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ies" sheetId="1" r:id="rId4"/>
    <sheet state="visible" name="Compare results" sheetId="2" r:id="rId5"/>
    <sheet state="visible" name="result_ranks" sheetId="3" r:id="rId6"/>
    <sheet state="visible" name="Current explain" sheetId="4" r:id="rId7"/>
    <sheet state="visible" name="Overrides explain"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039">
      <text>
        <t xml:space="preserve">Good result. Bad because they were acquired and status hasn't been updated
	-Evan Marcey</t>
      </text>
    </comment>
    <comment authorId="0" ref="H967">
      <text>
        <t xml:space="preserve">Partnership with Wellness company
	-Evan Marcey</t>
      </text>
    </comment>
    <comment authorId="0" ref="H907">
      <text>
        <t xml:space="preserve">Seems weird but there's a big article about how they're including vaping stuff in their stores
	-Evan Marcey</t>
      </text>
    </comment>
    <comment authorId="0" ref="E1218">
      <text>
        <t xml:space="preserve">Mostly supply chain with hints of sustainability
	-Evan Marcey
Good news article
	-Evan Marcey</t>
      </text>
    </comment>
    <comment authorId="0" ref="E1214">
      <text>
        <t xml:space="preserve">It's a company that makes recycling equipment. Don't really see anything about supply chain
	-Evan Marcey</t>
      </text>
    </comment>
    <comment authorId="0" ref="E1204">
      <text>
        <t xml:space="preserve">Partnered with a company who describes themselves in an article as having as "sustainable supply chain"
	-Evan Marcey</t>
      </text>
    </comment>
    <comment authorId="0" ref="H868">
      <text>
        <t xml:space="preserve">that's a sustainably stemming issue
	-Evan Marcey</t>
      </text>
    </comment>
    <comment authorId="0" ref="E876">
      <text>
        <t xml:space="preserve">Has the word sustainability in the description, but seems like more of a mistake than anything
	-Evan Marcey</t>
      </text>
    </comment>
    <comment authorId="0" ref="E873">
      <text>
        <t xml:space="preserve">AgTech, but Sustainability seems buried in its 90+ news mentions
	-Evan Marcey</t>
      </text>
    </comment>
    <comment authorId="0" ref="H101">
      <text>
        <t xml:space="preserve">News score
	-Evan Marcey</t>
      </text>
    </comment>
    <comment authorId="0" ref="H99">
      <text>
        <t xml:space="preserve">Weak news score. 45 million in funding
	-Evan Marcey</t>
      </text>
    </comment>
    <comment authorId="0" ref="H96">
      <text>
        <t xml:space="preserve">Bad news assignment
	-Evan Marcey</t>
      </text>
    </comment>
    <comment authorId="0" ref="H91">
      <text>
        <t xml:space="preserve">Bad news assignment
	-Evan Marcey</t>
      </text>
    </comment>
    <comment authorId="0" ref="H88">
      <text>
        <t xml:space="preserve">Weak news score amplified a huge amount by funding
	-Evan Marcey</t>
      </text>
    </comment>
    <comment authorId="0" ref="H82">
      <text>
        <t xml:space="preserve">Linked to a news article with like 20 companies, one of which is a bikeshare
	-Evan Marcey</t>
      </text>
    </comment>
  </commentList>
</comments>
</file>

<file path=xl/sharedStrings.xml><?xml version="1.0" encoding="utf-8"?>
<sst xmlns="http://schemas.openxmlformats.org/spreadsheetml/2006/main" count="27982" uniqueCount="8608">
  <si>
    <t>phrase</t>
  </si>
  <si>
    <t>Current Num Results</t>
  </si>
  <si>
    <t>Overrides Num Results</t>
  </si>
  <si>
    <t>Num same rank</t>
  </si>
  <si>
    <t>Prop Same Rank</t>
  </si>
  <si>
    <t>Num same orgs</t>
  </si>
  <si>
    <t>Prop Same Orgs</t>
  </si>
  <si>
    <t>Overall</t>
  </si>
  <si>
    <t>Aging</t>
  </si>
  <si>
    <t>Alternative lending</t>
  </si>
  <si>
    <t>Automated delivery</t>
  </si>
  <si>
    <t>Bikesharing</t>
  </si>
  <si>
    <t>biopharmaceuticals</t>
  </si>
  <si>
    <t>Cannabis</t>
  </si>
  <si>
    <t>Challenger banks</t>
  </si>
  <si>
    <t>Cloud computing</t>
  </si>
  <si>
    <t>Credit scoring</t>
  </si>
  <si>
    <t>Cryptocurrencies</t>
  </si>
  <si>
    <t>Cybersecurity</t>
  </si>
  <si>
    <t>Fertility Tracking</t>
  </si>
  <si>
    <t>Financial wellness</t>
  </si>
  <si>
    <t>Gaming</t>
  </si>
  <si>
    <t>In-store robotics</t>
  </si>
  <si>
    <t>N/A</t>
  </si>
  <si>
    <t>Industrial robotics</t>
  </si>
  <si>
    <t>Internet gaming</t>
  </si>
  <si>
    <t>Leasing management</t>
  </si>
  <si>
    <t>Lending</t>
  </si>
  <si>
    <t>search term</t>
  </si>
  <si>
    <t>rank</t>
  </si>
  <si>
    <t>Current id_org</t>
  </si>
  <si>
    <t>Current org_name</t>
  </si>
  <si>
    <t>Current match quality</t>
  </si>
  <si>
    <t>Overrides id_org</t>
  </si>
  <si>
    <t>Overrides org_name</t>
  </si>
  <si>
    <t>Overrides match quality</t>
  </si>
  <si>
    <t>hits match</t>
  </si>
  <si>
    <t>Overrides rank</t>
  </si>
  <si>
    <t>Current rank</t>
  </si>
  <si>
    <t>161411</t>
  </si>
  <si>
    <t>Juvenescence</t>
  </si>
  <si>
    <t>GOOD</t>
  </si>
  <si>
    <t>196176</t>
  </si>
  <si>
    <t>Human Longevity</t>
  </si>
  <si>
    <t>144050</t>
  </si>
  <si>
    <t>BioAge Labs</t>
  </si>
  <si>
    <t>207261</t>
  </si>
  <si>
    <t>ReVision Optics</t>
  </si>
  <si>
    <t>BAD</t>
  </si>
  <si>
    <t>21441</t>
  </si>
  <si>
    <t>Elvie</t>
  </si>
  <si>
    <t>111437</t>
  </si>
  <si>
    <t>Spine Wave</t>
  </si>
  <si>
    <t>NOT SURE</t>
  </si>
  <si>
    <t>6576</t>
  </si>
  <si>
    <t>Hims</t>
  </si>
  <si>
    <t>89193</t>
  </si>
  <si>
    <t>Restorsea</t>
  </si>
  <si>
    <t>64210</t>
  </si>
  <si>
    <t>NUTRAFOL</t>
  </si>
  <si>
    <t>273649</t>
  </si>
  <si>
    <t>Genesis Healthcare Co.</t>
  </si>
  <si>
    <t>89577</t>
  </si>
  <si>
    <t>Microphyt</t>
  </si>
  <si>
    <t>167121</t>
  </si>
  <si>
    <t>BeautyCounter</t>
  </si>
  <si>
    <t>72113</t>
  </si>
  <si>
    <t>Hometeam</t>
  </si>
  <si>
    <t>131879</t>
  </si>
  <si>
    <t>CarePredict</t>
  </si>
  <si>
    <t>71588</t>
  </si>
  <si>
    <t>Curology</t>
  </si>
  <si>
    <t>412761</t>
  </si>
  <si>
    <t>ATAI Life Sciences</t>
  </si>
  <si>
    <t>218938</t>
  </si>
  <si>
    <t>Electronic Caregiver</t>
  </si>
  <si>
    <t>40040</t>
  </si>
  <si>
    <t>Nuritas</t>
  </si>
  <si>
    <t>82278</t>
  </si>
  <si>
    <t>Alkahest</t>
  </si>
  <si>
    <t>262746</t>
  </si>
  <si>
    <t>Fountain Therapeutics</t>
  </si>
  <si>
    <t>239210</t>
  </si>
  <si>
    <t>Intuition Robotics</t>
  </si>
  <si>
    <t>294871</t>
  </si>
  <si>
    <t>Wuttisak Clinic Inter Group</t>
  </si>
  <si>
    <t>6718</t>
  </si>
  <si>
    <t>Gero</t>
  </si>
  <si>
    <t>256765</t>
  </si>
  <si>
    <t>Cytrellis Biosystems</t>
  </si>
  <si>
    <t>278958</t>
  </si>
  <si>
    <t>Biomimetic Laboratories</t>
  </si>
  <si>
    <t>7591</t>
  </si>
  <si>
    <t>SoFi</t>
  </si>
  <si>
    <t>38067</t>
  </si>
  <si>
    <t>Lu.com</t>
  </si>
  <si>
    <t>29369</t>
  </si>
  <si>
    <t>Stripe</t>
  </si>
  <si>
    <t>82362</t>
  </si>
  <si>
    <t>Flexport</t>
  </si>
  <si>
    <t>28715</t>
  </si>
  <si>
    <t>Klarna</t>
  </si>
  <si>
    <t>196786</t>
  </si>
  <si>
    <t>Rocket Internet</t>
  </si>
  <si>
    <t>34425</t>
  </si>
  <si>
    <t>Affirm</t>
  </si>
  <si>
    <t>20683</t>
  </si>
  <si>
    <t>Nubank</t>
  </si>
  <si>
    <t>59506</t>
  </si>
  <si>
    <t>Kabbage</t>
  </si>
  <si>
    <t>113610</t>
  </si>
  <si>
    <t>Tradeshift</t>
  </si>
  <si>
    <t>18495</t>
  </si>
  <si>
    <t>Avant</t>
  </si>
  <si>
    <t>38011</t>
  </si>
  <si>
    <t>Qudian</t>
  </si>
  <si>
    <t>7361</t>
  </si>
  <si>
    <t>C2FO</t>
  </si>
  <si>
    <t>43424</t>
  </si>
  <si>
    <t>Marqeta</t>
  </si>
  <si>
    <t>279345</t>
  </si>
  <si>
    <t>OakNorth</t>
  </si>
  <si>
    <t>75224</t>
  </si>
  <si>
    <t>DianRong</t>
  </si>
  <si>
    <t>158905</t>
  </si>
  <si>
    <t>Credit Karma</t>
  </si>
  <si>
    <t>18602</t>
  </si>
  <si>
    <t>Blend Labs</t>
  </si>
  <si>
    <t>86114</t>
  </si>
  <si>
    <t>GreenSky</t>
  </si>
  <si>
    <t>65567</t>
  </si>
  <si>
    <t>Fair</t>
  </si>
  <si>
    <t>236588</t>
  </si>
  <si>
    <t>Plaid Technologies</t>
  </si>
  <si>
    <t>10324</t>
  </si>
  <si>
    <t>WeLab</t>
  </si>
  <si>
    <t>Live streaming</t>
  </si>
  <si>
    <t>Logistics</t>
  </si>
  <si>
    <t>72143</t>
  </si>
  <si>
    <t>Creditas</t>
  </si>
  <si>
    <t>Logistics tech</t>
  </si>
  <si>
    <t>8996</t>
  </si>
  <si>
    <t>Moula</t>
  </si>
  <si>
    <t>Manufacturing</t>
  </si>
  <si>
    <t>Natural language processing</t>
  </si>
  <si>
    <t>7204</t>
  </si>
  <si>
    <t>Brex</t>
  </si>
  <si>
    <t>Packaging</t>
  </si>
  <si>
    <t>122256</t>
  </si>
  <si>
    <t>Zume</t>
  </si>
  <si>
    <t>Plant based</t>
  </si>
  <si>
    <t>Quantum computing</t>
  </si>
  <si>
    <t>482203</t>
  </si>
  <si>
    <t>CODE42.ai</t>
  </si>
  <si>
    <t>Reinsurers</t>
  </si>
  <si>
    <t>20374</t>
  </si>
  <si>
    <t>FarEye</t>
  </si>
  <si>
    <t>reusable packaging</t>
  </si>
  <si>
    <t>robotic harvesting</t>
  </si>
  <si>
    <t>108523</t>
  </si>
  <si>
    <t>Intradiem</t>
  </si>
  <si>
    <t>Robotics</t>
  </si>
  <si>
    <t>222128</t>
  </si>
  <si>
    <t>OneSource Virtual</t>
  </si>
  <si>
    <t>Robotics process automation</t>
  </si>
  <si>
    <t>Scooter sharing</t>
  </si>
  <si>
    <t>190278</t>
  </si>
  <si>
    <t>Tandem Medical</t>
  </si>
  <si>
    <t>Sharing economy</t>
  </si>
  <si>
    <t>91300</t>
  </si>
  <si>
    <t>Site Fuel</t>
  </si>
  <si>
    <t>Sharing platform</t>
  </si>
  <si>
    <t>Smart manufacturing</t>
  </si>
  <si>
    <t>61409</t>
  </si>
  <si>
    <t>Botlink</t>
  </si>
  <si>
    <t>Sustainability</t>
  </si>
  <si>
    <t>Vaping</t>
  </si>
  <si>
    <t>259033</t>
  </si>
  <si>
    <t>Capillary Biomedical</t>
  </si>
  <si>
    <t>Virtual goods</t>
  </si>
  <si>
    <t>307351</t>
  </si>
  <si>
    <t>Aironet Wireless Communications</t>
  </si>
  <si>
    <t>Wearables</t>
  </si>
  <si>
    <t>Wellness</t>
  </si>
  <si>
    <t>115879</t>
  </si>
  <si>
    <t>Mobisummer</t>
  </si>
  <si>
    <t>Wire Transfer Fees</t>
  </si>
  <si>
    <t>476740</t>
  </si>
  <si>
    <t>Survale</t>
  </si>
  <si>
    <t>Women's health</t>
  </si>
  <si>
    <t>freight logistics</t>
  </si>
  <si>
    <t>261976</t>
  </si>
  <si>
    <t>Sentius International</t>
  </si>
  <si>
    <t>supply chain logistics</t>
  </si>
  <si>
    <t>plant-based ingredients</t>
  </si>
  <si>
    <t>mineral manufacturing</t>
  </si>
  <si>
    <t>metal manufacturing</t>
  </si>
  <si>
    <t>74787</t>
  </si>
  <si>
    <t>Miradore</t>
  </si>
  <si>
    <t>halal</t>
  </si>
  <si>
    <t>factoring</t>
  </si>
  <si>
    <t>182473</t>
  </si>
  <si>
    <t>Voss Solutions</t>
  </si>
  <si>
    <t>mobile communications technology</t>
  </si>
  <si>
    <t>61747</t>
  </si>
  <si>
    <t>GlamEgo</t>
  </si>
  <si>
    <t>sustainable supply chain</t>
  </si>
  <si>
    <t>451381</t>
  </si>
  <si>
    <t>packaged foods</t>
  </si>
  <si>
    <t>Kynetix</t>
  </si>
  <si>
    <t>processed food</t>
  </si>
  <si>
    <t>119742</t>
  </si>
  <si>
    <t>Filters4me</t>
  </si>
  <si>
    <t>structured finance</t>
  </si>
  <si>
    <t>145444</t>
  </si>
  <si>
    <t>Smart Drone</t>
  </si>
  <si>
    <t>136640</t>
  </si>
  <si>
    <t>Quantextual</t>
  </si>
  <si>
    <t>distributed power generation</t>
  </si>
  <si>
    <t>480252</t>
  </si>
  <si>
    <t>Partners Pharmacy</t>
  </si>
  <si>
    <t>automated passenger</t>
  </si>
  <si>
    <t>277688</t>
  </si>
  <si>
    <t>Info Touch Technologies</t>
  </si>
  <si>
    <t>gift cards</t>
  </si>
  <si>
    <t>282464</t>
  </si>
  <si>
    <t>BlueMelon Photo Websites</t>
  </si>
  <si>
    <t>third-party logistics</t>
  </si>
  <si>
    <t>16906</t>
  </si>
  <si>
    <t>PROOF</t>
  </si>
  <si>
    <t>payment processing</t>
  </si>
  <si>
    <t>74365</t>
  </si>
  <si>
    <t>pharmerging</t>
  </si>
  <si>
    <t>easyPack</t>
  </si>
  <si>
    <t>shared mobility</t>
  </si>
  <si>
    <t>442958</t>
  </si>
  <si>
    <t>Tembici</t>
  </si>
  <si>
    <t>3027</t>
  </si>
  <si>
    <t>Lime</t>
  </si>
  <si>
    <t>96503</t>
  </si>
  <si>
    <t>eVeryride</t>
  </si>
  <si>
    <t>997</t>
  </si>
  <si>
    <t>Ofo</t>
  </si>
  <si>
    <t>202257</t>
  </si>
  <si>
    <t>Donkey Republic</t>
  </si>
  <si>
    <t>179310</t>
  </si>
  <si>
    <t>Migo</t>
  </si>
  <si>
    <t>269624</t>
  </si>
  <si>
    <t>Champions of the Earth</t>
  </si>
  <si>
    <t>116637</t>
  </si>
  <si>
    <t>Bird Rides</t>
  </si>
  <si>
    <t>14514</t>
  </si>
  <si>
    <t>oBike</t>
  </si>
  <si>
    <t>177058</t>
  </si>
  <si>
    <t>A2B Bikeshare</t>
  </si>
  <si>
    <t>94719</t>
  </si>
  <si>
    <t>listnride</t>
  </si>
  <si>
    <t>420652</t>
  </si>
  <si>
    <t>Origin</t>
  </si>
  <si>
    <t>197711</t>
  </si>
  <si>
    <t>Social Bicycles</t>
  </si>
  <si>
    <t>435210</t>
  </si>
  <si>
    <t>Wheels Labs</t>
  </si>
  <si>
    <t>453800</t>
  </si>
  <si>
    <t>HOPR</t>
  </si>
  <si>
    <t>428121</t>
  </si>
  <si>
    <t>dott</t>
  </si>
  <si>
    <t>10384</t>
  </si>
  <si>
    <t>Smove</t>
  </si>
  <si>
    <t>102452</t>
  </si>
  <si>
    <t>HelmetHub</t>
  </si>
  <si>
    <t>19072</t>
  </si>
  <si>
    <t>Lock8</t>
  </si>
  <si>
    <t>447395</t>
  </si>
  <si>
    <t>Flinto</t>
  </si>
  <si>
    <t>13028</t>
  </si>
  <si>
    <t>Velib</t>
  </si>
  <si>
    <t>443958</t>
  </si>
  <si>
    <t>Ola Electric Mobility</t>
  </si>
  <si>
    <t>MISSING</t>
  </si>
  <si>
    <t>203981</t>
  </si>
  <si>
    <t>Mesh Motion Inc</t>
  </si>
  <si>
    <t>184741</t>
  </si>
  <si>
    <t>Skip Transport</t>
  </si>
  <si>
    <t>487924</t>
  </si>
  <si>
    <t>Tax Free Easy</t>
  </si>
  <si>
    <t>144595</t>
  </si>
  <si>
    <t>305 Fitness</t>
  </si>
  <si>
    <t>373238</t>
  </si>
  <si>
    <t>Bikeshare Holdings</t>
  </si>
  <si>
    <t>71451</t>
  </si>
  <si>
    <t>Buzzbike</t>
  </si>
  <si>
    <t>129971</t>
  </si>
  <si>
    <t>RaiseMe</t>
  </si>
  <si>
    <t>463706</t>
  </si>
  <si>
    <t>Bewegen Technologies</t>
  </si>
  <si>
    <t>74376</t>
  </si>
  <si>
    <t>ViaCycle</t>
  </si>
  <si>
    <t>Amazon Going</t>
  </si>
  <si>
    <t>283053</t>
  </si>
  <si>
    <t>Tetra Therapeutics</t>
  </si>
  <si>
    <t>114895</t>
  </si>
  <si>
    <t>RoadBotics</t>
  </si>
  <si>
    <t>267027</t>
  </si>
  <si>
    <t>Intarcia Therapeutics</t>
  </si>
  <si>
    <t>109315</t>
  </si>
  <si>
    <t>AM-Pharma</t>
  </si>
  <si>
    <t>283357</t>
  </si>
  <si>
    <t>Immatics Biotechnologies</t>
  </si>
  <si>
    <t>265056</t>
  </si>
  <si>
    <t>Freeline Therapeutics</t>
  </si>
  <si>
    <t>43284</t>
  </si>
  <si>
    <t>CureVac</t>
  </si>
  <si>
    <t>304134</t>
  </si>
  <si>
    <t>Elpiscience Biopharmaceuticals</t>
  </si>
  <si>
    <t>304794</t>
  </si>
  <si>
    <t>Inspiration Biopharmaceuticals</t>
  </si>
  <si>
    <t>245017</t>
  </si>
  <si>
    <t>Harmony Biosciences</t>
  </si>
  <si>
    <t>215769</t>
  </si>
  <si>
    <t>Roivant Sciences</t>
  </si>
  <si>
    <t>207653</t>
  </si>
  <si>
    <t>Sagimet Biosciences</t>
  </si>
  <si>
    <t>94978</t>
  </si>
  <si>
    <t>Antengene</t>
  </si>
  <si>
    <t>201853</t>
  </si>
  <si>
    <t>Ansun Biopharma</t>
  </si>
  <si>
    <t>74811</t>
  </si>
  <si>
    <t>Apexigen</t>
  </si>
  <si>
    <t>290579</t>
  </si>
  <si>
    <t>Connect Biopharmaceuticals</t>
  </si>
  <si>
    <t>39636</t>
  </si>
  <si>
    <t>Sanifit</t>
  </si>
  <si>
    <t>273790</t>
  </si>
  <si>
    <t>Boston Pharmaceuticals</t>
  </si>
  <si>
    <t>19283</t>
  </si>
  <si>
    <t>Kymab</t>
  </si>
  <si>
    <t>65298</t>
  </si>
  <si>
    <t>Surrozen</t>
  </si>
  <si>
    <t>268257</t>
  </si>
  <si>
    <t>MicuRx Pharmaceuticals</t>
  </si>
  <si>
    <t>251668</t>
  </si>
  <si>
    <t>Tenaya Therapeutics</t>
  </si>
  <si>
    <t>97081</t>
  </si>
  <si>
    <t>PanOptica</t>
  </si>
  <si>
    <t>55372</t>
  </si>
  <si>
    <t>Inivata</t>
  </si>
  <si>
    <t>Current</t>
  </si>
  <si>
    <t>With Cutoff</t>
  </si>
  <si>
    <t>Difference</t>
  </si>
  <si>
    <t>252120</t>
  </si>
  <si>
    <t>Arrakis Therapeutics</t>
  </si>
  <si>
    <t>72733</t>
  </si>
  <si>
    <t>Allovir</t>
  </si>
  <si>
    <t>286149</t>
  </si>
  <si>
    <t>Checkmate Pharmaceuticals</t>
  </si>
  <si>
    <t>66214</t>
  </si>
  <si>
    <t>PAX</t>
  </si>
  <si>
    <t>230242</t>
  </si>
  <si>
    <t>Surterra Wellness</t>
  </si>
  <si>
    <t>146527</t>
  </si>
  <si>
    <t>Canndescent</t>
  </si>
  <si>
    <t>163802</t>
  </si>
  <si>
    <t>Syqe Medical</t>
  </si>
  <si>
    <t>435519</t>
  </si>
  <si>
    <t>Caliva</t>
  </si>
  <si>
    <t>101436</t>
  </si>
  <si>
    <t>Flow Kana</t>
  </si>
  <si>
    <t>156654</t>
  </si>
  <si>
    <t>PharmaCannis</t>
  </si>
  <si>
    <t>72365</t>
  </si>
  <si>
    <t>LeafLink</t>
  </si>
  <si>
    <t>206962</t>
  </si>
  <si>
    <t>Ginkgo BioWorks</t>
  </si>
  <si>
    <t>4069</t>
  </si>
  <si>
    <t>Eaze</t>
  </si>
  <si>
    <t>420587</t>
  </si>
  <si>
    <t>Vertical Companies</t>
  </si>
  <si>
    <t>417423</t>
  </si>
  <si>
    <t>AW Holdings</t>
  </si>
  <si>
    <t>64935</t>
  </si>
  <si>
    <t>Cannabco</t>
  </si>
  <si>
    <t>230049</t>
  </si>
  <si>
    <t>Copperstate Farms</t>
  </si>
  <si>
    <t>Total</t>
  </si>
  <si>
    <t>296500</t>
  </si>
  <si>
    <t>Minnesota Medical Solutions</t>
  </si>
  <si>
    <t>40488</t>
  </si>
  <si>
    <t>Flowhub</t>
  </si>
  <si>
    <t>121633</t>
  </si>
  <si>
    <t>Green Bits</t>
  </si>
  <si>
    <t>ranking</t>
  </si>
  <si>
    <t>Company Name</t>
  </si>
  <si>
    <t>description</t>
  </si>
  <si>
    <t>421825</t>
  </si>
  <si>
    <t>company url</t>
  </si>
  <si>
    <t>Lowell Farms</t>
  </si>
  <si>
    <t>profile url</t>
  </si>
  <si>
    <t>IU Quality</t>
  </si>
  <si>
    <t>score</t>
  </si>
  <si>
    <t>description_score</t>
  </si>
  <si>
    <t>460360</t>
  </si>
  <si>
    <t>Natura Life+Science</t>
  </si>
  <si>
    <t>news_score</t>
  </si>
  <si>
    <t>cxn_name_score</t>
  </si>
  <si>
    <t>funding_multiplier</t>
  </si>
  <si>
    <t>num_cxn_multiplier</t>
  </si>
  <si>
    <t>name/url score</t>
  </si>
  <si>
    <t>competitor score</t>
  </si>
  <si>
    <t>279891</t>
  </si>
  <si>
    <t>investor score</t>
  </si>
  <si>
    <t>Front Range BioSciences</t>
  </si>
  <si>
    <t>expert collections</t>
  </si>
  <si>
    <t>number of expert collections</t>
  </si>
  <si>
    <t>org_total_equity_funding</t>
  </si>
  <si>
    <t>tier1_news_score</t>
  </si>
  <si>
    <t>Pct GOOD</t>
  </si>
  <si>
    <t>tier2_news_score</t>
  </si>
  <si>
    <t>tier3_news_score</t>
  </si>
  <si>
    <t>tier4_news_score</t>
  </si>
  <si>
    <t>tier5_news_score</t>
  </si>
  <si>
    <t>401078</t>
  </si>
  <si>
    <t>tier6_news_score</t>
  </si>
  <si>
    <t>Province Brands</t>
  </si>
  <si>
    <t>tier7_news_score</t>
  </si>
  <si>
    <t>tier8_news_score</t>
  </si>
  <si>
    <t>tier9_news_score</t>
  </si>
  <si>
    <t>tier10_news_score</t>
  </si>
  <si>
    <t>article_count_multiplier</t>
  </si>
  <si>
    <t>id_cbi_entity</t>
  </si>
  <si>
    <t>profile views</t>
  </si>
  <si>
    <t>mosaic_overall</t>
  </si>
  <si>
    <t>428618</t>
  </si>
  <si>
    <t>last funding date</t>
  </si>
  <si>
    <t>NorCal Cannabis</t>
  </si>
  <si>
    <t>news article count</t>
  </si>
  <si>
    <t>org_num_fundings</t>
  </si>
  <si>
    <t>org_num_deals</t>
  </si>
  <si>
    <t>number of investors</t>
  </si>
  <si>
    <t>Juvenescence is the owner of Juvenescence AI, which focuses on examining cellular pathways to aging, as well as affecting change in the mitochondria and finding ways to clean senescent cells, which accumulate when the body grows old.</t>
  </si>
  <si>
    <t>424256</t>
  </si>
  <si>
    <t>juvenescence.ltd</t>
  </si>
  <si>
    <t>DNA Genetics</t>
  </si>
  <si>
    <t>https://app.cbinsights.com/profiles/c/WGdgO</t>
  </si>
  <si>
    <t>153869</t>
  </si>
  <si>
    <t>Cannamedical</t>
  </si>
  <si>
    <t>['Game Changers 2019', 'Pharma Startups', 'Artificial Intelligence', 'Biopharmaceuticals', 'Artificial Intelligence ( AI ) in Healthcare', 'Digital Health']</t>
  </si>
  <si>
    <t>Pct Bad</t>
  </si>
  <si>
    <t>461700</t>
  </si>
  <si>
    <t>Green Flower</t>
  </si>
  <si>
    <t>2019-08-19</t>
  </si>
  <si>
    <t>100846</t>
  </si>
  <si>
    <t>Atom Bank</t>
  </si>
  <si>
    <t>Human Longevity is building a comprehensive database of human genotypes and phenotypes as a basis for a variety of commercialization opportunities to help solve aging related disease and human biological decline.</t>
  </si>
  <si>
    <t>humanlongevity.com</t>
  </si>
  <si>
    <t>https://app.cbinsights.com/profiles/c/KdO4N</t>
  </si>
  <si>
    <t>8305</t>
  </si>
  <si>
    <t>Monzo</t>
  </si>
  <si>
    <t>['GE Ventures Healthcare Portfolio', 'Digital Health', 'Pharma Startups', 'Genomics', 'Microbiome']</t>
  </si>
  <si>
    <t>Pct Not Sure</t>
  </si>
  <si>
    <t>153135</t>
  </si>
  <si>
    <t>Judo Bank</t>
  </si>
  <si>
    <t>2019-07-01</t>
  </si>
  <si>
    <t>164367</t>
  </si>
  <si>
    <t>Tandem Money</t>
  </si>
  <si>
    <t>BioAge Labs is a developer of a machine learning powered platform to measure human aging and accelerate drug discovery. BioAge Labs initially targets specific diseases where aging is causal, however, the company's ultimate goal is to combat the suffering and disability caused by all aging-related diseases, and to restore both the quality and quantity of life in old age.</t>
  </si>
  <si>
    <t>bioagelabs.com</t>
  </si>
  <si>
    <t>https://app.cbinsights.com/profiles/c/qPX95</t>
  </si>
  <si>
    <t>165873</t>
  </si>
  <si>
    <t>Starling Bank</t>
  </si>
  <si>
    <t>Pct Missing</t>
  </si>
  <si>
    <t>['Digital Health', 'Pharma Startups', 'Healthcare Horizons', 'Genomics', 'Artificial Intelligence', 'Artificial Intelligence ( AI ) in Healthcare']</t>
  </si>
  <si>
    <t>45252</t>
  </si>
  <si>
    <t>Leveris</t>
  </si>
  <si>
    <t>169120</t>
  </si>
  <si>
    <t>2017-07-30</t>
  </si>
  <si>
    <t>Founders Bank</t>
  </si>
  <si>
    <t>39508</t>
  </si>
  <si>
    <t>Revolut</t>
  </si>
  <si>
    <t>ReVision Optics focuses on the development and commercialization of custom optical solutions dedicated to presbyopic vision correction. RVO's Raindrop Near Vision Inlay (formerly the Vue+ and PresbyLens) offers a unique refractive surgery solution. The inlay is designed to improve near vision that has been lost by the eye's natural aging process called presbyopia. The Raindrop inlay provides an ideally suited surgical option for near and intermediate vision enhancement.</t>
  </si>
  <si>
    <t>969</t>
  </si>
  <si>
    <t>revisionoptics.com</t>
  </si>
  <si>
    <t>N26</t>
  </si>
  <si>
    <t>https://app.cbinsights.com/profiles/c/Nnpg</t>
  </si>
  <si>
    <t>['Eye Health']</t>
  </si>
  <si>
    <t>15566</t>
  </si>
  <si>
    <t>Curve</t>
  </si>
  <si>
    <t>2018-01-31</t>
  </si>
  <si>
    <t>Elvie is a women's lifestyle brand. Elvie takes a holistic view, embracing women's physical, health and emotional changes. The company's product is a Kegel trainer and app that helps build pelvic floor strength, which helps prepare the body for and rebound from the strains of pregnancy, childbirth, aging and impact sports.</t>
  </si>
  <si>
    <t>elvie.com</t>
  </si>
  <si>
    <t>https://app.cbinsights.com/profiles/c/Ojx9W</t>
  </si>
  <si>
    <t>218237</t>
  </si>
  <si>
    <t>Branch</t>
  </si>
  <si>
    <t>['Consumer Hardware', 'Medical Devices [for fda ref.]', 'Womens Health Startups', 'Wellness Tech', 'Self Care &amp; Health', 'Digital Health']</t>
  </si>
  <si>
    <t>420268</t>
  </si>
  <si>
    <t>Thought Machine</t>
  </si>
  <si>
    <t>95398</t>
  </si>
  <si>
    <t>2019-04-02</t>
  </si>
  <si>
    <t>ClearBank</t>
  </si>
  <si>
    <t>Spine Wave is developing a procedure for treating back pain and other spinal conditions by restoring the function of the spinal disc. The procedure uses an injectable protein-based formulation for the repair of spinal discs damaged either by injury or aging.</t>
  </si>
  <si>
    <t>spinewave.com</t>
  </si>
  <si>
    <t>https://app.cbinsights.com/profiles/c/XnW</t>
  </si>
  <si>
    <t>435022</t>
  </si>
  <si>
    <t>Volt Bank</t>
  </si>
  <si>
    <t>['Smart Money VCs']</t>
  </si>
  <si>
    <t>451949</t>
  </si>
  <si>
    <t>Lili</t>
  </si>
  <si>
    <t>2018-07-27</t>
  </si>
  <si>
    <t>520825</t>
  </si>
  <si>
    <t>Griffin</t>
  </si>
  <si>
    <t>Hims and hers offers a modern approach to health and wellness. The company's mission is to eliminate stigmas and make it easier for people to access care and treatment for the conditions that impact their daily lives. The company's products address skin, hair, and sex concerns.</t>
  </si>
  <si>
    <t>forhims.com</t>
  </si>
  <si>
    <t>https://app.cbinsights.com/profiles/c/N2LdB</t>
  </si>
  <si>
    <t>['Vitamin &amp; Supplement Startups', 'Digital Health 150', 'Tech IPO Pipeline 2020', 'Unicorns- Billion Dollar Startups', 'Telehealth', 'Wellness Tech', 'Pharma Supply Chain', 'Beauty &amp; Personal Care', 'Consumer Packaged Goods ( CPG )']</t>
  </si>
  <si>
    <t>6231</t>
  </si>
  <si>
    <t>Loot</t>
  </si>
  <si>
    <t>2019-01-29</t>
  </si>
  <si>
    <t>17427</t>
  </si>
  <si>
    <t>Fiinu</t>
  </si>
  <si>
    <t>Restorsea is a luxury skincare company that is targeting an underserved market opportunity for efficacious and natural-based anti-aging skincare products. Composed of all naturally derived ingredients and free of parabens, phthalates, PEGS, silicone and mineral oil, Restorsea is clinically proven to restore the appearance of skin's firmness, elasticity, moisture, smoothness and radiance.</t>
  </si>
  <si>
    <t>restorsea.com</t>
  </si>
  <si>
    <t>https://app.cbinsights.com/profiles/c/wNmB</t>
  </si>
  <si>
    <t>196990</t>
  </si>
  <si>
    <t>Money Dashboard</t>
  </si>
  <si>
    <t>['Consumer Packaged Goods ( CPG )', 'CPG &amp; Retail Innovation', 'Wellness Tech', 'Beauty &amp; Personal Care']</t>
  </si>
  <si>
    <t>71047</t>
  </si>
  <si>
    <t>NorthOne</t>
  </si>
  <si>
    <t>2016-12-29</t>
  </si>
  <si>
    <t>194316</t>
  </si>
  <si>
    <t>Toss</t>
  </si>
  <si>
    <t>Nutraceutical Wellness is the maker of NUTRAFOL, a nutraceutical supplement with standardized botanicals that are clinically proven to target the multiple root causes of hair loss and thinning hair. Comprised of 20 ultra-pure natural ingredients, it harnesses the restorative powers of special botanicals that work synergistically to combat stress, hormonal imbalances, aging, free radicals, inflammation, and many more factors underlying weakened follicles.</t>
  </si>
  <si>
    <t>nutrafol.com</t>
  </si>
  <si>
    <t>https://app.cbinsights.com/profiles/c/nep5q</t>
  </si>
  <si>
    <t>179071</t>
  </si>
  <si>
    <t>TruValue Labs</t>
  </si>
  <si>
    <t>['Biopharmaceuticals', 'Wellness Tech', 'Self Care &amp; Health', 'Vitamin &amp; Supplement Startups', 'Consumer Packaged Goods ( CPG )', 'Pharma Startups', 'Beauty &amp; Personal Care']</t>
  </si>
  <si>
    <t>478932</t>
  </si>
  <si>
    <t>Ramp Financial</t>
  </si>
  <si>
    <t>41190</t>
  </si>
  <si>
    <t>Cleo AI</t>
  </si>
  <si>
    <t>249423</t>
  </si>
  <si>
    <t>Genesis Healthcare (ジェネシスヘルスケア) develops and offers a variety of genetic testing and analysis services including DNA Banking as well as genetic testing kits for giving users advice for ancestry, lifestyle habits, alcohol metabolism promotion, cancer risk, dietary fat intake, or skin aging.</t>
  </si>
  <si>
    <t>Snowflake Computing</t>
  </si>
  <si>
    <t>genesis-healthcare.jp</t>
  </si>
  <si>
    <t>219060</t>
  </si>
  <si>
    <t>Horizon Robotics</t>
  </si>
  <si>
    <t>https://app.cbinsights.com/profiles/c/ezQoW</t>
  </si>
  <si>
    <t>509942</t>
  </si>
  <si>
    <t>Tenglong Holding Group</t>
  </si>
  <si>
    <t>['Digital Health', 'Pharma Startups', 'Smart Money VCs', 'Genomics', 'Biopharmaceuticals']</t>
  </si>
  <si>
    <t>451505</t>
  </si>
  <si>
    <t>Alibaba Cloud</t>
  </si>
  <si>
    <t>['Pharma Startups', 'Artificial Intelligence', 'Biopharmaceuticals', 'Artificial Intelligence ( AI ) in Healthcare', 'Digital Health', 'Game Changers 2019']</t>
  </si>
  <si>
    <t>['Pharma Startups', 'Genomics', 'Microbiome', 'GE Ventures Healthcare Portfolio', 'Digital Health']</t>
  </si>
  <si>
    <t>['Healthcare Horizons', 'Genomics', 'Artificial Intelligence', 'Artificial Intelligence ( AI ) in Healthcare', 'Digital Health', 'Pharma Startups']</t>
  </si>
  <si>
    <t>['Medical Devices [for fda ref.]', 'Womens Health Startups', 'Wellness Tech', 'Self Care &amp; Health', 'Digital Health', 'Consumer Hardware']</t>
  </si>
  <si>
    <t>['Unicorns- Billion Dollar Startups', 'Wellness Tech', 'Consumer Packaged Goods ( CPG )', 'Digital Health 150', 'Tech IPO Pipeline 2020', 'Beauty &amp; Personal Care', 'Telehealth', 'Pharma Supply Chain', 'Vitamin &amp; Supplement Startups']</t>
  </si>
  <si>
    <t>['Consumer Packaged Goods ( CPG )', 'CPG &amp; Retail Innovation', 'Beauty &amp; Personal Care', 'Wellness Tech']</t>
  </si>
  <si>
    <t>['Consumer Packaged Goods ( CPG )', 'Pharma Startups', 'Beauty &amp; Personal Care', 'Biopharmaceuticals', 'Wellness Tech', 'Self Care &amp; Health', 'Vitamin &amp; Supplement Startups']</t>
  </si>
  <si>
    <t>2018-02-23</t>
  </si>
  <si>
    <t>Microphyt develops a range of bioactive products from microalgae (microscopic algae). Its cosmetics range includes anti-aging cream and natural moisturizer. Its nutraceutical offering includes anti-oxidant nutritional supplements Astapak and Betapak. The firm is also examining the potential for products in the healthcare space.</t>
  </si>
  <si>
    <t>microphyt.eu</t>
  </si>
  <si>
    <t>https://app.cbinsights.com/profiles/c/92GqO</t>
  </si>
  <si>
    <t>['Consumer Packaged Goods ( CPG )', 'Beauty &amp; Personal Care', 'Wellness Tech', 'Self Care &amp; Health', 'Vitamin &amp; Supplement Startups']</t>
  </si>
  <si>
    <t>2019-07-09</t>
  </si>
  <si>
    <t>BeautyCounter develops and sells skin care, body and hair products, and cosmetics that are safe for consumers. The company's products are carefully formulated with high safety standards excluding harmful ingredients linked to cancer, hormone disruption, reproductive toxicity, skin irritation, cumulative exposure risk and other hazards.</t>
  </si>
  <si>
    <t>beautycounter.com</t>
  </si>
  <si>
    <t>https://app.cbinsights.com/profiles/c/bBrl</t>
  </si>
  <si>
    <t>['Consumer Packaged Goods ( CPG )', 'Direct to Consumer Brands (Non-Food)', 'Beauty &amp; Personal Care', 'E-Commerce']</t>
  </si>
  <si>
    <t>2018-01-04</t>
  </si>
  <si>
    <t>Hometeam transforms the in-home care and aging experience by providing elderly clients with personalized care planning, expert caregiver matching, custom mobile technology, and proactive case management to improve older adults' health and well-being while giving their families peace of mind.</t>
  </si>
  <si>
    <t>hometeamcare.com</t>
  </si>
  <si>
    <t>https://app.cbinsights.com/profiles/c/2Z9gP</t>
  </si>
  <si>
    <t>['Digital Health']</t>
  </si>
  <si>
    <t>180077</t>
  </si>
  <si>
    <t>Global Switch</t>
  </si>
  <si>
    <t>2018-12-13</t>
  </si>
  <si>
    <t>Curology, formerly PocketDerm, is a customized, prescription skincare company, specializing in acne and anti-aging treatments. Curology's end-to-end online solution enables patients to remotely share photos of their skin with a licensed medical professional, who after an initial consultation, prescribes patients a customized topical medication designed for their specific skin needs.</t>
  </si>
  <si>
    <t>curology.com</t>
  </si>
  <si>
    <t>https://app.cbinsights.com/profiles/c/5Azyn</t>
  </si>
  <si>
    <t>120947</t>
  </si>
  <si>
    <t>Redis Labs</t>
  </si>
  <si>
    <t>['Vitamin &amp; Supplement Startups', 'Consumer Packaged Goods ( CPG )', 'Self Care &amp; Health', 'Wellness Tech', 'Beauty &amp; Personal Care']</t>
  </si>
  <si>
    <t>['Digital Health', 'Beauty &amp; Personal Care']</t>
  </si>
  <si>
    <t>64503</t>
  </si>
  <si>
    <t>DT Dream</t>
  </si>
  <si>
    <t>2016-08-24</t>
  </si>
  <si>
    <t>CarePredict is an AI-driven digital health company with locations in Fort Lauderdale, FL and Menlo Park, CA. CarePredict develops connected remote sensing technologies including wearables incorporating machine learning with unique algorithms, and sensors that continuously observe, learn, and trigger just-in-time care for seniors aging in group living or at home.</t>
  </si>
  <si>
    <t>carepredict.com</t>
  </si>
  <si>
    <t>75192</t>
  </si>
  <si>
    <t>https://app.cbinsights.com/profiles/c/r8eym</t>
  </si>
  <si>
    <t>Huike Group</t>
  </si>
  <si>
    <t>['Artificial Intelligence ( AI ) in Healthcare', 'Consumer Hardware', 'Digital Health 150', 'Future of Health 2019 Startups', 'Digital Therapeutics', 'Artificial Intelligence', 'Internet of Things ( IoT )', 'Wearable Computing', 'Digital Health']</t>
  </si>
  <si>
    <t>['Direct to Consumer Brands (Non-Food)', 'Beauty &amp; Personal Care', 'E-Commerce', 'Consumer Packaged Goods ( CPG )']</t>
  </si>
  <si>
    <t>271667</t>
  </si>
  <si>
    <t>Benson Hill Biosystems</t>
  </si>
  <si>
    <t>2019-09-26</t>
  </si>
  <si>
    <t>32905</t>
  </si>
  <si>
    <t>Egnyte</t>
  </si>
  <si>
    <t>ATAI Life Sciences is a German-based, internationally active biotech company investing in and acquiring promising therapeutics focusing on longevity and mental wellbeing. The Company plans to focus on studying and producing psychedelics for mental health as well as study drugs designed to fight aging and extend life.</t>
  </si>
  <si>
    <t>atai.life</t>
  </si>
  <si>
    <t>https://app.cbinsights.com/profiles/c/L5wmX</t>
  </si>
  <si>
    <t>['Psychedelic Medicine']</t>
  </si>
  <si>
    <t>126395</t>
  </si>
  <si>
    <t>CloudMinds</t>
  </si>
  <si>
    <t>2020-01-23</t>
  </si>
  <si>
    <t>Electronic Caregiver provides supplemental support using technology to deliver health and emergency support for the ill, aging and disabled. Electronic Caregiver also provides a full-time service to manage medical debt reduction, medical billing errors and insurance company claims and interactions.</t>
  </si>
  <si>
    <t>electroniccaregiver.com</t>
  </si>
  <si>
    <t>98820</t>
  </si>
  <si>
    <t>https://app.cbinsights.com/profiles/c/wvogK</t>
  </si>
  <si>
    <t>['Future of Health 2019 Startups', 'Digital Therapeutics', 'Artificial Intelligence ( AI ) in Healthcare', 'Consumer Hardware', 'Wearable Computing', 'Artificial Intelligence', 'Digital Health', 'Internet of Things ( IoT )', 'Digital Health 150']</t>
  </si>
  <si>
    <t>['Healthcare Conference Exhibitors', 'Digital Health']</t>
  </si>
  <si>
    <t>Nuritas combines the power of AI with deep learning and ‘-omics’ analyses to discover health benefitting food-derived peptides. By integrating an AI platform with in-house laboratories, Nuritas can discover and validate peptides in months rather than years. These peptides can be used preventatively or therapeutically. They can be incorporated into everyday foods and personal care products to prevent conditions such as diabetes, cardiac problems and aging.</t>
  </si>
  <si>
    <t>nuritas.com</t>
  </si>
  <si>
    <t>https://app.cbinsights.com/profiles/c/oDbKg</t>
  </si>
  <si>
    <t>['Beauty &amp; Personal Care', 'Digital Health']</t>
  </si>
  <si>
    <t>['Regenerative Medicine', 'Artificial Intelligence ( AI ) in Healthcare', 'Digital Health', 'Vitamin &amp; Supplement Startups', 'Consumer Packaged Goods ( CPG )', 'Pharma Startups', 'Genomics', 'Artificial Intelligence']</t>
  </si>
  <si>
    <t>ClearDATA</t>
  </si>
  <si>
    <t>2018-11-29</t>
  </si>
  <si>
    <t>98017</t>
  </si>
  <si>
    <t>Lightbend</t>
  </si>
  <si>
    <t>Alkahest is developing therapies derived from blood and its components with a focus to improve vitality and function into old age. The company is working on treatments for diseases of aging, with an emphasis on cognitive dysfunction and dementia, which are key medical challenges of our generation. The company's research has demonstrated that factors in young plasma are able to reverse brain deficits in preclinical models relevant to normal aging and Alzheimer's disease. Conversely, inhibition of factors that are present in old plasma can improve brain functions in preclinical models of age-related cognitive decline. The Company is conducting clinical studies in patients with different types of dementia and other neurodegenerative diseases.</t>
  </si>
  <si>
    <t>alkahest.com</t>
  </si>
  <si>
    <t>https://app.cbinsights.com/profiles/c/Ql9qP</t>
  </si>
  <si>
    <t>110591</t>
  </si>
  <si>
    <t>Logicworks</t>
  </si>
  <si>
    <t>['Neuroscience Startups', 'Pharma Startups']</t>
  </si>
  <si>
    <t>463074</t>
  </si>
  <si>
    <t>Stack Data</t>
  </si>
  <si>
    <t>2018-05-21</t>
  </si>
  <si>
    <t>476868</t>
  </si>
  <si>
    <t>Pay Egis</t>
  </si>
  <si>
    <t>Fountain Therapeutics discovers and develops treatments for aging-associated diseases. The company has built a transformative model of aging that re-creates many of the complex hallmark features of aging, but in a laboratory dish. Fountain combines this cellular model with the latest in artificial intelligence and computer vision to develop an unbiased platform for the identification of new targets and potential therapeutics.</t>
  </si>
  <si>
    <t>fountaintx.com</t>
  </si>
  <si>
    <t>https://app.cbinsights.com/profiles/c/d34Gp</t>
  </si>
  <si>
    <t>29875</t>
  </si>
  <si>
    <t>UiPath</t>
  </si>
  <si>
    <t>161393</t>
  </si>
  <si>
    <t>['Artificial Intelligence ( AI ) in Healthcare', 'Digital Health', 'Pharma Startups']</t>
  </si>
  <si>
    <t>A Cloud Guru</t>
  </si>
  <si>
    <t>['Pharma Startups', 'Genomics', 'Artificial Intelligence', 'Artificial Intelligence ( AI ) in Healthcare', 'Regenerative Medicine', 'Digital Health', 'Vitamin &amp; Supplement Startups', 'Consumer Packaged Goods ( CPG )']</t>
  </si>
  <si>
    <t>2020-02-19</t>
  </si>
  <si>
    <t>247082</t>
  </si>
  <si>
    <t>Intuition Robotics enables the creation of relationships between humans and machines that influence behaviors and emotions through digital companion agents, powered by the company’s cognitive AI engine, Q. The company offers Q to 3rd parties, starting with automakers, to transform their products into dynamic, white-labeled digital companions. Q also powers ElliQ®, its internal product aimed at improving the lives of older adults by reducing loneliness and social isolation.</t>
  </si>
  <si>
    <t>Virtual Instruments</t>
  </si>
  <si>
    <t>intuitionrobotics.com</t>
  </si>
  <si>
    <t>https://app.cbinsights.com/profiles/c/rzmP9</t>
  </si>
  <si>
    <t>123060</t>
  </si>
  <si>
    <t>['Consumer Hardware', 'Robotics', 'Healthcare Conference Exhibitors']</t>
  </si>
  <si>
    <t>VoxelCloud</t>
  </si>
  <si>
    <t>180924</t>
  </si>
  <si>
    <t>Alibaba Sports</t>
  </si>
  <si>
    <t>2020-02-13</t>
  </si>
  <si>
    <t>28690</t>
  </si>
  <si>
    <t>Wuttisak Clinic Inter Group is a skincare company providing treatments such as skin whitening, anti-aging and acne removal. The company has clinics in Thailand, and is expanding into Laos, Cambodia and Vietnam.</t>
  </si>
  <si>
    <t>Docker</t>
  </si>
  <si>
    <t>wuttisakclinic.com</t>
  </si>
  <si>
    <t>https://app.cbinsights.com/profiles/c/NYZm</t>
  </si>
  <si>
    <t>75417</t>
  </si>
  <si>
    <t>[]</t>
  </si>
  <si>
    <t>DISCO</t>
  </si>
  <si>
    <t>120753</t>
  </si>
  <si>
    <t>['Pharma Startups', 'Artificial Intelligence ( AI ) in Healthcare', 'Digital Health']</t>
  </si>
  <si>
    <t>Sumo Logic</t>
  </si>
  <si>
    <t>2012-05-30</t>
  </si>
  <si>
    <t>Gero develops data analysis methods to identify potential targets for therapeutic intervention against age-related diseases and aging. It uses models of statistical physics to analyze gene networks stability and predict their dynamics over time. The proposed models allow it to link gene network stability with mortality.</t>
  </si>
  <si>
    <t>gero.com</t>
  </si>
  <si>
    <t>65520</t>
  </si>
  <si>
    <t>https://app.cbinsights.com/profiles/c/ney0v</t>
  </si>
  <si>
    <t>Fungible</t>
  </si>
  <si>
    <t>['Genomics', 'Digital Health']</t>
  </si>
  <si>
    <t>144618</t>
  </si>
  <si>
    <t>EarlySalary</t>
  </si>
  <si>
    <t>2018-08-27</t>
  </si>
  <si>
    <t>71508</t>
  </si>
  <si>
    <t>Fintonic</t>
  </si>
  <si>
    <t>Cytrellis Biosystems is developing products for dermatology, scar reduction and aesthetic medicine. The company's devices are designed to remove sagging skin associated with aging without surgery or scarring, enabling aesthetic practitioners an unprecedented ability to improve age related changes in skin and restore youthful beauty.</t>
  </si>
  <si>
    <t>cytrellis.com</t>
  </si>
  <si>
    <t>https://app.cbinsights.com/profiles/c/VY4B</t>
  </si>
  <si>
    <t>94053</t>
  </si>
  <si>
    <t>TrueLayer</t>
  </si>
  <si>
    <t>['Beauty &amp; Personal Care']</t>
  </si>
  <si>
    <t>424394</t>
  </si>
  <si>
    <t>2018-06-05</t>
  </si>
  <si>
    <t>Oriente</t>
  </si>
  <si>
    <t>BioMimetic Laboratories translates natural anti-aging solutions into powerful skincare products through biomimetics. The company's mission is to maximize and optimize the use of biomimetics in skincare, using safe and sustainably-produced molecules, inspired by mother nature. Founded on close R&amp;D partnerships with academic and pharmaceutical discovery laboratories, BioMimetic Laboratories selects lead molecules from our partners' libraries and refines the molecular properties of these actives to create potent, patented anti-aging cosmetic products. Building upon this innovative model of collaboration between discovery and cosmetic scientists, BioMimetic Laboratories will lead the industry in transforming the best that nature has to offer into powerful skincare solutions.</t>
  </si>
  <si>
    <t>https://app.cbinsights.com/profiles/c/oDzXO</t>
  </si>
  <si>
    <t>165792</t>
  </si>
  <si>
    <t>Salary Finance</t>
  </si>
  <si>
    <t>121765</t>
  </si>
  <si>
    <t>['Pharma Startups', 'Beauty &amp; Personal Care']</t>
  </si>
  <si>
    <t>ID Finance</t>
  </si>
  <si>
    <t>2016-12-07</t>
  </si>
  <si>
    <t>218937</t>
  </si>
  <si>
    <t>InterNex Capital</t>
  </si>
  <si>
    <t>SoFi offers modern financial products and services that help people borrow, save, spend, invest, and protect their money better. It offers low cost loans by saving on operating costs through online-only services.</t>
  </si>
  <si>
    <t>sofi.com</t>
  </si>
  <si>
    <t>https://app.cbinsights.com/profiles/c/O7md</t>
  </si>
  <si>
    <t>116510</t>
  </si>
  <si>
    <t>ADVANCE.AI</t>
  </si>
  <si>
    <t>['Mortgage Tech', 'Fintech 250', 'Startups Attacking Retail Banking', 'Tech IPO Pipeline 2019', 'Financial wellness', 'Future of Fintech 2018', 'Fin tech ( Fintech )', 'SoftBank Investments 2017-2019 ', '2018 Fintech 250', 'Alternative Lending Startups', 'Tech IPO Pipeline 2020', 'Unicorns- Billion Dollar Startups']</t>
  </si>
  <si>
    <t>128401</t>
  </si>
  <si>
    <t>IndiaLends</t>
  </si>
  <si>
    <t>2019-05-29</t>
  </si>
  <si>
    <t>35252</t>
  </si>
  <si>
    <t>Points</t>
  </si>
  <si>
    <t>Lu.com is an Internet wealth management company that operates online lending platforms. Lu.com provides financing and lending services for small and medium enterprises and individual clients.</t>
  </si>
  <si>
    <t>lu.com</t>
  </si>
  <si>
    <t>https://app.cbinsights.com/profiles/c/49z0j</t>
  </si>
  <si>
    <t>['Fin tech ( Fintech )', 'Fintech 250', 'Startups Attacking Retail Banking', '2018 Fintech 250', 'Alternative Lending Startups']</t>
  </si>
  <si>
    <t>51968</t>
  </si>
  <si>
    <t>Urjanet</t>
  </si>
  <si>
    <t>89304</t>
  </si>
  <si>
    <t>Kreditech</t>
  </si>
  <si>
    <t>2018-12-04</t>
  </si>
  <si>
    <t>['Beauty &amp; Personal Care', 'Pharma Startups']</t>
  </si>
  <si>
    <t>Stripe is an online-based, payment processing platform that gives online merchants the ability to securely accept credit card payments through the use of custom-built forms.</t>
  </si>
  <si>
    <t>stripe.com</t>
  </si>
  <si>
    <t>https://app.cbinsights.com/profiles/c/Ya4q</t>
  </si>
  <si>
    <t>143033</t>
  </si>
  <si>
    <t>Cash Credit</t>
  </si>
  <si>
    <t>['Fintech 250', 'Tech IPO Pipeline 2019', 'US-based SMB Fintech Companies', 'Tech IPO Pipeline 2020', 'Unicorns- Billion Dollar Startups', 'Fin tech ( Fintech )', 'Payments', 'Gig Economy Value Chain', 'SMB Fintech', 'Smart Money VCs', '2018 Fintech 250', 'Alternative Lending Startups']</t>
  </si>
  <si>
    <t>59752</t>
  </si>
  <si>
    <t>BizCapital</t>
  </si>
  <si>
    <t>2019-08-27</t>
  </si>
  <si>
    <t>['Fintech 250', 'Startups Attacking Retail Banking', 'Financial wellness', 'SoftBank Investments 2017-2019 ', 'Alternative Lending Startups', 'Future of Fintech 2018', 'Unicorns- Billion Dollar Startups', 'Fin tech ( Fintech )', 'Mortgage Tech', 'Tech IPO Pipeline 2019', '2018 Fintech 250', 'Tech IPO Pipeline 2020']</t>
  </si>
  <si>
    <t>Flexport provides fully-managed freight forwarding services through a modern online dashboard.</t>
  </si>
  <si>
    <t>flexport.com</t>
  </si>
  <si>
    <t>https://app.cbinsights.com/profiles/c/pPegw</t>
  </si>
  <si>
    <t>126704</t>
  </si>
  <si>
    <t>Shubh Loans</t>
  </si>
  <si>
    <t>['CES 2018 Exhibitors', 'Alternative Lending Startups', 'Tech IPO Pipeline 2020', 'Supply Chain &amp; Logistics Tech', 'Unicorns- Billion Dollar Startups', 'Smart Money VCs', 'SoftBank Investments 2017-2019 ', 'Tech IPO Pipeline 2019', 'Trucking Tech']</t>
  </si>
  <si>
    <t>['Fintech 250', 'Startups Attacking Retail Banking', '2018 Fintech 250', 'Alternative Lending Startups', 'Fin tech ( Fintech )']</t>
  </si>
  <si>
    <t>164033</t>
  </si>
  <si>
    <t>Credit Kudos</t>
  </si>
  <si>
    <t>2019-02-21</t>
  </si>
  <si>
    <t>Klarna offers safe and easy-to-use payment solutions to e-stores with the ambition to make e-commerce safer, simpler, and more fun. At the core of Klarna's services is the concept of after delivery payment, allowing buyers to receive ordered goods before any payment is due. At the same time, Klarna assumes all credit and fraud risk for e-stores.</t>
  </si>
  <si>
    <t>klarna.com</t>
  </si>
  <si>
    <t>https://app.cbinsights.com/profiles/c/LLPN</t>
  </si>
  <si>
    <t>6137</t>
  </si>
  <si>
    <t>Cefy</t>
  </si>
  <si>
    <t>['SMB Fintech', '2018 Fintech 250', 'Alternative Lending Startups', 'In-Store Retail Tech', 'Fin tech ( Fintech )', 'Payments', 'Fintech 250', 'Smart Money VCs', 'Unicorns- Billion Dollar Startups', 'E-Commerce']</t>
  </si>
  <si>
    <t>['US-based SMB Fintech Companies', '2018 Fintech 250', 'Tech IPO Pipeline 2020', 'Unicorns- Billion Dollar Startups', 'Fintech 250', 'Tech IPO Pipeline 2019', 'Smart Money VCs', 'Alternative Lending Startups', 'Fin tech ( Fintech )', 'Payments', 'Gig Economy Value Chain', 'SMB Fintech']</t>
  </si>
  <si>
    <t>443583</t>
  </si>
  <si>
    <t>2020-03-04</t>
  </si>
  <si>
    <t>Koalaboox</t>
  </si>
  <si>
    <t>Rocket Internet incubates and invests in technology companies with proven business models, providing operational support and help to scale internationally. Rocket's selected companies are active in a large number of countries around the world.</t>
  </si>
  <si>
    <t>rocket-internet.com</t>
  </si>
  <si>
    <t>https://app.cbinsights.com/profiles/c/onP9m</t>
  </si>
  <si>
    <t>160541</t>
  </si>
  <si>
    <t>Anytime Loan</t>
  </si>
  <si>
    <t>['HR Tech', 'Alternative Lending Startups', 'Food Delivery: Meals', 'Food Delivery: Grocery', 'Unicorns- Billion Dollar Startups', 'Digital Health']</t>
  </si>
  <si>
    <t>['SoftBank Investments 2017-2019 ', 'CES 2018 Exhibitors', 'Alternative Lending Startups', 'Tech IPO Pipeline 2020', 'Smart Money VCs', 'Trucking Tech', 'Supply Chain &amp; Logistics Tech', 'Unicorns- Billion Dollar Startups', 'Tech IPO Pipeline 2019']</t>
  </si>
  <si>
    <t>100869</t>
  </si>
  <si>
    <t>Progressa</t>
  </si>
  <si>
    <t>99541</t>
  </si>
  <si>
    <t>Destacame</t>
  </si>
  <si>
    <t>2014-10-02</t>
  </si>
  <si>
    <t>Affirm is a consumer finance company that seeks to provide shoppers with instant point-of-sale financing for online purchases. Affirm empowers shoppers to buy now and pay later in monthly installments and at reasonable interest rates through its transparent financing solutions.</t>
  </si>
  <si>
    <t>affirm.com</t>
  </si>
  <si>
    <t>https://app.cbinsights.com/profiles/c/Bayn4</t>
  </si>
  <si>
    <t>12973</t>
  </si>
  <si>
    <t>Smava</t>
  </si>
  <si>
    <t>['AI in Fintech', '2018 Fintech 250', 'Tech IPO Pipeline 2020', 'Payments', 'Tech IPO Pipeline 2019', 'Future of Fintech 2018', 'Fintech 250', 'Artificial Intelligence', 'Fin tech ( Fintech )', 'Unicorns- Billion Dollar Startups', 'In-Store Retail Tech', 'Smart Money VCs', 'Alternative Lending Startups', 'AI 100 2018']</t>
  </si>
  <si>
    <t>['Payments', 'SMB Fintech', 'Smart Money VCs', 'Alternative Lending Startups', 'In-Store Retail Tech', 'E-Commerce', 'Fintech 250', '2018 Fintech 250', 'Unicorns- Billion Dollar Startups', 'Fin tech ( Fintech )']</t>
  </si>
  <si>
    <t>408213</t>
  </si>
  <si>
    <t>Lokyata</t>
  </si>
  <si>
    <t>2019-04-03</t>
  </si>
  <si>
    <t>68235</t>
  </si>
  <si>
    <t>Tradeteq</t>
  </si>
  <si>
    <t>Nubank is a technology-driven financial services startup. Nubank works to redefine the standard in financial services in Brazil by offering a no-fee credit card that is managed through a mobile app as well as a digital account ("NuConta").</t>
  </si>
  <si>
    <t>nubank.com.br</t>
  </si>
  <si>
    <t>https://app.cbinsights.com/profiles/c/BoGbb</t>
  </si>
  <si>
    <t>286377</t>
  </si>
  <si>
    <t>['2018 Fintech 250', 'Future of Fintech 2018', 'LatAm Fintech', 'Fin tech ( Fintech )', 'Fintech 250', 'Startups Attacking Retail Banking', 'Smart Money VCs', 'Alternative Lending Startups', 'Unicorns- Billion Dollar Startups']</t>
  </si>
  <si>
    <t>Circle Internet Financial</t>
  </si>
  <si>
    <t>['Digital Health', 'Alternative Lending Startups', 'Food Delivery: Meals', 'Food Delivery: Grocery', 'Unicorns- Billion Dollar Startups', 'HR Tech']</t>
  </si>
  <si>
    <t>74422</t>
  </si>
  <si>
    <t>2019-07-26</t>
  </si>
  <si>
    <t>Coinbase</t>
  </si>
  <si>
    <t>Kabbage is a financial services data and technology platform that provides fully automated funding to small businesses in minutes. Kabbage leverages data generated through business activity such as accounting data, online sales, shipping and dozens of other sources to understand performance and deliver fast, flexible funding in real time. Through its Karrot brand, Kabbage offers simple consumer loans through its automated platform.</t>
  </si>
  <si>
    <t>kabbage.com</t>
  </si>
  <si>
    <t>https://app.cbinsights.com/profiles/c/jDqO</t>
  </si>
  <si>
    <t>411356</t>
  </si>
  <si>
    <t>SEBA Crypto</t>
  </si>
  <si>
    <t>['Alternative Lending Startups', 'Tech IPO Pipeline 2020', 'Fin tech ( Fintech )', 'SMB Fintech', 'Tech IPO Pipeline 2019', 'Deloitte 2019 Technology Fast500 - North America', 'SoftBank Investments 2017-2019 ', '2018 Fintech 250', 'Fintech 250', 'US-based SMB Fintech Companies', 'Future of Fintech 2018', 'Unicorns- Billion Dollar Startups']</t>
  </si>
  <si>
    <t>38168</t>
  </si>
  <si>
    <t>Ledger</t>
  </si>
  <si>
    <t>['Fintech 250', 'Tech IPO Pipeline 2020', '2018 Fintech 250', 'AI 100 2018', 'In-Store Retail Tech', 'Payments', 'Smart Money VCs', 'Future of Fintech 2018', 'Fin tech ( Fintech )', 'AI in Fintech', 'Tech IPO Pipeline 2019', 'Alternative Lending Startups', 'Artificial Intelligence', 'Unicorns- Billion Dollar Startups']</t>
  </si>
  <si>
    <t>2019-07-02</t>
  </si>
  <si>
    <t>85238</t>
  </si>
  <si>
    <t>Elliptic</t>
  </si>
  <si>
    <t>Tradeshift is a flexible, business commerce platform to digitally connect companies through cloud-based, collaborative accounts payable and procurement automation. Companies can buy, sell, and tailor B2B solutions to meet individual needs.</t>
  </si>
  <si>
    <t>tradeshift.com</t>
  </si>
  <si>
    <t>https://app.cbinsights.com/profiles/c/zKwD</t>
  </si>
  <si>
    <t>137143</t>
  </si>
  <si>
    <t>['Capital Markets Tech', 'Fintech 250', 'SMB Fintech', 'Alternative Lending Startups', 'Supply Chain &amp; Logistics Tech', 'Unicorns- Billion Dollar Startups', 'Fin tech ( Fintech )', 'Payments', 'Tech IPO Pipeline 2019', 'Advanced Manufacturing', 'US-based SMB Fintech Companies', '2018 Fintech 250']</t>
  </si>
  <si>
    <t>CipherTrace</t>
  </si>
  <si>
    <t>['2018 Fintech 250', 'LatAm Fintech', 'Fin tech ( Fintech )', 'Alternative Lending Startups', 'Future of Fintech 2018', 'Unicorns- Billion Dollar Startups', 'Fintech 250', 'Startups Attacking Retail Banking', 'Smart Money VCs']</t>
  </si>
  <si>
    <t>252535</t>
  </si>
  <si>
    <t>2020-01-14</t>
  </si>
  <si>
    <t>Bitmain Technologies</t>
  </si>
  <si>
    <t>Avant is changing the way online banking customers borrow money. Utilizing advanced algorithms and machine-learning capabilities, the company offers a unique and highly customized approach to the personal loan process. The combination of technology, analytics and customer service capabilities allows the company to offer an easy-to-use online process for loans to borrowers, all entirely online.</t>
  </si>
  <si>
    <t>avant.com</t>
  </si>
  <si>
    <t>https://app.cbinsights.com/profiles/c/rRn9</t>
  </si>
  <si>
    <t>135438</t>
  </si>
  <si>
    <t>Ripple</t>
  </si>
  <si>
    <t>['Artificial Intelligence', 'Unicorns- Billion Dollar Startups', 'Fin tech ( Fintech )', 'Startups Attacking Retail Banking', 'AI in Fintech', 'big data', 'Alternative Lending Startups']</t>
  </si>
  <si>
    <t>7230</t>
  </si>
  <si>
    <t>Celo</t>
  </si>
  <si>
    <t>['SMB Fintech', 'Deloitte 2019 Technology Fast500 - North America', 'SoftBank Investments 2017-2019 ', 'US-based SMB Fintech Companies', '2018 Fintech 250', 'Tech IPO Pipeline 2020', 'Future of Fintech 2018', 'Fintech 250', 'Alternative Lending Startups', 'Unicorns- Billion Dollar Startups', 'Fin tech ( Fintech )', 'Tech IPO Pipeline 2019']</t>
  </si>
  <si>
    <t>2015-09-30</t>
  </si>
  <si>
    <t>399545</t>
  </si>
  <si>
    <t>Qudian (NYSE: QD) is an electronics retailer from China that lets buyers pay in monthly installments. Qudian focuses on smartphones, laptops, and other consumer electronics. The business model is tailored for students and young white collar workers. Customers can choose their own down payment and the number of months over which they will make regular installments to pay for an item, up to a maximum of two years. The final price and monthly required payments are transparently shown right on the product page.</t>
  </si>
  <si>
    <t>DeCurret</t>
  </si>
  <si>
    <t>qudian.com</t>
  </si>
  <si>
    <t>https://app.cbinsights.com/profiles/c/jxWmz</t>
  </si>
  <si>
    <t>5977</t>
  </si>
  <si>
    <t>SFOX</t>
  </si>
  <si>
    <t>['Fintech 250', 'Alternative Lending Startups', 'Fin tech ( Fintech )', 'E-Commerce']</t>
  </si>
  <si>
    <t>2017-10-18</t>
  </si>
  <si>
    <t>['Unicorns- Billion Dollar Startups', 'Fin tech ( Fintech )', 'Fintech 250', 'Advanced Manufacturing', 'US-based SMB Fintech Companies', '2018 Fintech 250', 'Supply Chain &amp; Logistics Tech', 'Capital Markets Tech', 'Payments', 'SMB Fintech', 'Tech IPO Pipeline 2019', 'Alternative Lending Startups']</t>
  </si>
  <si>
    <t>38033</t>
  </si>
  <si>
    <t>Liquid</t>
  </si>
  <si>
    <t>C2FO is an online marketplace to source working capital. Utilizing proprietary algorithms, the company creates a match between accounts receivable and accounts payable to price the value for early payment in real time.</t>
  </si>
  <si>
    <t>c2fo.com</t>
  </si>
  <si>
    <t>https://app.cbinsights.com/profiles/c/zAqB</t>
  </si>
  <si>
    <t>12397</t>
  </si>
  <si>
    <t>['2018 Fintech 250', 'Tech IPO Pipeline 2020', 'Unicorns- Billion Dollar Startups', 'Future Unicorns 2019', 'Fintech 250', 'Tech IPO Pipeline 2019', 'SoftBank Investments 2017-2019 ', 'Alternative Lending Startups', 'Fin tech ( Fintech )', 'Enterprise SaaS', 'Payments', 'Smart Money VCs', 'US-based SMB Fintech Companies']</t>
  </si>
  <si>
    <t>eToro</t>
  </si>
  <si>
    <t>2019-08-07</t>
  </si>
  <si>
    <t>142933</t>
  </si>
  <si>
    <t>WEMAKEPRICE</t>
  </si>
  <si>
    <t>Marqeta offers an open API payment card issuing platform that provides a fully documented, open API issuer processor platform. Companies can build, issue and deploy payment, finance and commerce solutions with control over what, where, and how purchases are authorized. The Marqeta platform integrates with major credit card brands and makes it easier than ever to make payments, receive payments, reward customers and create more efficient business processes.</t>
  </si>
  <si>
    <t>marqeta.com</t>
  </si>
  <si>
    <t>https://app.cbinsights.com/profiles/c/N0KR</t>
  </si>
  <si>
    <t>412693</t>
  </si>
  <si>
    <t>ErisX</t>
  </si>
  <si>
    <t>['Payments', 'Gig Economy Value Chain', 'US-based SMB Fintech Companies', 'Unicorns- Billion Dollar Startups', 'Tech IPO Pipeline 2020', 'Fin tech ( Fintech )', 'E-Commerce', 'Future Unicorns 2019', 'Fintech 250', 'Tech IPO Pipeline 2019', '2018 Fintech 250', 'Alternative Lending Startups']</t>
  </si>
  <si>
    <t>191895</t>
  </si>
  <si>
    <t>Helium Systems</t>
  </si>
  <si>
    <t>2019-05-21</t>
  </si>
  <si>
    <t>281662</t>
  </si>
  <si>
    <t>Bitwise Asset Management</t>
  </si>
  <si>
    <t>OakNorth is a start-up specialist bank that provides business and property loans, as well as personal and business savings.</t>
  </si>
  <si>
    <t>oaknorth.com</t>
  </si>
  <si>
    <t>https://app.cbinsights.com/profiles/c/8GbYR</t>
  </si>
  <si>
    <t>126418</t>
  </si>
  <si>
    <t>Blockfolio</t>
  </si>
  <si>
    <t>['SoftBank Investments 2017-2019 ', 'Alternative Lending Startups', 'Unicorns- Billion Dollar Startups']</t>
  </si>
  <si>
    <t>['Fintech 250', 'Alternative Lending Startups', 'E-Commerce', 'Fin tech ( Fintech )']</t>
  </si>
  <si>
    <t>421307</t>
  </si>
  <si>
    <t>KuCoin</t>
  </si>
  <si>
    <t>2019-02-08</t>
  </si>
  <si>
    <t>DianRong is a peer-to-peer (P2P) loan and financial services platform for small and medium enterprises in China.</t>
  </si>
  <si>
    <t>dianrong.com</t>
  </si>
  <si>
    <t>https://app.cbinsights.com/profiles/c/qzVd5</t>
  </si>
  <si>
    <t>45880</t>
  </si>
  <si>
    <t>BlockFi</t>
  </si>
  <si>
    <t>['Alternative Lending Startups', 'Fin tech ( Fintech )', 'Fintech 250', 'Startups Attacking Retail Banking', 'ConstructionTech']</t>
  </si>
  <si>
    <t>197912</t>
  </si>
  <si>
    <t>Flipside Crypto</t>
  </si>
  <si>
    <t>2019-06-20</t>
  </si>
  <si>
    <t>430480</t>
  </si>
  <si>
    <t>Bakkt</t>
  </si>
  <si>
    <t>Credit Karma is a personal finance company that is focused on helping individuals make financial progress. The company offers a range of free tools and personalized recommendations designed to help consumers make the most of their money. The company provides individuals with credit scores and reports and makes recommendations based on data accordingly.
On February 24th, 2020, Credit Karma was acquired by Intuit at a valuation of $7.1 billion.</t>
  </si>
  <si>
    <t>creditkarma.com</t>
  </si>
  <si>
    <t>https://app.cbinsights.com/profiles/c/M3eN</t>
  </si>
  <si>
    <t>['Tech IPO Pipeline 2019', 'Smart Money VCs', 'SoftBank Investments 2017-2019 ', 'US-based SMB Fintech Companies', 'Alternative Lending Startups', 'Tech IPO Pipeline 2020', 'Fintech 250', 'Future Unicorns 2019', 'Payments', '2018 Fintech 250', 'Unicorns- Billion Dollar Startups', 'Fin tech ( Fintech )', 'Enterprise SaaS']</t>
  </si>
  <si>
    <t>434730</t>
  </si>
  <si>
    <t>['2018 Fintech 250', 'Alternative Lending Startups', 'Tech IPO Pipeline 2020', 'Future of Fintech 2018', 'Unicorns- Billion Dollar Startups', 'Fin tech ( Fintech )', 'Startups Attacking Retail Banking', 'Smart Money VCs', 'Fintech 250', 'Tech IPO Pipeline 2019']</t>
  </si>
  <si>
    <t>Tangem</t>
  </si>
  <si>
    <t>6815</t>
  </si>
  <si>
    <t>8BTC</t>
  </si>
  <si>
    <t>2020-02-24</t>
  </si>
  <si>
    <t>Blend is a technology company that seeks to improve consumer lending. Blend's platform enables users to grow their businesses, streamline workflows, and close loans quickly.</t>
  </si>
  <si>
    <t>blend.com</t>
  </si>
  <si>
    <t>https://app.cbinsights.com/profiles/c/brrLq</t>
  </si>
  <si>
    <t>15969</t>
  </si>
  <si>
    <t>tZERO</t>
  </si>
  <si>
    <t>['Future Unicorns 2019', 'Payments', '2018 Fintech 250', 'Alternative Lending Startups', 'Unicorns- Billion Dollar Startups', 'Fin tech ( Fintech )', 'Gig Economy Value Chain', 'Fintech 250', 'Tech IPO Pipeline 2019', 'US-based SMB Fintech Companies', 'Tech IPO Pipeline 2020', 'E-Commerce']</t>
  </si>
  <si>
    <t>['Mortgage Tech', 'Fin tech ( Fintech )', 'Automation in Banking', 'Future Unicorns 2019', 'Fintech 250', 'Tech IPO Pipeline 2019', 'Smart Money VCs', 'Real Estate Tech', '2018 Fintech 250', 'Alternative Lending Startups', 'Tech IPO Pipeline 2020']</t>
  </si>
  <si>
    <t>265021</t>
  </si>
  <si>
    <t>IronNet Cybersecurity</t>
  </si>
  <si>
    <t>2019-06-24</t>
  </si>
  <si>
    <t>221577</t>
  </si>
  <si>
    <t>SecurityScorecard</t>
  </si>
  <si>
    <t>GreenSky operates in the consumer finance marketplace, specializing in the home improvement, retail, and healthcare industries. Utilizing the GreenSky brand, GS works with federally insured, federal and state chartered financial institutions who provide loans to customers of the merchants across all 50 states. GS services the funding participants' portfolios through an exceptional loan servicing organization, which is SSAE 16 Type II compliant.</t>
  </si>
  <si>
    <t>greensky.com</t>
  </si>
  <si>
    <t>['Unicorns- Billion Dollar Startups', 'SoftBank Investments 2017-2019 ', 'Alternative Lending Startups']</t>
  </si>
  <si>
    <t>https://app.cbinsights.com/profiles/c/2ZV7P</t>
  </si>
  <si>
    <t>186171</t>
  </si>
  <si>
    <t>['Fintech 250', 'Alternative Lending Startups', 'Fin tech ( Fintech )', 'Payments']</t>
  </si>
  <si>
    <t>SparkCognition</t>
  </si>
  <si>
    <t>2019-01-11</t>
  </si>
  <si>
    <t>['Fintech 250', 'Startups Attacking Retail Banking', 'ConstructionTech', 'Alternative Lending Startups', 'Fin tech ( Fintech )']</t>
  </si>
  <si>
    <t>Fair is an auto lending startup that provides users with a personalized monthly payment range based on their finances, then shows all cars within the user's budget. A user can drive the car for as long as they want, and can trade up, try a new vehicle, or walk away at any time.</t>
  </si>
  <si>
    <t>fair.com</t>
  </si>
  <si>
    <t>https://app.cbinsights.com/profiles/c/GeWaw</t>
  </si>
  <si>
    <t>40931</t>
  </si>
  <si>
    <t>KnowBe4</t>
  </si>
  <si>
    <t>['Unicorns- Billion Dollar Startups', 'Fin tech ( Fintech )', 'Auto Commerce', 'SoftBank Investments 2017-2019 ', '2018 Fintech 250', 'Alternative Lending Startups']</t>
  </si>
  <si>
    <t>60213</t>
  </si>
  <si>
    <t>Claroty</t>
  </si>
  <si>
    <t>2019-09-17</t>
  </si>
  <si>
    <t>181707</t>
  </si>
  <si>
    <t>['Tech IPO Pipeline 2019', '2018 Fintech 250', 'Alternative Lending Startups', 'Unicorns- Billion Dollar Startups', 'Fintech 250', 'Startups Attacking Retail Banking', 'Future of Fintech 2018', 'Fin tech ( Fintech )', 'Smart Money VCs', 'Tech IPO Pipeline 2020']</t>
  </si>
  <si>
    <t>BlueteamGlobal</t>
  </si>
  <si>
    <t>Plaid is a provider of API that power developer of financial services applications and help them connect with user bank accounts.
On January 13th, 2020, Plaid was acquired by Visa at a valuation of $5.3B.</t>
  </si>
  <si>
    <t>plaid.com</t>
  </si>
  <si>
    <t>https://app.cbinsights.com/profiles/c/7QZp3</t>
  </si>
  <si>
    <t>['Alternative Lending Startups', 'Tech IPO Pipeline 2020', 'Wealth Tech', 'Capital Markets Tech', 'Fintech 250', 'Tech IPO Pipeline 2019', 'Smart Money VCs', 'Data Life Cycle Management', '2018 Fintech 250', 'Fin tech ( Fintech )']</t>
  </si>
  <si>
    <t>256394</t>
  </si>
  <si>
    <t>Arctic Wolf Networks</t>
  </si>
  <si>
    <t>173362</t>
  </si>
  <si>
    <t>Armor Defense</t>
  </si>
  <si>
    <t>['2018 Fintech 250', 'Tech IPO Pipeline 2020', 'Fin tech ( Fintech )', 'Future Unicorns 2019', 'Fintech 250', 'Tech IPO Pipeline 2019', 'Alternative Lending Startups', 'Automation in Banking', 'Mortgage Tech', 'Smart Money VCs', 'Real Estate Tech']</t>
  </si>
  <si>
    <t>2020-01-13</t>
  </si>
  <si>
    <t>204558</t>
  </si>
  <si>
    <t>Area 1 Security</t>
  </si>
  <si>
    <t>WeLab is a fintech company in Asia with a digital bank in Hong Kong - WeLab Bank. The company operates WeLend in Hong Kong, WeLab Digital, Taoxinji, and Tianmian Lab in China and AWDA, a fintech JV with PT Astra International in Indonesia. The company uses risk management technology to analyze unstructured mobile big data to provide consumer financing solutions for the individual.</t>
  </si>
  <si>
    <t>welab.co</t>
  </si>
  <si>
    <t>https://app.cbinsights.com/profiles/c/gzNby</t>
  </si>
  <si>
    <t>['big data', '2018 Fintech 250', 'Alternative Lending Startups', 'Automation in Banking', 'Unicorns- Billion Dollar Startups', 'Fin tech ( Fintech )', 'Fintech 250', 'Indonesia Fintech Landscape']</t>
  </si>
  <si>
    <t>230689</t>
  </si>
  <si>
    <t>Blue Planet-works</t>
  </si>
  <si>
    <t>2019-12-12</t>
  </si>
  <si>
    <t>207068</t>
  </si>
  <si>
    <t>['Payments', 'Fintech 250', 'Alternative Lending Startups', 'Fin tech ( Fintech )']</t>
  </si>
  <si>
    <t>Skybox Security</t>
  </si>
  <si>
    <t>Creditas is a digital lending platform focused on secured lending. Creditas funds customer loans through both investors and financial institutions. Core products include a version of home equity and auto loans, in which the borrowers offer residences or vehicles as a collateral for a first-lien lending product.</t>
  </si>
  <si>
    <t>creditas.com.br</t>
  </si>
  <si>
    <t>https://app.cbinsights.com/profiles/c/8GNDV</t>
  </si>
  <si>
    <t>33190</t>
  </si>
  <si>
    <t>Venafi</t>
  </si>
  <si>
    <t>['Fintech 250', 'SoftBank Investments 2017-2019 ', 'Real Estate Tech', '2018 Fintech 250', 'Alternative Lending Startups', 'LatAm Fintech', 'Fin tech ( Fintech )', 'Auto Commerce']</t>
  </si>
  <si>
    <t>31174</t>
  </si>
  <si>
    <t>McAfee</t>
  </si>
  <si>
    <t>2019-06-04</t>
  </si>
  <si>
    <t>['2018 Fintech 250', 'Alternative Lending Startups', 'Unicorns- Billion Dollar Startups', 'Fin tech ( Fintech )', 'Auto Commerce', 'SoftBank Investments 2017-2019 ']</t>
  </si>
  <si>
    <t>Moula provides a simple and convenient alternative to traditional lending, targeting the small and medium sized business.</t>
  </si>
  <si>
    <t>moula.com.au</t>
  </si>
  <si>
    <t>https://app.cbinsights.com/profiles/c/49Og7</t>
  </si>
  <si>
    <t>196190</t>
  </si>
  <si>
    <t>Vectra Networks</t>
  </si>
  <si>
    <t>['Alternative Lending Startups', 'Fin tech ( Fintech )']</t>
  </si>
  <si>
    <t>240058</t>
  </si>
  <si>
    <t>QOMPLX</t>
  </si>
  <si>
    <t>2019-12-09</t>
  </si>
  <si>
    <t>['Fin tech ( Fintech )', 'Fintech 250', 'Data Life Cycle Management', '2018 Fintech 250', 'Alternative Lending Startups', 'Wealth Tech', 'Tech IPO Pipeline 2019', 'Smart Money VCs', 'Tech IPO Pipeline 2020', 'Capital Markets Tech']</t>
  </si>
  <si>
    <t>15910</t>
  </si>
  <si>
    <t>Expel</t>
  </si>
  <si>
    <t>Brex is a B2B financial product provider that offers a corporate credit card for technology companies.</t>
  </si>
  <si>
    <t>brex.com</t>
  </si>
  <si>
    <t>https://app.cbinsights.com/profiles/c/kBbNl</t>
  </si>
  <si>
    <t>120364</t>
  </si>
  <si>
    <t>['Alternative Lending Startups', 'Unicorns- Billion Dollar Startups', 'Fin tech ( Fintech )', 'HR Tech', 'Payments', 'US-based SMB Fintech Companies', '2018 Fintech 250', 'Tech IPO Pipeline 2019', 'Tech IPO Pipeline 2020']</t>
  </si>
  <si>
    <t>Cybereason</t>
  </si>
  <si>
    <t>2019-12-11</t>
  </si>
  <si>
    <t>['Automation in Banking', 'Unicorns- Billion Dollar Startups', 'Fin tech ( Fintech )', 'Fintech 250', 'Indonesia Fintech Landscape', 'big data', '2018 Fintech 250', 'Alternative Lending Startups']</t>
  </si>
  <si>
    <t>Zume has developed Zume Pizza. Zume Pizza is an automated pizza delivery restaurant in Mountain View, California. The company provides an end-to-end, scalable platform that reduces the time and distance between clean food sources and dense population centers, using automation and transportation logistics.</t>
  </si>
  <si>
    <t>zume.com</t>
  </si>
  <si>
    <t>https://app.cbinsights.com/profiles/c/Rn0qW</t>
  </si>
  <si>
    <t>['Unicorns- Billion Dollar Startups', 'On-Demand', 'CPG &amp; Retail Innovation', 'SoftBank Investments 2017-2019 ', 'Food Delivery (Grocery &amp; Meal)', 'Restaurant Tech']</t>
  </si>
  <si>
    <t>2018-11-01</t>
  </si>
  <si>
    <t>CODE42.ai develops an urban mobility operating system (UMOS) that meets the needs for shopping, fast delivery, and transportation. UMOS integrates self-driving cars, drones and automated delivery robots to provide mobility services.</t>
  </si>
  <si>
    <t>['LatAm Fintech', 'Fin tech ( Fintech )', 'Auto Commerce', 'Fintech 250', 'SoftBank Investments 2017-2019 ', 'Real Estate Tech', '2018 Fintech 250', 'Alternative Lending Startups']</t>
  </si>
  <si>
    <t>code42.ai</t>
  </si>
  <si>
    <t>https://app.cbinsights.com/profiles/c/rL0Y0</t>
  </si>
  <si>
    <t>['Drones', 'Smart Cities', 'Artificial Intelligence', 'Supply Chain &amp; Logistics Tech']</t>
  </si>
  <si>
    <t>2019-10-01</t>
  </si>
  <si>
    <t>FarEye is a SaaS based Mobile Workforce Management Platform. It enables efficient field workforce management and transparency in field operations across industry verticals and geographies. The FarEye solution increases companies' productivity and reduces cost, thus transforming businesses to be more efficient, flexible and customer centric.</t>
  </si>
  <si>
    <t>getfareye.com</t>
  </si>
  <si>
    <t>https://app.cbinsights.com/profiles/c/NgVkB</t>
  </si>
  <si>
    <t>['Supply Chain &amp; Logistics Tech', 'HR Tech']</t>
  </si>
  <si>
    <t>['Tech IPO Pipeline 2019', 'US-based SMB Fintech Companies', 'Alternative Lending Startups', 'Unicorns- Billion Dollar Startups', 'HR Tech', 'Payments', '2018 Fintech 250', 'Tech IPO Pipeline 2020', 'Fin tech ( Fintech )']</t>
  </si>
  <si>
    <t>2018-08-30</t>
  </si>
  <si>
    <t>Intradiem, formerly Knowlagent, provides call center software that increases agent utilization through automated intraday management and dynamic delivery of coaching, training, communications, and other off-phone, shrinkage activities during idle time. Intradiem's call center software, which improves call center productivity, is on-demand, easy to use and requires no capital expenditures.</t>
  </si>
  <si>
    <t>intradiem.com</t>
  </si>
  <si>
    <t>https://app.cbinsights.com/profiles/c/3qm</t>
  </si>
  <si>
    <t>['Education Technology ( ed tech )', 'HR Tech', 'Ed Tech']</t>
  </si>
  <si>
    <t>['CPG &amp; Retail Innovation', 'SoftBank Investments 2017-2019 ', 'Food Delivery (Grocery &amp; Meal)', 'Unicorns- Billion Dollar Startups', 'Restaurant Tech', 'On-Demand']</t>
  </si>
  <si>
    <t>2015-11-06</t>
  </si>
  <si>
    <t>OneSource Virtual is a Business Process as a Service (BPaaS) provider leveraging Workday technology for enterprises of all sizes. Exclusively dedicated to the Workday platform, OneSource Virtual develops solutions that have revolutionized and simplified the Human Resources outsourcing industry with payroll administration services, benefits administration services, and application management services delivered in-application.</t>
  </si>
  <si>
    <t>onesourcevirtual.com</t>
  </si>
  <si>
    <t>https://app.cbinsights.com/profiles/c/x99vq</t>
  </si>
  <si>
    <t>['HR Tech Startups', 'US HR Tech Startups', 'HR Tech']</t>
  </si>
  <si>
    <t>['Smart Cities', 'Artificial Intelligence', 'Supply Chain &amp; Logistics Tech', 'Drones']</t>
  </si>
  <si>
    <t>2015-06-19</t>
  </si>
  <si>
    <t>Tandem is a medical device company located in San Diego. The company manufactures and sells an automated drug delivery system primarily for use in home-administered IV's. The device is a relatively simple mechanical pump that is simpler and safer to use than standard IV therapy.</t>
  </si>
  <si>
    <t>tanmed.com</t>
  </si>
  <si>
    <t>https://app.cbinsights.com/profiles/c/RZvV</t>
  </si>
  <si>
    <t>75927</t>
  </si>
  <si>
    <t>Netskope</t>
  </si>
  <si>
    <t>2001-03-23</t>
  </si>
  <si>
    <t>29061</t>
  </si>
  <si>
    <t>Tanium</t>
  </si>
  <si>
    <t>Site Fuel is a fuel management solution. Site Fuel automates the entire process of the fuel exchange - from supplier selection and delivery to automated drop ticket and invoice creation.</t>
  </si>
  <si>
    <t>sitefuelusa.com</t>
  </si>
  <si>
    <t>https://app.cbinsights.com/profiles/c/GeQVw</t>
  </si>
  <si>
    <t>116394</t>
  </si>
  <si>
    <t>['Ed Tech', 'Education Technology ( ed tech )', 'HR Tech']</t>
  </si>
  <si>
    <t>['Fin tech ( Fintech )']</t>
  </si>
  <si>
    <t>BlueVoyant</t>
  </si>
  <si>
    <t>133962</t>
  </si>
  <si>
    <t>SentinelOne</t>
  </si>
  <si>
    <t>2018-04-24</t>
  </si>
  <si>
    <t>Botlink is a drone operations platform that connects drones to industry and gives operators real-time access to the data they collect. Botlink provides data processing and delivery, automated drone control, airspace awareness, manned aircraft locations, weather overlays and the redundancy of radio and cellular connections.</t>
  </si>
  <si>
    <t>botlink.com</t>
  </si>
  <si>
    <t>https://app.cbinsights.com/profiles/c/M0b4B</t>
  </si>
  <si>
    <t>46573</t>
  </si>
  <si>
    <t>Axonius</t>
  </si>
  <si>
    <t>['Drones']</t>
  </si>
  <si>
    <t>['HR Tech', 'HR Tech Startups', 'US HR Tech Startups']</t>
  </si>
  <si>
    <t>31044</t>
  </si>
  <si>
    <t>Dragos</t>
  </si>
  <si>
    <t>2016-12-30</t>
  </si>
  <si>
    <t>165125</t>
  </si>
  <si>
    <t>DefenseStorm</t>
  </si>
  <si>
    <t>Capillary Biomedical is a medical device startup developing technologies for diabetes management. The Company aims to dramatically simplify glucose monitoring and insulin delivery, reducing the burden on both patients and the overall healthcare system. Capillary Biomedical's ultimate goal is a fully-implantable automated insulin delivery system consisting of an long-term continuous glucose monitor, insulin infusion pump and closed-loop control algorithm capable of automatically managing blood glucose.</t>
  </si>
  <si>
    <t>capillarybio.com</t>
  </si>
  <si>
    <t>https://app.cbinsights.com/profiles/c/zmeVQ</t>
  </si>
  <si>
    <t>478719</t>
  </si>
  <si>
    <t>['Wearable Computing']</t>
  </si>
  <si>
    <t>Securiti.ai</t>
  </si>
  <si>
    <t>2018-08-14</t>
  </si>
  <si>
    <t>146755</t>
  </si>
  <si>
    <t>Ava Science</t>
  </si>
  <si>
    <t>37479</t>
  </si>
  <si>
    <t>OvaPal</t>
  </si>
  <si>
    <t>BioArray is a molecular diagnostics company engaged in the development and commercialization of assay solutions for multiplexed analysis of DNA and protein markers using a customizable bead array ("BeadChip") format and automated assay delivery system, with available products for immunohematology, transplantation, genetic testing and immunology.</t>
  </si>
  <si>
    <t>aironet.com</t>
  </si>
  <si>
    <t>https://app.cbinsights.com/profiles/c/DMgX</t>
  </si>
  <si>
    <t>65395</t>
  </si>
  <si>
    <t>Tempdrop</t>
  </si>
  <si>
    <t>1998-04-01</t>
  </si>
  <si>
    <t>2067</t>
  </si>
  <si>
    <t>Ovy</t>
  </si>
  <si>
    <t>Mobisummer provides a one-stop advertising promotion solution and automated delivery platform based on user behavior data.</t>
  </si>
  <si>
    <t>mobisummer.com</t>
  </si>
  <si>
    <t>https://app.cbinsights.com/profiles/c/L4v4g</t>
  </si>
  <si>
    <t>23043</t>
  </si>
  <si>
    <t>Raiing</t>
  </si>
  <si>
    <t>7704</t>
  </si>
  <si>
    <t>Clue</t>
  </si>
  <si>
    <t>2017-12-02</t>
  </si>
  <si>
    <t>107148</t>
  </si>
  <si>
    <t>Survale is a workforce survey platform that combines highly branded, mobile-optimized surveys with automated delivery to support candidate experience to employee experience.</t>
  </si>
  <si>
    <t>Bellabeat</t>
  </si>
  <si>
    <t>survale.com</t>
  </si>
  <si>
    <t>https://app.cbinsights.com/profiles/c/Wn5we</t>
  </si>
  <si>
    <t>169032</t>
  </si>
  <si>
    <t>Eva Fertility</t>
  </si>
  <si>
    <t>500698</t>
  </si>
  <si>
    <t>kegg</t>
  </si>
  <si>
    <t>Sentius International is a stealth company developing an automated creation and delivery of database content, a method and apparatus which automatically builds a database by assigning links to an expert, pushing content to an expert, providing expert annotation, and linking the content to an annotation database.</t>
  </si>
  <si>
    <t>https://app.cbinsights.com/profiles/c/lPNmm</t>
  </si>
  <si>
    <t>459940</t>
  </si>
  <si>
    <t>YONO</t>
  </si>
  <si>
    <t>165219</t>
  </si>
  <si>
    <t>Maven Clinic</t>
  </si>
  <si>
    <t>2013-07-26</t>
  </si>
  <si>
    <t>Miradore enables the efficient management of diverse IT environments. The company provides IT organizations with a single dashboard view and remote access to a wide range of end user devices, including Windows, Linux and Mac OS X workstations, Android and Symbian smartphones, and retail point-of-sale terminals. With the cloud-based Miradore software, managed service providers are able to build unified and highly automated service delivery processes to efficiently manage customers' IT environments. Miradore supports the entire IT lifecycle, including purchasing, installation, maintenance, replacement, and retiring devices - eliminating a large share of manual IT management work.</t>
  </si>
  <si>
    <t>miradore.com</t>
  </si>
  <si>
    <t>https://app.cbinsights.com/profiles/c/YVGa</t>
  </si>
  <si>
    <t>7702</t>
  </si>
  <si>
    <t>Glow</t>
  </si>
  <si>
    <t>['Cybersecurity']</t>
  </si>
  <si>
    <t>141503</t>
  </si>
  <si>
    <t>Conceivable</t>
  </si>
  <si>
    <t>2018-05-29</t>
  </si>
  <si>
    <t>VOSS Solutions sevelops service delivery software, helping organizations meet rapidly changing unified communications and collaboration (UC&amp;C) and IP telephony (IPT) requirements. The VOSS real time, centralized and fully automated UC&amp;C service delivery platform addresses the challenges involved in managing the entire UC&amp;C lifecycle: Day-0 initial design; day-1 build and deployment; day-2 support and administration; day-3 upgrade and scaling, enabling its customers to operate highly flexible UC&amp;C and IPT networks. By simplifying business processes and removing technical complexity, VOSS increases productivity, speeds implementation, cuts costs, and provides a platform to launch new UC&amp;C services.</t>
  </si>
  <si>
    <t>135164</t>
  </si>
  <si>
    <t>voss-solutions.com</t>
  </si>
  <si>
    <t>Ovia Health</t>
  </si>
  <si>
    <t>https://app.cbinsights.com/profiles/c/qnpl</t>
  </si>
  <si>
    <t>51134</t>
  </si>
  <si>
    <t>Quartzy</t>
  </si>
  <si>
    <t>2011-02-14</t>
  </si>
  <si>
    <t>GlamEgo provides customized subscription service to those looking for beauty cosmetics at affordable prices. Subscribers receive a set of cosmetics and skin care products each month.</t>
  </si>
  <si>
    <t>glamego.com</t>
  </si>
  <si>
    <t>281879</t>
  </si>
  <si>
    <t>https://app.cbinsights.com/profiles/c/vkgPK</t>
  </si>
  <si>
    <t>ElaWoman</t>
  </si>
  <si>
    <t>['Beauty &amp; Personal Care', 'E-Commerce']</t>
  </si>
  <si>
    <t>215772</t>
  </si>
  <si>
    <t>Modern Fertility</t>
  </si>
  <si>
    <t>2019-02-18</t>
  </si>
  <si>
    <t>164399</t>
  </si>
  <si>
    <t>Percept Corp</t>
  </si>
  <si>
    <t>Kynetix's platform enables the digitalization of commodities with commodities inventory management, automated physical deliveries processing and depository streamlining - using our flexible, fast-to-market API-first technology.</t>
  </si>
  <si>
    <t>kynetix.com</t>
  </si>
  <si>
    <t>https://app.cbinsights.com/profiles/c/wnw7D</t>
  </si>
  <si>
    <t>95243</t>
  </si>
  <si>
    <t>Selequity</t>
  </si>
  <si>
    <t>463790</t>
  </si>
  <si>
    <t>Femm</t>
  </si>
  <si>
    <t>Filters4me is an online automated air filter order and delivery system. The company automatically ships the air filters needed to homes when it is time to replace the old ones.</t>
  </si>
  <si>
    <t>filter4me.com</t>
  </si>
  <si>
    <t>https://app.cbinsights.com/profiles/c/kvmxz</t>
  </si>
  <si>
    <t>['E-Commerce']</t>
  </si>
  <si>
    <t>284493</t>
  </si>
  <si>
    <t>LionBird Venture Capital</t>
  </si>
  <si>
    <t>1970-01-01</t>
  </si>
  <si>
    <t>Smart Drone offers drone guidance, sales, and assembly. The company also offers aerial filming services.</t>
  </si>
  <si>
    <t>5449</t>
  </si>
  <si>
    <t>smartdrone.com.mx</t>
  </si>
  <si>
    <t>Ovia</t>
  </si>
  <si>
    <t>https://app.cbinsights.com/profiles/c/Ge9Pp</t>
  </si>
  <si>
    <t>['Drones', 'Robotics']</t>
  </si>
  <si>
    <t>446883</t>
  </si>
  <si>
    <t>SABRE</t>
  </si>
  <si>
    <t>2014-07-28</t>
  </si>
  <si>
    <t>481182</t>
  </si>
  <si>
    <t>Percept</t>
  </si>
  <si>
    <t>Public Good Ventures, dba Quantextual, is a white label R&amp;D platform for discovery, design, development and delivery of highly automated and dynamically precise digital therapeutics. Quantextual.co equips, enables, engages and empowers participants with data and tools to modify habits of diet, exercise, or sleep to optimize personal health.</t>
  </si>
  <si>
    <t>quantextual.co</t>
  </si>
  <si>
    <t>https://app.cbinsights.com/profiles/c/Gen5M</t>
  </si>
  <si>
    <t>324536</t>
  </si>
  <si>
    <t>Ergomed</t>
  </si>
  <si>
    <t>['Digital Therapeutics', 'Digital Health']</t>
  </si>
  <si>
    <t>2018-06-18</t>
  </si>
  <si>
    <t>Partners Pharmacy offers a comprehensive approach to long-term care and assisted living pharmacy services. These include pharmacy, infusion therapy, compounding, information technology, professional services, education, remote automated dispensing, formulary management, delivery, technology solutions, eMAR/EMR interface deployment, and a wide variety of additional support services.</t>
  </si>
  <si>
    <t>partnerspharmacy.com</t>
  </si>
  <si>
    <t>https://app.cbinsights.com/profiles/c/MyeKg</t>
  </si>
  <si>
    <t>84320</t>
  </si>
  <si>
    <t>PayActiv</t>
  </si>
  <si>
    <t>['Pharma Supply Chain']</t>
  </si>
  <si>
    <t>183899</t>
  </si>
  <si>
    <t>Bend Financial</t>
  </si>
  <si>
    <t>2019-08-16</t>
  </si>
  <si>
    <t>200257</t>
  </si>
  <si>
    <t>BrightPlan</t>
  </si>
  <si>
    <t>Info Touch Technologies, a strategic investment of He wlett Packard, is building the   "TIO Network  " the largest and most convenient national (multi-retailer) network of financial services kiosks for the non- banked consumer marketplace. The company levera ges core competencies su ch as self-service bill payment processing, financial services aggregation and automation to build create financial viability for its network locations. Info Touch's Pr emiere (powered by Surfnet) is the preferred software platform for the delivery of automated services such as bill paymen t, money transfer, digital merchandising, PIN dispensing for pre-paid products and services, maps and directions, check cashing and electronic coupons. Info Touch's clients include: Circle K, ExxonMob il, Alimentation Couche-Tard, Speedway Super America, Cricket Communications, Memphis Light Gas and Water (MLGW) and Qwest Communications. Visit www.infotouch.net.</t>
  </si>
  <si>
    <t>https://app.cbinsights.com/profiles/c/VP48</t>
  </si>
  <si>
    <t>406606</t>
  </si>
  <si>
    <t>Wagestream</t>
  </si>
  <si>
    <t>2005-10-10</t>
  </si>
  <si>
    <t>77355</t>
  </si>
  <si>
    <t>Finicity</t>
  </si>
  <si>
    <t>BlueMelon is a premium photo publishing service. 
Subscribers get their own fully customizable portfolio website. Optionally, selling functionality can be added. 
The integrated e-commerce platform makes it possible to sell photo downloads, prints and merchandise. The integrated shopping cart makes the product delivery fully automated. 
BlueMelon is a Web 2.0 application, and incorporating drag &amp; drop functionality.</t>
  </si>
  <si>
    <t>bluemelon.com</t>
  </si>
  <si>
    <t>https://app.cbinsights.com/profiles/c/M2A05</t>
  </si>
  <si>
    <t>120783</t>
  </si>
  <si>
    <t>GuideSpark</t>
  </si>
  <si>
    <t>113459</t>
  </si>
  <si>
    <t>Betterment</t>
  </si>
  <si>
    <t>PROOF is a web-based platform and mobile app that instantly connects law firms with independent process servers. Law firms can begin service of process at the touch of a button, in real-time, and without the delays experienced with traditional process service agencies.</t>
  </si>
  <si>
    <t>proofserve.com</t>
  </si>
  <si>
    <t>39626</t>
  </si>
  <si>
    <t>https://app.cbinsights.com/profiles/c/N2pAR</t>
  </si>
  <si>
    <t>Questis</t>
  </si>
  <si>
    <t>['Robotics', 'Drones']</t>
  </si>
  <si>
    <t>199867</t>
  </si>
  <si>
    <t>Guild Education</t>
  </si>
  <si>
    <t>2019-03-13</t>
  </si>
  <si>
    <t>23976</t>
  </si>
  <si>
    <t>Earnin</t>
  </si>
  <si>
    <t>easyPack by InPost is an alternative method of parcel delivery based on Automated Parcel Terminals. Instead of waiting for the courier, the customers collect parcels from self service automated terminals located at gas stations, public transport facilities, and commercial centers. Mobile phone becomes a central point of communication. When a parcel is sent, the addressee receives a mobile text and/or e-mail notification. When the parcel arrives at a selected terminal, another message is generated and the addressee can collect the parcel with a unique code from the message and the mobile number. When sending a parcel an individual can pay for the service and print a stick-on label at the terminal.</t>
  </si>
  <si>
    <t>easypack24.eu</t>
  </si>
  <si>
    <t>https://app.cbinsights.com/profiles/c/ONOW</t>
  </si>
  <si>
    <t>100676</t>
  </si>
  <si>
    <t>MoneyLion</t>
  </si>
  <si>
    <t>2012-04-23</t>
  </si>
  <si>
    <t>281433</t>
  </si>
  <si>
    <t>Personetics Technologies</t>
  </si>
  <si>
    <t>Lime provides dock free electric scooters, e-assist bikes, and pedal bikes for cities and campuses.</t>
  </si>
  <si>
    <t>li.me</t>
  </si>
  <si>
    <t>https://app.cbinsights.com/profiles/c/ymBOZ</t>
  </si>
  <si>
    <t>['Smart Money VCs', 'Bike and Scooter Tech', 'Electric Vehicle Technology', 'Tech IPO Pipeline 2020', 'Smart Cities', 'Unicorns- Billion Dollar Startups', 'Tech IPO Pipeline 2019']</t>
  </si>
  <si>
    <t>139414</t>
  </si>
  <si>
    <t>2019-02-06</t>
  </si>
  <si>
    <t>Jellyvision</t>
  </si>
  <si>
    <t>Ofo is a China-based on-demand bike sharing platform. Users scan a code from their smartphones to unlock parked bikes and enter their destination and pay via the messaging app.</t>
  </si>
  <si>
    <t>ofo.com</t>
  </si>
  <si>
    <t>https://app.cbinsights.com/profiles/c/A3WG3</t>
  </si>
  <si>
    <t>96037</t>
  </si>
  <si>
    <t>SmartPath</t>
  </si>
  <si>
    <t>['Bike and Scooter Tech', 'Smart Cities']</t>
  </si>
  <si>
    <t>120050</t>
  </si>
  <si>
    <t>CommonBond</t>
  </si>
  <si>
    <t>88</t>
  </si>
  <si>
    <t>MX Technologies</t>
  </si>
  <si>
    <t>2018-03-13</t>
  </si>
  <si>
    <t>Migo is a mobile search app for personal transportation – helping consumers discover and choose new ways to get around with options ranging from rideshare, carshare, taxi, and bikeshare, to specialty transport and public transportation.</t>
  </si>
  <si>
    <t>getmigo.com</t>
  </si>
  <si>
    <t>https://app.cbinsights.com/profiles/c/XKBK0</t>
  </si>
  <si>
    <t>185126</t>
  </si>
  <si>
    <t>Human Interest</t>
  </si>
  <si>
    <t>['On-Demand']</t>
  </si>
  <si>
    <t>35621</t>
  </si>
  <si>
    <t>FinFit</t>
  </si>
  <si>
    <t>2018-09-10</t>
  </si>
  <si>
    <t>99714</t>
  </si>
  <si>
    <t>Guideline</t>
  </si>
  <si>
    <t>Bird Rides is a micromobility company that lets customers rent dockless electric scooters with the tap of an app then leave them on the street when they're done.</t>
  </si>
  <si>
    <t>bird.co</t>
  </si>
  <si>
    <t>https://app.cbinsights.com/profiles/c/rz3o0</t>
  </si>
  <si>
    <t>445916</t>
  </si>
  <si>
    <t>ZayZoon</t>
  </si>
  <si>
    <t>['Electric Vehicle Technology', 'Tech IPO Pipeline 2020', 'Smart Cities', 'Unicorns- Billion Dollar Startups', 'Tech IPO Pipeline 2019', 'Bike and Scooter Tech']</t>
  </si>
  <si>
    <t>3385</t>
  </si>
  <si>
    <t>Dave</t>
  </si>
  <si>
    <t>2020-01-27</t>
  </si>
  <si>
    <t>74653</t>
  </si>
  <si>
    <t>ForUsAll</t>
  </si>
  <si>
    <t>A2B Bikeshare is creating healthier, greener, and more connected communities through affordable and tailored bikeshare system solutions. The company has created a smart bike, dumb rack system to offer a premium rider experience at an affordable price.</t>
  </si>
  <si>
    <t>a2bbikeshare.com</t>
  </si>
  <si>
    <t>https://app.cbinsights.com/profiles/c/DWm05</t>
  </si>
  <si>
    <t>29730</t>
  </si>
  <si>
    <t>['Bike and Scooter Tech']</t>
  </si>
  <si>
    <t>273426</t>
  </si>
  <si>
    <t>Hero Sports Management</t>
  </si>
  <si>
    <t>Tembici is a Brazilian bikesharing company.</t>
  </si>
  <si>
    <t>tembici.com.br</t>
  </si>
  <si>
    <t>2014-10-29</t>
  </si>
  <si>
    <t>https://app.cbinsights.com/profiles/c/ynPXQ</t>
  </si>
  <si>
    <t>Origin offers a manufacturing-grade printer that enables additive mass production of end-use parts. Origin addresses the demand for better materials and customization required by manufacturing partners looking to push 3D printing as a technology for mass production.</t>
  </si>
  <si>
    <t>42440</t>
  </si>
  <si>
    <t>origin.io</t>
  </si>
  <si>
    <t>Discord</t>
  </si>
  <si>
    <t>https://app.cbinsights.com/profiles/c/NnVWR</t>
  </si>
  <si>
    <t>['Industrial 3D Printing', 'Advanced Manufacturing', '3D Printing']</t>
  </si>
  <si>
    <t>2019-02-25</t>
  </si>
  <si>
    <t>130637</t>
  </si>
  <si>
    <t>Improbable</t>
  </si>
  <si>
    <t>2019-12-01</t>
  </si>
  <si>
    <t>eVeryride provides a mobile app which aggregates carsharing and bikesharing services present in major Italian cities.</t>
  </si>
  <si>
    <t>everyride.it</t>
  </si>
  <si>
    <t>https://app.cbinsights.com/profiles/c/9q9LO</t>
  </si>
  <si>
    <t>233679</t>
  </si>
  <si>
    <t>Unity Technologies</t>
  </si>
  <si>
    <t>Wheels Labs offers an electric bike sharing platform, providing bikes with a modular design, which includes swappable parts and batteries for a longer product life cycle.</t>
  </si>
  <si>
    <t>takewheels.com</t>
  </si>
  <si>
    <t>https://app.cbinsights.com/profiles/c/Onpmd</t>
  </si>
  <si>
    <t>207017</t>
  </si>
  <si>
    <t>Realtime Worlds</t>
  </si>
  <si>
    <t>['Bike and Scooter Tech', 'Electric Vehicle Technology']</t>
  </si>
  <si>
    <t>2017-01-13</t>
  </si>
  <si>
    <t>31123</t>
  </si>
  <si>
    <t>Envy Gaming</t>
  </si>
  <si>
    <t>Donkey Republic allows users to rent bikes via a mobile app. Users just download the Donkey Republic App and start using the Donkey Bike Service 24/7.</t>
  </si>
  <si>
    <t>donkey.bike</t>
  </si>
  <si>
    <t>https://app.cbinsights.com/profiles/c/vk8VM</t>
  </si>
  <si>
    <t>2019-10-15</t>
  </si>
  <si>
    <t>dott is an Amsterdam, Netherlands–based micro-mobility company that offers green and affordable mobility solutions to cities and citizens via dockless shared eScooters and eBikes.</t>
  </si>
  <si>
    <t>ridedott.com</t>
  </si>
  <si>
    <t>['On-Demand', 'Bike and Scooter Tech']</t>
  </si>
  <si>
    <t>114355</t>
  </si>
  <si>
    <t>https://app.cbinsights.com/profiles/c/MyjNr</t>
  </si>
  <si>
    <t>Epic Games</t>
  </si>
  <si>
    <t>57112</t>
  </si>
  <si>
    <t>2016-07-25</t>
  </si>
  <si>
    <t>RockYou</t>
  </si>
  <si>
    <t>Champions of the Earth is the United Nations' flagship environmental award that recognizes outstanding visionaries and leaders in the fields of policy, science, entrepreneurship, and civil society action. The Award, which is organised by the United Nations Environment Programme (UNEP), seeks to honour men and women whose actions and leadership have made a positive impact on the environment.</t>
  </si>
  <si>
    <t>unenvironment.org/champions</t>
  </si>
  <si>
    <t>https://app.cbinsights.com/profiles/c/8vxn</t>
  </si>
  <si>
    <t>2019-07-05</t>
  </si>
  <si>
    <t>449172</t>
  </si>
  <si>
    <t>Beike Zhaofang</t>
  </si>
  <si>
    <t>HelmetHub is a helmet rental system for bikeshare programs. The company builds kiosks and software that allows riders to rent helmets when and where they rent bikes.</t>
  </si>
  <si>
    <t>helmet-hub.com</t>
  </si>
  <si>
    <t>https://app.cbinsights.com/profiles/c/NymVO</t>
  </si>
  <si>
    <t>159473</t>
  </si>
  <si>
    <t>Lianlian Pay</t>
  </si>
  <si>
    <t>2011-08-10</t>
  </si>
  <si>
    <t>151755</t>
  </si>
  <si>
    <t>Omada Health</t>
  </si>
  <si>
    <t>oBike is a Singapore-based mobile app that allows users to rent bikes for short distance commutes.</t>
  </si>
  <si>
    <t>o.bike</t>
  </si>
  <si>
    <t>https://app.cbinsights.com/profiles/c/YKdld</t>
  </si>
  <si>
    <t>108029</t>
  </si>
  <si>
    <t>Vox Media</t>
  </si>
  <si>
    <t>51319</t>
  </si>
  <si>
    <t>Scopely</t>
  </si>
  <si>
    <t>['Smart Cities', 'Bike and Scooter Tech']</t>
  </si>
  <si>
    <t>2017-08-16</t>
  </si>
  <si>
    <t>listnride is a bike sharing platform which connects bikes to cycling enthusiasts. People can book a variety of individual bicycles online - including road bikes, cargo bikes and e-bikes. Bikes can be rented from brands, individuals and shops, creating multiple revenue streams.</t>
  </si>
  <si>
    <t>listnride.com</t>
  </si>
  <si>
    <t>https://app.cbinsights.com/profiles/c/L4yvV</t>
  </si>
  <si>
    <t>28585</t>
  </si>
  <si>
    <t>Sphero</t>
  </si>
  <si>
    <t>2017-08-19</t>
  </si>
  <si>
    <t>159209</t>
  </si>
  <si>
    <t>Machine Zone</t>
  </si>
  <si>
    <t>Social Bicycles is a transportation technology company building 'smart bikes'. Each bike has an integrated GPS-enabled lock that works with regular bike racks.</t>
  </si>
  <si>
    <t>socialbicycles.com</t>
  </si>
  <si>
    <t>https://app.cbinsights.com/profiles/c/rz5lW</t>
  </si>
  <si>
    <t>127945</t>
  </si>
  <si>
    <t>Virtus.pro</t>
  </si>
  <si>
    <t>Ola Electric Mobility is an electric vehicle business spun out from Olacabs. Ola Electric Mobility focuses on deploying charging and battery-swapping networks for the commercial electric vehicles segment.</t>
  </si>
  <si>
    <t>olaelectric.in</t>
  </si>
  <si>
    <t>https://app.cbinsights.com/profiles/c/Dbwbx</t>
  </si>
  <si>
    <t>182474</t>
  </si>
  <si>
    <t>6waves Lolapps</t>
  </si>
  <si>
    <t>['SoftBank Investments 2017-2019 ', 'Electric Vehicle Technology', 'Unicorns- Billion Dollar Startups']</t>
  </si>
  <si>
    <t>2017-10-30</t>
  </si>
  <si>
    <t>HOPR is a privacy-preserving messaging protocol that incentivizes users to participate in the network.</t>
  </si>
  <si>
    <t>hopr.network</t>
  </si>
  <si>
    <t>https://app.cbinsights.com/profiles/c/Xb7w0</t>
  </si>
  <si>
    <t>188426</t>
  </si>
  <si>
    <t>Gamblit Gaming</t>
  </si>
  <si>
    <t>33162</t>
  </si>
  <si>
    <t>Roblox</t>
  </si>
  <si>
    <t>2019-04-12</t>
  </si>
  <si>
    <t>Smove, operated by Clean Mobility, is a Singapore-based startup that brings (relatively) eco-friendly cars to passengers looking to get around town.</t>
  </si>
  <si>
    <t>smove.sg</t>
  </si>
  <si>
    <t>157585</t>
  </si>
  <si>
    <t>https://app.cbinsights.com/profiles/c/aZbvo</t>
  </si>
  <si>
    <t>Featurespace</t>
  </si>
  <si>
    <t>180450</t>
  </si>
  <si>
    <t>Cloud9 Esports</t>
  </si>
  <si>
    <t>114699</t>
  </si>
  <si>
    <t>Mino Games</t>
  </si>
  <si>
    <t>Lock8 is a startup that aims to make bicycles more thief-proof. The company has created a smart bike lock system that's embedded with sensors to detect attempts to hack or bash it off, and even changes in temperature that might indicate freezing it or trying to get in with a blowtorch.</t>
  </si>
  <si>
    <t>55071</t>
  </si>
  <si>
    <t>2019-10-30</t>
  </si>
  <si>
    <t>Survios</t>
  </si>
  <si>
    <t>39910</t>
  </si>
  <si>
    <t>Niantic</t>
  </si>
  <si>
    <t>BitLock lets you lock /unlock your bike with your smartphone. BitLock detects your proximity and authenticates you as you come within 3 feet of your bike to create a true keyless entry experience.
Through BitLock app, you can share the access and location of your bike with anyone you wish, track how many miles you have cycled, calories you burned, and CO2 emission you saved. Plus you can locate bikes that have been shared with you on the map.
BitLock can be used to start a low-cost and scalable bikeshare system. Using an integrating payment layer, users can pay the bikeshare provider/operator to use bikes in the fleet. 
We offer a sophisticated fleet rental management web application with a powerful administration dashboard to bikeshare fleet operators to manage their bikeshare system in addition to the access hardware (BitLock).
We crowd-funded BitLock on Kickstarter in November 2013 and have taken thousands of pre-orders ever since.</t>
  </si>
  <si>
    <t>bitlock.co</t>
  </si>
  <si>
    <t>https://app.cbinsights.com/profiles/c/xvQpR</t>
  </si>
  <si>
    <t>161138</t>
  </si>
  <si>
    <t>Veo Robotics</t>
  </si>
  <si>
    <t>2016-01-25</t>
  </si>
  <si>
    <t>168506</t>
  </si>
  <si>
    <t>Another Brain</t>
  </si>
  <si>
    <t>Skip is a dockless electric scooter rental startup. Find a Skip scooter on the corner, scan it with the app, flip up the kickstand and go. Ride the electric powered Skip scooter on city bike paths and roadways.</t>
  </si>
  <si>
    <t>skipscooters.com</t>
  </si>
  <si>
    <t>59911</t>
  </si>
  <si>
    <t>https://app.cbinsights.com/profiles/c/GekNm</t>
  </si>
  <si>
    <t>OnRobot</t>
  </si>
  <si>
    <t>15603</t>
  </si>
  <si>
    <t>Osaro</t>
  </si>
  <si>
    <t>lock8.me</t>
  </si>
  <si>
    <t>https://app.cbinsights.com/profiles/c/2Kmw4</t>
  </si>
  <si>
    <t>2019-09-20</t>
  </si>
  <si>
    <t>12777</t>
  </si>
  <si>
    <t>['Internet of Things ( IoT )', 'Cybersecurity']</t>
  </si>
  <si>
    <t>4Moms</t>
  </si>
  <si>
    <t>Tax Free Easy is the product of Travel Easy that provides smart tax return services for tourists in EU.</t>
  </si>
  <si>
    <t>16912</t>
  </si>
  <si>
    <t>tax-free-easy.com</t>
  </si>
  <si>
    <t>Rokae</t>
  </si>
  <si>
    <t>https://app.cbinsights.com/profiles/c/0Wjma</t>
  </si>
  <si>
    <t>410109</t>
  </si>
  <si>
    <t>2014-08-27</t>
  </si>
  <si>
    <t>Cepton Technologies</t>
  </si>
  <si>
    <t>403824</t>
  </si>
  <si>
    <t>EMERGEN</t>
  </si>
  <si>
    <t>Flinto lets designers make interactive prototypes for mobile, desktop, or web apps.</t>
  </si>
  <si>
    <t>flinto.com</t>
  </si>
  <si>
    <t>https://app.cbinsights.com/profiles/c/gpOmg</t>
  </si>
  <si>
    <t>2019-09-24</t>
  </si>
  <si>
    <t>199990</t>
  </si>
  <si>
    <t>Ascent Robotics</t>
  </si>
  <si>
    <t>35536</t>
  </si>
  <si>
    <t>Zededa</t>
  </si>
  <si>
    <t>305 Fitness is a dance cardio workout. Each class infuses dance moves, sports drills and high intensity interval training to create a full-body, fun workout.</t>
  </si>
  <si>
    <t>305fitness.com</t>
  </si>
  <si>
    <t>https://app.cbinsights.com/profiles/c/9wK0O</t>
  </si>
  <si>
    <t>528300</t>
  </si>
  <si>
    <t>['Fitness Tech', 'Wellness Tech']</t>
  </si>
  <si>
    <t>CRP Robot</t>
  </si>
  <si>
    <t>14525</t>
  </si>
  <si>
    <t>Cobot</t>
  </si>
  <si>
    <t>2020-01-06</t>
  </si>
  <si>
    <t>243234</t>
  </si>
  <si>
    <t>micropsi industries</t>
  </si>
  <si>
    <t>Bikeshare Holdings is an investment venture that includes the CEOs of Related Companies, one of the nation's most prominent real estate firms, and Equinox, a fitness and high performance lifestyle leader, as well as Jonathan Schulhof, a private investor who led the transaction. Drawing on significant operating expertise and deep access to capital, they are a hands-on investor in Alta Bicycle Share.</t>
  </si>
  <si>
    <t>https://app.cbinsights.com/profiles/c/Y0</t>
  </si>
  <si>
    <t>99759</t>
  </si>
  <si>
    <t>HiBot USA</t>
  </si>
  <si>
    <t>186160</t>
  </si>
  <si>
    <t>Ready Robotics</t>
  </si>
  <si>
    <t>95925</t>
  </si>
  <si>
    <t>Mech-Mind</t>
  </si>
  <si>
    <t>161642</t>
  </si>
  <si>
    <t>AMP Robotics</t>
  </si>
  <si>
    <t>295551</t>
  </si>
  <si>
    <t>Forcen</t>
  </si>
  <si>
    <t>469267</t>
  </si>
  <si>
    <t>Linkwiz</t>
  </si>
  <si>
    <t>Buzzbike is launching a tech-driven cycle scheme for London, creating a new sponsorship platform for brands. Riders are offered a free premium bike, theirs to use 24/7. In return, they will commute to work at least 12 days per month and street park it when they get there.</t>
  </si>
  <si>
    <t>buzzbike.london</t>
  </si>
  <si>
    <t>https://app.cbinsights.com/profiles/c/K8dnX</t>
  </si>
  <si>
    <t>423562</t>
  </si>
  <si>
    <t>Aripix Robotics</t>
  </si>
  <si>
    <t>203041</t>
  </si>
  <si>
    <t>Symbio Robotics</t>
  </si>
  <si>
    <t>37246</t>
  </si>
  <si>
    <t>Grabit</t>
  </si>
  <si>
    <t>2016-07-13</t>
  </si>
  <si>
    <t>199623</t>
  </si>
  <si>
    <t>Kindred Systems</t>
  </si>
  <si>
    <t>RaiseMe empowers students to earn "Micro-Scholarships" all throughout high school for their individual achievements, creating a more transparent and motivational process while enabling the students to see the guaranteed minimum amount of aid they'll receive from an institution long before they apply.</t>
  </si>
  <si>
    <t>raise.me</t>
  </si>
  <si>
    <t>https://app.cbinsights.com/profiles/c/R2qz8</t>
  </si>
  <si>
    <t>214348</t>
  </si>
  <si>
    <t>Gamma 2 Robotics</t>
  </si>
  <si>
    <t>['Education Technology ( ed tech )', 'Fin tech ( Fintech )', 'Ed Tech', 'Smart Money VCs', '2018 Fintech 250', 'Alternative Lending Startups']</t>
  </si>
  <si>
    <t>444383</t>
  </si>
  <si>
    <t>Toggle</t>
  </si>
  <si>
    <t>115302</t>
  </si>
  <si>
    <t>2018-07-26</t>
  </si>
  <si>
    <t>JAKA Robot</t>
  </si>
  <si>
    <t>Bewegen Technologies offers a bike share system using electric-assist bicycles.</t>
  </si>
  <si>
    <t>bewegen.com</t>
  </si>
  <si>
    <t>https://app.cbinsights.com/profiles/c/NnLBm</t>
  </si>
  <si>
    <t>184934</t>
  </si>
  <si>
    <t>Seoul Robotics</t>
  </si>
  <si>
    <t>242439</t>
  </si>
  <si>
    <t>RightHand Robotics</t>
  </si>
  <si>
    <t>Velib is a bike sharing program in Paris with 20,600 bikes and 1,450 stations.  Per Velib, it has yielded a drop in car traffic of 5%.</t>
  </si>
  <si>
    <t>velib.paris.fr</t>
  </si>
  <si>
    <t>https://app.cbinsights.com/profiles/c/NyOo</t>
  </si>
  <si>
    <t>419628</t>
  </si>
  <si>
    <t>Kuman Robotics</t>
  </si>
  <si>
    <t>viaCycle creates advanced bicycle sharing technology. viaCycle's electronic locking system helps the user find a ride quickly, track how many calories they have burned and how much CO2 the user saved.</t>
  </si>
  <si>
    <t>viacycle.com</t>
  </si>
  <si>
    <t>https://app.cbinsights.com/profiles/c/RoN2</t>
  </si>
  <si>
    <t>119992</t>
  </si>
  <si>
    <t>Synapticon</t>
  </si>
  <si>
    <t>Intarcia Therapeutics is a biopharmaceutical company based in Bostom, Massachusetts. Intarcia is engaged in the development of a pipeline of products for the proprietary Medici Drug Delivery System comprised of three technologies: A stabilization technology that allows for proteins, peptides, antibody fragments, and other highly potent small molecules to be stabilized at or above human body temperatures, a matchstick-sized osmotic mini-pump that is placed under the dermal layer of skin to deliver a continuous and consistent flow of medication, and a placement technology including proprietary tools designed to provide an optimal user experience.</t>
  </si>
  <si>
    <t>intarcia.com</t>
  </si>
  <si>
    <t>https://app.cbinsights.com/profiles/c/WAQ</t>
  </si>
  <si>
    <t>254581</t>
  </si>
  <si>
    <t>BlinkAI Technologies</t>
  </si>
  <si>
    <t>426582</t>
  </si>
  <si>
    <t>2012-12-01</t>
  </si>
  <si>
    <t>Zhijiu Robot</t>
  </si>
  <si>
    <t>['Smart Money VCs', 'Unicorns- Billion Dollar Startups', 'Pharma Startups']</t>
  </si>
  <si>
    <t>446773</t>
  </si>
  <si>
    <t>iROBOTICS</t>
  </si>
  <si>
    <t>2019-03-12</t>
  </si>
  <si>
    <t>AM-Pharma is a biopharmaceutical company that focuses on the development of recombinant Alkaline Phosphatase for clinical use.</t>
  </si>
  <si>
    <t>am-pharma.com</t>
  </si>
  <si>
    <t>https://app.cbinsights.com/profiles/c/lQQe</t>
  </si>
  <si>
    <t>503365</t>
  </si>
  <si>
    <t>LHC Robot</t>
  </si>
  <si>
    <t>169304</t>
  </si>
  <si>
    <t>Haidu College</t>
  </si>
  <si>
    <t>Tetra Discovery Partners uses structure‑guided drug design to discover mechanistically allosteric inhibitors of phosphodiesterase 4 (PDE4). The company's research focuses on developing new treatments for cognitive impairment in schizophrenia, depression, Alzheimer's disease, Huntington's disease and traumatic brain injury (TBI).</t>
  </si>
  <si>
    <t>tetratherapeutics.com</t>
  </si>
  <si>
    <t>['Poop Tech', 'Pharma Startups']</t>
  </si>
  <si>
    <t>https://app.cbinsights.com/profiles/c/nreWk</t>
  </si>
  <si>
    <t>489437</t>
  </si>
  <si>
    <t>Matrixtime Robotics</t>
  </si>
  <si>
    <t>223227</t>
  </si>
  <si>
    <t>Realtime Robotics</t>
  </si>
  <si>
    <t>2019-07-16</t>
  </si>
  <si>
    <t>265694</t>
  </si>
  <si>
    <t>Qingdao Beiyang Azure</t>
  </si>
  <si>
    <t>Immatics Biotechnologies is a clinical-stage biopharmaceutical company active in the discovery and development of T-cell redirecting immunotherapies for the treatment of cancer.</t>
  </si>
  <si>
    <t>2020-03-06</t>
  </si>
  <si>
    <t>immatics.com</t>
  </si>
  <si>
    <t>https://app.cbinsights.com/profiles/c/M3LD</t>
  </si>
  <si>
    <t>181702</t>
  </si>
  <si>
    <t>HARMO ROBOTICS</t>
  </si>
  <si>
    <t>['Cancer Therapeutics', 'Pharma Startups', 'Biopharmaceuticals']</t>
  </si>
  <si>
    <t>2019-08-28</t>
  </si>
  <si>
    <t>481778</t>
  </si>
  <si>
    <t>PS-Micro</t>
  </si>
  <si>
    <t>Freeline Therapeutics is a biopharmaceutical company focused on the development and commercialization of gene therapies for bleeding and other debilitating disorders.</t>
  </si>
  <si>
    <t>freeline.life</t>
  </si>
  <si>
    <t>https://app.cbinsights.com/profiles/c/zmzwD</t>
  </si>
  <si>
    <t>['Rare Diseases', 'Pharma Startups', 'Regenerative Medicine']</t>
  </si>
  <si>
    <t>RoadBotics is an infrastructure technology company that uses AI to allow governments and engineering firms to make data-driven pavement management decisions. RoadWay, its online GIS platform, offers decision-makers a tool to monitor road networks, communicate budget needs to city council, or resolve citizen complaints. The roads and photos of each 10-foot segment are color-coded from green to red, allowing anyone from a council member or a citizen to a field operator to use it without any prior knowledge or training.</t>
  </si>
  <si>
    <t>roadbotics.com</t>
  </si>
  <si>
    <t>201924</t>
  </si>
  <si>
    <t>https://app.cbinsights.com/profiles/c/xMkOo</t>
  </si>
  <si>
    <t>Media Chaperone</t>
  </si>
  <si>
    <t>['Smart Cities', 'Artificial Intelligence', 'Auto Tech', 'Autonomous Driving']</t>
  </si>
  <si>
    <t>2019-12-20</t>
  </si>
  <si>
    <t>277906</t>
  </si>
  <si>
    <t>Perpetual Entertainment</t>
  </si>
  <si>
    <t>CureVac, a German clinical stage biopharmaceutical company, serves the field of mRNA-based technology platforms for medical purposes, in which unmodified mRNA is specifically optimized and formulated. CureVac has been developing mRNA-based cancer immunotherapies and prophylactic vaccines against infectious diseases – both under the brand RNActive. Moreover, CureVac's technology RNArt is designed as molecular therapy to trigger the body's own production of therapeutic proteins without stimulating the immune system.</t>
  </si>
  <si>
    <t>curevac.com</t>
  </si>
  <si>
    <t>https://app.cbinsights.com/profiles/c/PoeX</t>
  </si>
  <si>
    <t>10867</t>
  </si>
  <si>
    <t>Rovia</t>
  </si>
  <si>
    <t>['Unicorns- Billion Dollar Startups', 'Cancer Therapeutics', 'Pharma Startups']</t>
  </si>
  <si>
    <t>263946</t>
  </si>
  <si>
    <t>SouthPeak Interactive</t>
  </si>
  <si>
    <t>2019-02-27</t>
  </si>
  <si>
    <t>['Pharma Startups', 'Smart Money VCs', 'Unicorns- Billion Dollar Startups']</t>
  </si>
  <si>
    <t>Elpiscience Biopharmaceuticals is an immunology-driven company that develops immunotherapies to fight cancer.</t>
  </si>
  <si>
    <t>elpiscience.com</t>
  </si>
  <si>
    <t>https://app.cbinsights.com/profiles/c/YKkNd</t>
  </si>
  <si>
    <t>97271</t>
  </si>
  <si>
    <t>Tokenzone</t>
  </si>
  <si>
    <t>89436</t>
  </si>
  <si>
    <t>['Pharma Startups', 'Biopharmaceuticals']</t>
  </si>
  <si>
    <t>Merrywind</t>
  </si>
  <si>
    <t>10837</t>
  </si>
  <si>
    <t>Visum</t>
  </si>
  <si>
    <t>2019-12-28</t>
  </si>
  <si>
    <t>303692</t>
  </si>
  <si>
    <t>Inspiration Biopharmaceuticals is developing treatment of hemophilia through production of lower cost versions of existing intravenous recombinant therapies and development of non-invasive applications to enhance prophylactic administration.</t>
  </si>
  <si>
    <t>inspirationbio.com</t>
  </si>
  <si>
    <t>Starlight Runner Entertainment</t>
  </si>
  <si>
    <t>https://app.cbinsights.com/profiles/c/RPxW</t>
  </si>
  <si>
    <t>['Pharma Startups']</t>
  </si>
  <si>
    <t>286282</t>
  </si>
  <si>
    <t>Connected Sports Ventures</t>
  </si>
  <si>
    <t>67661</t>
  </si>
  <si>
    <t>Cafebots</t>
  </si>
  <si>
    <t>472612</t>
  </si>
  <si>
    <t>Knockout Gaming</t>
  </si>
  <si>
    <t>66201</t>
  </si>
  <si>
    <t>Triviado</t>
  </si>
  <si>
    <t>443316</t>
  </si>
  <si>
    <t>GameSync</t>
  </si>
  <si>
    <t>2011-03-30</t>
  </si>
  <si>
    <t>Harmony Biosciences is a biopharmaceutical company dedicated to biomedical developments for patients suffering from challenging and debilitating, but often ignored diseases.</t>
  </si>
  <si>
    <t>harmonybiosciences.com</t>
  </si>
  <si>
    <t>https://app.cbinsights.com/profiles/c/L4Ndy</t>
  </si>
  <si>
    <t>112254</t>
  </si>
  <si>
    <t>GaimTheory</t>
  </si>
  <si>
    <t>['Cancer Therapeutics', 'Pharma Startups', 'Unicorns- Billion Dollar Startups']</t>
  </si>
  <si>
    <t>268022</t>
  </si>
  <si>
    <t>GameWorld Technologies</t>
  </si>
  <si>
    <t>Roivant Sciences focuses on developing and commercializing therapies through wholly- or majority-owned subsidiary companies including, Axovant, Myovant, Dermavant, Enzyvant, and Urovant.</t>
  </si>
  <si>
    <t>roivant.com</t>
  </si>
  <si>
    <t>https://app.cbinsights.com/profiles/c/m4Gby</t>
  </si>
  <si>
    <t>427184</t>
  </si>
  <si>
    <t>['Pharma Startups', 'SoftBank Investments 2017-2019 ', 'Unicorns- Billion Dollar Startups']</t>
  </si>
  <si>
    <t>Avenue OLG Entertainment</t>
  </si>
  <si>
    <t>387659</t>
  </si>
  <si>
    <t>Autobot Capital Partners</t>
  </si>
  <si>
    <t>2019-12-31</t>
  </si>
  <si>
    <t>Sagimet Biosciences is a clinical-stage biopharmaceutical company focused on developing therapeutics to treat important diseases such as the liver disease NASH and specific cancers, with focus on targeting dysfunctional metabolic pathways.</t>
  </si>
  <si>
    <t>366723</t>
  </si>
  <si>
    <t>sagimet.com</t>
  </si>
  <si>
    <t>GeekHouse Capital</t>
  </si>
  <si>
    <t>https://app.cbinsights.com/profiles/c/KxOB</t>
  </si>
  <si>
    <t>['Cancer Therapeutics', 'Pharma Startups', 'Smart Money VCs']</t>
  </si>
  <si>
    <t>2019-08-05</t>
  </si>
  <si>
    <t>59903</t>
  </si>
  <si>
    <t>Azoomee</t>
  </si>
  <si>
    <t>Antengene is a Chinese clinical-stage biopharmaceutical firm focusing on introducing treatments, from mid-to-late development stage pipeline to mature brands, to China and other Asian markets.</t>
  </si>
  <si>
    <t>antengene.com</t>
  </si>
  <si>
    <t>https://app.cbinsights.com/profiles/c/Ge4bm</t>
  </si>
  <si>
    <t>385293</t>
  </si>
  <si>
    <t>Morado Venture Partners</t>
  </si>
  <si>
    <t>328708</t>
  </si>
  <si>
    <t>SparkLabs</t>
  </si>
  <si>
    <t>2019-01-02</t>
  </si>
  <si>
    <t>367269</t>
  </si>
  <si>
    <t>Tsingchuang Space</t>
  </si>
  <si>
    <t>Ansun Biopharma is a clinical stage biopharmaceutical company focused on the development of host-directed anti-viral therapies for respiratory viruses.</t>
  </si>
  <si>
    <t>ansunbiopharma.com</t>
  </si>
  <si>
    <t>https://app.cbinsights.com/profiles/c/289P</t>
  </si>
  <si>
    <t>127004</t>
  </si>
  <si>
    <t>GameStones</t>
  </si>
  <si>
    <t>341407</t>
  </si>
  <si>
    <t>Paul Bragiel</t>
  </si>
  <si>
    <t>1485</t>
  </si>
  <si>
    <t>VTS</t>
  </si>
  <si>
    <t>7476</t>
  </si>
  <si>
    <t>BBAM</t>
  </si>
  <si>
    <t>2019-07-17</t>
  </si>
  <si>
    <t>152076</t>
  </si>
  <si>
    <t>Avison Young</t>
  </si>
  <si>
    <t>Apexigen is a biopharmaceutical product development company that advances a pipeline of product candidates with the potential to address life-threatening and difficult to treat diseases. The company's technology platform enables the discovery and development of antibody product candidates that are able to impact previously inaccessible disease targets. Apexigen actively develops products, either by itself or in collaboration with partners. The company's product portfolio includes humanized antibodies targeting cancer, inflammatory diseases and ophthalmic disease.</t>
  </si>
  <si>
    <t>apexigen.com</t>
  </si>
  <si>
    <t>https://app.cbinsights.com/profiles/c/3OMmq</t>
  </si>
  <si>
    <t>['Pharma Startups', 'Smart Money VCs', 'Cancer Therapeutics']</t>
  </si>
  <si>
    <t>269901</t>
  </si>
  <si>
    <t>Kings Pride Properties</t>
  </si>
  <si>
    <t>468614</t>
  </si>
  <si>
    <t>Fleetcare</t>
  </si>
  <si>
    <t>233748</t>
  </si>
  <si>
    <t>Trinity Industries</t>
  </si>
  <si>
    <t>145003</t>
  </si>
  <si>
    <t>SpeedyCloud</t>
  </si>
  <si>
    <t>281700</t>
  </si>
  <si>
    <t>Realize Asset Management</t>
  </si>
  <si>
    <t>Connect Biopharmaceuticals is a clinical-stage company that discovers and develops immune modulators for the treatment of inflammation and cancer.</t>
  </si>
  <si>
    <t>connectbiopharm.com</t>
  </si>
  <si>
    <t>https://app.cbinsights.com/profiles/c/PKakO</t>
  </si>
  <si>
    <t>229710</t>
  </si>
  <si>
    <t>Mayfield Holdings</t>
  </si>
  <si>
    <t>299634</t>
  </si>
  <si>
    <t>Willis Aeronautical Services</t>
  </si>
  <si>
    <t>383848</t>
  </si>
  <si>
    <t>Wanda Hotel Development</t>
  </si>
  <si>
    <t>Sanifit is a biopharmaceutical company focused on treatments for calcification disorders, with SNF472 as the lead compound. SNF472 is an experimental drug for the treatment of cardiovascular diseases linked to calcification in the end stage renal disease population undergoing hemodialysis.</t>
  </si>
  <si>
    <t>sanifit.com</t>
  </si>
  <si>
    <t>184951</t>
  </si>
  <si>
    <t>https://app.cbinsights.com/profiles/c/oD2aq</t>
  </si>
  <si>
    <t>Autohorn Fleet</t>
  </si>
  <si>
    <t>['Rare Diseases', 'Pharma Startups']</t>
  </si>
  <si>
    <t>405950</t>
  </si>
  <si>
    <t>Armor Tech</t>
  </si>
  <si>
    <t>478861</t>
  </si>
  <si>
    <t>CRE</t>
  </si>
  <si>
    <t>2019-06-26</t>
  </si>
  <si>
    <t>327390</t>
  </si>
  <si>
    <t>Boston Pharmaceuticals is a fully-integrated drug development company that will offer an innovative alternative model for drug development and commercialization. With a differentiated combination of proven industry expertise and dedicated capital, Boston Pharmaceuticals will partner with academic, biotechnology and biopharmaceutical groups to acquire clinical assets at various stages of their development. The company is composed of a small team of clinical development experts operating with the efficiency of a small company and building a substantial portfolio of clinical and commercial assets. Boston Pharmaceuticals is agnostic to therapeutic area specialization, focused instead on validated mechanisms of action of targeted diseases and efficiently achieving robust clinical and regulatory endpoints. The group will assume the risk of clinical development in de-risking the clinical assets and creating value for patients.</t>
  </si>
  <si>
    <t>Macerich</t>
  </si>
  <si>
    <t>https://app.cbinsights.com/profiles/c/pPwqq</t>
  </si>
  <si>
    <t>385226</t>
  </si>
  <si>
    <t>Global Capital Partners</t>
  </si>
  <si>
    <t>469636</t>
  </si>
  <si>
    <t>Aspen Group</t>
  </si>
  <si>
    <t>2015-11-19</t>
  </si>
  <si>
    <t>341679</t>
  </si>
  <si>
    <t>Transwestern</t>
  </si>
  <si>
    <t>Kymab is a clinical-stage biopharmaceutical company developing a deep pipeline of human antibody-based therapies in a broad range of indications. Its platforms generate a vast repertoire of fully-human, species cross-reactive and affinity-matured antibodies against challenging targets.</t>
  </si>
  <si>
    <t>kymab.com</t>
  </si>
  <si>
    <t>https://app.cbinsights.com/profiles/c/YYeMM</t>
  </si>
  <si>
    <t>397288</t>
  </si>
  <si>
    <t>Granite Real Estate Investment Trust</t>
  </si>
  <si>
    <t>['Cancer Therapeutics', 'Pharma Startups']</t>
  </si>
  <si>
    <t>270262</t>
  </si>
  <si>
    <t>Georgian Aircraft Corp</t>
  </si>
  <si>
    <t>Surrozen is a biopharmaceutical company focusing on discovering and developing drugs that promote the repair and regeneration of human tissues.</t>
  </si>
  <si>
    <t>surrozen.com</t>
  </si>
  <si>
    <t>https://app.cbinsights.com/profiles/c/wRjMK</t>
  </si>
  <si>
    <t>['Pharma Startups', 'Game Changers 2018', 'Regenerative Medicine']</t>
  </si>
  <si>
    <t>2019-03-14</t>
  </si>
  <si>
    <t>MicuRx is a biopharmaceutical company whose mission is to discover and develop antibiotics with improved safety profiles to improve the treatment of resistant bacterial infections.</t>
  </si>
  <si>
    <t>micurxchina.com</t>
  </si>
  <si>
    <t>https://app.cbinsights.com/profiles/c/qQNd</t>
  </si>
  <si>
    <t>['Game Changers 2019', 'Pharma Startups']</t>
  </si>
  <si>
    <t>389709</t>
  </si>
  <si>
    <t>All Nippon Airways Trading</t>
  </si>
  <si>
    <t>2018-03-07</t>
  </si>
  <si>
    <t>21974</t>
  </si>
  <si>
    <t>Rialto</t>
  </si>
  <si>
    <t>Tenaya Therapeutics is a biopharmaceutical company dedicated to discovering and developing therapies for heart failure.</t>
  </si>
  <si>
    <t>['Pharma Startups', 'Cancer Therapeutics']</t>
  </si>
  <si>
    <t>tenayatherapeutics.com</t>
  </si>
  <si>
    <t>https://app.cbinsights.com/profiles/c/L4eN2</t>
  </si>
  <si>
    <t>409439</t>
  </si>
  <si>
    <t>Foundry Commercial</t>
  </si>
  <si>
    <t>452867</t>
  </si>
  <si>
    <t>Commonwealth Group</t>
  </si>
  <si>
    <t>2019-10-03</t>
  </si>
  <si>
    <t>443174</t>
  </si>
  <si>
    <t>Green Finance Holdings</t>
  </si>
  <si>
    <t>PanOptica is a biopharmaceutical company focused on licensing and developing ophthalmology therapies.</t>
  </si>
  <si>
    <t>panopticapharma.com</t>
  </si>
  <si>
    <t>https://app.cbinsights.com/profiles/c/ZWRx</t>
  </si>
  <si>
    <t>['Eye Health', 'Pharma Startups']</t>
  </si>
  <si>
    <t>4867</t>
  </si>
  <si>
    <t>Zopa</t>
  </si>
  <si>
    <t>2017-10-06</t>
  </si>
  <si>
    <t>250556</t>
  </si>
  <si>
    <t>Prosper Marketplace</t>
  </si>
  <si>
    <t>Inivata is a clinical cancer genomics company focused on harnessing the potential of circulating tumour DNA (ctDNA) analysis to improve cancer testing and treatment. The company is focused on developing clinical applications of ctDNA through collaborations with clinical oncologists at prominent academic institutions, community treatment centres and biopharmaceutical companies.</t>
  </si>
  <si>
    <t>185835</t>
  </si>
  <si>
    <t>inivata.com</t>
  </si>
  <si>
    <t>Jiuxin Finance</t>
  </si>
  <si>
    <t>https://app.cbinsights.com/profiles/c/2ZQ7V</t>
  </si>
  <si>
    <t>['Pharma Startups', 'Genomics', 'Cancer Liquid Biopsies', 'Biopharmaceuticals', 'Medical Devices', 'Digital Health']</t>
  </si>
  <si>
    <t>146456</t>
  </si>
  <si>
    <t>Tuandaiwang</t>
  </si>
  <si>
    <t>2019-03-28</t>
  </si>
  <si>
    <t>Arrakis Therapeutics is a biopharmaceutical company focused on the discovery of a new class of medicines that directly target RNA. The company has developed a platform to identify new RNA targets and drug candidates. Arrakis is building a pipeline of RNA-targeted small molecules (rSMs) focused on cancer and genetically validated targets in other disease areas.</t>
  </si>
  <si>
    <t>arrakistx.com</t>
  </si>
  <si>
    <t>https://app.cbinsights.com/profiles/c/m4Dve</t>
  </si>
  <si>
    <t>60838</t>
  </si>
  <si>
    <t>Upgrade</t>
  </si>
  <si>
    <t>['Cancer Therapeutics', 'Pharma Startups', 'Healthcare Horizons']</t>
  </si>
  <si>
    <t>['Genomics', 'Cancer Liquid Biopsies', 'Biopharmaceuticals', 'Medical Devices', 'Digital Health', 'Pharma Startups']</t>
  </si>
  <si>
    <t>2019-04-18</t>
  </si>
  <si>
    <t>43159</t>
  </si>
  <si>
    <t>Upstart</t>
  </si>
  <si>
    <t>Allovir is a clinical-stage biopharmaceutical company focused on discovering and developing cellular immunotherapies for severe life-threatening infections. The company provides products that restore natural immunity against viruses in patients with severely weakened immune systems, such as adults and children who have recently undergone a hematopoietic stem cell transplant (HSCT).</t>
  </si>
  <si>
    <t>allovir.com</t>
  </si>
  <si>
    <t>https://app.cbinsights.com/profiles/c/jxXbZ</t>
  </si>
  <si>
    <t>['Biopharmaceuticals', 'Regenerative Medicine', 'Pharma Startups']</t>
  </si>
  <si>
    <t>23925</t>
  </si>
  <si>
    <t>Konfio</t>
  </si>
  <si>
    <t>2019-05-22</t>
  </si>
  <si>
    <t>Checkmate Pharmaceuticals is a Cambridge, Massachusetts-based clinical-stage biopharmaceutical company focused upon activation of innate immunity to treat advanced cancer. The company is using its knowledge on CpG oligonucleotides to discover and develop immunotherapies designed to increase the efficacy of existing immunotherapies and to provide new treatment options for patients and their healthcare providers.</t>
  </si>
  <si>
    <t>checkmatepharma.com</t>
  </si>
  <si>
    <t>https://app.cbinsights.com/profiles/c/3MzLj</t>
  </si>
  <si>
    <t>90952</t>
  </si>
  <si>
    <t>Renrendai</t>
  </si>
  <si>
    <t>['Biopharmaceuticals', 'Cancer Therapeutics', 'Pharma Startups']</t>
  </si>
  <si>
    <t>['Biopharmaceuticals', 'Pharma Startups', 'Regenerative Medicine']</t>
  </si>
  <si>
    <t>91258</t>
  </si>
  <si>
    <t>100credit</t>
  </si>
  <si>
    <t>2019-08-20</t>
  </si>
  <si>
    <t>PAX provides internet-connected vaporizers that allow users to track potency of consumed cannabis.</t>
  </si>
  <si>
    <t>paxvapor.com</t>
  </si>
  <si>
    <t>https://app.cbinsights.com/profiles/c/D7Wm</t>
  </si>
  <si>
    <t>['Tech IPO Pipeline 2019', 'Unicorns- Billion Dollar Startups', 'Cannabis', 'Consumer Hardware', 'Vice Tech Startups']</t>
  </si>
  <si>
    <t>2019-04-22</t>
  </si>
  <si>
    <t>202810</t>
  </si>
  <si>
    <t>Meili Financial</t>
  </si>
  <si>
    <t>Surterra Wellness focuses on unlocking the natural health benefits of the cannabis-based ingredients and is committed to providing individuals with safe and effective treatments. By combining natural growing techniques with extraction tools, Surterra Wellness is looking to transform the way people view nature-based wellness solutions.</t>
  </si>
  <si>
    <t>surterra.com</t>
  </si>
  <si>
    <t>https://app.cbinsights.com/profiles/c/egZWV</t>
  </si>
  <si>
    <t>32096</t>
  </si>
  <si>
    <t>['Pharma Startups', 'Cannabis', 'Biopharmaceuticals']</t>
  </si>
  <si>
    <t>Lendio</t>
  </si>
  <si>
    <t>2019-06-27</t>
  </si>
  <si>
    <t>84333</t>
  </si>
  <si>
    <t>Touna.cn</t>
  </si>
  <si>
    <t>Canndescent is a cultivator of cannabis flower. Canndescent created a brand of cannabis flower produced, packaged and distributed in accordance with all state and local laws.</t>
  </si>
  <si>
    <t>canndescent.com</t>
  </si>
  <si>
    <t>https://app.cbinsights.com/profiles/c/oPPMq</t>
  </si>
  <si>
    <t>['Vice Tech Startups', 'Tech IPO Pipeline 2019', 'Unicorns- Billion Dollar Startups', 'Cannabis', 'Consumer Hardware']</t>
  </si>
  <si>
    <t>['Vice Tech Startups', 'Luxury Tech', 'Cannabis', 'Wellness Tech']</t>
  </si>
  <si>
    <t>202063</t>
  </si>
  <si>
    <t>Younited Credit</t>
  </si>
  <si>
    <t>8873</t>
  </si>
  <si>
    <t>Ezbob</t>
  </si>
  <si>
    <t>2019-09-10</t>
  </si>
  <si>
    <t>Syqe Medical develops a pocket-sized metered-dose inhaler designed for precise delivery of cannabis molecules and other medicinal plant molecules.</t>
  </si>
  <si>
    <t>syqemedical.com</t>
  </si>
  <si>
    <t>https://app.cbinsights.com/profiles/c/v8A3V</t>
  </si>
  <si>
    <t>['Biopharmaceuticals', 'Cannabis', 'Pharma Startups']</t>
  </si>
  <si>
    <t>['Consumer Hardware', 'Pharma Startups', 'Biopharmaceuticals', 'Cannabis']</t>
  </si>
  <si>
    <t>65535</t>
  </si>
  <si>
    <t>Kuaishou</t>
  </si>
  <si>
    <t>121880</t>
  </si>
  <si>
    <t>Chushou TV</t>
  </si>
  <si>
    <t>2018-12-31</t>
  </si>
  <si>
    <t>Caliva owns and operates pharmaceutical-grade cannabis cultivating, manufacturing, and dispensing facilities.</t>
  </si>
  <si>
    <t>caliva.com</t>
  </si>
  <si>
    <t>https://app.cbinsights.com/profiles/c/L5GvL</t>
  </si>
  <si>
    <t>516456</t>
  </si>
  <si>
    <t>Dami Wangxiao</t>
  </si>
  <si>
    <t>['Cannabis', 'Biopharmaceuticals', 'Pharma Startups']</t>
  </si>
  <si>
    <t>63919</t>
  </si>
  <si>
    <t>Panda TV</t>
  </si>
  <si>
    <t>2019-01-24</t>
  </si>
  <si>
    <t>60439</t>
  </si>
  <si>
    <t>Flow Kana is a sustainable, sun-grown cannabis brand that embraces California values and the small farmer ecosystem. The company partners, and gives scale, to premier craft farmers in the Emerald Triangle who focus on small-batch boutique strains. Its products are available in select dispensaries throughout the Bay Area and can also be delivered on-demand through delivery partners in SF, Oakland and Berkeley.</t>
  </si>
  <si>
    <t>Huajiao</t>
  </si>
  <si>
    <t>flowkana.com</t>
  </si>
  <si>
    <t>https://app.cbinsights.com/profiles/c/v87NM</t>
  </si>
  <si>
    <t>['Vice Tech Startups', 'Cannabis']</t>
  </si>
  <si>
    <t>46838</t>
  </si>
  <si>
    <t>Acadsoc</t>
  </si>
  <si>
    <t>2019-02-14</t>
  </si>
  <si>
    <t>143079</t>
  </si>
  <si>
    <t>Curex Group</t>
  </si>
  <si>
    <t>PharmaCannis is a medical cannabis provider under the Illinois Compassionate Use of Medical Cannabis Pilot Program Act. PharmaCannis strives to enhance the lives of patients through quality products and impeccable service, while maintaining a clean, safe, and peaceful environment.</t>
  </si>
  <si>
    <t>pharmacannis.com</t>
  </si>
  <si>
    <t>https://app.cbinsights.com/profiles/c/rMQwm</t>
  </si>
  <si>
    <t>412993</t>
  </si>
  <si>
    <t>Quanmin TV</t>
  </si>
  <si>
    <t>59977</t>
  </si>
  <si>
    <t>Boom.tv</t>
  </si>
  <si>
    <t>2017-01-23</t>
  </si>
  <si>
    <t>['Pharma Startups', 'Biopharmaceuticals', 'Cannabis']</t>
  </si>
  <si>
    <t>LeafLink is a wholesale management platform for the cannabis industry. The software platform is designed to support participants in a B2B supply chain, providing basic tools designed to save money for retailers and allow producers to get better pricing for their product.</t>
  </si>
  <si>
    <t>leaflink.com</t>
  </si>
  <si>
    <t>https://app.cbinsights.com/profiles/c/rMYrn</t>
  </si>
  <si>
    <t>18964</t>
  </si>
  <si>
    <t>Yixia</t>
  </si>
  <si>
    <t>['Supply Chain &amp; Logistics Tech', 'Fin tech ( Fintech )', 'Cannabis']</t>
  </si>
  <si>
    <t>61191</t>
  </si>
  <si>
    <t>Live.me</t>
  </si>
  <si>
    <t>144471</t>
  </si>
  <si>
    <t>Ginkgo Bioworks designs and prints DNA. With the tools in its foundries, the company can design the living code to build custom microorganisms with lower environmental impact and waste for customers in a wide range of industries including pharmaceuticals, consumer goods, consumer electronics, cosmetics, nutrition, food, agriculture, medicine, etc.</t>
  </si>
  <si>
    <t>Lightstream</t>
  </si>
  <si>
    <t>ginkgobioworks.com</t>
  </si>
  <si>
    <t>https://app.cbinsights.com/profiles/c/YYQ</t>
  </si>
  <si>
    <t>['Cannabis', 'Vice Tech Startups']</t>
  </si>
  <si>
    <t>82828</t>
  </si>
  <si>
    <t>Mobcrush</t>
  </si>
  <si>
    <t>['Clinical Trials Tech', 'Synthetic Biology', 'Pharma Startups', 'Genomics', 'Unicorns- Billion Dollar Startups', 'Cannabis', 'Digital Health', 'Future of Pharma R&amp;D', 'Industrial SynBio', 'Feeding the Future']</t>
  </si>
  <si>
    <t>14017</t>
  </si>
  <si>
    <t>Krund</t>
  </si>
  <si>
    <t>2019-09-19</t>
  </si>
  <si>
    <t>Eaze is an on-demand medical marijuana delivery service that enables patients to access medical marijuana easily, quickly and professionally via a mobile device. Eaze serves patients who have a doctor's recommendation to receive marijuana as a medicine.</t>
  </si>
  <si>
    <t>eaze.com</t>
  </si>
  <si>
    <t>101414</t>
  </si>
  <si>
    <t>https://app.cbinsights.com/profiles/c/Qlknp</t>
  </si>
  <si>
    <t>Sphericam</t>
  </si>
  <si>
    <t>['Cannabis', 'E-Commerce', 'On-Demand', 'Vice Tech Startups']</t>
  </si>
  <si>
    <t>24443</t>
  </si>
  <si>
    <t>Platzi</t>
  </si>
  <si>
    <t>2020-02-25</t>
  </si>
  <si>
    <t>230766</t>
  </si>
  <si>
    <t>M17 Entertainment</t>
  </si>
  <si>
    <t>Vertical is a vertically integrated company in the legal medical cannabis industry.</t>
  </si>
  <si>
    <t>vertcos.com</t>
  </si>
  <si>
    <t>https://app.cbinsights.com/profiles/c/xnxnR</t>
  </si>
  <si>
    <t>['Cannabis']</t>
  </si>
  <si>
    <t>71494</t>
  </si>
  <si>
    <t>Entstudy</t>
  </si>
  <si>
    <t>508424</t>
  </si>
  <si>
    <t>SHOWROOM</t>
  </si>
  <si>
    <t>AW Holdings is a vertically integrated cannabis cultivator, processor, and dispensary operator focused on the Massachusetts, Illinois, and Michigan markets.</t>
  </si>
  <si>
    <t>awholdings.com</t>
  </si>
  <si>
    <t>https://app.cbinsights.com/profiles/c/blKRv</t>
  </si>
  <si>
    <t>184702</t>
  </si>
  <si>
    <t>Xiaoxiang Huyu</t>
  </si>
  <si>
    <t>215470</t>
  </si>
  <si>
    <t>Group Nine Media</t>
  </si>
  <si>
    <t>['Feeding the Future', 'Unicorns- Billion Dollar Startups', 'Future of Pharma R&amp;D', 'Pharma Startups', 'Genomics', 'Cannabis', 'Digital Health', 'Synthetic Biology', 'Industrial SynBio', 'Clinical Trials Tech']</t>
  </si>
  <si>
    <t>2019-06-25</t>
  </si>
  <si>
    <t>429106</t>
  </si>
  <si>
    <t>Popdog</t>
  </si>
  <si>
    <t>Cannabco is a licensed cannabis producer under Health Canada's ACMPR program.</t>
  </si>
  <si>
    <t>cannabco.ca</t>
  </si>
  <si>
    <t>https://app.cbinsights.com/profiles/c/QBGOp</t>
  </si>
  <si>
    <t>23812</t>
  </si>
  <si>
    <t>Waggle</t>
  </si>
  <si>
    <t>2017-05-08</t>
  </si>
  <si>
    <t>77065</t>
  </si>
  <si>
    <t>['On-Demand', 'Vice Tech Startups', 'Cannabis', 'E-Commerce']</t>
  </si>
  <si>
    <t>Nom Labs</t>
  </si>
  <si>
    <t>Copperstate Farms is an Arizona-based medical cannabis greenhouse.</t>
  </si>
  <si>
    <t>copperstatefarms.com</t>
  </si>
  <si>
    <t>https://app.cbinsights.com/profiles/c/QB94g</t>
  </si>
  <si>
    <t>169829</t>
  </si>
  <si>
    <t>Manbang Group</t>
  </si>
  <si>
    <t>39135</t>
  </si>
  <si>
    <t>Gojek</t>
  </si>
  <si>
    <t>154809</t>
  </si>
  <si>
    <t>JD Logistics</t>
  </si>
  <si>
    <t>Minnesota Medical Solutions is a patient-centered group of Minnesota scientists, physicians and healthcare professionals who have built a comprehensive plan for medical cannabis patients in Minnesota. The company's approach is to insert standard medical, scientific, business and operational principles into the medical cannabis industry, something that is still relatively rare for medical cannabis producers.</t>
  </si>
  <si>
    <t>minnesotamedicalsolutions.com</t>
  </si>
  <si>
    <t>https://app.cbinsights.com/profiles/c/3Mkxq</t>
  </si>
  <si>
    <t>76171</t>
  </si>
  <si>
    <t>DoorDash</t>
  </si>
  <si>
    <t>104209</t>
  </si>
  <si>
    <t>Deliveroo</t>
  </si>
  <si>
    <t>2015-04-17</t>
  </si>
  <si>
    <t>73552</t>
  </si>
  <si>
    <t>Dada-JD Daojia</t>
  </si>
  <si>
    <t>Flowhub offers a retail management platform with front-to-back of house solutions for cannabis dispensaries in Alaska, California, Colorado, Maryland, Massachusetts, Michigan, Montana, Oklahoma, and Oregon.</t>
  </si>
  <si>
    <t>flowhub.co</t>
  </si>
  <si>
    <t>https://app.cbinsights.com/profiles/c/3MkQj</t>
  </si>
  <si>
    <t>88897</t>
  </si>
  <si>
    <t>['Payments', 'Cannabis', 'Fin tech ( Fintech )']</t>
  </si>
  <si>
    <t>Delhivery</t>
  </si>
  <si>
    <t>89857</t>
  </si>
  <si>
    <t>Postmates</t>
  </si>
  <si>
    <t>Green Bits is a retail management and compliance platform for the legal cannabis industry.</t>
  </si>
  <si>
    <t>15029</t>
  </si>
  <si>
    <t>greenbits.com</t>
  </si>
  <si>
    <t>Udaan</t>
  </si>
  <si>
    <t>https://app.cbinsights.com/profiles/c/L409y</t>
  </si>
  <si>
    <t>['Payments', 'Fin tech ( Fintech )', 'Cannabis']</t>
  </si>
  <si>
    <t>38904</t>
  </si>
  <si>
    <t>Rivigo</t>
  </si>
  <si>
    <t>2018-04-18</t>
  </si>
  <si>
    <t>Lowell Farms is a Los Angeles, CA-based cannabis company specializing in pre-rolls.</t>
  </si>
  <si>
    <t>lowellfarms.com</t>
  </si>
  <si>
    <t>https://app.cbinsights.com/profiles/c/DbMDx</t>
  </si>
  <si>
    <t>63684</t>
  </si>
  <si>
    <t>Yimidida</t>
  </si>
  <si>
    <t>100564</t>
  </si>
  <si>
    <t>BlackBuck</t>
  </si>
  <si>
    <t>13816</t>
  </si>
  <si>
    <t>Geek+</t>
  </si>
  <si>
    <t xml:space="preserve">Natura Life+Science operates a platform for cannabis licensing, manufacturing and distribution.
</t>
  </si>
  <si>
    <t>natura-lifescience.com</t>
  </si>
  <si>
    <t>12891</t>
  </si>
  <si>
    <t>https://app.cbinsights.com/profiles/c/Wnq9V</t>
  </si>
  <si>
    <t>Infor</t>
  </si>
  <si>
    <t>43</t>
  </si>
  <si>
    <t>2019-05-14</t>
  </si>
  <si>
    <t>G7 Networks</t>
  </si>
  <si>
    <t>Front Range BioSciences is a biotech company that develops agricultural science for the cannabis industry. Front Range Biosciences enables a grower to reduce crop loss due to pathogens, quickly sex a plant, and develop new strains of plants that have the most valuable commercial properties.</t>
  </si>
  <si>
    <t>frontrangebio.com</t>
  </si>
  <si>
    <t>122792</t>
  </si>
  <si>
    <t>Fuyoukache</t>
  </si>
  <si>
    <t>https://app.cbinsights.com/profiles/c/M00zK</t>
  </si>
  <si>
    <t>['Agriculture Technology (AgTech)', 'Cannabis']</t>
  </si>
  <si>
    <t>62738</t>
  </si>
  <si>
    <t>TuSimple</t>
  </si>
  <si>
    <t>2020-02-10</t>
  </si>
  <si>
    <t>['Fin tech ( Fintech )', 'Cannabis', 'Payments']</t>
  </si>
  <si>
    <t>87466</t>
  </si>
  <si>
    <t>Confluent</t>
  </si>
  <si>
    <t>Province Brands is developing a suite of non-alcoholic, cannabis-based beers and spirits.</t>
  </si>
  <si>
    <t>provincebrands.com</t>
  </si>
  <si>
    <t>https://app.cbinsights.com/profiles/c/Vg845</t>
  </si>
  <si>
    <t>174570</t>
  </si>
  <si>
    <t>ANE Logistics</t>
  </si>
  <si>
    <t>['Cannabis', 'Alcohol Tech', 'Consumer Packaged Goods ( CPG )', 'Food &amp; Beverage ', 'Wellness Tech']</t>
  </si>
  <si>
    <t>85826</t>
  </si>
  <si>
    <t>Lalamove</t>
  </si>
  <si>
    <t>2018-08-15</t>
  </si>
  <si>
    <t>NorCal Cannabis Company functions as a holding company with assets ranging from production to retail. By analyzing the company's existing engagements with licensed distributors and retailers throughout the state, NorCal Cannabis Company plans to integrate a diverse range of industry segments with fresh insights into the underlying economics of California cannabis.</t>
  </si>
  <si>
    <t>norcalcann.com</t>
  </si>
  <si>
    <t>https://app.cbinsights.com/profiles/c/GxaPz</t>
  </si>
  <si>
    <t>38835</t>
  </si>
  <si>
    <t>Convoy</t>
  </si>
  <si>
    <t>208194</t>
  </si>
  <si>
    <t>Alien Technology</t>
  </si>
  <si>
    <t>2018-12-17</t>
  </si>
  <si>
    <t>65495</t>
  </si>
  <si>
    <t>DNA Genetics is an Amsterdam-based cannabis company specializing in seed development and cultivation.</t>
  </si>
  <si>
    <t>Hive Box</t>
  </si>
  <si>
    <t>dnagenetics.com</t>
  </si>
  <si>
    <t>https://app.cbinsights.com/profiles/c/OnbRM</t>
  </si>
  <si>
    <t>101290</t>
  </si>
  <si>
    <t>NinjaCart</t>
  </si>
  <si>
    <t>2019-12-16</t>
  </si>
  <si>
    <t>Cannamedical is a pharmaceutical wholesale company offering cannabis-based drugs.</t>
  </si>
  <si>
    <t>cannamedical.com</t>
  </si>
  <si>
    <t>https://app.cbinsights.com/profiles/c/wRWOb</t>
  </si>
  <si>
    <t>['Cannabis', 'Agriculture Technology (AgTech)']</t>
  </si>
  <si>
    <t>Green Flower publishes online courses, classes, videos, and articles about cannabis.</t>
  </si>
  <si>
    <t>green-flower.com</t>
  </si>
  <si>
    <t>https://app.cbinsights.com/profiles/c/0Wx3y</t>
  </si>
  <si>
    <t>['Cannabis', 'Education Technology ( ed tech )']</t>
  </si>
  <si>
    <t>2019-06-19</t>
  </si>
  <si>
    <t>Atom Bank is a mobile-only bank that allows customers to open accounts using a mobile application, giving them access to their financial information and the ability to take advantage of a range of tools.</t>
  </si>
  <si>
    <t>atombank.co.uk</t>
  </si>
  <si>
    <t>['Alcohol Tech', 'Wellness Tech', 'Consumer Packaged Goods ( CPG )', 'Food &amp; Beverage ', 'Cannabis']</t>
  </si>
  <si>
    <t>https://app.cbinsights.com/profiles/c/49kgZ</t>
  </si>
  <si>
    <t>['Mortgage Tech', 'Enterprise SaaS', 'Fintech 250', 'Startups Attacking Retail Banking', 'SMB Fintech', 'Unicorns- Billion Dollar Startups', 'Fin tech ( Fintech )']</t>
  </si>
  <si>
    <t>2019-08-15</t>
  </si>
  <si>
    <t>40624</t>
  </si>
  <si>
    <t>Katerra</t>
  </si>
  <si>
    <t>Monzo is a digital bank that aims to simplify the way people manage their money by allowing them to keep track of spending, split bills, send money and more using their phones.</t>
  </si>
  <si>
    <t>monzo.com</t>
  </si>
  <si>
    <t>https://app.cbinsights.com/profiles/c/XgaVb</t>
  </si>
  <si>
    <t>6281</t>
  </si>
  <si>
    <t>Nuro</t>
  </si>
  <si>
    <t>['Fintech 250', 'Startups Attacking Retail Banking', '2018 Fintech 250', 'Unicorns- Billion Dollar Startups', 'Fin tech ( Fintech )', 'Enterprise SaaS']</t>
  </si>
  <si>
    <t>Judo Bank is a specialist lender, purpose-built to provide Australia's Small to Medium Enterprise's (SMEs) with the funding and service they need.</t>
  </si>
  <si>
    <t>judo.bank</t>
  </si>
  <si>
    <t>https://app.cbinsights.com/profiles/c/3qVLw</t>
  </si>
  <si>
    <t>['SMB Fintech', 'Alternative Lending Startups', 'Unicorns- Billion Dollar Startups', 'Fin tech ( Fintech )']</t>
  </si>
  <si>
    <t>41214</t>
  </si>
  <si>
    <t>Cainiao</t>
  </si>
  <si>
    <t>2019-07-29</t>
  </si>
  <si>
    <t>Tandem builds a full service digital retail bank with a license from the Bank of England. The company leverages new technologies such as big data analytics, along with behavioral and human-centered design concepts, to offer consumers in the UK a lower cost, better banking experience.</t>
  </si>
  <si>
    <t>tandem.co.uk</t>
  </si>
  <si>
    <t>https://app.cbinsights.com/profiles/c/qMDgl</t>
  </si>
  <si>
    <t>89927</t>
  </si>
  <si>
    <t>BigBasket</t>
  </si>
  <si>
    <t>Starling is a United Kingdom-based, mobile-only bank offering personal, joint, and business accounts. Starling Bank lets people visualize and manage their finances in real-time, all from one app.</t>
  </si>
  <si>
    <t>['Education Technology ( ed tech )', 'Cannabis']</t>
  </si>
  <si>
    <t>starlingbank.com</t>
  </si>
  <si>
    <t>https://app.cbinsights.com/profiles/c/Lm3RV</t>
  </si>
  <si>
    <t>33943</t>
  </si>
  <si>
    <t>C3.ai</t>
  </si>
  <si>
    <t>['Fin tech ( Fintech )', 'SMB Fintech']</t>
  </si>
  <si>
    <t>36902</t>
  </si>
  <si>
    <t>SigFox</t>
  </si>
  <si>
    <t>Leveris has developed an end-to-end platform to allow financial institutions and fintech startups such as digital-only banks or challenger banks to run their services.</t>
  </si>
  <si>
    <t>leveris.com</t>
  </si>
  <si>
    <t>https://app.cbinsights.com/profiles/c/bxkQY</t>
  </si>
  <si>
    <t>55704</t>
  </si>
  <si>
    <t>Grofers</t>
  </si>
  <si>
    <t>['2018 Fintech 250', 'Capital Markets Tech', 'Fin tech ( Fintech )']</t>
  </si>
  <si>
    <t>2018-08-03</t>
  </si>
  <si>
    <t>['Unicorns- Billion Dollar Startups', 'Fin tech ( Fintech )', 'Enterprise SaaS', 'Fintech 250', 'Startups Attacking Retail Banking', '2018 Fintech 250']</t>
  </si>
  <si>
    <t>Founders Bank is a corporate challenger bank servicing the tech industry, including blockchain and other emerging technologies, aiming to provide banking services on a world class technology platform with a strong emphasis on customer experience and AML/KYC.</t>
  </si>
  <si>
    <t>founders.money</t>
  </si>
  <si>
    <t>https://app.cbinsights.com/profiles/c/qP57N</t>
  </si>
  <si>
    <t>238861</t>
  </si>
  <si>
    <t>SmartDrive Systems</t>
  </si>
  <si>
    <t>['Blockchain', 'Fin tech ( Fintech )']</t>
  </si>
  <si>
    <t>38294</t>
  </si>
  <si>
    <t>Carbon</t>
  </si>
  <si>
    <t>2019-10-02</t>
  </si>
  <si>
    <t>84664</t>
  </si>
  <si>
    <t>Zymergen</t>
  </si>
  <si>
    <t>Revolut offers a personal money cloud, cutting hidden banking fees to zero. It allows users to exchange currencies at perfect interbank rates, send money through social networks and spend with a multi-currency card everywhere MasterCard is accepted. All this is done at the touch of a button, in a mobile application. The company's goal is to completely remove all hidden banking costs.</t>
  </si>
  <si>
    <t>revolut.com</t>
  </si>
  <si>
    <t>https://app.cbinsights.com/profiles/c/pPqKp</t>
  </si>
  <si>
    <t>['Fintech 250', 'Smart Money VCs', '2018 Fintech 250', 'Unicorns- Billion Dollar Startups', 'Fin tech ( Fintech )']</t>
  </si>
  <si>
    <t>2020-02-18</t>
  </si>
  <si>
    <t>165821</t>
  </si>
  <si>
    <t>Desktop Metal</t>
  </si>
  <si>
    <t>N26 is a mobile banking platform without a branch network that gives customers a solution to control their finances. Users are able to open an N26 account directly from their phone or computer in an easy, paperless, 5-minute signup process.</t>
  </si>
  <si>
    <t>n26.com</t>
  </si>
  <si>
    <t>https://app.cbinsights.com/profiles/c/8G3Ly</t>
  </si>
  <si>
    <t>39779</t>
  </si>
  <si>
    <t>Xometry</t>
  </si>
  <si>
    <t>['Fintech 250', 'Startups Attacking Retail Banking', 'Smart Money VCs', '2018 Fintech 250', 'Unicorns- Billion Dollar Startups', 'Fin tech ( Fintech )']</t>
  </si>
  <si>
    <t>5078</t>
  </si>
  <si>
    <t>View</t>
  </si>
  <si>
    <t>2019-07-18</t>
  </si>
  <si>
    <t>['SMB Fintech', 'Fin tech ( Fintech )']</t>
  </si>
  <si>
    <t>196268</t>
  </si>
  <si>
    <t>DJI Innovations</t>
  </si>
  <si>
    <t>285846</t>
  </si>
  <si>
    <t>Gan &amp; Lee Pharmaceuticals</t>
  </si>
  <si>
    <t>167302</t>
  </si>
  <si>
    <t>Curve is a banking platform, consolidating all cards and accounts into one smart card and smart app. Curve offers a host of benefits to its customers; it makes all cards fee-free when spending abroad, offers instant notifications and categorization of spend.</t>
  </si>
  <si>
    <t>Sight Machine</t>
  </si>
  <si>
    <t>curve.com</t>
  </si>
  <si>
    <t>https://app.cbinsights.com/profiles/c/Avk97</t>
  </si>
  <si>
    <t>51896</t>
  </si>
  <si>
    <t>OSIsoft</t>
  </si>
  <si>
    <t>['Payments', 'Fin tech ( Fintech )']</t>
  </si>
  <si>
    <t>219034</t>
  </si>
  <si>
    <t>Relativity Space</t>
  </si>
  <si>
    <t>2019-09-03</t>
  </si>
  <si>
    <t>95838</t>
  </si>
  <si>
    <t>Microvast</t>
  </si>
  <si>
    <t>Branch is a challenger bank that partners with employers to help working Americans grow financially. Employers turn to Branch not only to help them attract and retain workers but also to reduce the costs of paper checks and paycards by offering Branch as a free financial wellness benefit and banking alternative. Employees that sign up with Branch can receive a zero-fee bank account, free instant access to earned wages, and budgeting tools to help them manage their cash flow between paychecks.</t>
  </si>
  <si>
    <t>branchapp.com</t>
  </si>
  <si>
    <t>https://app.cbinsights.com/profiles/c/pBamw</t>
  </si>
  <si>
    <t>189321</t>
  </si>
  <si>
    <t>Augury</t>
  </si>
  <si>
    <t>['In-Store Retail Tech', 'US HR Tech Startups', 'Financial wellness', 'CPG &amp; Retail Innovation', 'Fin tech ( Fintech )']</t>
  </si>
  <si>
    <t>2017-08-02</t>
  </si>
  <si>
    <t>178307</t>
  </si>
  <si>
    <t>Cubic Telecom</t>
  </si>
  <si>
    <t>Thought Machine is a company aimed at changing the foundation of banking through its Vault software. Vault can run any type of banking product, from mortgages to current accounts. It has a workflow engine which defines how the bank operates. All data runs in real time within the system, meaning data analytics and regulatory reporting can be fully automated. Customer Apps and APIs create the ability to have fully automated customer interaction.</t>
  </si>
  <si>
    <t>thoughtmachine.net</t>
  </si>
  <si>
    <t>207837</t>
  </si>
  <si>
    <t>https://app.cbinsights.com/profiles/c/rLmwG</t>
  </si>
  <si>
    <t>Arena Solutions</t>
  </si>
  <si>
    <t>['Capital Markets Tech', 'Fin tech ( Fintech )']</t>
  </si>
  <si>
    <t>['Smart Money VCs', '2018 Fintech 250', 'Unicorns- Billion Dollar Startups', 'Fin tech ( Fintech )', 'Fintech 250', 'Startups Attacking Retail Banking']</t>
  </si>
  <si>
    <t>202923</t>
  </si>
  <si>
    <t>Foghorn</t>
  </si>
  <si>
    <t>2020-03-02</t>
  </si>
  <si>
    <t>159450</t>
  </si>
  <si>
    <t>MetricStream</t>
  </si>
  <si>
    <t>ClearBank a is UK-based clearing bank. The company plans to create a new level of open competition and transparency within the U.K. financial services marketplace. ClearBank is neutral, independent and is not constrained by legacy infrastructure. Its state of the art technology transforms the ability for financial institutions to provide Current Accounts to their customers, resulting in faster and more efficient payments, while delivering complete financial inclusion. ClearBank is built on a platform specifically designed for clearing services, connected to all UK payment schemes and designed in accordance with ISO 20022.</t>
  </si>
  <si>
    <t>clear.bank</t>
  </si>
  <si>
    <t>https://app.cbinsights.com/profiles/c/oPZmq</t>
  </si>
  <si>
    <t>161348</t>
  </si>
  <si>
    <t>CF PharmTech</t>
  </si>
  <si>
    <t>111419</t>
  </si>
  <si>
    <t>Genomatica</t>
  </si>
  <si>
    <t>2019-02-22</t>
  </si>
  <si>
    <t>218732</t>
  </si>
  <si>
    <t>Samsara Networks</t>
  </si>
  <si>
    <t>Volt Bank is a digital retail bank.</t>
  </si>
  <si>
    <t>voltbank.com.au</t>
  </si>
  <si>
    <t>https://app.cbinsights.com/profiles/c/XbGPd</t>
  </si>
  <si>
    <t>202324</t>
  </si>
  <si>
    <t>YITU Technology</t>
  </si>
  <si>
    <t>2020-01-17</t>
  </si>
  <si>
    <t>Lili is a challenger bank designed for freelancers. The Lili checking account and mobile experience are created to help balance work &amp; life with rea- time expense management and tax savings.</t>
  </si>
  <si>
    <t>20288</t>
  </si>
  <si>
    <t>lili.co</t>
  </si>
  <si>
    <t>AppZen</t>
  </si>
  <si>
    <t>https://app.cbinsights.com/profiles/c/ynRZQ</t>
  </si>
  <si>
    <t>['HR Tech', 'Fin tech ( Fintech )']</t>
  </si>
  <si>
    <t>['Financial wellness', 'CPG &amp; Retail Innovation', 'In-Store Retail Tech', 'Fin tech ( Fintech )', 'US HR Tech Startups']</t>
  </si>
  <si>
    <t>234560</t>
  </si>
  <si>
    <t>Eigen Technologies</t>
  </si>
  <si>
    <t>16548</t>
  </si>
  <si>
    <t>Clinc</t>
  </si>
  <si>
    <t>2019-04-05</t>
  </si>
  <si>
    <t>17358</t>
  </si>
  <si>
    <t>AllyO</t>
  </si>
  <si>
    <t>Griffin is a wholesale ("infrastructure"​) challenger bank in the UK. It provides a technology platform to fintechs that need custodial accounts and access to interbank payments.</t>
  </si>
  <si>
    <t>griffin.sh</t>
  </si>
  <si>
    <t>https://app.cbinsights.com/profiles/c/PmnnV</t>
  </si>
  <si>
    <t>121459</t>
  </si>
  <si>
    <t>ABC Fintech</t>
  </si>
  <si>
    <t>39536</t>
  </si>
  <si>
    <t>Twiggle</t>
  </si>
  <si>
    <t>2020-01-30</t>
  </si>
  <si>
    <t>Loot is a banking service created especially for students. It comes with a MasterCard and mobile app, with a particular focus on spending insights and real-time budgeting.</t>
  </si>
  <si>
    <t>loot.io</t>
  </si>
  <si>
    <t>196474</t>
  </si>
  <si>
    <t>https://app.cbinsights.com/profiles/c/qMjog</t>
  </si>
  <si>
    <t>Health Fidelity</t>
  </si>
  <si>
    <t>69228</t>
  </si>
  <si>
    <t>Tigerobo</t>
  </si>
  <si>
    <t>40344</t>
  </si>
  <si>
    <t>2019-12-27</t>
  </si>
  <si>
    <t>e-cheng</t>
  </si>
  <si>
    <t>Fiinu is a digital bank that offers only short-term credit to consumers via an arranged overdraft. The overdraft will plug into borrowers' primary current account, topping it up with credit when required. Fiinu is not a traditional digital-only challenger bank competing for personal current accounts but a bank-agnostic credit facility unburdened from the personal current account by the need to persuade consumers to switch bank accounts.</t>
  </si>
  <si>
    <t>fiinu.com</t>
  </si>
  <si>
    <t>https://app.cbinsights.com/profiles/c/QBY0M</t>
  </si>
  <si>
    <t>148171</t>
  </si>
  <si>
    <t>Mya Systems</t>
  </si>
  <si>
    <t>29647</t>
  </si>
  <si>
    <t>Apixio</t>
  </si>
  <si>
    <t>2019-02-01</t>
  </si>
  <si>
    <t>92798</t>
  </si>
  <si>
    <t>Data Grand</t>
  </si>
  <si>
    <t>Money Dashboard provides a personal financial management app. It pulls in bank statement data from any account across any UK bank and then automatically organizes the spending data, gives insight, budgeting and forecasting tools.</t>
  </si>
  <si>
    <t>moneydashboard.com</t>
  </si>
  <si>
    <t>https://app.cbinsights.com/profiles/c/BagOA</t>
  </si>
  <si>
    <t>['Fin tech ( Fintech )', 'HR Tech']</t>
  </si>
  <si>
    <t>116251</t>
  </si>
  <si>
    <t>FCLASSROOM</t>
  </si>
  <si>
    <t>['Enterprise SaaS', 'Fin tech ( Fintech )']</t>
  </si>
  <si>
    <t>197049</t>
  </si>
  <si>
    <t>Binary Fountain</t>
  </si>
  <si>
    <t>2019-08-23</t>
  </si>
  <si>
    <t>23256</t>
  </si>
  <si>
    <t>Taiger</t>
  </si>
  <si>
    <t>NorthOne develops the build a mobile API-powered banking platform for small businesses. The mobile app and API-enabled bank account connects to all the financial management tools businesses already use and gives them clarity into their financial health in real time while automating time consuming financial management tasks.</t>
  </si>
  <si>
    <t>northone.com</t>
  </si>
  <si>
    <t>https://app.cbinsights.com/profiles/c/kBkbk</t>
  </si>
  <si>
    <t>70689</t>
  </si>
  <si>
    <t>SYNYI.AI</t>
  </si>
  <si>
    <t>2020-03-10</t>
  </si>
  <si>
    <t>103277</t>
  </si>
  <si>
    <t>Globality</t>
  </si>
  <si>
    <t>Toss, created by Viva Republica, is a mobile finance app that provides P2P money transfer services. The platform offers a range of financial services in one app, including a financial dashboard, credit score management, customized loan/insurance plans, as well as multiple investment services.</t>
  </si>
  <si>
    <t>toss.im</t>
  </si>
  <si>
    <t>https://app.cbinsights.com/profiles/c/oDjBw</t>
  </si>
  <si>
    <t>101395</t>
  </si>
  <si>
    <t>Deep 6 AI</t>
  </si>
  <si>
    <t>['2018 Fintech 250', 'Unicorns- Billion Dollar Startups', 'Fin tech ( Fintech )', 'Payments', 'Sequoia Capital China Investments 2018-2019', 'Fintech 250', 'Smart Money VCs']</t>
  </si>
  <si>
    <t>455961</t>
  </si>
  <si>
    <t>Vital</t>
  </si>
  <si>
    <t>40908</t>
  </si>
  <si>
    <t>2019-08-08</t>
  </si>
  <si>
    <t>BirdEye</t>
  </si>
  <si>
    <t>TruValue Labs is a provider of real-time sustainability data analytics for investors, financial institutions, and corporations globally. The company is the developer of Insight360, an artificial intelligence engine that identifies a company's ESG performance trajectory so users can make informed investment decisions. The platform offers solutions for asset managers, asset owners, wealth managers, and research analysts.</t>
  </si>
  <si>
    <t>truvaluelabs.com</t>
  </si>
  <si>
    <t>37018</t>
  </si>
  <si>
    <t>https://app.cbinsights.com/profiles/c/YK3Dd</t>
  </si>
  <si>
    <t>Idibon</t>
  </si>
  <si>
    <t>['Artificial Intelligence', 'Wealth Tech', 'Capital Markets Tech', 'Fin tech ( Fintech )', '2018 Fintech 250', 'Automation in Banking']</t>
  </si>
  <si>
    <t>292454</t>
  </si>
  <si>
    <t>iMerit Technology Services</t>
  </si>
  <si>
    <t>199193</t>
  </si>
  <si>
    <t>FinTech Studios</t>
  </si>
  <si>
    <t>2018-05-14</t>
  </si>
  <si>
    <t>Ramp offers a credit card for businesses. Ramp also indexes current market prices for popular business tools and notifies the companies if they are overpaying.</t>
  </si>
  <si>
    <t>100661</t>
  </si>
  <si>
    <t>tryramp.com</t>
  </si>
  <si>
    <t>https://app.cbinsights.com/profiles/c/NnaNo</t>
  </si>
  <si>
    <t>274487</t>
  </si>
  <si>
    <t>['US-based SMB Fintech Companies', 'Fin tech ( Fintech )']</t>
  </si>
  <si>
    <t>Landa Digital Printing</t>
  </si>
  <si>
    <t>177741</t>
  </si>
  <si>
    <t>Alibaba Group</t>
  </si>
  <si>
    <t>2020-02-12</t>
  </si>
  <si>
    <t>121106</t>
  </si>
  <si>
    <t>TemperPack</t>
  </si>
  <si>
    <t>Cleo AI, dba Cleo, is an AI-powered chatbot that helps users manage their finances, either via the Cleo app or Facebook Messenger, and through integration with Amazon's Alexa and Google's Google Home. Users can chat to Cleo via text or voice to integrate their bank account and credit card data, enabling them to ask for things like their current balance, a breakdown of how much they've spent that month at a particular merchant, and setting budget or spending reminders and alerts.</t>
  </si>
  <si>
    <t>meetcleo.com</t>
  </si>
  <si>
    <t>https://app.cbinsights.com/profiles/c/aK8qo</t>
  </si>
  <si>
    <t>['Artificial Intelligence', 'Fin tech ( Fintech )', 'AI in Fintech']</t>
  </si>
  <si>
    <t>35203</t>
  </si>
  <si>
    <t>Lumson</t>
  </si>
  <si>
    <t>139491</t>
  </si>
  <si>
    <t>NatureWorks</t>
  </si>
  <si>
    <t>2019-11-13</t>
  </si>
  <si>
    <t>292407</t>
  </si>
  <si>
    <t>Tipa Sustainable Packaging</t>
  </si>
  <si>
    <t>Snowflake Computing provides a cloud data warehouse enabling enterprises to access structured and semi-structured data.</t>
  </si>
  <si>
    <t>snowflake.com</t>
  </si>
  <si>
    <t>https://app.cbinsights.com/profiles/c/BoDjN</t>
  </si>
  <si>
    <t>['Sequoia Capital China Investments 2018-2019', 'Fintech 250', 'Smart Money VCs', '2018 Fintech 250', 'Unicorns- Billion Dollar Startups', 'Fin tech ( Fintech )', 'Payments']</t>
  </si>
  <si>
    <t>40436</t>
  </si>
  <si>
    <t>Freshly</t>
  </si>
  <si>
    <t>['Healthcare Conference Exhibitors', 'Unicorns- Billion Dollar Startups', 'Enterprise SaaS', 'Cloud Computing', 'Tech IPO Pipeline 2019', 'big data', 'Smart Money VCs', 'Tech IPO Pipeline 2020']</t>
  </si>
  <si>
    <t>208505</t>
  </si>
  <si>
    <t>American Aerogel</t>
  </si>
  <si>
    <t>2020-02-08</t>
  </si>
  <si>
    <t>132506</t>
  </si>
  <si>
    <t>Framebridge</t>
  </si>
  <si>
    <t>Horizon Robotics is an artificial intelligence computing platform integrating algorithm, processor design, software, and hardware capabilities. The company envisions every device to become an intelligent entity, providing solutions for processor design, high-performance cloud computing, parallel computing, face recognition, and voice semantic recognition. The company brings large-scale cloud-based deep neural network algorithms onto high-performance and low-power Brain Processing Units (BPUs).</t>
  </si>
  <si>
    <t>horizon.ai</t>
  </si>
  <si>
    <t>['Fin tech ( Fintech )', '2018 Fintech 250', 'Automation in Banking', 'Artificial Intelligence', 'Wealth Tech', 'Capital Markets Tech']</t>
  </si>
  <si>
    <t>https://app.cbinsights.com/profiles/c/8GBp3</t>
  </si>
  <si>
    <t>39879</t>
  </si>
  <si>
    <t>Bizongo</t>
  </si>
  <si>
    <t>['Auto Tech', 'Unicorns- Billion Dollar Startups', 'AI 100 2019', 'ConstructionTech', 'CES 2018 Exhibitors', 'Artificial Intelligence']</t>
  </si>
  <si>
    <t>126937</t>
  </si>
  <si>
    <t>LEAP India</t>
  </si>
  <si>
    <t>62724</t>
  </si>
  <si>
    <t>Vericool</t>
  </si>
  <si>
    <t>Tenglong Holding Group operates Internet Data Centers (IDC) in China. The company's services include cloud security, cloud computing solutions, and Internet of Things (loT)-related services.</t>
  </si>
  <si>
    <t>273205</t>
  </si>
  <si>
    <t>tenglonghd.com</t>
  </si>
  <si>
    <t>Nature Packaging Group</t>
  </si>
  <si>
    <t>https://app.cbinsights.com/profiles/c/dVGaz</t>
  </si>
  <si>
    <t>199114</t>
  </si>
  <si>
    <t>Ausnutria Dairy</t>
  </si>
  <si>
    <t>209108</t>
  </si>
  <si>
    <t>Ecovative Design</t>
  </si>
  <si>
    <t>2019-11-30</t>
  </si>
  <si>
    <t>73780</t>
  </si>
  <si>
    <t>['AI in Fintech', 'Artificial Intelligence', 'Fin tech ( Fintech )']</t>
  </si>
  <si>
    <t>Xolution</t>
  </si>
  <si>
    <t>Alibaba Cloud, aka Aliyun, develops highly scalable platforms for cloud computing and data management. It provides a comprehensive suite of cloud computing services to support the participants of Alibaba Group's online and mobile commerce ecosystem, including sellers, and other third-party customers and businesses.</t>
  </si>
  <si>
    <t>alibabacloud.com</t>
  </si>
  <si>
    <t>https://app.cbinsights.com/profiles/c/Pndov</t>
  </si>
  <si>
    <t>2015-07-29</t>
  </si>
  <si>
    <t>Global Switch has built a reputation for creating data centers that set new standards in scale, resilience and connectivity. The company owns and operates ten data centers centrally located in Tier 1 cities across Europe and Asia-Pacific, offering a total of 300,000 sq m of world class technical space with further developments underway. Its network is home to some of the most forward-thinking public and private organizations of all sizes, who rely on us to house their mission critical IT infrastructure and connect them seamlessly to a diverse choice of telecoms, internet and cloud providers.</t>
  </si>
  <si>
    <t>globalswitch.com</t>
  </si>
  <si>
    <t>https://app.cbinsights.com/profiles/c/pBe3V</t>
  </si>
  <si>
    <t>['Tech IPO Pipeline 2019', 'big data', 'Smart Money VCs', 'Tech IPO Pipeline 2020', 'Healthcare Conference Exhibitors', 'Unicorns- Billion Dollar Startups', 'Enterprise SaaS', 'Cloud Computing']</t>
  </si>
  <si>
    <t>166436</t>
  </si>
  <si>
    <t>Soft Robotics</t>
  </si>
  <si>
    <t>['Cloud Computing', 'The Edge Computing Landscape', 'Unicorns- Billion Dollar Startups']</t>
  </si>
  <si>
    <t>42267</t>
  </si>
  <si>
    <t>Tradesy</t>
  </si>
  <si>
    <t>2018-07-03</t>
  </si>
  <si>
    <t>228463</t>
  </si>
  <si>
    <t>Deca Technologies</t>
  </si>
  <si>
    <t>Redis Labs is a private computer software company providing a database management system marked as "NoSQL" as an open source software or as a service using cloud computing.</t>
  </si>
  <si>
    <t>redislabs.com</t>
  </si>
  <si>
    <t>https://app.cbinsights.com/profiles/c/xKjy</t>
  </si>
  <si>
    <t>497823</t>
  </si>
  <si>
    <t>Packaging Markets</t>
  </si>
  <si>
    <t>['Artificial Intelligence', 'Auto Tech', 'Unicorns- Billion Dollar Startups', 'AI 100 2019', 'ConstructionTech', 'CES 2018 Exhibitors']</t>
  </si>
  <si>
    <t>['Open Source', 'Cloud Computing', 'Development &amp; Operations (DevOps)', 'big data', 'Deloitte 2019 Technology Fast500 - North America', 'Data Life Cycle Management']</t>
  </si>
  <si>
    <t>187542</t>
  </si>
  <si>
    <t>Apeel Sciences</t>
  </si>
  <si>
    <t>2019-02-19</t>
  </si>
  <si>
    <t>17320</t>
  </si>
  <si>
    <t>Velox</t>
  </si>
  <si>
    <t>DT Dream, aka Shumeng Gongchang Technology, offers cloud computing and big data analysis. The company's product include DTbase, a database integrated machine; and DThink, a big data integrated machine.</t>
  </si>
  <si>
    <t>dtdream.com</t>
  </si>
  <si>
    <t>https://app.cbinsights.com/profiles/c/rzxyn</t>
  </si>
  <si>
    <t>183911</t>
  </si>
  <si>
    <t>Berkshire Grey</t>
  </si>
  <si>
    <t>['Enterprise SaaS', 'Cloud Computing', 'Unicorns- Billion Dollar Startups']</t>
  </si>
  <si>
    <t>329392</t>
  </si>
  <si>
    <t>HH Global</t>
  </si>
  <si>
    <t>219601</t>
  </si>
  <si>
    <t>Impossible Foods</t>
  </si>
  <si>
    <t>Huike Group focuses on training software development professionals and project management in the areas of mobile Internet, cloud computing and Internet marketing.</t>
  </si>
  <si>
    <t>huike.com</t>
  </si>
  <si>
    <t>https://app.cbinsights.com/profiles/c/Ynold</t>
  </si>
  <si>
    <t>166753</t>
  </si>
  <si>
    <t>Califia Farms</t>
  </si>
  <si>
    <t>['HR Tech Startups', 'ConstructionTech', 'Unicorns- Billion Dollar Startups', 'HR Tech']</t>
  </si>
  <si>
    <t>91104</t>
  </si>
  <si>
    <t>Kite Hill</t>
  </si>
  <si>
    <t>2018-05-24</t>
  </si>
  <si>
    <t>145718</t>
  </si>
  <si>
    <t>Alpha Foods</t>
  </si>
  <si>
    <t>Benson Hill Biosystems leverages cloud biology, comprised of cloud computing, big data analytics, and plant biology to enable companies of all sizes to improve crop genetics. CropOS is a cognitive engine that uses machine learning to continuously advance, enabling researchers to predict which seeds will produce a desired trait. The platform outputs can be deployed in crop plants by using a spectrum of approaches and tools, from breeding to genome editing to transgenics.</t>
  </si>
  <si>
    <t>bensonhill.com</t>
  </si>
  <si>
    <t>https://app.cbinsights.com/profiles/c/jndD</t>
  </si>
  <si>
    <t>151994</t>
  </si>
  <si>
    <t>Veggie Grill</t>
  </si>
  <si>
    <t>['AI 100 2019', 'Agriculture Technology (AgTech)', 'Game Changers 2018', 'Artificial Intelligence', 'AI 100 (2020)', 'Genomics', 'Feeding the Future', 'AI 100 2018', 'Digital Health']</t>
  </si>
  <si>
    <t>186235</t>
  </si>
  <si>
    <t>Puris Proteins</t>
  </si>
  <si>
    <t>2019-05-13</t>
  </si>
  <si>
    <t>402585</t>
  </si>
  <si>
    <t>Simple Feast</t>
  </si>
  <si>
    <t>Egnyte is a company that provides software for enterprise file synchronization and sharing. The technology can store files in a company's existing data repository, as well as cloud computing storage.</t>
  </si>
  <si>
    <t>egnyte.com</t>
  </si>
  <si>
    <t>https://app.cbinsights.com/profiles/c/xXed</t>
  </si>
  <si>
    <t>163775</t>
  </si>
  <si>
    <t>Ripple Foods</t>
  </si>
  <si>
    <t>['big data', 'Deloitte 2019 Technology Fast500 - North America', 'Data Life Cycle Management', 'Open Source', 'Cloud Computing', 'Development &amp; Operations (DevOps)']</t>
  </si>
  <si>
    <t>529177</t>
  </si>
  <si>
    <t>LIVEKINDLY</t>
  </si>
  <si>
    <t>['Smart Money VCs', 'Tech IPO Pipeline 2020', 'Enterprise SaaS', 'Cloud Computing', 'Tech IPO Pipeline 2019']</t>
  </si>
  <si>
    <t>443077</t>
  </si>
  <si>
    <t>Motif FoodWorks</t>
  </si>
  <si>
    <t>2018-10-10</t>
  </si>
  <si>
    <t>CloudMinds is an artificial intelligence and cloud computing company specializing in cloud-based smart robotics, secure cloud networks, large AI machine learning platforms, and secure smart terminal and robot controller technologies.</t>
  </si>
  <si>
    <t>cloudminds.com</t>
  </si>
  <si>
    <t>https://app.cbinsights.com/profiles/c/YYVW0</t>
  </si>
  <si>
    <t>8687</t>
  </si>
  <si>
    <t>Biena</t>
  </si>
  <si>
    <t>['IIOT Landscape', 'Network Technology', 'Internet of Things ( IoT )', 'Advanced Manufacturing', 'Artificial Intelligence', 'Robotics', 'AI 100 2018']</t>
  </si>
  <si>
    <t>41327</t>
  </si>
  <si>
    <t>HempFusion</t>
  </si>
  <si>
    <t>2019-03-25</t>
  </si>
  <si>
    <t>128324</t>
  </si>
  <si>
    <t>HungryRoot</t>
  </si>
  <si>
    <t>['Unicorns- Billion Dollar Startups', 'HR Tech', 'HR Tech Startups', 'ConstructionTech']</t>
  </si>
  <si>
    <t>ClearDATA Networks is a provider of healthcare cloud computing and information security services for healthcare providers, software vendors, and VARs, and 100% dedicated to the healthcare field. ClearDATA's HealthDATA Suite of Cloud Computing Solutions enables providers to fully automate, protect, and securely manage healthcare medical records, applications, IT infrastructure, and digital storage. The company provides HITECH HIPAA-compliant cloud hosting of infrastructure with managed services, offsite backup and disaster recovery, medical image backup and VNA, healthcare information security and support.</t>
  </si>
  <si>
    <t>cleardata.com</t>
  </si>
  <si>
    <t>https://app.cbinsights.com/profiles/c/W0aQ</t>
  </si>
  <si>
    <t>23177</t>
  </si>
  <si>
    <t>Revere</t>
  </si>
  <si>
    <t>['Healthcare Cybersecurity', 'Digital Health 150', 'Cybersecurity', 'Healthcare Conference Exhibitors', 'Digital Health', 'Electronic Health/Medical Records']</t>
  </si>
  <si>
    <t>166122</t>
  </si>
  <si>
    <t>Daily Harvest</t>
  </si>
  <si>
    <t>228887</t>
  </si>
  <si>
    <t>2018-09-27</t>
  </si>
  <si>
    <t>nutpods</t>
  </si>
  <si>
    <t>514569</t>
  </si>
  <si>
    <t>Brains Bioceutical</t>
  </si>
  <si>
    <t>['Game Changers 2018', 'Feeding the Future', 'Artificial Intelligence', 'Digital Health', 'AI 100 (2020)', 'AI 100 2019', 'Agriculture Technology (AgTech)', 'Genomics', 'AI 100 2018']</t>
  </si>
  <si>
    <t>Lightbend is dedicated to helping developers build reactive applications on the JVM. With the Lightbend Reactive Platform, developers can create message-driven applications that scale on multicore and cloud computing architectures by using technologies like Lagom, Play Framework, Akka, Apache Spark, Scala, and Java.</t>
  </si>
  <si>
    <t>lightbend.com</t>
  </si>
  <si>
    <t>https://app.cbinsights.com/profiles/c/2zlv</t>
  </si>
  <si>
    <t>['Enterprise SaaS', 'Cloud Computing', 'Development &amp; Operations (DevOps)', 'Smart Money VCs']</t>
  </si>
  <si>
    <t>7543</t>
  </si>
  <si>
    <t>Just</t>
  </si>
  <si>
    <t>2020-03-09</t>
  </si>
  <si>
    <t>['Tech IPO Pipeline 2019', 'Smart Money VCs', 'Tech IPO Pipeline 2020', 'Enterprise SaaS', 'Cloud Computing']</t>
  </si>
  <si>
    <t>215671</t>
  </si>
  <si>
    <t>Good Catch Foods</t>
  </si>
  <si>
    <t>Logicworks focuses on delivering high-availability cloud computing and hosting solutions to savvy, high-growth clients who require maximum business and application uptime.</t>
  </si>
  <si>
    <t>logicworks.net</t>
  </si>
  <si>
    <t>https://app.cbinsights.com/profiles/c/Wo5l</t>
  </si>
  <si>
    <t>247171</t>
  </si>
  <si>
    <t>Moser Baer Projects</t>
  </si>
  <si>
    <t>['Cloud Computing', 'The Multi-Cloud Ecosystem']</t>
  </si>
  <si>
    <t>242959</t>
  </si>
  <si>
    <t>Better Therapeutics</t>
  </si>
  <si>
    <t>['Internet of Things ( IoT )', 'Advanced Manufacturing', 'Artificial Intelligence', 'Robotics', 'AI 100 2018', 'IIOT Landscape', 'Network Technology']</t>
  </si>
  <si>
    <t>221583</t>
  </si>
  <si>
    <t>PlantPure Nation</t>
  </si>
  <si>
    <t>2016-12-14</t>
  </si>
  <si>
    <t>Stack Data focuses on the design, investment, construction, and operation of cloud computing infrastructure.</t>
  </si>
  <si>
    <t>stackdata.cn</t>
  </si>
  <si>
    <t>https://app.cbinsights.com/profiles/c/DbDkx</t>
  </si>
  <si>
    <t>68296</t>
  </si>
  <si>
    <t>By CHLOE</t>
  </si>
  <si>
    <t>40269</t>
  </si>
  <si>
    <t>Antheia</t>
  </si>
  <si>
    <t>['Cybersecurity', 'Healthcare Conference Exhibitors', 'Digital Health', 'Electronic Health/Medical Records', 'Healthcare Cybersecurity', 'Digital Health 150']</t>
  </si>
  <si>
    <t>2019-05-28</t>
  </si>
  <si>
    <t>169993</t>
  </si>
  <si>
    <t>Mooala Brands</t>
  </si>
  <si>
    <t>Pay Egis provides AI and IoT solutions and data operations based on digital identity verification. The company provides cloud computing, big data, AI, and blockchain information technology for finance, public safety, telecommunication, power, education, healthcare, and other industries.</t>
  </si>
  <si>
    <t>tongfudun.com</t>
  </si>
  <si>
    <t>https://app.cbinsights.com/profiles/c/zbLVd</t>
  </si>
  <si>
    <t>220684</t>
  </si>
  <si>
    <t>Rigetti Computing</t>
  </si>
  <si>
    <t>['Blockchain', 'Smart Cities', 'Artificial Intelligence', 'Internet of Things ( IoT )']</t>
  </si>
  <si>
    <t>189673</t>
  </si>
  <si>
    <t>D-Wave Systems</t>
  </si>
  <si>
    <t>['Smart Money VCs', 'Enterprise SaaS', 'Cloud Computing', 'Development &amp; Operations (DevOps)']</t>
  </si>
  <si>
    <t>31944</t>
  </si>
  <si>
    <t>Xanadu</t>
  </si>
  <si>
    <t>492089</t>
  </si>
  <si>
    <t>PsiQ</t>
  </si>
  <si>
    <t>296785</t>
  </si>
  <si>
    <t>Cambridge Quantum Computing</t>
  </si>
  <si>
    <t>290085</t>
  </si>
  <si>
    <t>Silicon Quantum Computing</t>
  </si>
  <si>
    <t>3526</t>
  </si>
  <si>
    <t>IonQ</t>
  </si>
  <si>
    <t>305197</t>
  </si>
  <si>
    <t>1QBit Information Technologies</t>
  </si>
  <si>
    <t>422668</t>
  </si>
  <si>
    <t>ISARA</t>
  </si>
  <si>
    <t>210918</t>
  </si>
  <si>
    <t>Zapata Computing</t>
  </si>
  <si>
    <t>['Smart Cities', 'Artificial Intelligence', 'Internet of Things ( IoT )', 'Blockchain']</t>
  </si>
  <si>
    <t>41026</t>
  </si>
  <si>
    <t>QC Ware</t>
  </si>
  <si>
    <t>2019-10-29</t>
  </si>
  <si>
    <t>154689</t>
  </si>
  <si>
    <t>Strangeworks</t>
  </si>
  <si>
    <t>A Cloud Guru is a cloud computing training startup.</t>
  </si>
  <si>
    <t>acloud.guru</t>
  </si>
  <si>
    <t>https://app.cbinsights.com/profiles/c/vkZ9R</t>
  </si>
  <si>
    <t>476295</t>
  </si>
  <si>
    <t>ProteinQure</t>
  </si>
  <si>
    <t>['Ed Tech', 'Untitled', 'Education Technology ( ed tech )']</t>
  </si>
  <si>
    <t>22705</t>
  </si>
  <si>
    <t>UiPath is a New York-based, robotic process automation (RPA) company that delivers free and open training and collaboration and enables robots to learn new skills through AI and machine learning. The technology is used by thousands of companies, particularly in document management, contact center, healthcare, finance and accounting, human resources, and supply chains, addressing major technical challenges, including data extraction and migration, process automation, application integration, and business process outsourcing.</t>
  </si>
  <si>
    <t>Q-Ctrl</t>
  </si>
  <si>
    <t>uipath.com</t>
  </si>
  <si>
    <t>https://app.cbinsights.com/profiles/c/WGWgQ</t>
  </si>
  <si>
    <t>['Robotic Process Automation', '2018 Fintech 250', 'Healthcare Conference Exhibitors', 'Tech IPO Pipeline 2020', 'Unicorns- Billion Dollar Startups', 'Cloud Computing', 'AI 100 2019', 'Deloitte 2019 Technology Fast500 - North America', 'Capital Markets Tech', 'Fin tech ( Fintech )', 'Tech IPO Pipeline 2019', 'Smart Money VCs', 'Gartner Magic Quadrant companies', 'Automation in Banking', 'Artificial Intelligence']</t>
  </si>
  <si>
    <t>400738</t>
  </si>
  <si>
    <t>Qindom</t>
  </si>
  <si>
    <t>['Automation in Banking', 'Unicorns- Billion Dollar Startups', 'AI 100 2019', 'Robotic Process Automation', '2018 Fintech 250', 'Healthcare Conference Exhibitors', 'Cloud Computing', 'Tech IPO Pipeline 2019', 'Gartner Magic Quadrant companies', 'Capital Markets Tech', 'Smart Money VCs', 'Deloitte 2019 Technology Fast500 - North America', 'Tech IPO Pipeline 2020', 'Artificial Intelligence', 'Fin tech ( Fintech )']</t>
  </si>
  <si>
    <t>2019-04-30</t>
  </si>
  <si>
    <t>16600</t>
  </si>
  <si>
    <t>Baibu</t>
  </si>
  <si>
    <t>Virtual Instruments provides application-centric Infrastructure Performance Management for physical, virtual, and cloud computing environments. The VirtualWisdom platform provides visibility into real-time performance and health of the entire open systems stack along with metrics that assess utilization. Virtual Instruments improves the performance and availability of mission-critical applications while lowering the cost of the supporting infrastructure.</t>
  </si>
  <si>
    <t>virtualinstruments.com</t>
  </si>
  <si>
    <t>https://app.cbinsights.com/profiles/c/R8Aw</t>
  </si>
  <si>
    <t>75103</t>
  </si>
  <si>
    <t>Qubitekk</t>
  </si>
  <si>
    <t>['Smart Money VCs', 'Cloud Computing']</t>
  </si>
  <si>
    <t>165193</t>
  </si>
  <si>
    <t>Post-Quantum</t>
  </si>
  <si>
    <t>2016-04-04</t>
  </si>
  <si>
    <t>139721</t>
  </si>
  <si>
    <t>Schrodinger</t>
  </si>
  <si>
    <t>VoxelCloud utilizes artificial intelligence and cloud-computing technologies to provide automated medical image analysis and clinical decision support for medical practitioners. VoxelCloud aims to provide accurate, accessible, and personalized medical image analysis by building medical image knowledge graph based on medical semantics and multiple artificial intelligence models.</t>
  </si>
  <si>
    <t>voxelcloud.io</t>
  </si>
  <si>
    <t>['Cloud Computing', 'Smart Money VCs']</t>
  </si>
  <si>
    <t>https://app.cbinsights.com/profiles/c/BNjbb</t>
  </si>
  <si>
    <t>423368</t>
  </si>
  <si>
    <t>Quantum Machines</t>
  </si>
  <si>
    <t>['Artificial Intelligence', 'Artificial Intelligence ( AI ) in Healthcare', 'Digital Health', 'Sequoia Capital China Investments 2018-2019', 'Digital Health 150', "Healthcare Companies Backed By China's Big Tech"]</t>
  </si>
  <si>
    <t>38638</t>
  </si>
  <si>
    <t>Teraki</t>
  </si>
  <si>
    <t>2018-12-18</t>
  </si>
  <si>
    <t>Alibaba Sports (阿里体育), the sports business of Alibaba (阿里巴巴), integrates eCommerce, media, marketing, video, home entertainment, cloud computing, and other Internet-enabled technologies to form a sports platform that participates in different aspects of the professional sports industry, including sports copyrights, sports media, events, ticketing, and more.</t>
  </si>
  <si>
    <t>215400</t>
  </si>
  <si>
    <t>alisports.com</t>
  </si>
  <si>
    <t>Quantum Circuits</t>
  </si>
  <si>
    <t>['Digital Health', 'Sequoia Capital China Investments 2018-2019', 'Digital Health 150', "Healthcare Companies Backed By China's Big Tech", 'Artificial Intelligence', 'Artificial Intelligence ( AI ) in Healthcare']</t>
  </si>
  <si>
    <t>https://app.cbinsights.com/profiles/c/0ADK5</t>
  </si>
  <si>
    <t>['E-Commerce', 'ConstructionTech']</t>
  </si>
  <si>
    <t>472714</t>
  </si>
  <si>
    <t>IQM</t>
  </si>
  <si>
    <t>99730</t>
  </si>
  <si>
    <t>2018-04-03</t>
  </si>
  <si>
    <t>Instabase</t>
  </si>
  <si>
    <t>Docker serves the container platform market. It enables developers and IT operations to build, secure and manage applications without technology or infrastructure lock in. By bringing together traditional applications and microservices built on Windows, Linux and mainframe under one operating model, Docker’s container platform enables companies to accelerate key digital initiatives including cloud migration, application modernization and edge computing.</t>
  </si>
  <si>
    <t>docker.com</t>
  </si>
  <si>
    <t>['ConstructionTech', 'E-Commerce']</t>
  </si>
  <si>
    <t>https://app.cbinsights.com/profiles/c/XP40</t>
  </si>
  <si>
    <t>223630</t>
  </si>
  <si>
    <t>Quantum Benchmark</t>
  </si>
  <si>
    <t>['The Multi-Cloud Ecosystem', 'Smart Money VCs', 'Unicorns- Billion Dollar Startups', 'Open Source', 'Cloud Computing', "Sequoia's Microservices Ecosystem", 'The Edge Computing Landscape', 'Tech IPO Pipeline 2019', 'Development &amp; Operations (DevOps)', 'big data']</t>
  </si>
  <si>
    <t>457740</t>
  </si>
  <si>
    <t>Convex</t>
  </si>
  <si>
    <t>15018</t>
  </si>
  <si>
    <t>DISCO is a legal technology company that applies artificial intelligence and cloud computing to legal problems to support lawyers and legal teams in improving legal outcomes for their clients. Its e-discovery solution is used by corporate legal departments, law firms, and government agencies for compliance, disputes, and investigations.</t>
  </si>
  <si>
    <t>Hippo</t>
  </si>
  <si>
    <t>csdisco.com</t>
  </si>
  <si>
    <t>https://app.cbinsights.com/profiles/c/92o2x</t>
  </si>
  <si>
    <t>229453</t>
  </si>
  <si>
    <t>Fidelis Insurance</t>
  </si>
  <si>
    <t>["Sequoia's Microservices Ecosystem", 'The Edge Computing Landscape', 'Tech IPO Pipeline 2019', 'Development &amp; Operations (DevOps)', 'The Multi-Cloud Ecosystem', 'big data', 'Open Source', 'Cloud Computing', 'Smart Money VCs', 'Unicorns- Billion Dollar Startups']</t>
  </si>
  <si>
    <t>['Legal Tech', 'Smart Money VCs', 'Deloitte 2019 Technology Fast500 - North America', 'Artificial Intelligence']</t>
  </si>
  <si>
    <t>69887</t>
  </si>
  <si>
    <t>ReAssure</t>
  </si>
  <si>
    <t>200496</t>
  </si>
  <si>
    <t>Premia Holdings</t>
  </si>
  <si>
    <t>186192</t>
  </si>
  <si>
    <t>Cape Analytics</t>
  </si>
  <si>
    <t>255043</t>
  </si>
  <si>
    <t>Somerset Reinsurance</t>
  </si>
  <si>
    <t>Sumo Logic is a cloud-native, machine data analytics platform delivering real-time continuous intelligence, from structured, semi-structured and unstructured data across the entire application lifecycle and stack. Customers around the globe rely on Sumo Logic for the analytics and insights to build, run and secure their modern applications and cloud infrastructures. With Sumo Logic, customers gain a multi-tenant, service-model advantage to accelerate their shift to continuous innovation, increasing competitive advantage, business value and growth.</t>
  </si>
  <si>
    <t>sumologic.com</t>
  </si>
  <si>
    <t>https://app.cbinsights.com/profiles/c/bLbv</t>
  </si>
  <si>
    <t>154078</t>
  </si>
  <si>
    <t>B3i Services</t>
  </si>
  <si>
    <t>305992</t>
  </si>
  <si>
    <t>Global Atlantic Financial Group</t>
  </si>
  <si>
    <t>['Unicorns- Billion Dollar Startups', 'Enterprise SaaS', 'Tech IPO Pipeline 2019', 'Smart Money VCs', 'Data Life Cycle Management', 'Tech IPO Pipeline 2020', 'Cybersecurity', 'Cloud Computing', "Sequoia's Microservices Ecosystem", 'Development &amp; Operations (DevOps)', 'The Multi-Cloud Ecosystem', 'big data', 'Healthcare Conference Exhibitors']</t>
  </si>
  <si>
    <t>229569</t>
  </si>
  <si>
    <t>Lapetus Solutions</t>
  </si>
  <si>
    <t>153809</t>
  </si>
  <si>
    <t>2019-05-08</t>
  </si>
  <si>
    <t>Armour Group</t>
  </si>
  <si>
    <t>478946</t>
  </si>
  <si>
    <t>Fungible develops hardware and software platforms for data centers. Central to its mission is a chip responsible for data movement, which is low latency, high throughput, and highly programmable.</t>
  </si>
  <si>
    <t>fungible.com</t>
  </si>
  <si>
    <t>Vouch Insurance</t>
  </si>
  <si>
    <t>https://app.cbinsights.com/profiles/c/7W2ma</t>
  </si>
  <si>
    <t>472783</t>
  </si>
  <si>
    <t>Riverstone</t>
  </si>
  <si>
    <t>['Network Technology', 'Cloud Computing', 'Smart Money VCs', 'SoftBank Investments 2017-2019 ']</t>
  </si>
  <si>
    <t>91190</t>
  </si>
  <si>
    <t>Africa Re</t>
  </si>
  <si>
    <t>305698</t>
  </si>
  <si>
    <t>Harrington Reinsurance Holdings</t>
  </si>
  <si>
    <t>["Sequoia's Microservices Ecosystem", 'Development &amp; Operations (DevOps)', 'The Multi-Cloud Ecosystem', 'big data', 'Unicorns- Billion Dollar Startups', 'Enterprise SaaS', 'Cloud Computing', 'Data Life Cycle Management', 'Tech IPO Pipeline 2020', 'Healthcare Conference Exhibitors', 'Cybersecurity', 'Tech IPO Pipeline 2019', 'Smart Money VCs']</t>
  </si>
  <si>
    <t>313525</t>
  </si>
  <si>
    <t>Houston International Insurance Group</t>
  </si>
  <si>
    <t>186117</t>
  </si>
  <si>
    <t>Root Insurance</t>
  </si>
  <si>
    <t>EarlySalary is a lending platform that brings together new credit scoring systems for superior customer profiling in India. The company provides customers a small bridge loan until the next salary credit. EarlySalary's credit scoring platform combines traditional credit scoring with new social and online scoring technology-linked risk assessment concepts.</t>
  </si>
  <si>
    <t>earlysalary.com</t>
  </si>
  <si>
    <t>https://app.cbinsights.com/profiles/c/DWeBw</t>
  </si>
  <si>
    <t>['Alternative Lending Startups', 'Fin tech ( Fintech )', 'Startups Attacking Retail Banking', 'India Fintech', 'India Fintech Landscape']</t>
  </si>
  <si>
    <t>288357</t>
  </si>
  <si>
    <t>Greenoaks Global Holdings</t>
  </si>
  <si>
    <t>285659</t>
  </si>
  <si>
    <t>Hamilton Insurance Group</t>
  </si>
  <si>
    <t>2019-05-01</t>
  </si>
  <si>
    <t>['SoftBank Investments 2017-2019 ', 'Network Technology', 'Cloud Computing', 'Smart Money VCs']</t>
  </si>
  <si>
    <t>Fintonic is mobile banking app for organizing accounts and saving money. Fintonic leverages big data financial information, using proprietary credit scoring and machine learning algorithms, to provide customers with targeted loans, insurance and investment products.</t>
  </si>
  <si>
    <t>fintonic.com</t>
  </si>
  <si>
    <t>https://app.cbinsights.com/profiles/c/XKn0L</t>
  </si>
  <si>
    <t>157041</t>
  </si>
  <si>
    <t>QuanTemplate</t>
  </si>
  <si>
    <t>['Alternative Lending Startups', 'Artificial Intelligence', 'Fin tech ( Fintech )', 'AI in Fintech']</t>
  </si>
  <si>
    <t>198788</t>
  </si>
  <si>
    <t>Boost Insurance</t>
  </si>
  <si>
    <t>2019-04-11</t>
  </si>
  <si>
    <t>['Startups Attacking Retail Banking', 'India Fintech', 'India Fintech Landscape', 'Alternative Lending Startups', 'Fin tech ( Fintech )']</t>
  </si>
  <si>
    <t>TrueLayer offers developers an easy way to access the bank data they need to build financial apps and services, helping startups and banks alike to drive products in financial services. TrueLayer supports account verification, KYC processes, and transactional data for account aggregation, credit scoring and risk assessment.</t>
  </si>
  <si>
    <t>truelayer.com</t>
  </si>
  <si>
    <t>https://app.cbinsights.com/profiles/c/0AZvy</t>
  </si>
  <si>
    <t>444340</t>
  </si>
  <si>
    <t>Huatai Insurance</t>
  </si>
  <si>
    <t>['Regtech', '2018 Fintech 250', 'Capital Markets Tech', 'Fin tech ( Fintech )']</t>
  </si>
  <si>
    <t>102631</t>
  </si>
  <si>
    <t>Health IQ</t>
  </si>
  <si>
    <t>477097</t>
  </si>
  <si>
    <t>The Hagerty Group</t>
  </si>
  <si>
    <t>Oriente is a data-driven technology company building fintech ventures designed to unlock financial inclusion across Asia. Oriente uses a proprietary technology apparatus that binds next-gen technologies (AI, machine-learning and big-data analytics) to build solutions that provide real-time credit scoring, digital and online-to-offline (O2O) consumer financing, POS lending and other tailored financial services. The company has recently rolled out two app-based ventures, Cashalo (www.cashalo.com) in the Philippines and Finmas (www.fnmas.co.id) in Indonesia.</t>
  </si>
  <si>
    <t>oriente.com</t>
  </si>
  <si>
    <t>https://app.cbinsights.com/profiles/c/Xb2qe</t>
  </si>
  <si>
    <t>['AI in Fintech', 'Alternative Lending Startups', 'Artificial Intelligence', 'Fin tech ( Fintech )']</t>
  </si>
  <si>
    <t>39117</t>
  </si>
  <si>
    <t>Ladder</t>
  </si>
  <si>
    <t>['Indonesia Fintech Landscape', 'Alternative Lending Startups', 'Artificial Intelligence', 'Fin tech ( Fintech )']</t>
  </si>
  <si>
    <t>433294</t>
  </si>
  <si>
    <t>Markel CATCo Investment Management</t>
  </si>
  <si>
    <t>414038</t>
  </si>
  <si>
    <t>Zesty.ai</t>
  </si>
  <si>
    <t>251815</t>
  </si>
  <si>
    <t>2020-03-03</t>
  </si>
  <si>
    <t>Tremor Technologies</t>
  </si>
  <si>
    <t>ID Finance is an international FinTech company specializing in data science, credit scoring, and online lending in emerging markets. The company measures credit risk when making loans. Its products include MoneyMan, which provides online short-term consumer loans; AmmoPay, which offers online POS-loans; Plazo, dedicated to granting personal loans online; and Solva, which offers online long-term consumer loans.</t>
  </si>
  <si>
    <t>473814</t>
  </si>
  <si>
    <t>idfinance.com</t>
  </si>
  <si>
    <t>BriteCore</t>
  </si>
  <si>
    <t>https://app.cbinsights.com/profiles/c/WG4Ag</t>
  </si>
  <si>
    <t>481323</t>
  </si>
  <si>
    <t>Resolution Life</t>
  </si>
  <si>
    <t>['2018 Fintech 250', 'Capital Markets Tech', 'Fin tech ( Fintech )', 'Regtech']</t>
  </si>
  <si>
    <t>['2018 Fintech 250', 'Alternative Lending Startups', 'Fin tech ( Fintech )']</t>
  </si>
  <si>
    <t>41708</t>
  </si>
  <si>
    <t>FinLeap</t>
  </si>
  <si>
    <t>74702</t>
  </si>
  <si>
    <t>eBaoTech</t>
  </si>
  <si>
    <t>InterNex is an asset-based lending marketplace providing "end-to-end" working capital financing for small businesses and corporate enterprises. InterNex Capital is able to optimize underwriting, monitoring, and funding through its integrated technology, data analytics, and credit scoring algorithms.</t>
  </si>
  <si>
    <t>internexcapital.com</t>
  </si>
  <si>
    <t>https://app.cbinsights.com/profiles/c/DWeGw</t>
  </si>
  <si>
    <t>122271</t>
  </si>
  <si>
    <t>Clearcover</t>
  </si>
  <si>
    <t>['SMB Fintech', 'US-based SMB Fintech Companies', 'Alternative Lending Startups', 'Fin tech ( Fintech )']</t>
  </si>
  <si>
    <t>169047</t>
  </si>
  <si>
    <t>2018-08-29</t>
  </si>
  <si>
    <t>Pie Insurance</t>
  </si>
  <si>
    <t>ADVANCE.AI is a financial technology that helps users with problems such as credit evaluation, anti-fraud, and risk control based on big data and AI technology.</t>
  </si>
  <si>
    <t>advance.ai</t>
  </si>
  <si>
    <t>Salary Finance partners with employers to offer financial wellbeing benefits that help improve employee retention and productivity. Salary Finance offers simple savings, access to their salary as it is earned, and affordable loans - all underpinned by accessible, engaging financial education. By helping employees manage debt, build a savings habit and access earned pay, they have created a more accessible alternative to traditional financial services providers.</t>
  </si>
  <si>
    <t>https://app.cbinsights.com/profiles/c/aBP5P</t>
  </si>
  <si>
    <t>salaryfinance.com</t>
  </si>
  <si>
    <t>https://app.cbinsights.com/profiles/c/nKwdd</t>
  </si>
  <si>
    <t>36432</t>
  </si>
  <si>
    <t>Openly</t>
  </si>
  <si>
    <t>244900</t>
  </si>
  <si>
    <t>CyberCube</t>
  </si>
  <si>
    <t>['HR Tech Startups', 'US HR Tech Startups', 'Financial wellness', '2018 Fintech 250', 'Alternative Lending Startups', 'HR Tech', 'Fin tech ( Fintech )']</t>
  </si>
  <si>
    <t>['Regtech', 'Artificial Intelligence', 'Capital Markets Tech', 'Fin tech ( Fintech )', 'Untitled']</t>
  </si>
  <si>
    <t>17285</t>
  </si>
  <si>
    <t>Expro</t>
  </si>
  <si>
    <t>463088</t>
  </si>
  <si>
    <t>Arturo</t>
  </si>
  <si>
    <t>504156</t>
  </si>
  <si>
    <t>RePhil</t>
  </si>
  <si>
    <t>IndiaLends is a credit underwriting and analytics platform for lending. Available on both the web and mobile, the company uses proprietary algorithms to connect borrowers with financial institutions that match their credit profiles. IndiaLends also provides data analytics and risk scoring services to financial institutions.</t>
  </si>
  <si>
    <t>indialends.com</t>
  </si>
  <si>
    <t>https://app.cbinsights.com/profiles/c/dZX2z</t>
  </si>
  <si>
    <t>419750</t>
  </si>
  <si>
    <t>PAXAFE</t>
  </si>
  <si>
    <t>['Alternative Lending Startups', 'Fin tech ( Fintech )', '2018 Fintech 250']</t>
  </si>
  <si>
    <t>['India Fintech', 'India Fintech Landscape', '2018 Fintech 250', 'Alternative Lending Startups', 'Fin tech ( Fintech )']</t>
  </si>
  <si>
    <t>452162</t>
  </si>
  <si>
    <t>Saffi Foods</t>
  </si>
  <si>
    <t>2018-07-09</t>
  </si>
  <si>
    <t>68190</t>
  </si>
  <si>
    <t>Reconcil</t>
  </si>
  <si>
    <t>Points is a blockchain-based credit service network providing secure, AI-powered, decentralized financial services to consumers. Points uses blockchain technology and AI to develop a secure and configurable protocol that encourages entities, including banks, institutions, tech companies and consumers to participate in sharing their proprietary data for improved credit scoring and inclusive finance, providing the unbanked with access to fair financial services.</t>
  </si>
  <si>
    <t>points.org</t>
  </si>
  <si>
    <t>https://app.cbinsights.com/profiles/c/aBPXg</t>
  </si>
  <si>
    <t>279123</t>
  </si>
  <si>
    <t>Rubicon Global</t>
  </si>
  <si>
    <t>['Artificial Intelligence', 'Fin tech ( Fintech )']</t>
  </si>
  <si>
    <t>252117</t>
  </si>
  <si>
    <t>Engineered Packaging</t>
  </si>
  <si>
    <t>101135</t>
  </si>
  <si>
    <t>Urjanet offers large companies an automated, accurate, and easy-to-use service that helps them to lower energy costs, reduce carbon footprint and more effectively evaluate long-term energy investments. Urjanet's platform collects, reconciles, and analyzes energy and carbon-related data from many different sources including smart meters. The data feed is delivered directly to customer applications and decision-support systems.</t>
  </si>
  <si>
    <t>Returnity</t>
  </si>
  <si>
    <t>urjanet.com</t>
  </si>
  <si>
    <t>https://app.cbinsights.com/profiles/c/YXNM</t>
  </si>
  <si>
    <t>['Capital Markets Tech', 'Fin tech ( Fintech )', 'Untitled', 'Regtech', 'Artificial Intelligence']</t>
  </si>
  <si>
    <t>['Grid and Utility', 'Smart Cities', 'big data']</t>
  </si>
  <si>
    <t>495512</t>
  </si>
  <si>
    <t>E Ink</t>
  </si>
  <si>
    <t>455496</t>
  </si>
  <si>
    <t>Enso SmartPack</t>
  </si>
  <si>
    <t>2017-09-26</t>
  </si>
  <si>
    <t>Kreditech offers loans to individuals based on creditworthiness which is analyzed using online data instead of using traditional credit rating information. The product offerings include consumer loans, a digital wallet and a personal finance manager designed to help customers manage their credit score and plan their spending. Kreditech also offers a Lending as a Service model, allowing partners to integrate Kreditech's credit products via an API into their own platform and services.</t>
  </si>
  <si>
    <t>kreditech.com</t>
  </si>
  <si>
    <t>475338</t>
  </si>
  <si>
    <t>https://app.cbinsights.com/profiles/c/2ya9</t>
  </si>
  <si>
    <t>The Wally Shop</t>
  </si>
  <si>
    <t>['2018 Fintech 250', 'Alternative Lending Startups', 'Fin tech ( Fintech )', 'India Fintech', 'India Fintech Landscape']</t>
  </si>
  <si>
    <t>['Fintech 250', 'Startups Attacking Retail Banking', 'SMB Fintech', 'Alternative Lending Startups', 'Fin tech ( Fintech )']</t>
  </si>
  <si>
    <t>491407</t>
  </si>
  <si>
    <t>Muuse</t>
  </si>
  <si>
    <t>327818</t>
  </si>
  <si>
    <t>Buckhorn</t>
  </si>
  <si>
    <t>Cash Credit is a technological non-banking financial institution founded in 2011 in Bulgaria that partners with mobile network operators to offer micro financial services to mobile subscribers. The company uses an innovative, proprietary credit scoring approach to offer consumers rapid credit decisions, with convenient service and billing through their partner operators. Cash Credit partners in Bulgaria with the country's two largest mobile network operators.</t>
  </si>
  <si>
    <t>cashcredit.bg</t>
  </si>
  <si>
    <t>https://app.cbinsights.com/profiles/c/b0eDn</t>
  </si>
  <si>
    <t>58345</t>
  </si>
  <si>
    <t>OxiCool</t>
  </si>
  <si>
    <t>72362</t>
  </si>
  <si>
    <t>Matsmart</t>
  </si>
  <si>
    <t>2013-08-29</t>
  </si>
  <si>
    <t>225100</t>
  </si>
  <si>
    <t>Ifco Systems N.V.</t>
  </si>
  <si>
    <t>BizBank is a Brazilian fintech company offering banking services for SMBs through an online lending platform.</t>
  </si>
  <si>
    <t>bizcap.com.br</t>
  </si>
  <si>
    <t>https://app.cbinsights.com/profiles/c/ZK005</t>
  </si>
  <si>
    <t>475508</t>
  </si>
  <si>
    <t>['SMB Fintech', 'Alternative Lending Startups', 'LatAm Fintech', 'Fin tech ( Fintech )']</t>
  </si>
  <si>
    <t>RETURNR</t>
  </si>
  <si>
    <t>['big data', 'Grid and Utility', 'Smart Cities']</t>
  </si>
  <si>
    <t>253175</t>
  </si>
  <si>
    <t>SimPak International</t>
  </si>
  <si>
    <t>2018-09-26</t>
  </si>
  <si>
    <t>455169</t>
  </si>
  <si>
    <t>Loop</t>
  </si>
  <si>
    <t>166096</t>
  </si>
  <si>
    <t>Happy Returns</t>
  </si>
  <si>
    <t>['SMB Fintech', 'Alternative Lending Startups', 'Fin tech ( Fintech )', 'Fintech 250', 'Startups Attacking Retail Banking']</t>
  </si>
  <si>
    <t>438602</t>
  </si>
  <si>
    <t>PathWater</t>
  </si>
  <si>
    <t>468949</t>
  </si>
  <si>
    <t>Datasigns Technologies operates the mobile application Shubh Loans, which helps borrowers generate individual credit score using traditional and secondary data points.</t>
  </si>
  <si>
    <t>shubhloans.com</t>
  </si>
  <si>
    <t>https://app.cbinsights.com/profiles/c/K8qxz</t>
  </si>
  <si>
    <t>['India Fintech', 'India Fintech Landscape', 'Alternative Lending Startups', 'Fin tech ( Fintech )']</t>
  </si>
  <si>
    <t>161262</t>
  </si>
  <si>
    <t>CSafe Global</t>
  </si>
  <si>
    <t>54673</t>
  </si>
  <si>
    <t>Algramo</t>
  </si>
  <si>
    <t>Credit Kudos is a Credit Reference Agency that sells credit scores to United Kingdom lenders. Credit Kudos uses open banking and PSD2 data to increase accuracy, whilst widening the pool of borrowers to those previously excluded by traditional credit scoring methods.</t>
  </si>
  <si>
    <t>creditkudos.com</t>
  </si>
  <si>
    <t>https://app.cbinsights.com/profiles/c/pP24L</t>
  </si>
  <si>
    <t>['Alternative Lending Startups', 'LatAm Fintech', 'Fin tech ( Fintech )', 'SMB Fintech']</t>
  </si>
  <si>
    <t>355478</t>
  </si>
  <si>
    <t>E Ink Holdings</t>
  </si>
  <si>
    <t>41946</t>
  </si>
  <si>
    <t>Roambee</t>
  </si>
  <si>
    <t>2019-09-12</t>
  </si>
  <si>
    <t>169839</t>
  </si>
  <si>
    <t>Robotics Plus</t>
  </si>
  <si>
    <t>419127</t>
  </si>
  <si>
    <t>Advanced Farm Technologies</t>
  </si>
  <si>
    <t>483196</t>
  </si>
  <si>
    <t>inaho</t>
  </si>
  <si>
    <t>Cefy is an Intelligent Credit Scoring system which calculates credit worthiness and credit scores of users.
Specialties: Online Payment Solutions, Mobile Payments, Payment Processing, Seamless Checkout Experience, Credit Scoring, Detailed Transaction Analytics, Higher Transaction Success Rates, Micro Loans, Loans, Credit</t>
  </si>
  <si>
    <t>cefy.in</t>
  </si>
  <si>
    <t>https://app.cbinsights.com/profiles/c/GedpY</t>
  </si>
  <si>
    <t>518052</t>
  </si>
  <si>
    <t>Fieldwork Robotics</t>
  </si>
  <si>
    <t>74963</t>
  </si>
  <si>
    <t>Biolumic</t>
  </si>
  <si>
    <t>['Alternative Lending Startups', 'Fin tech ( Fintech )', 'India Fintech', 'India Fintech Landscape']</t>
  </si>
  <si>
    <t>435117</t>
  </si>
  <si>
    <t>Legmin</t>
  </si>
  <si>
    <t>2016-03-15</t>
  </si>
  <si>
    <t>478842</t>
  </si>
  <si>
    <t>Cerescon</t>
  </si>
  <si>
    <t>216321</t>
  </si>
  <si>
    <t>['HR Tech', 'HR Tech Startups', 'US HR Tech Startups', 'Financial wellness', '2018 Fintech 250', 'Alternative Lending Startups', 'Fin tech ( Fintech )']</t>
  </si>
  <si>
    <t>Crop Enhancement</t>
  </si>
  <si>
    <t>2382</t>
  </si>
  <si>
    <t>M3D</t>
  </si>
  <si>
    <t>Koalaboox is an online platform that addresses the needs of small businesses. It offers a one-click​ financing solution integrated into an easy online invoicing software. The funding solution is based on credit risk algorithms and authentication systems. Koalaboox has developed a credit-scoring algorithm to estimate clients and debtors creditworthiness.</t>
  </si>
  <si>
    <t>koalaboox.com</t>
  </si>
  <si>
    <t>https://app.cbinsights.com/profiles/c/gp7vA</t>
  </si>
  <si>
    <t>['Fin tech ( Fintech )', 'India Fintech', 'India Fintech Landscape', 'Alternative Lending Startups']</t>
  </si>
  <si>
    <t>203509</t>
  </si>
  <si>
    <t>UBTECH Robotics</t>
  </si>
  <si>
    <t>Luharia Technologies, dba Anytime Loan, makes obtaining a short term instant loan easier through a credit scoring model. Users fill out its one-time online application via its mobile app or website and its LOBOT instantly conveys the outcome.</t>
  </si>
  <si>
    <t>anytimeloan.in</t>
  </si>
  <si>
    <t>https://app.cbinsights.com/profiles/c/xMz4v</t>
  </si>
  <si>
    <t>251869</t>
  </si>
  <si>
    <t>Automation Anywhere</t>
  </si>
  <si>
    <t>['Enterprise SaaS', 'India Fintech Landscape', 'Fin tech ( Fintech )']</t>
  </si>
  <si>
    <t>2018-08-02</t>
  </si>
  <si>
    <t>164457</t>
  </si>
  <si>
    <t>Progressa is a financial technology company focused on helping sub-prime and near-prime Canadians seeking to improve their financial health. Through the use of credit scoring models and data science, the Company's primary focus is helping a segment of the Canadian population that is currently underserved by traditional lending institutions.</t>
  </si>
  <si>
    <t>CMR Surgical</t>
  </si>
  <si>
    <t>progressa.com</t>
  </si>
  <si>
    <t>https://app.cbinsights.com/profiles/c/9wrwX</t>
  </si>
  <si>
    <t>['Startups Attacking Retail Banking', '2018 Fintech 250', 'Alternative Lending Startups', 'Wealth Tech', 'Fin tech ( Fintech )']</t>
  </si>
  <si>
    <t>2018-11-22</t>
  </si>
  <si>
    <t>244222</t>
  </si>
  <si>
    <t>GreyOrange Robotics</t>
  </si>
  <si>
    <t>Destacame is a personal financial management platform. Destacame offers a suite of products that allow consumers to thoroughly manage their financial life, including past-due debt repayment, graduating loans to help borrowers build or improve their credit history, consumer loans, credit cards, and free financial health tools. It couples these financial products with an alternative credit score based on alternative data and an individual's payment behavior, including utility and other bill payments, to determine a consumer's creditworthiness.</t>
  </si>
  <si>
    <t>destacame.cl</t>
  </si>
  <si>
    <t>https://app.cbinsights.com/profiles/c/pPvPq</t>
  </si>
  <si>
    <t>185647</t>
  </si>
  <si>
    <t>Fetch Robotics</t>
  </si>
  <si>
    <t>['Alternative Lending Startups', 'LatAm Fintech', 'Fin tech ( Fintech )']</t>
  </si>
  <si>
    <t>6044</t>
  </si>
  <si>
    <t>Zoox</t>
  </si>
  <si>
    <t>40528</t>
  </si>
  <si>
    <t>Ninebot</t>
  </si>
  <si>
    <t>2019-03-04</t>
  </si>
  <si>
    <t>Smava operates an online marketplace for person-to-person lending.</t>
  </si>
  <si>
    <t>smava.de</t>
  </si>
  <si>
    <t>https://app.cbinsights.com/profiles/c/zNN</t>
  </si>
  <si>
    <t>['Startups Attacking Retail Banking', 'Alternative Lending Startups', 'Fin tech ( Fintech )', 'Fintech 250']</t>
  </si>
  <si>
    <t>255221</t>
  </si>
  <si>
    <t>Fabric</t>
  </si>
  <si>
    <t>186294</t>
  </si>
  <si>
    <t>Locus Robotics</t>
  </si>
  <si>
    <t>2017-12-19</t>
  </si>
  <si>
    <t>Lokyata is focused on promoting global financial inclusion by providing accurate, fast, unbiased and cost-effective predictive credit scoring and business analytics.</t>
  </si>
  <si>
    <t>lokyata.com</t>
  </si>
  <si>
    <t>https://app.cbinsights.com/profiles/c/gpp9X</t>
  </si>
  <si>
    <t>181638</t>
  </si>
  <si>
    <t>BUILT Robotics</t>
  </si>
  <si>
    <t>2018-09-17</t>
  </si>
  <si>
    <t>265671</t>
  </si>
  <si>
    <t>Starship Technologies</t>
  </si>
  <si>
    <t>['LatAm Fintech', 'Fin tech ( Fintech )', 'Alternative Lending Startups']</t>
  </si>
  <si>
    <t>Tradeteq is a provider of a collaborative network for trade finance investors and originators to connect, interact, and transact. Tradeteq delivers AI-powered analytics, reporting, investment, and operational solutions. Tradeteq transforms trade finance assets into transparent and scalable investments.</t>
  </si>
  <si>
    <t>tradeteq.com</t>
  </si>
  <si>
    <t>https://app.cbinsights.com/profiles/c/M0eeN</t>
  </si>
  <si>
    <t>['Artificial Intelligence', 'Capital Markets Tech', 'Fin tech ( Fintech )']</t>
  </si>
  <si>
    <t>164599</t>
  </si>
  <si>
    <t>Turing Robot</t>
  </si>
  <si>
    <t>180748</t>
  </si>
  <si>
    <t>Bowery Farming</t>
  </si>
  <si>
    <t>2018-07-18</t>
  </si>
  <si>
    <t>15963</t>
  </si>
  <si>
    <t>ROOBO</t>
  </si>
  <si>
    <t>Circle Internet Financial is a crypto finance company that seeks to make money more accessible through its products. The company offers various cryptocurrency solutions: Circle Invest, Circle Pay, Circle Trade, and Poloniex.</t>
  </si>
  <si>
    <t>circle.com</t>
  </si>
  <si>
    <t>https://app.cbinsights.com/profiles/c/mvo8G</t>
  </si>
  <si>
    <t>['Fintech 250', 'Startups Attacking Retail Banking', 'Alternative Lending Startups', 'Fin tech ( Fintech )']</t>
  </si>
  <si>
    <t>94479</t>
  </si>
  <si>
    <t>SenseTime</t>
  </si>
  <si>
    <t>['Unicorns- Billion Dollar Startups', 'Capital Markets Tech', 'Fin tech ( Fintech )', 'Fintech 250', 'Tech IPO Pipeline 2019', 'Smart Money VCs', 'Blockchain', '2018 Fintech 250']</t>
  </si>
  <si>
    <t>236863</t>
  </si>
  <si>
    <t>2018-05-15</t>
  </si>
  <si>
    <t>Clearpath Robotics</t>
  </si>
  <si>
    <t>Coinbase is a bitcoin wallet and platform where merchants and consumers can transact with digital currencies like bitcoion, ethereum, and litecoin.</t>
  </si>
  <si>
    <t>coinbase.com</t>
  </si>
  <si>
    <t>15964</t>
  </si>
  <si>
    <t>https://app.cbinsights.com/profiles/c/GRD8</t>
  </si>
  <si>
    <t>Rokid</t>
  </si>
  <si>
    <t>['Tech IPO Pipeline 2019', 'Smart Money VCs', 'Blockchain', '2018 Fintech 250', 'Tech IPO Pipeline 2020', 'Unicorns- Billion Dollar Startups', 'Fin tech ( Fintech )', 'Fintech 250']</t>
  </si>
  <si>
    <t>187684</t>
  </si>
  <si>
    <t>Gecko Robotics</t>
  </si>
  <si>
    <t>244180</t>
  </si>
  <si>
    <t>Bossa Nova Robotics</t>
  </si>
  <si>
    <t>166711</t>
  </si>
  <si>
    <t>XACT Robotics</t>
  </si>
  <si>
    <t>196733</t>
  </si>
  <si>
    <t>Wonder Workshop</t>
  </si>
  <si>
    <t>2018-12-21</t>
  </si>
  <si>
    <t>102667</t>
  </si>
  <si>
    <t>Makeblock</t>
  </si>
  <si>
    <t>SEBA Crypto offers cryptocurrency services to companies and investors while extending traditional banking services to firms. The company also aims to provide corporate financing, including advising on initial coin offerings, and other cryptocurrency and banking services to traditional corporate clients and cryptocurrency groups.</t>
  </si>
  <si>
    <t>137674</t>
  </si>
  <si>
    <t>seba.swiss</t>
  </si>
  <si>
    <t>Medrobotics</t>
  </si>
  <si>
    <t>https://app.cbinsights.com/profiles/c/Gxpow</t>
  </si>
  <si>
    <t>185332</t>
  </si>
  <si>
    <t>Simbe Robotics</t>
  </si>
  <si>
    <t>2018-12-12</t>
  </si>
  <si>
    <t>Ledger leverages encrypted chips technology to build security solutions for cryptocurrencies and blockchains. The company builds hardware wallets for consumers, hardware security modules for enterprises and hardware oracles for the IoT world.</t>
  </si>
  <si>
    <t>ledger.com</t>
  </si>
  <si>
    <t>https://app.cbinsights.com/profiles/c/v8Oe2</t>
  </si>
  <si>
    <t>['Capital Markets Tech', 'Unicorns- Billion Dollar Startups', 'Fin tech ( Fintech )', 'Fintech 250', 'Tech IPO Pipeline 2019', 'Smart Money VCs', 'Blockchain', '2018 Fintech 250']</t>
  </si>
  <si>
    <t>['Fin tech ( Fintech )', 'Internet of Things ( IoT )', 'Blockchain', '2018 Fintech 250']</t>
  </si>
  <si>
    <t>15446</t>
  </si>
  <si>
    <t>2019-04-24</t>
  </si>
  <si>
    <t>Laiye</t>
  </si>
  <si>
    <t>Elliptic offers a cryptocurrency surveillance service for law enforcement and companies that aims to make cryptocurrency transaction activity more transparent and accountable. The company uses artificial intelligence to explore cryptocurrency networks for patterns of suspicious transactions and activity and allows users to detect unusual transactions and track their origin.</t>
  </si>
  <si>
    <t>178806</t>
  </si>
  <si>
    <t>elliptic.co</t>
  </si>
  <si>
    <t>Kryon</t>
  </si>
  <si>
    <t>https://app.cbinsights.com/profiles/c/Yn8yD</t>
  </si>
  <si>
    <t>['Smart Money VCs', 'Blockchain', '2018 Fintech 250', 'Tech IPO Pipeline 2020', 'Fin tech ( Fintech )', 'Unicorns- Billion Dollar Startups', 'Fintech 250', 'Tech IPO Pipeline 2019']</t>
  </si>
  <si>
    <t>['Regtech', 'Artificial Intelligence', 'Cybersecurity', 'Capital Markets Tech', 'Fin tech ( Fintech )', 'Identity Management', 'Game Changers 2018', 'Blockchain']</t>
  </si>
  <si>
    <t>146191</t>
  </si>
  <si>
    <t>Softomotive</t>
  </si>
  <si>
    <t>120881</t>
  </si>
  <si>
    <t>Vidado</t>
  </si>
  <si>
    <t>CipherTrace develops cryptocurrency Anti-Money Laundering, cryptocurrency forensics, and blockchain threat intelligence solutions. Exchanges, banks, investigators, regulators, and digital asset businesses uses CipherTrace to trace transaction flows and comply with regulatory anti-money laundering requirements, fostering trust in the cryptocurrency economy.</t>
  </si>
  <si>
    <t>ciphertrace.com</t>
  </si>
  <si>
    <t>https://app.cbinsights.com/profiles/c/Dgmox</t>
  </si>
  <si>
    <t>121438</t>
  </si>
  <si>
    <t>['2019 Cyber Defenders', 'Blockchain', 'Regtech', 'Cybersecurity', 'Capital Markets Tech', 'Fin tech ( Fintech )']</t>
  </si>
  <si>
    <t>FortressIQ</t>
  </si>
  <si>
    <t>['Fin tech ( Fintech )', 'Blockchain']</t>
  </si>
  <si>
    <t>18989</t>
  </si>
  <si>
    <t>Olive</t>
  </si>
  <si>
    <t>121016</t>
  </si>
  <si>
    <t>WorkFusion</t>
  </si>
  <si>
    <t>Bitmain Technologies (比特大陆) was established to develop and sell bitcoin miners using Bitmain's ASIC chip technology.</t>
  </si>
  <si>
    <t>bitmain.com</t>
  </si>
  <si>
    <t>https://app.cbinsights.com/profiles/c/Georw</t>
  </si>
  <si>
    <t>23191</t>
  </si>
  <si>
    <t>BizteX</t>
  </si>
  <si>
    <t>['Sequoia Capital China Investments 2018-2019', 'ConstructionTech', 'Blockchain', 'Unicorns- Billion Dollar Startups']</t>
  </si>
  <si>
    <t>['Internet of Things ( IoT )', 'Blockchain', '2018 Fintech 250', 'Fin tech ( Fintech )']</t>
  </si>
  <si>
    <t>2018-07-06</t>
  </si>
  <si>
    <t>446553</t>
  </si>
  <si>
    <t>Automation Hero</t>
  </si>
  <si>
    <t>Ripple is an Internet protocol that interconnects all the world's disparate financial systems to power the secure transfer of funds in any currency in real time. Ripple provides a frictionless experience to send money globally using the power of blockchain.</t>
  </si>
  <si>
    <t>ripple.com</t>
  </si>
  <si>
    <t>https://app.cbinsights.com/profiles/c/kvv2W</t>
  </si>
  <si>
    <t>100599</t>
  </si>
  <si>
    <t>Autologyx</t>
  </si>
  <si>
    <t>['Fintech 250', 'Blockchain', 'Future of Fintech 2018', 'Capital Markets Tech', 'Payments', 'Smart Money VCs', '2018 Fintech 250', 'Unicorns- Billion Dollar Startups', 'Fin tech ( Fintech )']</t>
  </si>
  <si>
    <t>['Capital Markets Tech', 'Fin tech ( Fintech )', 'Identity Management', 'Game Changers 2018', 'Blockchain', 'Regtech', 'Artificial Intelligence', 'Cybersecurity']</t>
  </si>
  <si>
    <t>115156</t>
  </si>
  <si>
    <t>Robot Fund</t>
  </si>
  <si>
    <t>472983</t>
  </si>
  <si>
    <t>Mesmer</t>
  </si>
  <si>
    <t>Celo is a platform for digital payments. It allows users to earn cryptocurrency and send mobile payments.</t>
  </si>
  <si>
    <t>celo.org</t>
  </si>
  <si>
    <t>https://app.cbinsights.com/profiles/c/A3ngK</t>
  </si>
  <si>
    <t>216019</t>
  </si>
  <si>
    <t>['Payments', 'Blockchain', 'Fin tech ( Fintech )']</t>
  </si>
  <si>
    <t>Redwood Software</t>
  </si>
  <si>
    <t>109812</t>
  </si>
  <si>
    <t>Billtrust</t>
  </si>
  <si>
    <t>['2019 Cyber Defenders', 'Blockchain', 'Regtech', 'Capital Markets Tech', 'Cybersecurity', 'Fin tech ( Fintech )']</t>
  </si>
  <si>
    <t>15025</t>
  </si>
  <si>
    <t>Albam</t>
  </si>
  <si>
    <t>SFOX, short for the San Francisco Open Exchange, is a cryptocurrency prime dealer for large-scale investors.</t>
  </si>
  <si>
    <t>sfox.com</t>
  </si>
  <si>
    <t>https://app.cbinsights.com/profiles/c/9wvLO</t>
  </si>
  <si>
    <t>230094</t>
  </si>
  <si>
    <t>Digital Workforce</t>
  </si>
  <si>
    <t>['2018 Fintech 250', 'Capital Markets Tech', 'Fin tech ( Fintech )', 'Blockchain']</t>
  </si>
  <si>
    <t>251196</t>
  </si>
  <si>
    <t>VISITS Technologies</t>
  </si>
  <si>
    <t>60040</t>
  </si>
  <si>
    <t>Finexio</t>
  </si>
  <si>
    <t>['Fintech 250', 'Smart Money VCs', 'Blockchain', '2018 Fintech 250', 'Unicorns- Billion Dollar Startups', 'Fin tech ( Fintech )', 'Payments', 'Future of Fintech 2018', 'Capital Markets Tech']</t>
  </si>
  <si>
    <t>DeCurret is a platform for the trading and exchanging of digital currency. The company offers a cryptocurrency exchange service and cryptocurrency settlement service, both of them using cryptocurrency wallets. These let customers trade and exchange in real time (24 hours, 365 days), to make payments at e-commerce and at retail shops and to make payments to mobile digital money by using different types of virtual currencies issued by banks and other cryptocurrencies. These services also eliminate the risks of loss or theft that come with cash by safely storing and managing cryptocurrency on the Internet.</t>
  </si>
  <si>
    <t>decurret.com</t>
  </si>
  <si>
    <t>https://app.cbinsights.com/profiles/c/QBVlZ</t>
  </si>
  <si>
    <t>454065</t>
  </si>
  <si>
    <t>Leapwork</t>
  </si>
  <si>
    <t>['Wealth Tech', 'In-Store Retail Tech', 'Fin tech ( Fintech )', 'Blockchain']</t>
  </si>
  <si>
    <t>92596</t>
  </si>
  <si>
    <t>RCM Brain</t>
  </si>
  <si>
    <t>2019-07-11</t>
  </si>
  <si>
    <t>['Blockchain', 'Fin tech ( Fintech )', 'Payments']</t>
  </si>
  <si>
    <t>9128</t>
  </si>
  <si>
    <t>arago</t>
  </si>
  <si>
    <t>Quoine is a FinTech company that provides trading, exchange, and financial services powered by blockchain technology. The company offers Liquid, a global liquidity platform backed by Quoine's QASH token that allows its users to access a global network of cryptocurrency exchanges.</t>
  </si>
  <si>
    <t>liquid.com</t>
  </si>
  <si>
    <t>https://app.cbinsights.com/profiles/c/dZWp2</t>
  </si>
  <si>
    <t>484392</t>
  </si>
  <si>
    <t>Prodapt Solutions</t>
  </si>
  <si>
    <t>['Blockchain', 'Unicorns- Billion Dollar Startups', 'Fin tech ( Fintech )']</t>
  </si>
  <si>
    <t>6433</t>
  </si>
  <si>
    <t>Vogo</t>
  </si>
  <si>
    <t>['Blockchain', 'Fin tech ( Fintech )', 'Wealth Tech', 'In-Store Retail Tech']</t>
  </si>
  <si>
    <t>127608</t>
  </si>
  <si>
    <t>Bounce</t>
  </si>
  <si>
    <t>eToro is an investment network offering social trading solutions through its community-powered network, which enables investors to see, follow, and automatically copy the actions of other investors in real time. eToro's mission is to open the financial markets to every individual and make them accessible through a simple, transparent, and more profitable way to trade and invest online. eToro's open Guru Program allows traders to earn recognition and monetize trading expertise by earning rich monthly rewards. eToro's range of web-based and mobile social trading platforms appeal to every level of trading expertise, and provide an investment experience that caters to the needs of the consumer investor.</t>
  </si>
  <si>
    <t>etoro.com</t>
  </si>
  <si>
    <t>https://app.cbinsights.com/profiles/c/7Wa0</t>
  </si>
  <si>
    <t>425581</t>
  </si>
  <si>
    <t>Neuron Mobility</t>
  </si>
  <si>
    <t>['Startups Attacking Retail Banking', 'Smart Money VCs', '2018 Fintech 250', 'Wealth Tech', 'Capital Markets Tech', 'Fin tech ( Fintech )']</t>
  </si>
  <si>
    <t>413611</t>
  </si>
  <si>
    <t>olulo</t>
  </si>
  <si>
    <t>2018-03-21</t>
  </si>
  <si>
    <t>501386</t>
  </si>
  <si>
    <t>Bolt Mobility</t>
  </si>
  <si>
    <t>WEMAKEPRICE is a Korean social commerce platform similar to Groupon, enabling customers to engage in group-buying at an affordable price. Its holding company, Wonder Holdings, also owns game development studios Wonder People and A Storm.</t>
  </si>
  <si>
    <t>wemakeprice.com</t>
  </si>
  <si>
    <t>https://app.cbinsights.com/profiles/c/0RKBD</t>
  </si>
  <si>
    <t>['Unicorns- Billion Dollar Startups', 'E-Commerce']</t>
  </si>
  <si>
    <t>169763</t>
  </si>
  <si>
    <t>Cooltra Motos</t>
  </si>
  <si>
    <t>2019-12-10</t>
  </si>
  <si>
    <t>478650</t>
  </si>
  <si>
    <t>Helbiz</t>
  </si>
  <si>
    <t>ErisX is a cryptocurrency exchange providing clients both spot and futures contracts on its platform.</t>
  </si>
  <si>
    <t>erisx.com</t>
  </si>
  <si>
    <t>https://app.cbinsights.com/profiles/c/Nn9y9</t>
  </si>
  <si>
    <t>474724</t>
  </si>
  <si>
    <t>Blu Smart</t>
  </si>
  <si>
    <t>['Blockchain', 'Capital Markets Tech', 'Fin tech ( Fintech )']</t>
  </si>
  <si>
    <t>430222</t>
  </si>
  <si>
    <t>Go X</t>
  </si>
  <si>
    <t>3036</t>
  </si>
  <si>
    <t>emmy</t>
  </si>
  <si>
    <t>['Wealth Tech', 'Capital Markets Tech', 'Fin tech ( Fintech )', 'Startups Attacking Retail Banking', 'Smart Money VCs', '2018 Fintech 250']</t>
  </si>
  <si>
    <t>Helium is building an incentivized and decentralized wireless internet network. It provides hot spot devices that can support a user and their neighbors while earning the owner cryptocurrency.</t>
  </si>
  <si>
    <t>helium.com</t>
  </si>
  <si>
    <t>https://app.cbinsights.com/profiles/c/QlpnW</t>
  </si>
  <si>
    <t>472463</t>
  </si>
  <si>
    <t>Marti</t>
  </si>
  <si>
    <t>['IIOT Landscape', 'Internet of Things ( IoT )', 'Rewiring Industries: IoT', 'Smart Money VCs', 'Blockchain']</t>
  </si>
  <si>
    <t>15046</t>
  </si>
  <si>
    <t>iBoni</t>
  </si>
  <si>
    <t>425156</t>
  </si>
  <si>
    <t>Yego</t>
  </si>
  <si>
    <t>['E-Commerce', 'Unicorns- Billion Dollar Startups']</t>
  </si>
  <si>
    <t>Bitwise Asset Management is a trusted partner to individuals, wealth managers, family offices, investment managers and institutions in navigating cryptocurrency. Bitwise develops funds, indexes, insight, and other services.</t>
  </si>
  <si>
    <t>bitwiseinvestments.com</t>
  </si>
  <si>
    <t>https://app.cbinsights.com/profiles/c/9qRRm</t>
  </si>
  <si>
    <t>404716</t>
  </si>
  <si>
    <t>Hotbox Food</t>
  </si>
  <si>
    <t>['Blockchain', 'Wealth Tech', 'Capital Markets Tech', 'Fin tech ( Fintech )']</t>
  </si>
  <si>
    <t>436007</t>
  </si>
  <si>
    <t>goUrban</t>
  </si>
  <si>
    <t>2019-06-28</t>
  </si>
  <si>
    <t>22700</t>
  </si>
  <si>
    <t>GoVolt</t>
  </si>
  <si>
    <t>Blockfolio offers complete cryptocurrency management, with easy to use tools to keep track of al cryptocurrency investments.  Get detailed price and market information for individual currencies and your entire portfolio all in one place.</t>
  </si>
  <si>
    <t>blockfolio.com</t>
  </si>
  <si>
    <t>https://app.cbinsights.com/profiles/c/b0Bll</t>
  </si>
  <si>
    <t>429041</t>
  </si>
  <si>
    <t>Generico</t>
  </si>
  <si>
    <t>463592</t>
  </si>
  <si>
    <t>Mimoto</t>
  </si>
  <si>
    <t>2018-10-15</t>
  </si>
  <si>
    <t>465848</t>
  </si>
  <si>
    <t>Roll</t>
  </si>
  <si>
    <t>KuCoin is a cryptocurrency exchange platform.</t>
  </si>
  <si>
    <t>kucoin.com</t>
  </si>
  <si>
    <t>https://app.cbinsights.com/profiles/c/0WQvD</t>
  </si>
  <si>
    <t>465614</t>
  </si>
  <si>
    <t>TheSuperDriver</t>
  </si>
  <si>
    <t>447930</t>
  </si>
  <si>
    <t>Unicorn</t>
  </si>
  <si>
    <t>2018-11-09</t>
  </si>
  <si>
    <t>463921</t>
  </si>
  <si>
    <t>Blue</t>
  </si>
  <si>
    <t>BlockFi collateralizes the value of crypto assets to get users instant liquidity. Its product is a USD denominated loan backed by Bitcoin or Ether as collateral. It stores, audits, and lends, ensuring the simplest transaction process.</t>
  </si>
  <si>
    <t>blockfi.com</t>
  </si>
  <si>
    <t>https://app.cbinsights.com/profiles/c/L4LVy</t>
  </si>
  <si>
    <t>463587</t>
  </si>
  <si>
    <t>Muvo</t>
  </si>
  <si>
    <t>['Blockchain', 'Alternative Lending Startups', 'Wealth Tech', 'Fin tech ( Fintech )']</t>
  </si>
  <si>
    <t>463600</t>
  </si>
  <si>
    <t>ioScoot</t>
  </si>
  <si>
    <t>15119</t>
  </si>
  <si>
    <t>Cargo Systems</t>
  </si>
  <si>
    <t>Flipside Crypto provides business intelligence to crypto organizations. Their suite of analytics tools provides insights into user behaviors, developer activities, and financial health.  Flipside also rates cryptocurrencies utilizing, FCAS, a relative value for measuring the fundamental health of cryptocurrency ecosystems.</t>
  </si>
  <si>
    <t>flipsidecrypto.com</t>
  </si>
  <si>
    <t>https://app.cbinsights.com/profiles/c/WGvlO</t>
  </si>
  <si>
    <t>3487</t>
  </si>
  <si>
    <t>Zego</t>
  </si>
  <si>
    <t>126851</t>
  </si>
  <si>
    <t>Securrency</t>
  </si>
  <si>
    <t>Bakkt is designed to enable consumers and institutions to buy, sell, store and spend digital assets. Bakkt develops open technology to connect existing market and merchant infrastructure to the blockchain.</t>
  </si>
  <si>
    <t>bakkt.com</t>
  </si>
  <si>
    <t>https://app.cbinsights.com/profiles/c/ynMoV</t>
  </si>
  <si>
    <t>463189</t>
  </si>
  <si>
    <t>Pikl</t>
  </si>
  <si>
    <t>132465</t>
  </si>
  <si>
    <t>uuzuche.com</t>
  </si>
  <si>
    <t>8BTC (巴比特) is a bitcoin, blockchain, and cryptocurrency news platform.</t>
  </si>
  <si>
    <t>93276</t>
  </si>
  <si>
    <t>8btc.com</t>
  </si>
  <si>
    <t>PopulStay</t>
  </si>
  <si>
    <t>https://app.cbinsights.com/profiles/c/wRp4Y</t>
  </si>
  <si>
    <t>477108</t>
  </si>
  <si>
    <t>Guardhog</t>
  </si>
  <si>
    <t>['ConstructionTech', 'Untitled', 'Blockchain']</t>
  </si>
  <si>
    <t>428546</t>
  </si>
  <si>
    <t>Momni</t>
  </si>
  <si>
    <t>499970</t>
  </si>
  <si>
    <t>Trak Global Group</t>
  </si>
  <si>
    <t>2018-03-02</t>
  </si>
  <si>
    <t>Tangem develops secure EAL6+ chip technology enabling blockchain-based cryptocurrencies to be issued as smart physical banknotes with embedded NFC.</t>
  </si>
  <si>
    <t>tangem.com</t>
  </si>
  <si>
    <t>https://app.cbinsights.com/profiles/c/RQGaW</t>
  </si>
  <si>
    <t>96166</t>
  </si>
  <si>
    <t>Marketpay</t>
  </si>
  <si>
    <t>415718</t>
  </si>
  <si>
    <t>UnderTheDoor</t>
  </si>
  <si>
    <t>2019-01-22</t>
  </si>
  <si>
    <t>35977</t>
  </si>
  <si>
    <t>Tapoly</t>
  </si>
  <si>
    <t>tZERO focuses on developing and commercializing financial technology (fintech) based on cryptographically-secured, decentralized ledgers, more commonly known as blockchain technologies, in order to make transactions more equitable, transparent, and accessible to all market participants.</t>
  </si>
  <si>
    <t>tzero.com</t>
  </si>
  <si>
    <t>https://app.cbinsights.com/profiles/c/52Ak2</t>
  </si>
  <si>
    <t>122996</t>
  </si>
  <si>
    <t>Mamma Meal</t>
  </si>
  <si>
    <t>242685</t>
  </si>
  <si>
    <t>SafeShare Insurance</t>
  </si>
  <si>
    <t>21636</t>
  </si>
  <si>
    <t>CarPal</t>
  </si>
  <si>
    <t>IronNet Cybersecurity offers an integrated, end-to-end approach to cybersecurity that provides real-time threat assessment and updates, complex behavioral modeling, data analytics and proactive responses, along with comprehensive consulting and training services.</t>
  </si>
  <si>
    <t>ironnet.com</t>
  </si>
  <si>
    <t>https://app.cbinsights.com/profiles/c/ezb0W</t>
  </si>
  <si>
    <t>41759</t>
  </si>
  <si>
    <t>WeShare</t>
  </si>
  <si>
    <t>['Healthcare Cybersecurity', 'Smart Money VCs', 'Cybersecurity']</t>
  </si>
  <si>
    <t>443899</t>
  </si>
  <si>
    <t>BabyHop</t>
  </si>
  <si>
    <t>444832</t>
  </si>
  <si>
    <t>Volute</t>
  </si>
  <si>
    <t>SecurityScorecard is an information security company focusing on third party management and IT risk management. SecurityScorecard provides a platform designed to rate cybersecurity postures of corporate entities through the scored analysis of cyber threat intelligence signals.</t>
  </si>
  <si>
    <t>securityscorecard.com</t>
  </si>
  <si>
    <t>https://app.cbinsights.com/profiles/c/jp3az</t>
  </si>
  <si>
    <t>441246</t>
  </si>
  <si>
    <t>Green Big</t>
  </si>
  <si>
    <t>['Cloud Computing', 'Smart Money VCs', 'Data Life Cycle Management', 'Regtech', 'Tech IPO Pipeline 2020', 'Cybersecurity', 'Healthcare Conference Exhibitors']</t>
  </si>
  <si>
    <t>36179</t>
  </si>
  <si>
    <t>2019-06-13</t>
  </si>
  <si>
    <t>351458</t>
  </si>
  <si>
    <t>Daocin Capital</t>
  </si>
  <si>
    <t>['Blockchain', 'ConstructionTech', 'Untitled']</t>
  </si>
  <si>
    <t>SparkCognition builds artificial intelligence solutions for applications in energy, oil and gas, manufacturing, finance, aerospace, defense, and security. SparkCognition's products include Darwin for automated model building, DeepArmor for AI-built cybersecurity, SparkPredict, an analytics solution, and DeepLNP, a natural language processing solution.</t>
  </si>
  <si>
    <t>sparkcognition.com</t>
  </si>
  <si>
    <t>https://app.cbinsights.com/profiles/c/kpx7G</t>
  </si>
  <si>
    <t>2176</t>
  </si>
  <si>
    <t>UTU</t>
  </si>
  <si>
    <t>['Internet of Things ( IoT )', 'Oil &amp; Gas Tech', 'Cybersecurity', 'AI 100 (2020)', 'IIOT Landscape', 'AI 100 2019', 'Advanced Manufacturing', 'Data Life Cycle Management', 'Tech IPO Pipeline 2020', 'Artificial Intelligence', 'AI 100 2018']</t>
  </si>
  <si>
    <t>187459</t>
  </si>
  <si>
    <t>Outpost Travel</t>
  </si>
  <si>
    <t>63325</t>
  </si>
  <si>
    <t>Con-Conn</t>
  </si>
  <si>
    <t>2019-10-24</t>
  </si>
  <si>
    <t>KnowBe4 provides an integrated Security Awareness Training and Simulated Phishing platform that allows organizations to manage the problem of social engineering tactics by training users to recognize red flags via tools that enable IT to send simulated phishing emails to users.</t>
  </si>
  <si>
    <t>knowbe4.com</t>
  </si>
  <si>
    <t>https://app.cbinsights.com/profiles/c/MgwWr</t>
  </si>
  <si>
    <t>['2018 Cyber Defenders', 'Gartner Magic Quadrant companies', 'Deloitte 2019 Technology Fast500 - North America', 'Regtech', 'Tech IPO Pipeline 2020', 'Cybersecurity', 'Healthcare Conference Exhibitors', 'Unicorns- Billion Dollar Startups']</t>
  </si>
  <si>
    <t>55130</t>
  </si>
  <si>
    <t>XiaoZhu</t>
  </si>
  <si>
    <t>2019-06-12</t>
  </si>
  <si>
    <t>Claroty aims to secure and optimize the industrial control networks. The company's platform provides visibility into a range of ICS, SCADA and other control system devices, protocols and networks using passive monitoring techniques to examine and analyze OT networks. The system provides monitoring and anomaly detection; employing models and algorithms to alert customers to both cybersecurity and process integrity issues.</t>
  </si>
  <si>
    <t>claroty.com</t>
  </si>
  <si>
    <t>https://app.cbinsights.com/profiles/c/8qA33</t>
  </si>
  <si>
    <t>135872</t>
  </si>
  <si>
    <t>Xiangwushuo</t>
  </si>
  <si>
    <t>['IIOT Landscape', 'Internet of Things ( IoT )', 'Smart Money VCs', '2019 Cyber Defenders', 'Advanced Manufacturing', 'Cybersecurity']</t>
  </si>
  <si>
    <t>6554</t>
  </si>
  <si>
    <t>TOGO</t>
  </si>
  <si>
    <t>119759</t>
  </si>
  <si>
    <t>Ride Group</t>
  </si>
  <si>
    <t>['Tech IPO Pipeline 2020', 'Cybersecurity', 'Healthcare Conference Exhibitors', 'Cloud Computing', 'Smart Money VCs', 'Data Life Cycle Management', 'Regtech']</t>
  </si>
  <si>
    <t>BlueteamGlobal provides cyber threat intelligence solutions for large companies and managed cybersecurity services for smaller businesses.</t>
  </si>
  <si>
    <t>blueteamglobal.com</t>
  </si>
  <si>
    <t>https://app.cbinsights.com/profiles/c/2q3Z4</t>
  </si>
  <si>
    <t>90063</t>
  </si>
  <si>
    <t>Bloomfire</t>
  </si>
  <si>
    <t>127474</t>
  </si>
  <si>
    <t>Boatsetter</t>
  </si>
  <si>
    <t>123267</t>
  </si>
  <si>
    <t>GoBee.Bike</t>
  </si>
  <si>
    <t>2019-04-10</t>
  </si>
  <si>
    <t>Arctic Wolf delivers personal, predictable protection from cybersecurity threats through an industry-leading security operations center (SOC)-as-a-service. Arctic Wolf Managed Detection and Response and Managed Risk services are anchored by the Arctic Wolf Concierge Security™ Team who provides custom threat hunting, alerting and reporting. Arctic Wolf’s purpose-built, cloud-based SOC-as-a-service offers 24x7 monitoring, risk management, threat detection, and response.</t>
  </si>
  <si>
    <t>arcticwolf.com</t>
  </si>
  <si>
    <t>121203</t>
  </si>
  <si>
    <t>https://app.cbinsights.com/profiles/c/Xnlj0</t>
  </si>
  <si>
    <t>FarmFriend</t>
  </si>
  <si>
    <t>['Cybersecurity', 'AI 100 (2020)', 'Internet of Things ( IoT )', 'Advanced Manufacturing', 'Data Life Cycle Management', 'Tech IPO Pipeline 2020', 'AI 100 2018', 'IIOT Landscape', 'AI 100 2019', 'Oil &amp; Gas Tech', 'Artificial Intelligence']</t>
  </si>
  <si>
    <t>5394</t>
  </si>
  <si>
    <t>Dozr</t>
  </si>
  <si>
    <t>14454</t>
  </si>
  <si>
    <t>WTOIP</t>
  </si>
  <si>
    <t>['Smart Money VCs', 'Deloitte 2019 Technology Fast500 - North America', 'Cybersecurity', 'Healthcare Conference Exhibitors']</t>
  </si>
  <si>
    <t>134588</t>
  </si>
  <si>
    <t>Ximalaya FM</t>
  </si>
  <si>
    <t>['Regtech', 'Tech IPO Pipeline 2020', 'Cybersecurity', 'Healthcare Conference Exhibitors', 'Unicorns- Billion Dollar Startups', '2018 Cyber Defenders', 'Gartner Magic Quadrant companies', 'Deloitte 2019 Technology Fast500 - North America']</t>
  </si>
  <si>
    <t>442597</t>
  </si>
  <si>
    <t>Xinfu Dingdong</t>
  </si>
  <si>
    <t>175377</t>
  </si>
  <si>
    <t>Car Next Door</t>
  </si>
  <si>
    <t>16577</t>
  </si>
  <si>
    <t>Fenda</t>
  </si>
  <si>
    <t>161546</t>
  </si>
  <si>
    <t>Dora's Dream</t>
  </si>
  <si>
    <t>2020-03-11</t>
  </si>
  <si>
    <t>157691</t>
  </si>
  <si>
    <t>Armor Defense is a cybersecurity software company that protects data and applications in private, public, and hybrid cloud environments. It protects customers' assets and prevents data breaches through managed multi-layer security.</t>
  </si>
  <si>
    <t>armor.com</t>
  </si>
  <si>
    <t>https://app.cbinsights.com/profiles/c/3oLb</t>
  </si>
  <si>
    <t>SmartProcure</t>
  </si>
  <si>
    <t>['Cloud Computing', 'The Multi-Cloud Ecosystem', 'Healthcare Conference Exhibitors', 'Cybersecurity']</t>
  </si>
  <si>
    <t>22277</t>
  </si>
  <si>
    <t>TOOSLA</t>
  </si>
  <si>
    <t>2017-04-05</t>
  </si>
  <si>
    <t>20478</t>
  </si>
  <si>
    <t>akippa</t>
  </si>
  <si>
    <t>Area 1 Security is a performance-based cybersecurity company, changing how businesses protect against phishing attacks.</t>
  </si>
  <si>
    <t>area1security.com</t>
  </si>
  <si>
    <t>https://app.cbinsights.com/profiles/c/g08wg</t>
  </si>
  <si>
    <t>454556</t>
  </si>
  <si>
    <t>Global Wings</t>
  </si>
  <si>
    <t>3960</t>
  </si>
  <si>
    <t>Fave Group</t>
  </si>
  <si>
    <t>['Healthcare Cybersecurity', 'big data', 'Smart Money VCs', 'Artificial Intelligence', 'Cybersecurity', 'AI 100 2019']</t>
  </si>
  <si>
    <t>2018-10-25</t>
  </si>
  <si>
    <t>65317</t>
  </si>
  <si>
    <t>Plays.tv</t>
  </si>
  <si>
    <t>Blue Planet-works is a global cybersecurity company. The company's AppGuard Security framework provides "security to safety" for PCs, Servers, Connected Vehicles, Smart Phones, and IoT devices. AppGuard automatically stops an attack at its initial stages and beyond without requiring detection of the attack, interrupting the user experience, or degrading system performance. It generates indicators of attack alerts without a compromise occurring.</t>
  </si>
  <si>
    <t>blueplanet-works.com</t>
  </si>
  <si>
    <t>https://app.cbinsights.com/profiles/c/neken</t>
  </si>
  <si>
    <t>['Connected Car Tech', 'Cybersecurity', 'Auto Tech', 'Internet of Things ( IoT )']</t>
  </si>
  <si>
    <t>2019-09-02</t>
  </si>
  <si>
    <t>146268</t>
  </si>
  <si>
    <t>Skybox Security is a provider in proactive security management solutions, offering automated tools that find and prioritize cyber risks such as vulnerabilities, firewall configuration errors, and access compliance issues. The company's solutions help IT security personnel continuously monitor security risks that could lead to a data breach or cyber-attack.</t>
  </si>
  <si>
    <t>Yi Wei Xing</t>
  </si>
  <si>
    <t>skyboxsecurity.com</t>
  </si>
  <si>
    <t>https://app.cbinsights.com/profiles/c/mva0</t>
  </si>
  <si>
    <t>['Enterprise SaaS', 'Healthcare Cybersecurity', 'Tech IPO Pipeline 2019', 'Smart Money VCs', 'Cybersecurity']</t>
  </si>
  <si>
    <t>136539</t>
  </si>
  <si>
    <t>Infostellar</t>
  </si>
  <si>
    <t>['Cloud Computing', 'The Multi-Cloud Ecosystem', 'Cybersecurity', 'Healthcare Conference Exhibitors']</t>
  </si>
  <si>
    <t>30408</t>
  </si>
  <si>
    <t>SpeedX</t>
  </si>
  <si>
    <t>2017-10-25</t>
  </si>
  <si>
    <t>Venafi is a cybersecurity company that develops software to secure and protect cryptographic keys and digital certificates. The Venafi Trust Protection Platform constantly assesses which keys and certificates are trusted, protecting those that should be trusted and fixing or blocking those that should not.</t>
  </si>
  <si>
    <t>venafi.com</t>
  </si>
  <si>
    <t>https://app.cbinsights.com/profiles/c/QbOg</t>
  </si>
  <si>
    <t>216398</t>
  </si>
  <si>
    <t>['Tech IPO Pipeline 2020', 'Cybersecurity']</t>
  </si>
  <si>
    <t>NewSight Imaging</t>
  </si>
  <si>
    <t>['Cybersecurity', 'AI 100 2019', 'Healthcare Cybersecurity', 'big data', 'Smart Money VCs', 'Artificial Intelligence']</t>
  </si>
  <si>
    <t>271762</t>
  </si>
  <si>
    <t>Kinestral Technologies</t>
  </si>
  <si>
    <t>McAfee is a security technology company, headquartered in Santa Clara, California, delivers proactive and proven solutions and services that secure systems and networks.</t>
  </si>
  <si>
    <t>mcafee.com</t>
  </si>
  <si>
    <t>https://app.cbinsights.com/profiles/c/d33yK</t>
  </si>
  <si>
    <t>91293</t>
  </si>
  <si>
    <t>Matics</t>
  </si>
  <si>
    <t>['Enterprise SaaS', 'CES 2018 Exhibitors', 'Cybersecurity']</t>
  </si>
  <si>
    <t>2018-01-18</t>
  </si>
  <si>
    <t>['Auto Tech', 'Internet of Things ( IoT )', 'Connected Car Tech', 'Cybersecurity']</t>
  </si>
  <si>
    <t>Vectra Networks uses artificial intelligence to automate real-time cyberattack detection and response, from network users and IoT devices to data centers and the cloud. All internal traffic is continuously monitored to detect hidden attacks in progress.</t>
  </si>
  <si>
    <t>vectra.ai</t>
  </si>
  <si>
    <t>https://app.cbinsights.com/profiles/c/OgLZW</t>
  </si>
  <si>
    <t>['Deloitte 2019 Technology Fast500 - North America', 'Tech IPO Pipeline 2020', 'Artificial Intelligence', 'Cybersecurity', 'Network Technology', 'AI 100 2019', 'Healthcare Cybersecurity', 'Smart Money VCs']</t>
  </si>
  <si>
    <t>476075</t>
  </si>
  <si>
    <t>Mingdu Zhihui</t>
  </si>
  <si>
    <t>183653</t>
  </si>
  <si>
    <t>Xuelang Shuzhi</t>
  </si>
  <si>
    <t>2019-06-10</t>
  </si>
  <si>
    <t>442751</t>
  </si>
  <si>
    <t>POI-TECH</t>
  </si>
  <si>
    <t>QOMPLX makes it faster and easier for organizations to integrate all of the disparate data sources across the enterprise into a unified analytics infrastructure to make better decisions at scale. This broader analytics infrastructure is provided through QOMPLX OS, an enterprise operating system that powers QOMPLX's decision platforms in cybersecurity, insurance, and quantitative finance.</t>
  </si>
  <si>
    <t>qomplx.com</t>
  </si>
  <si>
    <t>https://app.cbinsights.com/profiles/c/oPDXQ</t>
  </si>
  <si>
    <t>407166</t>
  </si>
  <si>
    <t>Intretech</t>
  </si>
  <si>
    <t>['Artificial Intelligence', 'InsurTech', 'Capital Markets Tech']</t>
  </si>
  <si>
    <t>179540</t>
  </si>
  <si>
    <t>hairongyi.com</t>
  </si>
  <si>
    <t>435644</t>
  </si>
  <si>
    <t>glafit</t>
  </si>
  <si>
    <t>2019-02-20</t>
  </si>
  <si>
    <t>350284</t>
  </si>
  <si>
    <t>Yijin Capital</t>
  </si>
  <si>
    <t>Expel is a cybersecurity company that aims to decrease the burden of maintaining security systems for companies by offering 24x7 monitoring through its security operations center-as-a-service, integrating the security tools customers already use into its technology.</t>
  </si>
  <si>
    <t>expel.io</t>
  </si>
  <si>
    <t>https://app.cbinsights.com/profiles/c/lZNNw</t>
  </si>
  <si>
    <t>323231</t>
  </si>
  <si>
    <t>MYTECH</t>
  </si>
  <si>
    <t>['Smart Money VCs', 'Cybersecurity', 'Healthcare Conference Exhibitors']</t>
  </si>
  <si>
    <t>395318</t>
  </si>
  <si>
    <t>ZJU Joint Innovation Investment</t>
  </si>
  <si>
    <t>377105</t>
  </si>
  <si>
    <t>Breakthrough Capital</t>
  </si>
  <si>
    <t>Cybereason develops software that aims to better track the actions of would-be cyber attackers. The Cybereason automated platform collects subtle clues by learning to discern anomalies and distinguish between the benign and pernicious. This data is then analyzed using Big data algorithms and proprietary knowledge enriched with external intelligence.</t>
  </si>
  <si>
    <t>108133</t>
  </si>
  <si>
    <t>cybereason.com</t>
  </si>
  <si>
    <t>Shoplogix</t>
  </si>
  <si>
    <t>https://app.cbinsights.com/profiles/c/V2BPL</t>
  </si>
  <si>
    <t>115888</t>
  </si>
  <si>
    <t>Leyan Tech</t>
  </si>
  <si>
    <t>['Tech IPO Pipeline 2020', 'AI 100 2018', 'Healthcare Conference Exhibitors', 'Healthcare Cybersecurity', 'big data', 'SoftBank Investments 2017-2019 ', 'Cybersecurity', 'Unicorns- Billion Dollar Startups', 'Enterprise SaaS', 'Smart Money VCs', 'Artificial Intelligence']</t>
  </si>
  <si>
    <t>['Artificial Intelligence', 'Cybersecurity', 'Network Technology', 'AI 100 2019', 'Healthcare Cybersecurity', 'Smart Money VCs', 'Deloitte 2019 Technology Fast500 - North America', 'Tech IPO Pipeline 2020']</t>
  </si>
  <si>
    <t>37939</t>
  </si>
  <si>
    <t>VANTIQ</t>
  </si>
  <si>
    <t>2019-08-06</t>
  </si>
  <si>
    <t>428490</t>
  </si>
  <si>
    <t>Zhilu Technology</t>
  </si>
  <si>
    <t>Netskope's security cloud provides visibility and real-time data and threat protection when accessing cloud services, websites, and private apps from anywhere, on any device. Netskope understands the cloud and takes a data-centric approach that empowers security teams with the right balance of protection and speed they need to secure their digital transformation journey.</t>
  </si>
  <si>
    <t>273856</t>
  </si>
  <si>
    <t>netskope.com</t>
  </si>
  <si>
    <t>Airborne International</t>
  </si>
  <si>
    <t>https://app.cbinsights.com/profiles/c/OgeGl</t>
  </si>
  <si>
    <t>218697</t>
  </si>
  <si>
    <t>Tempo Automation</t>
  </si>
  <si>
    <t>['Smart Money VCs', 'Tech IPO Pipeline 2020', 'Cybersecurity', 'Enterprise SaaS', 'Identity Management', 'Tech IPO Pipeline 2019', 'The Multi-Cloud Ecosystem', 'Unicorns- Billion Dollar Startups', 'Cloud Computing', 'Healthcare Cybersecurity', 'big data', 'Artificial Intelligence']</t>
  </si>
  <si>
    <t>422023</t>
  </si>
  <si>
    <t>HTHS Capital</t>
  </si>
  <si>
    <t>2020-02-06</t>
  </si>
  <si>
    <t>398611</t>
  </si>
  <si>
    <t>Chinese Academy of Sciences Venture Capital</t>
  </si>
  <si>
    <t>Tanium gives enterprises and government organizations the ability to secure, control, and manage millions of endpoints across the enterprise within seconds. Serving as the “central nervous system” for enterprises, Tanium empowers security and IT operations teams to ask questions about the state of endpoints across the enterprise, retrieve data on their current and historical state, and execute change as necessary.</t>
  </si>
  <si>
    <t>tanium.com</t>
  </si>
  <si>
    <t>https://app.cbinsights.com/profiles/c/Gbkp</t>
  </si>
  <si>
    <t>165078</t>
  </si>
  <si>
    <t>BrainControl</t>
  </si>
  <si>
    <t>['Artificial Intelligence', 'Healthcare Conference Exhibitors', 'Unicorns- Billion Dollar Startups', 'Tech IPO Pipeline 2019', 'big data', 'Smart Money VCs', 'Data Life Cycle Management', 'Healthcare Cybersecurity', 'Deloitte 2019 Technology Fast500 - North America', 'Tech IPO Pipeline 2020', 'Cybersecurity']</t>
  </si>
  <si>
    <t>95454</t>
  </si>
  <si>
    <t>Northvolt</t>
  </si>
  <si>
    <t>2018-10-02</t>
  </si>
  <si>
    <t>67140</t>
  </si>
  <si>
    <t>EcoVadis</t>
  </si>
  <si>
    <t>BlueVoyant is a cybersecurity company that provides advanced threat intelligence, managed security and cyber forensics and incident response.</t>
  </si>
  <si>
    <t>bluevoyant.com</t>
  </si>
  <si>
    <t>https://app.cbinsights.com/profiles/c/QBWLM</t>
  </si>
  <si>
    <t>256171</t>
  </si>
  <si>
    <t>ReNew Power</t>
  </si>
  <si>
    <t>['Healthcare Conference Exhibitors', 'Smart Money VCs', 'Cybersecurity']</t>
  </si>
  <si>
    <t>263494</t>
  </si>
  <si>
    <t>TERMINUS Technology</t>
  </si>
  <si>
    <t>2019-05-30</t>
  </si>
  <si>
    <t>241203</t>
  </si>
  <si>
    <t>Indigo Ag</t>
  </si>
  <si>
    <t>SentinelOne delivers autonomous endpoint protection through a single agent that prevents, detects, responds, and hunts attacks across all major vectors. Designed for ease of use, the S1 platform saves customers time by applying AI to automatically eliminate threats in real time for both on-premise and cloud environments and provides full visibility across networks directly from the endpoint.</t>
  </si>
  <si>
    <t>19110</t>
  </si>
  <si>
    <t>ALOHA</t>
  </si>
  <si>
    <t>['Enterprise SaaS', 'Smart Money VCs', 'AI 100 2018', 'Healthcare Conference Exhibitors', 'Unicorns- Billion Dollar Startups', 'Cybersecurity', 'Healthcare Cybersecurity', 'big data', 'SoftBank Investments 2017-2019 ', 'Tech IPO Pipeline 2020', 'Artificial Intelligence']</t>
  </si>
  <si>
    <t>sentinelone.com</t>
  </si>
  <si>
    <t>https://app.cbinsights.com/profiles/c/r8Lqm</t>
  </si>
  <si>
    <t>37309</t>
  </si>
  <si>
    <t>Semios</t>
  </si>
  <si>
    <t>['AI 100 (2020)', 'Internet of Things ( IoT )', 'Tech IPO Pipeline 2019', 'Tech IPO Pipeline 2020', 'Artificial Intelligence', 'Cybersecurity', 'IIOT Landscape', 'Smart Money VCs', 'Deloitte 2019 Technology Fast500 - North America', 'Data Life Cycle Management']</t>
  </si>
  <si>
    <t>51089</t>
  </si>
  <si>
    <t>Calysta</t>
  </si>
  <si>
    <t>['Smart Money VCs', 'Tech IPO Pipeline 2020', 'Unicorns- Billion Dollar Startups', 'Healthcare Cybersecurity', 'Tech IPO Pipeline 2019', 'The Multi-Cloud Ecosystem', 'big data', 'Artificial Intelligence', 'Enterprise SaaS', 'Cloud Computing', 'Identity Management', 'Cybersecurity']</t>
  </si>
  <si>
    <t>102503</t>
  </si>
  <si>
    <t>Measurabl</t>
  </si>
  <si>
    <t>Axonius is an Israeli cybersecurity asset management platform providing security policy enforcement for all assets and users by aggregating existing business data from management and security The platform encompasses traditional endpoint and data center devices as well as IoT devices; improving an organization's security and operational posture. Axonius allows IT and security operations teams to safely enable device adoption and usage at scale.</t>
  </si>
  <si>
    <t>axonius.com</t>
  </si>
  <si>
    <t>164884</t>
  </si>
  <si>
    <t>https://app.cbinsights.com/profiles/c/d3RPp</t>
  </si>
  <si>
    <t>Virta Health</t>
  </si>
  <si>
    <t>272220</t>
  </si>
  <si>
    <t>Greenlight Biosciences</t>
  </si>
  <si>
    <t>['Cybersecurity', 'IIOT Landscape', 'Internet of Things ( IoT )', 'Connected Car Tech', 'Data Life Cycle Management']</t>
  </si>
  <si>
    <t>290554</t>
  </si>
  <si>
    <t>Software Motor Corporation</t>
  </si>
  <si>
    <t>211889</t>
  </si>
  <si>
    <t>Generate Capital</t>
  </si>
  <si>
    <t>['Healthcare Cybersecurity', 'Smart Money VCs', 'Data Life Cycle Management', 'Artificial Intelligence', 'Healthcare Conference Exhibitors', 'Cybersecurity', 'Tech IPO Pipeline 2019', 'big data', 'Deloitte 2019 Technology Fast500 - North America', 'Tech IPO Pipeline 2020', 'Unicorns- Billion Dollar Startups']</t>
  </si>
  <si>
    <t>243278</t>
  </si>
  <si>
    <t>Grove Collaborative</t>
  </si>
  <si>
    <t>Dragos develops the Dragos Platform which is an industrial cybersecurity automation platform that sits on-prem with customers to provide them visibility into their assets, detection of threats through behavioral analytics, collection and correlation of various ICS and OT data sets, and automated workflows reaching across incident response scenarios as well as compliance checks. The Dragos Ecosystem is built off of the Dragos Platform and also includes the Dragos Threat Operations Center.</t>
  </si>
  <si>
    <t>dragos.com</t>
  </si>
  <si>
    <t>229991</t>
  </si>
  <si>
    <t>https://app.cbinsights.com/profiles/c/ZKK9x</t>
  </si>
  <si>
    <t>Element Analytics</t>
  </si>
  <si>
    <t>38073</t>
  </si>
  <si>
    <t>Ynsect</t>
  </si>
  <si>
    <t>['IIOT Landscape', '2018 Cyber Defenders', 'Internet of Things ( IoT )', 'Advanced Manufacturing', 'Cybersecurity']</t>
  </si>
  <si>
    <t>249804</t>
  </si>
  <si>
    <t>Kaiima Bio-Agritech</t>
  </si>
  <si>
    <t>2019-09-11</t>
  </si>
  <si>
    <t>21871</t>
  </si>
  <si>
    <t>Chanje</t>
  </si>
  <si>
    <t>206682</t>
  </si>
  <si>
    <t>IO Data Centers</t>
  </si>
  <si>
    <t>DefenseStorm provides cybersecurity and cybercompliance solutions specifically built for banking to achieve and maintain cyber safety and soundness. The DefenseStorm GRID™ is a co-managed, cloud-based and compliance-automated solution, operating as a technology system and as a service supported by specialists in FI security and compliance.</t>
  </si>
  <si>
    <t>defensestorm.com</t>
  </si>
  <si>
    <t>https://app.cbinsights.com/profiles/c/KqXmw</t>
  </si>
  <si>
    <t>7644</t>
  </si>
  <si>
    <t>Luvo</t>
  </si>
  <si>
    <t>['Cybersecurity', 'Tech IPO Pipeline 2019', 'Smart Money VCs', 'Data Life Cycle Management', 'Tech IPO Pipeline 2020', 'Artificial Intelligence', 'AI 100 (2020)', 'IIOT Landscape', 'Internet of Things ( IoT )', 'Deloitte 2019 Technology Fast500 - North America']</t>
  </si>
  <si>
    <t>['Regtech', 'Cybersecurity', 'Fin tech ( Fintech )']</t>
  </si>
  <si>
    <t>162890</t>
  </si>
  <si>
    <t>Yello Mobile</t>
  </si>
  <si>
    <t>167617</t>
  </si>
  <si>
    <t>Genera Energy</t>
  </si>
  <si>
    <t>2019-07-15</t>
  </si>
  <si>
    <t>431039</t>
  </si>
  <si>
    <t>Altavair AirFinance</t>
  </si>
  <si>
    <t>Securiti.ai develops AI-Powered cybersecurity and data protection infrastructure. It's product-suite, PRIVACI.ai is a PrivacyOps platform that helps automate all major functions needed for privacy compliance in one place.</t>
  </si>
  <si>
    <t>securiti.ai</t>
  </si>
  <si>
    <t>https://app.cbinsights.com/profiles/c/rL3KW</t>
  </si>
  <si>
    <t>401754</t>
  </si>
  <si>
    <t>Ethic</t>
  </si>
  <si>
    <t>['IIOT Landscape', 'Internet of Things ( IoT )', 'Connected Car Tech', 'Data Life Cycle Management', 'Cybersecurity']</t>
  </si>
  <si>
    <t>['Artificial Intelligence', 'Cybersecurity']</t>
  </si>
  <si>
    <t>273812</t>
  </si>
  <si>
    <t>Plant Response Biotech</t>
  </si>
  <si>
    <t>153795</t>
  </si>
  <si>
    <t>Sound Agriculture</t>
  </si>
  <si>
    <t>Ava is the ideal companion for women who are trying to get pregnant and want to make the most out of their chances to conceive and women who want to get to know their body and cycle better. Ava is a sensor bracelet that is worn during the night. It measures nine physiological parameters and thus predicts a woman's next fertile window and ovulation precisely and conveniently. The information is displayed on the accompanying phone App.</t>
  </si>
  <si>
    <t>avawomen.com</t>
  </si>
  <si>
    <t>190046</t>
  </si>
  <si>
    <t>https://app.cbinsights.com/profiles/c/7WW94</t>
  </si>
  <si>
    <t>Optimum Energy</t>
  </si>
  <si>
    <t>159559</t>
  </si>
  <si>
    <t>Boston-Power</t>
  </si>
  <si>
    <t>['Consumer Hardware', 'Digital Health 150', 'Womens Health Startups', 'Self Care &amp; Health', 'Digital Health']</t>
  </si>
  <si>
    <t>274241</t>
  </si>
  <si>
    <t>Traditional Medicinals</t>
  </si>
  <si>
    <t>89511</t>
  </si>
  <si>
    <t>Good Eggs</t>
  </si>
  <si>
    <t>206905</t>
  </si>
  <si>
    <t>cobalt biofuels</t>
  </si>
  <si>
    <t>11362</t>
  </si>
  <si>
    <t>GOQii</t>
  </si>
  <si>
    <t>2018-05-30</t>
  </si>
  <si>
    <t>263564</t>
  </si>
  <si>
    <t>Arbor Biotechnologies</t>
  </si>
  <si>
    <t>OvaPal helps families achieve pregnancy quickly and naturally with the help of it's wearable wireless device and fertility tracking mobile app.</t>
  </si>
  <si>
    <t>ovapal.com</t>
  </si>
  <si>
    <t>https://app.cbinsights.com/profiles/c/WaD8l</t>
  </si>
  <si>
    <t>47382</t>
  </si>
  <si>
    <t>Facilio</t>
  </si>
  <si>
    <t>222245</t>
  </si>
  <si>
    <t>['Internet of Things ( IoT )', 'Consumer Hardware', 'Wearable Computing', 'Womens Health Startups', 'Self Care &amp; Health', 'Digital Health']</t>
  </si>
  <si>
    <t>The Bouqs Company</t>
  </si>
  <si>
    <t>93105</t>
  </si>
  <si>
    <t>JUUL Labs</t>
  </si>
  <si>
    <t>2013-09-28</t>
  </si>
  <si>
    <t>471897</t>
  </si>
  <si>
    <t>AVAIL Vapor</t>
  </si>
  <si>
    <t>276467</t>
  </si>
  <si>
    <t>Tempdrop is a smart sensor that turns a smartphone into a sophisticated fertility monitor, making fertility tracking simple and convenient.</t>
  </si>
  <si>
    <t>Green Tank Technologies</t>
  </si>
  <si>
    <t>tempdrop.xyz</t>
  </si>
  <si>
    <t>https://app.cbinsights.com/profiles/c/neQjq</t>
  </si>
  <si>
    <t>183468</t>
  </si>
  <si>
    <t>Liquid Science</t>
  </si>
  <si>
    <t>['Medical Devices [for fda ref.]', 'Womens Health Startups', 'Self Care &amp; Health', 'Medical Devices', 'Consumer Hardware']</t>
  </si>
  <si>
    <t>469131</t>
  </si>
  <si>
    <t>SNOWPLUS</t>
  </si>
  <si>
    <t>31199</t>
  </si>
  <si>
    <t>Oblend</t>
  </si>
  <si>
    <t>2014-04-11</t>
  </si>
  <si>
    <t>449662</t>
  </si>
  <si>
    <t>Glas</t>
  </si>
  <si>
    <t>Ovy is a connected menstrual cycle app and fertility thermometer. It predicts the day of ovulation, the fertility window, and the user's next period. Ovy's algorithm is based on the well-recognized symptothermal method for fertility tracking.</t>
  </si>
  <si>
    <t>ovyapp.com</t>
  </si>
  <si>
    <t>https://app.cbinsights.com/profiles/c/8qxOK</t>
  </si>
  <si>
    <t>['Digital Health 150', 'Womens Health Startups', 'Self Care &amp; Health', 'Digital Health', 'Consumer Hardware']</t>
  </si>
  <si>
    <t>491523</t>
  </si>
  <si>
    <t>['Medical Devices [for fda ref.]', 'Womens Health Startups', 'Self Care &amp; Health', 'Digital Health']</t>
  </si>
  <si>
    <t>Viola</t>
  </si>
  <si>
    <t>414920</t>
  </si>
  <si>
    <t>2017-10-24</t>
  </si>
  <si>
    <t>Eos Leisure Group</t>
  </si>
  <si>
    <t>Raiing (睿仁) provides wireless thermometers for continuous temperature monitoring and fertility tracking.</t>
  </si>
  <si>
    <t>raiing.com</t>
  </si>
  <si>
    <t>https://app.cbinsights.com/profiles/c/pBOLD</t>
  </si>
  <si>
    <t>9240</t>
  </si>
  <si>
    <t>['Womens Health Startups', 'Self Care &amp; Health', 'Digital Health', 'Internet of Things ( IoT )', 'Consumer Hardware', 'Wearable Computing']</t>
  </si>
  <si>
    <t>Vapio</t>
  </si>
  <si>
    <t>467880</t>
  </si>
  <si>
    <t>Vape Vesper</t>
  </si>
  <si>
    <t>['Womens Health Startups', 'Self Care &amp; Health']</t>
  </si>
  <si>
    <t>471564</t>
  </si>
  <si>
    <t>IJOY</t>
  </si>
  <si>
    <t>435623</t>
  </si>
  <si>
    <t>Chemistry</t>
  </si>
  <si>
    <t>2017-07-12</t>
  </si>
  <si>
    <t>475989</t>
  </si>
  <si>
    <t>ReCreation Marketing</t>
  </si>
  <si>
    <t>474271</t>
  </si>
  <si>
    <t>BioWink, also known as Clue, is an app designed to help women track their fertility and keep track of their monthly cycle by entering data about their period, pain, mood, fluid, sexual activity and personal notes.</t>
  </si>
  <si>
    <t>Philter Labs</t>
  </si>
  <si>
    <t>helloclue.com</t>
  </si>
  <si>
    <t>https://app.cbinsights.com/profiles/c/yvnwZ</t>
  </si>
  <si>
    <t>['Consumer Hardware', 'Medical Devices [for fda ref.]', 'Womens Health Startups', 'Self Care &amp; Health', 'Medical Devices']</t>
  </si>
  <si>
    <t>484697</t>
  </si>
  <si>
    <t>Intev Technologies</t>
  </si>
  <si>
    <t>15032</t>
  </si>
  <si>
    <t>Vapes</t>
  </si>
  <si>
    <t>['Wellness Tech', 'Self Care &amp; Health', 'Digital Health', 'Smart Money VCs', 'Womens Health Startups']</t>
  </si>
  <si>
    <t>462115</t>
  </si>
  <si>
    <t>Lucid Oils</t>
  </si>
  <si>
    <t>480419</t>
  </si>
  <si>
    <t>2016-11-30</t>
  </si>
  <si>
    <t>Airgraft</t>
  </si>
  <si>
    <t>Bellabeat creates products that help women to easily track their overall health and get connected to their body and mind throughout different stages in life.</t>
  </si>
  <si>
    <t>bellabeat.com</t>
  </si>
  <si>
    <t>https://app.cbinsights.com/profiles/c/92xYN</t>
  </si>
  <si>
    <t>30198</t>
  </si>
  <si>
    <t>Breazy</t>
  </si>
  <si>
    <t>437841</t>
  </si>
  <si>
    <t>Loudpack</t>
  </si>
  <si>
    <t>['Consumer Hardware', 'Fitness Tech', 'Digital Health']</t>
  </si>
  <si>
    <t>162730</t>
  </si>
  <si>
    <t>Vapor 4 Life</t>
  </si>
  <si>
    <t>23603</t>
  </si>
  <si>
    <t>Enovap</t>
  </si>
  <si>
    <t>2018-06-08</t>
  </si>
  <si>
    <t>Eva is a wearable paired with a fertility and period tracking mobile app. Whether a user is trying to conceive, avoid pregnancy naturally or just wants to know when her next period starts, Eva will help users achieve those goals comfortably.</t>
  </si>
  <si>
    <t>eva-fertility.com</t>
  </si>
  <si>
    <t>https://app.cbinsights.com/profiles/c/Rn3xZ</t>
  </si>
  <si>
    <t>['Internet of Things ( IoT )', 'Womens Health Startups', 'China Digital Health Collection', 'Self Care &amp; Health', 'Digital Health']</t>
  </si>
  <si>
    <t>['Wellness Tech', 'Digital Health', 'Smart Money VCs', 'Womens Health Startups', 'Self Care &amp; Health']</t>
  </si>
  <si>
    <t>2018-06-13</t>
  </si>
  <si>
    <t>225403</t>
  </si>
  <si>
    <t>Lark Health</t>
  </si>
  <si>
    <t>kegg is a 2-in-1 fertility tracking kegel device. For women who want to gain insight and improve their fertility, kegg is a Bluetooth-connected wearable that can predict a woman's exact fertile window and ovulation up to 7 days in advance, while also helping her strengthen her pelvic floor muscles through its vibration motor - all within two minutes each day.</t>
  </si>
  <si>
    <t>kegg.tech</t>
  </si>
  <si>
    <t>https://app.cbinsights.com/profiles/c/Db7zX</t>
  </si>
  <si>
    <t>161523</t>
  </si>
  <si>
    <t>Craft Vapery</t>
  </si>
  <si>
    <t>['Womens Health Startups']</t>
  </si>
  <si>
    <t>462495</t>
  </si>
  <si>
    <t>Let There Be Hemp</t>
  </si>
  <si>
    <t>528761</t>
  </si>
  <si>
    <t>AYR</t>
  </si>
  <si>
    <t>2019-07-10</t>
  </si>
  <si>
    <t>513501</t>
  </si>
  <si>
    <t>Red Box Vape</t>
  </si>
  <si>
    <t>Yono is an in-ear basal body temperature thermometer to collect data for fertility tracking, natural family planning, and hormonal health monitoring on a mobile app.</t>
  </si>
  <si>
    <t>yonolabs.com</t>
  </si>
  <si>
    <t>84506</t>
  </si>
  <si>
    <t>https://app.cbinsights.com/profiles/c/3Gxmq</t>
  </si>
  <si>
    <t>Billowby</t>
  </si>
  <si>
    <t>466353</t>
  </si>
  <si>
    <t>VapeEZ</t>
  </si>
  <si>
    <t>163749</t>
  </si>
  <si>
    <t>Euro Garages</t>
  </si>
  <si>
    <t>['Digital Health', 'Internet of Things ( IoT )', 'Womens Health Startups', 'China Digital Health Collection', 'Self Care &amp; Health']</t>
  </si>
  <si>
    <t>2016-11-16</t>
  </si>
  <si>
    <t>514076</t>
  </si>
  <si>
    <t>Boulder Technology</t>
  </si>
  <si>
    <t>Maven is a digital health clinic for women. The company's mobile app gives users access to instant video appointments and private messaging with healthcare practitioners, anywhere and anytime.</t>
  </si>
  <si>
    <t>mavenclinic.com</t>
  </si>
  <si>
    <t>461890</t>
  </si>
  <si>
    <t>https://app.cbinsights.com/profiles/c/8GvX3</t>
  </si>
  <si>
    <t>Bloom Farms</t>
  </si>
  <si>
    <t>['Wellness Tech', 'Telehealth', 'Digital Health', 'HLTH', 'Digital Health 150', 'Womens Health Startups']</t>
  </si>
  <si>
    <t>445406</t>
  </si>
  <si>
    <t>Ascend Industries</t>
  </si>
  <si>
    <t>51882</t>
  </si>
  <si>
    <t>Fortumo</t>
  </si>
  <si>
    <t>32077</t>
  </si>
  <si>
    <t>Tylted</t>
  </si>
  <si>
    <t>Upward Labs Holdings, dba Glow, is a company using big data analytics to help women pinpoint the most fertile days in their cycle.  The company is also associated with Glow First, a non-profit fund couples can choose to join that's designed to provide a kind of insurance plan for getting pregnant.</t>
  </si>
  <si>
    <t>glowing.com</t>
  </si>
  <si>
    <t>https://app.cbinsights.com/profiles/c/yvnk9</t>
  </si>
  <si>
    <t>136646</t>
  </si>
  <si>
    <t>Unblockable</t>
  </si>
  <si>
    <t>['big data', 'Smart Money VCs', 'Womens Health Startups', 'Self Care &amp; Health', 'Digital Health']</t>
  </si>
  <si>
    <t>80979</t>
  </si>
  <si>
    <t>Outspark</t>
  </si>
  <si>
    <t>4894</t>
  </si>
  <si>
    <t>IMVU</t>
  </si>
  <si>
    <t>Conceivable is the first modern fertility program that radically improves a woman's natural ability to get and stay pregnant. The Conceivable program helps women identify, understand and address specific underlying health factors that may be limiting their natural fertility.</t>
  </si>
  <si>
    <t>conceivable.com</t>
  </si>
  <si>
    <t>https://app.cbinsights.com/profiles/c/8GMPy</t>
  </si>
  <si>
    <t>96406</t>
  </si>
  <si>
    <t>SavvyStat</t>
  </si>
  <si>
    <t>['Womens Health Startups', 'Digital Health']</t>
  </si>
  <si>
    <t>35910</t>
  </si>
  <si>
    <t>Azarus</t>
  </si>
  <si>
    <t>47378</t>
  </si>
  <si>
    <t>OpenSea</t>
  </si>
  <si>
    <t>2015-04-02</t>
  </si>
  <si>
    <t>98156</t>
  </si>
  <si>
    <t>AppsSavvy</t>
  </si>
  <si>
    <t>['Digital Health', 'big data', 'Smart Money VCs', 'Womens Health Startups', 'Self Care &amp; Health']</t>
  </si>
  <si>
    <t>Ovia Health, formerly Ovuline, is a Health IT company that uses clinically proven guidelines and machine learning to help couples have children. Ovuline uses a woman's unique data to help her conceive faster and have a healthy pregnancy.</t>
  </si>
  <si>
    <t>oviahealth.com</t>
  </si>
  <si>
    <t>https://app.cbinsights.com/profiles/c/LBnB</t>
  </si>
  <si>
    <t>67898</t>
  </si>
  <si>
    <t>Playsino</t>
  </si>
  <si>
    <t>['HLTH', 'Womens Health Startups', 'Artificial Intelligence', 'Artificial Intelligence ( AI ) in Healthcare', 'Digital Health']</t>
  </si>
  <si>
    <t>64914</t>
  </si>
  <si>
    <t>4931.com</t>
  </si>
  <si>
    <t>74684</t>
  </si>
  <si>
    <t>Caperfly</t>
  </si>
  <si>
    <t>2016-10-14</t>
  </si>
  <si>
    <t>42767</t>
  </si>
  <si>
    <t>Surfpin</t>
  </si>
  <si>
    <t>Quartzy is a free lab management solution for small- and medium-sized R&amp;D organizations to manage their inventory, streamline purchasing communications, and consolidate orders.</t>
  </si>
  <si>
    <t>quartzy.com</t>
  </si>
  <si>
    <t>https://app.cbinsights.com/profiles/c/rljL</t>
  </si>
  <si>
    <t>108802</t>
  </si>
  <si>
    <t>MocoSpace</t>
  </si>
  <si>
    <t>['Enterprise SaaS', 'Smart Money VCs', 'Digital Health']</t>
  </si>
  <si>
    <t>1700</t>
  </si>
  <si>
    <t>mo9</t>
  </si>
  <si>
    <t>243554</t>
  </si>
  <si>
    <t>Qyuki Digital Media</t>
  </si>
  <si>
    <t>2019-12-06</t>
  </si>
  <si>
    <t>74837</t>
  </si>
  <si>
    <t>Frogdice</t>
  </si>
  <si>
    <t>Treemark Solutions, dba ElaWoman IVF &amp; Fertility, is a fertility and reproductive health company that partners with fertility centers across India and Southeast Asia. ElaWoman helps couples find suitable IVF centers and fertility doctors based on their requirements and budget.</t>
  </si>
  <si>
    <t>elawoman.com</t>
  </si>
  <si>
    <t>https://app.cbinsights.com/profiles/c/OjNwY</t>
  </si>
  <si>
    <t>97339</t>
  </si>
  <si>
    <t>Smashcast</t>
  </si>
  <si>
    <t>74840</t>
  </si>
  <si>
    <t>Text2Pay</t>
  </si>
  <si>
    <t>['Smart Money VCs', 'Digital Health', 'Enterprise SaaS']</t>
  </si>
  <si>
    <t>2018-10-11</t>
  </si>
  <si>
    <t>74187</t>
  </si>
  <si>
    <t>Crowdmob</t>
  </si>
  <si>
    <t>Modern Fertility is a women's health company making fertility hormone testing more accessible much earlier in life, at a fraction of the historical cost. The experience puts the power of fertility knowledge directly in the hands of women, so women can proactively own the decisions impacting their bodies and futures. In addition to enabling women to be their own best personal health advocates, Modern Fertility is helping push fertility science forward with its own clinical research to arm women with better information.</t>
  </si>
  <si>
    <t>modernfertility.com</t>
  </si>
  <si>
    <t>https://app.cbinsights.com/profiles/c/Oj5QM</t>
  </si>
  <si>
    <t>13010</t>
  </si>
  <si>
    <t>Meemo</t>
  </si>
  <si>
    <t>['Womens Health Startups', 'Digital Health', 'HR Tech']</t>
  </si>
  <si>
    <t>153017</t>
  </si>
  <si>
    <t>Bitoon Games</t>
  </si>
  <si>
    <t>2019-06-11</t>
  </si>
  <si>
    <t>42712</t>
  </si>
  <si>
    <t>DeckDAQ</t>
  </si>
  <si>
    <t>Percept Corp is an advanced wearable technology company dedicated to improving the human experience.</t>
  </si>
  <si>
    <t>perceptcorp.com</t>
  </si>
  <si>
    <t>https://app.cbinsights.com/profiles/c/2Zk35</t>
  </si>
  <si>
    <t>205859</t>
  </si>
  <si>
    <t>['Consumer Hardware']</t>
  </si>
  <si>
    <t>Fantasy Hip Hop</t>
  </si>
  <si>
    <t>['Womens Health Startups', 'HR Tech', 'Digital Health']</t>
  </si>
  <si>
    <t>119055</t>
  </si>
  <si>
    <t>Magic Leap</t>
  </si>
  <si>
    <t>268920</t>
  </si>
  <si>
    <t>Proteus Digital Health</t>
  </si>
  <si>
    <t>Selequity is building tools for private investors and their financial advisors to more effectively invest in commercial real estate private placements offered by sophisticated commercial real estate private equity operators.</t>
  </si>
  <si>
    <t>selequity.com</t>
  </si>
  <si>
    <t>https://app.cbinsights.com/profiles/c/L4Z8N</t>
  </si>
  <si>
    <t>196202</t>
  </si>
  <si>
    <t>Element Science</t>
  </si>
  <si>
    <t>['Real Estate Tech', 'Fin tech ( Fintech )']</t>
  </si>
  <si>
    <t>144679</t>
  </si>
  <si>
    <t>BioSerenity</t>
  </si>
  <si>
    <t>Femm provides a mobile app that allows women to track their menstrual cycles and encourages them not to use hormonal contraceptives.</t>
  </si>
  <si>
    <t>femmhealthapp.org</t>
  </si>
  <si>
    <t>https://app.cbinsights.com/profiles/c/4eVOw</t>
  </si>
  <si>
    <t>157010</t>
  </si>
  <si>
    <t>VitalConnect</t>
  </si>
  <si>
    <t>['Womens Health Startups', 'Self Care &amp; Health', 'Digital Health']</t>
  </si>
  <si>
    <t>55353</t>
  </si>
  <si>
    <t>Theatro</t>
  </si>
  <si>
    <t>243641</t>
  </si>
  <si>
    <t>Chrono Therapeutics</t>
  </si>
  <si>
    <t>LionBird Venture Capital provides early-stage capital and operational know-how to teams re-imagining traditional offline industries via the use of online technologies.</t>
  </si>
  <si>
    <t>lionbird.com</t>
  </si>
  <si>
    <t>https://app.cbinsights.com/profiles/c/pPOZ2</t>
  </si>
  <si>
    <t>57249</t>
  </si>
  <si>
    <t>Jawbone</t>
  </si>
  <si>
    <t>['Synthetic Biology', 'Industrial SynBio', 'Fitness Tech', 'Digital Health']</t>
  </si>
  <si>
    <t>85943</t>
  </si>
  <si>
    <t>Unisound</t>
  </si>
  <si>
    <t>18545</t>
  </si>
  <si>
    <t>Lumus</t>
  </si>
  <si>
    <t>OVIA is a video interviewing platform that allows companies to screen people not resumes.</t>
  </si>
  <si>
    <t>ovia.me</t>
  </si>
  <si>
    <t>https://app.cbinsights.com/profiles/c/NgYzO</t>
  </si>
  <si>
    <t>109727</t>
  </si>
  <si>
    <t>Valencell</t>
  </si>
  <si>
    <t>['HR Tech']</t>
  </si>
  <si>
    <t>31580</t>
  </si>
  <si>
    <t>Willow</t>
  </si>
  <si>
    <t>2011-06-09</t>
  </si>
  <si>
    <t>127557</t>
  </si>
  <si>
    <t>WaveOptics</t>
  </si>
  <si>
    <t>SABRE is a pepper spray and personal/home security product producer.</t>
  </si>
  <si>
    <t>sabrered.com</t>
  </si>
  <si>
    <t>274102</t>
  </si>
  <si>
    <t>https://app.cbinsights.com/profiles/c/vnZxe</t>
  </si>
  <si>
    <t>Osterhout Design Group</t>
  </si>
  <si>
    <t>11380</t>
  </si>
  <si>
    <t>Motiv</t>
  </si>
  <si>
    <t>65230</t>
  </si>
  <si>
    <t>RealWear</t>
  </si>
  <si>
    <t>Percept.AI offers an AI support agent to resolve customer support tickets.</t>
  </si>
  <si>
    <t>percept.ai</t>
  </si>
  <si>
    <t>31014</t>
  </si>
  <si>
    <t>Mythic</t>
  </si>
  <si>
    <t>https://app.cbinsights.com/profiles/c/2l7pP</t>
  </si>
  <si>
    <t>['Artificial Intelligence']</t>
  </si>
  <si>
    <t>247949</t>
  </si>
  <si>
    <t>Fruit Street Health</t>
  </si>
  <si>
    <t>19345</t>
  </si>
  <si>
    <t>Thync</t>
  </si>
  <si>
    <t>2019-08-21</t>
  </si>
  <si>
    <t>26261</t>
  </si>
  <si>
    <t>Codoon</t>
  </si>
  <si>
    <t>128980</t>
  </si>
  <si>
    <t>PAI Health</t>
  </si>
  <si>
    <t>Ergomed, founded in 1997, is dedicated to the provision of specialized services to the pharmaceutical industry and the development of new drugs. The company operates globally in over 40 countries.</t>
  </si>
  <si>
    <t>ergomedplc.com</t>
  </si>
  <si>
    <t>https://app.cbinsights.com/profiles/c/vK8gM</t>
  </si>
  <si>
    <t>73015</t>
  </si>
  <si>
    <t>CLEARink</t>
  </si>
  <si>
    <t>40245</t>
  </si>
  <si>
    <t>Breethe</t>
  </si>
  <si>
    <t>502394</t>
  </si>
  <si>
    <t>75285</t>
  </si>
  <si>
    <t>166904</t>
  </si>
  <si>
    <t>Privia Health</t>
  </si>
  <si>
    <t>PayActiv is a holistic financial wellness platform for employees to get on-demand access to earned but unpaid wages. The company also offers a suite of services that include banking products, savings and budgeting tools, bill payment and financial health measurement.</t>
  </si>
  <si>
    <t>payactiv.com</t>
  </si>
  <si>
    <t>https://app.cbinsights.com/profiles/c/pPoww</t>
  </si>
  <si>
    <t>237292</t>
  </si>
  <si>
    <t>The Honest Company</t>
  </si>
  <si>
    <t>['HR Tech', 'HR Tech Startups', 'SMB Fintech', 'Financial wellness', 'Alternative Lending Startups', 'Healthcare Conference Exhibitors', 'Gig Economy Value Chain', 'US-based SMB Fintech Companies', 'Fin tech ( Fintech )']</t>
  </si>
  <si>
    <t>['US-based SMB Fintech Companies', 'Healthcare Conference Exhibitors', 'HR Tech', 'Fin tech ( Fintech )', 'Gig Economy Value Chain', 'HR Tech Startups', 'SMB Fintech', 'Financial wellness', 'Alternative Lending Startups']</t>
  </si>
  <si>
    <t>Bend provides HSA and financial wellness solutions to individuals, employers, and organizations in the group benefits distribution market.</t>
  </si>
  <si>
    <t>bendhsa.com</t>
  </si>
  <si>
    <t>https://app.cbinsights.com/profiles/c/pBWlq</t>
  </si>
  <si>
    <t>97783</t>
  </si>
  <si>
    <t>Sharecare</t>
  </si>
  <si>
    <t>['Digital Health 150', 'Financial wellness', 'Wealth Tech', 'Fin tech ( Fintech )', 'Digital Health']</t>
  </si>
  <si>
    <t>425607</t>
  </si>
  <si>
    <t>V3 Group</t>
  </si>
  <si>
    <t>['Financial wellness', 'Wealth Tech', 'Fin tech ( Fintech )', 'Digital Health', 'Digital Health 150']</t>
  </si>
  <si>
    <t>8028</t>
  </si>
  <si>
    <t>goop</t>
  </si>
  <si>
    <t>598</t>
  </si>
  <si>
    <t>1mg</t>
  </si>
  <si>
    <t>BrightPlan partners with employers to help employees achieve financial wellness through digital goals-based planning, tailored education, and access to fiduciary advisors. BrightPlan guides each employee to identify their unique financial goals and create a plan to achieve them. Personalized recommendations, supported by digital and human advice, set employees up to become and stay financially well. With tailored financial education, employees better understand and maximize corporate benefits, increasing employee engagement and retention.</t>
  </si>
  <si>
    <t>brightplan.com</t>
  </si>
  <si>
    <t>https://app.cbinsights.com/profiles/c/WGren</t>
  </si>
  <si>
    <t>['Wealth Tech', 'Capital Markets Tech', 'Fin tech ( Fintech )', 'HR Tech', 'Enterprise SaaS', 'Financial wellness']</t>
  </si>
  <si>
    <t>['Capital Markets Tech', 'Fin tech ( Fintech )', 'HR Tech', 'Enterprise SaaS', 'Financial wellness', 'Wealth Tech']</t>
  </si>
  <si>
    <t>71768</t>
  </si>
  <si>
    <t>ALPHAEON</t>
  </si>
  <si>
    <t>5669</t>
  </si>
  <si>
    <t>Noom</t>
  </si>
  <si>
    <t>476978</t>
  </si>
  <si>
    <t>Sentia Wellness</t>
  </si>
  <si>
    <t>Wagestream is an employee financial wellness platform that allows workers to access earned income at any time during the monthly pay cycle without impacting cash-flow, payroll or timekeeping processes.</t>
  </si>
  <si>
    <t>wagestream.co.uk</t>
  </si>
  <si>
    <t>https://app.cbinsights.com/profiles/c/WnGbe</t>
  </si>
  <si>
    <t>['HR Tech Startups', 'Fin tech ( Fintech )', 'HR Tech']</t>
  </si>
  <si>
    <t>['Fin tech ( Fintech )', 'HR Tech', 'HR Tech Startups']</t>
  </si>
  <si>
    <t>40638</t>
  </si>
  <si>
    <t>Arivale</t>
  </si>
  <si>
    <t>207963</t>
  </si>
  <si>
    <t>Pathway Genomics</t>
  </si>
  <si>
    <t>221818</t>
  </si>
  <si>
    <t>Silk Therapeutics</t>
  </si>
  <si>
    <t>Finicity helps individuals, families and organizations make smarter financial decisions through safe and secure access to fast, high-quality data. The company, which provides financial data APIs, credit decisioning tools and financial wellness solutions, partners with influential financial institutions and fintech providers alike to give consumers a leg up in a complicated financial world.</t>
  </si>
  <si>
    <t>finicity.com</t>
  </si>
  <si>
    <t>https://app.cbinsights.com/profiles/c/NyZLG</t>
  </si>
  <si>
    <t>['Financial wellness', 'Fin tech ( Fintech )']</t>
  </si>
  <si>
    <t>2018-07-24</t>
  </si>
  <si>
    <t>42397</t>
  </si>
  <si>
    <t>Peloton</t>
  </si>
  <si>
    <t>GuideSpark leverages web trends and technologies like cloud services, web services, and online video to help HR organizations deliver HR communications and training solutions that meet the needs of employee. GuideSpark's customized video solutions enable HR organizations to meet the benefits education needs of employees. The GuideSpark Benefits Video Library is a Benefits Communications and Open Enrollment Communications solution. The GuideSpark New Hire Training Video Library supports the onboarding and pre-boarding process with videos that both inspire and inform. The GuideSpark Financial Wellness Center is a web-based solution that improves financial health and wellness.</t>
  </si>
  <si>
    <t>guidespark.com</t>
  </si>
  <si>
    <t>https://app.cbinsights.com/profiles/c/AXVY</t>
  </si>
  <si>
    <t>['Smart Money VCs', 'US HR Tech Startups', 'HR Tech', 'Enterprise SaaS', 'HR Tech Top Investors']</t>
  </si>
  <si>
    <t>['Enterprise SaaS', 'HR Tech Top Investors', 'Smart Money VCs', 'US HR Tech Startups', 'HR Tech']</t>
  </si>
  <si>
    <t>74628</t>
  </si>
  <si>
    <t>Endeavor</t>
  </si>
  <si>
    <t>2018-04-30</t>
  </si>
  <si>
    <t>37178</t>
  </si>
  <si>
    <t>Betterment is a goal-based online investment company that delivers personalized financial advice paired with low fees and customer experience. Through its platform, Betterment's seeks to eliminate the typical complexities and time commitment of the traditional investment account. Behavioral guardrails built into the account help users make savvy, rational decisions with their finances.</t>
  </si>
  <si>
    <t>Egopay</t>
  </si>
  <si>
    <t>betterment.com</t>
  </si>
  <si>
    <t>https://app.cbinsights.com/profiles/c/GYDO</t>
  </si>
  <si>
    <t>16596</t>
  </si>
  <si>
    <t>['Enterprise SaaS', 'Fintech 250', 'Smart Money VCs', 'Automation in Banking', 'Capital Markets Tech', 'Startups Attacking Retail Banking', 'Tech IPO Pipeline 2019', 'Financial wellness', 'US-based SMB Fintech Companies', '2018 Fintech 250', 'Tech IPO Pipeline 2020', 'Wealth Tech', 'Fin tech ( Fintech )']</t>
  </si>
  <si>
    <t>Netki</t>
  </si>
  <si>
    <t>283650</t>
  </si>
  <si>
    <t>['Startups Attacking Retail Banking', 'Tech IPO Pipeline 2019', 'US-based SMB Fintech Companies', 'Wealth Tech', 'Capital Markets Tech', 'Fin tech ( Fintech )', 'Enterprise SaaS', 'Fintech 250', 'Smart Money VCs', 'Financial wellness', '2018 Fintech 250', 'Automation in Banking', 'Tech IPO Pipeline 2020']</t>
  </si>
  <si>
    <t>Xanodyne Pharmaceuticals</t>
  </si>
  <si>
    <t>2017-07-21</t>
  </si>
  <si>
    <t>90464</t>
  </si>
  <si>
    <t>Progenity</t>
  </si>
  <si>
    <t>Questis is a configurable technology platform that allows retirement advisors and financial service providers to easily deliver personalized financial wellness programs to their plan sponsors and participants. Founded by experienced financial advisory professionals, Questis pairs the power of software with the customization and communication required to fuel behavior change. With seamless integration tools, processes, and human professionals, Questis makes financial wellness simple, available to every participant, and scalable. Now, anyone looking to offer financial wellness as a service can do so simply, and customized to their requirements and branding.</t>
  </si>
  <si>
    <t>myquestis.com</t>
  </si>
  <si>
    <t>https://app.cbinsights.com/profiles/c/Nge53</t>
  </si>
  <si>
    <t>101352</t>
  </si>
  <si>
    <t>Sojournix</t>
  </si>
  <si>
    <t>['US HR Tech Startups', 'Financial wellness', 'Wealth Tech', 'HR Tech', 'Fin tech ( Fintech )']</t>
  </si>
  <si>
    <t>31070</t>
  </si>
  <si>
    <t>Ritual</t>
  </si>
  <si>
    <t>207191</t>
  </si>
  <si>
    <t>Novasys Medical</t>
  </si>
  <si>
    <t>['Wealth Tech', 'Fin tech ( Fintech )', 'HR Tech', 'US HR Tech Startups', 'Financial wellness']</t>
  </si>
  <si>
    <t>2017-09-25</t>
  </si>
  <si>
    <t>269813</t>
  </si>
  <si>
    <t>Rinovum Women's Health</t>
  </si>
  <si>
    <t>Guild enables employers to offer education as a benefit and tuition reimbursement to their employees via a technology platform that allows HR leaders to track outcomes data – including recruitment, retention, and promotion – to measure the return on educational benefits.</t>
  </si>
  <si>
    <t>guildeducation.com</t>
  </si>
  <si>
    <t>https://app.cbinsights.com/profiles/c/7WGP3</t>
  </si>
  <si>
    <t>156544</t>
  </si>
  <si>
    <t>Advantia Health</t>
  </si>
  <si>
    <t>['HR Tech', 'Enterprise SaaS', 'Ed Tech', 'Tech IPO Pipeline 2020', 'Unicorns- Billion Dollar Startups', 'Smart Money VCs', 'US HR Tech Startups', 'Financial wellness', 'Education Technology ( ed tech )']</t>
  </si>
  <si>
    <t>63563</t>
  </si>
  <si>
    <t>Flo Health</t>
  </si>
  <si>
    <t>['Financial wellness', 'Unicorns- Billion Dollar Startups', 'Smart Money VCs', 'US HR Tech Startups', 'Tech IPO Pipeline 2020', 'Education Technology ( ed tech )', 'HR Tech', 'Enterprise SaaS', 'Ed Tech']</t>
  </si>
  <si>
    <t>Earnin sells a service that lets customers get paid for the hours they work, without charging any interest on the payments that clients receive. Users simply take a picture of their time sheet and specify how much money they would like to get paid from their earnings up to that point in the pay cycle.</t>
  </si>
  <si>
    <t>earnin.com</t>
  </si>
  <si>
    <t>253348</t>
  </si>
  <si>
    <t>https://app.cbinsights.com/profiles/c/aZAOb</t>
  </si>
  <si>
    <t>Nora Pharmaceuticals</t>
  </si>
  <si>
    <t>179602</t>
  </si>
  <si>
    <t>['US HR Tech Startups', '2018 Fintech 250', 'Fin tech ( Fintech )', 'Gig Economy Value Chain', 'Fintech 250', 'Alternative Lending Startups', 'Tech IPO Pipeline 2020', 'HR Tech', 'Future Unicorns 2019', 'Financial wellness']</t>
  </si>
  <si>
    <t>Acessa Health</t>
  </si>
  <si>
    <t>486425</t>
  </si>
  <si>
    <t>Ceek Women's Health</t>
  </si>
  <si>
    <t>2019-06-18</t>
  </si>
  <si>
    <t>190014</t>
  </si>
  <si>
    <t>Impres Medical</t>
  </si>
  <si>
    <t>MoneyLion is a mobile personal finance and consumer lending platform that inspires consumers to take control of their financial lives through free spending, saving and credit tracking tools and smarter credit products. MoneyLion uses analytics and machine-based risk technology to gain a 360-degree view of its users' personal finances, enabling better underwriting and the development of tailored financial product offers. With its built-in system of referrals, points and rewards, MoneyLion endorses good financial behavior.</t>
  </si>
  <si>
    <t>['Financial wellness', '2018 Fintech 250', 'Alternative Lending Startups', 'Tech IPO Pipeline 2020', 'Fin tech ( Fintech )', 'Future Unicorns 2019', 'Gig Economy Value Chain', 'US HR Tech Startups', 'HR Tech', 'Fintech 250']</t>
  </si>
  <si>
    <t>moneylion.com</t>
  </si>
  <si>
    <t>https://app.cbinsights.com/profiles/c/Ngaop</t>
  </si>
  <si>
    <t>['2018 Fintech 250', 'Alternative Lending Startups', 'Tech IPO Pipeline 2020', 'Artificial Intelligence', 'Fin tech ( Fintech )', 'AI in Fintech', 'Financial wellness']</t>
  </si>
  <si>
    <t>403718</t>
  </si>
  <si>
    <t>KaNDy Therapeutics</t>
  </si>
  <si>
    <t>2019-07-23</t>
  </si>
  <si>
    <t>184135</t>
  </si>
  <si>
    <t>Cadence Health</t>
  </si>
  <si>
    <t>['Artificial Intelligence', 'Fin tech ( Fintech )', 'AI in Fintech', 'Financial wellness', '2018 Fintech 250', 'Alternative Lending Startups', 'Tech IPO Pipeline 2020']</t>
  </si>
  <si>
    <t>258184</t>
  </si>
  <si>
    <t>Solis Women's Health</t>
  </si>
  <si>
    <t>2012</t>
  </si>
  <si>
    <t>Tia</t>
  </si>
  <si>
    <t>490</t>
  </si>
  <si>
    <t>UMD</t>
  </si>
  <si>
    <t xml:space="preserve">Personetics provides customer-facing AI solutions for financial services and is the company behind the Self-Driving Finance platform. Harnessing the power of AI, Personetics’ Self-Driving Finance solutions are used by the world’s largest financial institutions to transform digital banking into the center of the customer’s financial life – providing personalized insight and advice, automating financial decisions, and simplifying day-to-day money management. Serving over 65 million bank customers worldwide, Personetics directly impacts customers’ financial wellness. </t>
  </si>
  <si>
    <t>personetics.com</t>
  </si>
  <si>
    <t>https://app.cbinsights.com/profiles/c/7zw2</t>
  </si>
  <si>
    <t>79868</t>
  </si>
  <si>
    <t>Lumavita</t>
  </si>
  <si>
    <t>['Artificial Intelligence', 'Capital Markets Tech', 'Fin tech ( Fintech )', 'AI in Fintech', 'big data', 'Smart Money VCs', 'Automation in Banking']</t>
  </si>
  <si>
    <t>59546</t>
  </si>
  <si>
    <t>Bionovo</t>
  </si>
  <si>
    <t>2018-07-19</t>
  </si>
  <si>
    <t>446241</t>
  </si>
  <si>
    <t>Nua</t>
  </si>
  <si>
    <t>260291</t>
  </si>
  <si>
    <t>Parsagen Diagnostics</t>
  </si>
  <si>
    <t>['big data', 'Smart Money VCs', 'Automation in Banking', 'Artificial Intelligence', 'Capital Markets Tech', 'Fin tech ( Fintech )', 'AI in Fintech']</t>
  </si>
  <si>
    <t>257015</t>
  </si>
  <si>
    <t>Concepta Diagnostics</t>
  </si>
  <si>
    <t>275827</t>
  </si>
  <si>
    <t>Metabolomic Diagnostics</t>
  </si>
  <si>
    <t>454619</t>
  </si>
  <si>
    <t>Freight Logistics</t>
  </si>
  <si>
    <t>Jellyvision provides interactive software that talks to people through important and complex life decisions, like choosing a healthcare insurance plan, saving for retirement or managing finances, in simple, engaging ways. Jellyvision's SaaS employee communication platform ALEX helps employees make better decisions about health insurance premiums, 401(k) allocations and financial wellness.</t>
  </si>
  <si>
    <t>jellyvision.com</t>
  </si>
  <si>
    <t>https://app.cbinsights.com/profiles/c/M0dR</t>
  </si>
  <si>
    <t>['Financial wellness', 'HR Tech', 'US HR Tech Startups']</t>
  </si>
  <si>
    <t>309899</t>
  </si>
  <si>
    <t>Fourcee Infrastructure Equipments</t>
  </si>
  <si>
    <t>2017-03-21</t>
  </si>
  <si>
    <t>40080</t>
  </si>
  <si>
    <t>SmartPath is a financial wellness company based in Atlanta, GA. SmartPath offers workplace financial wellness programs centered around 1-on-1 financial coaching. SmartPath wellness programs are designed to increase the bottom line for both employers and employees.</t>
  </si>
  <si>
    <t>No1 Van</t>
  </si>
  <si>
    <t>joinsmartpath.com</t>
  </si>
  <si>
    <t>https://app.cbinsights.com/profiles/c/0ARGN</t>
  </si>
  <si>
    <t>29999</t>
  </si>
  <si>
    <t>Flock Freight</t>
  </si>
  <si>
    <t>['Ed Tech', 'Financial wellness', 'Wealth Tech', 'Fin tech ( Fintech )']</t>
  </si>
  <si>
    <t>['US HR Tech Startups', 'Financial wellness', 'HR Tech']</t>
  </si>
  <si>
    <t>67032</t>
  </si>
  <si>
    <t>Transfix</t>
  </si>
  <si>
    <t>2019-02-04</t>
  </si>
  <si>
    <t>410155</t>
  </si>
  <si>
    <t>Zencargo</t>
  </si>
  <si>
    <t>CommonBond is a financial technology company that offers a suite of student loan-based solutions to consumers and enterprises. Consumers benefit from more affordable, transparent, and simpler ways to pay their student loans. Enterprises benefit from tech-forward customer acquisition and engagement capabilities to scale their businesses with Millennials and Gen Z.</t>
  </si>
  <si>
    <t>commonbond.co</t>
  </si>
  <si>
    <t>https://app.cbinsights.com/profiles/c/NAjp</t>
  </si>
  <si>
    <t>225419</t>
  </si>
  <si>
    <t>Trax Technologies</t>
  </si>
  <si>
    <t>['Financial wellness', '2018 Fintech 250', 'Alternative Lending Startups', 'Fin tech ( Fintech )', 'Startups Attacking Retail Banking', 'Smart Money VCs']</t>
  </si>
  <si>
    <t>301374</t>
  </si>
  <si>
    <t>Russian Forest Products Group</t>
  </si>
  <si>
    <t>211447</t>
  </si>
  <si>
    <t>Arrive Logistics</t>
  </si>
  <si>
    <t>37015</t>
  </si>
  <si>
    <t>Xeneta</t>
  </si>
  <si>
    <t>MX develops omnibanking technologies that enable partners and financial institutions to break down silos and drive customer-centric banking relationships. MX brings financial management and transactional banking features together in a single native cross-platform app. The company also offers a data API that integrates with current apps, enabling an omnichannel experience.</t>
  </si>
  <si>
    <t>mx.com</t>
  </si>
  <si>
    <t>https://app.cbinsights.com/profiles/c/RRyw</t>
  </si>
  <si>
    <t>39643</t>
  </si>
  <si>
    <t>Blondel</t>
  </si>
  <si>
    <t>['Credit Union Tech', 'Financial wellness', 'Capital Markets Tech', 'Fin tech ( Fintech )']</t>
  </si>
  <si>
    <t>510600</t>
  </si>
  <si>
    <t>Monopoly Carriers and Cargo</t>
  </si>
  <si>
    <t>['Startups Attacking Retail Banking', 'Smart Money VCs', 'Financial wellness', '2018 Fintech 250', 'Alternative Lending Startups', 'Fin tech ( Fintech )']</t>
  </si>
  <si>
    <t>8746</t>
  </si>
  <si>
    <t>Fleet</t>
  </si>
  <si>
    <t>Human Interest offers an easy and affordable 401(k) retirement plan for the modern workforce. The company empowers all businesses, no matter their size, to safeguard the financial futures of their employees.</t>
  </si>
  <si>
    <t>humaninterest.com</t>
  </si>
  <si>
    <t>https://app.cbinsights.com/profiles/c/0ReZY</t>
  </si>
  <si>
    <t>73154</t>
  </si>
  <si>
    <t>OlymTech</t>
  </si>
  <si>
    <t>['Wealth Tech', 'Fin tech ( Fintech )', 'HR Tech', 'SMB Fintech', 'US HR Tech Startups', 'Financial wellness', 'US-based SMB Fintech Companies', '2018 Fintech 250']</t>
  </si>
  <si>
    <t>151903</t>
  </si>
  <si>
    <t>Links Global</t>
  </si>
  <si>
    <t>287387</t>
  </si>
  <si>
    <t>National Produce Exchange</t>
  </si>
  <si>
    <t>308259</t>
  </si>
  <si>
    <t>India Infrastructure &amp; Logistics</t>
  </si>
  <si>
    <t>FinFit is a mobile platform for helping users learn how to take control of their finances. FinFit provides a self-directed, online experience that lets employees measure their financial fitness and provides fun and educational resources and tools to increase their financial knowledge and drive results.</t>
  </si>
  <si>
    <t>finfit.com</t>
  </si>
  <si>
    <t>https://app.cbinsights.com/profiles/c/oP99w</t>
  </si>
  <si>
    <t>466467</t>
  </si>
  <si>
    <t>Freightix</t>
  </si>
  <si>
    <t>['Fin tech ( Fintech )', 'Financial wellness', 'Education Technology ( ed tech )']</t>
  </si>
  <si>
    <t>456591</t>
  </si>
  <si>
    <t>Davies Turner</t>
  </si>
  <si>
    <t>2019-07-30</t>
  </si>
  <si>
    <t>['US-based SMB Fintech Companies', '2018 Fintech 250', 'Wealth Tech', 'Fin tech ( Fintech )', 'HR Tech', 'SMB Fintech', 'US HR Tech Startups', 'Financial wellness']</t>
  </si>
  <si>
    <t>515192</t>
  </si>
  <si>
    <t>Groupe Morneau</t>
  </si>
  <si>
    <t>Guideline is the 401(k) provider of choice for small businesses. Its software automates the heavy lifting involved in offering a 401(k) plan—administration, record keeping, compliance testing, reporting and disclosures, and investment management—so employers can focus on what’s most important: their business and its employees. Guideline also doesn’t charge employees any fees on investments. And for employers, Guideline offers monthly pricing, in contrast to the asset-based fee model predominant in the industry.</t>
  </si>
  <si>
    <t>guideline.com</t>
  </si>
  <si>
    <t>https://app.cbinsights.com/profiles/c/OyGKY</t>
  </si>
  <si>
    <t>456559</t>
  </si>
  <si>
    <t>Magaya</t>
  </si>
  <si>
    <t>['Fintech 250', 'Smart Money VCs', 'US HR Tech Startups', '2018 Fintech 250', 'Capital Markets Tech', 'Fin tech ( Fintech )', 'HR Tech', 'Enterprise SaaS', 'Financial wellness', 'US-based SMB Fintech Companies', 'Wealth Tech']</t>
  </si>
  <si>
    <t>343246</t>
  </si>
  <si>
    <t>Rhenus Group</t>
  </si>
  <si>
    <t>528936</t>
  </si>
  <si>
    <t>Rhenus Group - High Tech</t>
  </si>
  <si>
    <t>293026</t>
  </si>
  <si>
    <t>['Education Technology ( ed tech )', 'Fin tech ( Fintech )', 'Financial wellness']</t>
  </si>
  <si>
    <t>United Freight &amp; Logistics</t>
  </si>
  <si>
    <t>ZayZoon is a provider of wages-on-demand and employee financial payroll features.</t>
  </si>
  <si>
    <t>zayzoon.com</t>
  </si>
  <si>
    <t>https://app.cbinsights.com/profiles/c/RQlw2</t>
  </si>
  <si>
    <t>['Financial wellness', 'Alternative Lending Startups', 'Fin tech ( Fintech )', 'HR Tech']</t>
  </si>
  <si>
    <t>221804</t>
  </si>
  <si>
    <t>Lineage Logistics</t>
  </si>
  <si>
    <t>['Capital Markets Tech', 'Fin tech ( Fintech )', 'Enterprise SaaS', 'US HR Tech Startups', 'Financial wellness', 'Wealth Tech', 'HR Tech', 'Fintech 250', 'Smart Money VCs', 'US-based SMB Fintech Companies', '2018 Fintech 250']</t>
  </si>
  <si>
    <t>Dave builds approachable financial products. Dave helps with budgeting, banking, building credit, finding work and accessing money to cover immediate expenses before payday.</t>
  </si>
  <si>
    <t>dave.com</t>
  </si>
  <si>
    <t>https://app.cbinsights.com/profiles/c/3qPjY</t>
  </si>
  <si>
    <t>['Financial wellness', '2018 Fintech 250', 'Alternative Lending Startups', 'Unicorns- Billion Dollar Startups', 'Fin tech ( Fintech )']</t>
  </si>
  <si>
    <t>2019-09-30</t>
  </si>
  <si>
    <t>ForUsAll is an independent 401(k) advisor specializing in low cost 401(k) plans for small and mid-sized businesses. The company seeks to craft a low-cost retirement plan by finding clients the right fund lineup and recordkeeper.</t>
  </si>
  <si>
    <t>forusall.com</t>
  </si>
  <si>
    <t>https://app.cbinsights.com/profiles/c/P4b5M</t>
  </si>
  <si>
    <t>['2018 Fintech 250', 'HR Tech', 'Enterprise SaaS', 'HR Tech Startups', 'US HR Tech Startups', 'Financial wellness', 'Fin tech ( Fintech )', 'SMB Fintech', 'US-based SMB Fintech Companies', 'Wealth Tech', 'Capital Markets Tech']</t>
  </si>
  <si>
    <t>Gaming is the result of the merger between two manufacturers of slot machines, CompuGame and Dansk Automat Expert. Gaming manufactures slot machines and launched Spillehallen.dk, an online gambling platform.</t>
  </si>
  <si>
    <t>https://app.cbinsights.com/profiles/c/lZPyw</t>
  </si>
  <si>
    <t>135988</t>
  </si>
  <si>
    <t>Xingyun B2B</t>
  </si>
  <si>
    <t>2016-06-29</t>
  </si>
  <si>
    <t>Hero Sports Management, established in May 2016, mainly organizes and manages sports events including e-gaming competitions, sports programs, and sporting event live broadcasting.</t>
  </si>
  <si>
    <t>https://app.cbinsights.com/profiles/c/M0g5K</t>
  </si>
  <si>
    <t>['Esports', 'Gaming']</t>
  </si>
  <si>
    <t>2017-09-29</t>
  </si>
  <si>
    <t>['Enterprise SaaS', 'Financial wellness', 'Fin tech ( Fintech )', '2018 Fintech 250', 'Wealth Tech', 'Capital Markets Tech', 'HR Tech', 'HR Tech Startups', 'SMB Fintech', 'US HR Tech Startups', 'US-based SMB Fintech Companies']</t>
  </si>
  <si>
    <t>Discord is an all-in-one voice, video and text chat app designed specifically for gamers. The app aims to be free, secure, and works on both desktop and phone.</t>
  </si>
  <si>
    <t>discordapp.com</t>
  </si>
  <si>
    <t>https://app.cbinsights.com/profiles/c/lPZAQ</t>
  </si>
  <si>
    <t>['Tech IPO Pipeline 2020', 'Gaming', 'Esports', 'Unicorns- Billion Dollar Startups', 'Enterprise SaaS', 'Tech IPO Pipeline 2019', 'Smart Money VCs']</t>
  </si>
  <si>
    <t>89453</t>
  </si>
  <si>
    <t>Improbable develops an operating environment that makes building simulated worlds possible. With its SpatialOS technology, worlds can be run in real time, simulating the behaviors and interactions of millions of entities. Spaces with their own rules and properties that a multitude of people can simultaneously change, explore and visualize in as many different ways as developers can imagine.</t>
  </si>
  <si>
    <t>Teespring</t>
  </si>
  <si>
    <t>improbable.io</t>
  </si>
  <si>
    <t>https://app.cbinsights.com/profiles/c/pPaGw</t>
  </si>
  <si>
    <t>['Smart Money VCs', 'Game Changers 2018', 'SoftBank Investments 2017-2019 ', 'Unicorns- Billion Dollar Startups', 'AR/VR', 'Enterprise SaaS']</t>
  </si>
  <si>
    <t>41903</t>
  </si>
  <si>
    <t>Acewill</t>
  </si>
  <si>
    <t>Unity Technologies developed a real-time 3D development platform, giving developers around the world the tools to create interactive 2D, 3D, VR and AR experiences.</t>
  </si>
  <si>
    <t>unity.com</t>
  </si>
  <si>
    <t>https://app.cbinsights.com/profiles/c/N8Ag</t>
  </si>
  <si>
    <t>['Esports', 'Unicorns- Billion Dollar Startups', 'AR/VR', 'Tech IPO Pipeline 2019', 'Smart Money VCs', 'Tech IPO Pipeline 2020', 'Gaming']</t>
  </si>
  <si>
    <t>2019-07-25</t>
  </si>
  <si>
    <t>Realtime worlds is a gaming studio engaged in the development of multi-player online games</t>
  </si>
  <si>
    <t>realtimeworlds.com</t>
  </si>
  <si>
    <t>['Gaming', 'Esports', 'Unicorns- Billion Dollar Startups', 'Enterprise SaaS', 'Tech IPO Pipeline 2019', 'Smart Money VCs', 'Tech IPO Pipeline 2020']</t>
  </si>
  <si>
    <t>https://app.cbinsights.com/profiles/c/Ya9</t>
  </si>
  <si>
    <t>['Smart Money VCs', 'Gaming']</t>
  </si>
  <si>
    <t>2010-09-10</t>
  </si>
  <si>
    <t>Envy Gaming is a professional gaming and e-sport organization. Envy Gaming manages and controls Team EnVy which also operates the Dallas Fuel in the Overwatch League.</t>
  </si>
  <si>
    <t>envy.gg</t>
  </si>
  <si>
    <t>https://app.cbinsights.com/profiles/c/8qqy3</t>
  </si>
  <si>
    <t>['SoftBank Investments 2017-2019 ', 'Unicorns- Billion Dollar Startups', 'AR/VR', 'Enterprise SaaS', 'Smart Money VCs', 'Game Changers 2018']</t>
  </si>
  <si>
    <t>2019-01-03</t>
  </si>
  <si>
    <t>Epic Games is an American video game development company best known for its successful Gears of War series of games as well as its Unreal Engine technology. Its subsidiaries are Chair Entertainment, People Can Fly, and Titan Studios.</t>
  </si>
  <si>
    <t>epicgames.com</t>
  </si>
  <si>
    <t>https://app.cbinsights.com/profiles/c/aWNO</t>
  </si>
  <si>
    <t>['Unicorns- Billion Dollar Startups', 'Tech IPO Pipeline 2019', 'Tech IPO Pipeline 2020', 'Esports', 'Gaming']</t>
  </si>
  <si>
    <t>2018-10-26</t>
  </si>
  <si>
    <t>RockYou, formerly NetPickle, is committed to defining the future of social gaming, creating products intended to serve players, advertisers, and developers alike. The company has dedicated itself to the development of high-quality games and the Zoo World franchise. With advertising products that offer brands more meaningful interactions with players, RockYou creates a value-per-engagement for both brands and users.</t>
  </si>
  <si>
    <t>rockyou.com</t>
  </si>
  <si>
    <t>204528</t>
  </si>
  <si>
    <t>https://app.cbinsights.com/profiles/c/8geV</t>
  </si>
  <si>
    <t>Pangea Organics</t>
  </si>
  <si>
    <t>73240</t>
  </si>
  <si>
    <t>Nutriati</t>
  </si>
  <si>
    <t>Beike Zhaofang is an online real estate platform that offers brokerage and financial services for Chinese renters and homebuyers.</t>
  </si>
  <si>
    <t>ke.com</t>
  </si>
  <si>
    <t>200391</t>
  </si>
  <si>
    <t>https://app.cbinsights.com/profiles/c/9l7qm</t>
  </si>
  <si>
    <t>Laird Superfood</t>
  </si>
  <si>
    <t>['Gaming', 'Esports']</t>
  </si>
  <si>
    <t>154736</t>
  </si>
  <si>
    <t>['Real Estate Tech', 'Unicorns- Billion Dollar Startups']</t>
  </si>
  <si>
    <t>The Craftory</t>
  </si>
  <si>
    <t>136456</t>
  </si>
  <si>
    <t>Snow Monkey</t>
  </si>
  <si>
    <t>40182</t>
  </si>
  <si>
    <t>Olygose</t>
  </si>
  <si>
    <t>Lianlian Pay, operated by Lianlian Group, is a mobile and micropayment service provider. The company operates a network of agents in China where consumers can convert cash into mobile-phone minutes. Customers can also purchase airline tickets, video gaming credits and utility bills with a portion of that network.</t>
  </si>
  <si>
    <t>lianlianpay.com</t>
  </si>
  <si>
    <t>https://app.cbinsights.com/profiles/c/9w9A</t>
  </si>
  <si>
    <t>437115</t>
  </si>
  <si>
    <t>Standard Dose</t>
  </si>
  <si>
    <t>['Payments', 'Sequoia Capital China Investments 2018-2019', 'ConstructionTech', 'Smart Money VCs', '2018 Fintech 250', 'Fin tech ( Fintech )']</t>
  </si>
  <si>
    <t>['Tech IPO Pipeline 2019', 'Tech IPO Pipeline 2020', 'Gaming', 'Esports', 'Unicorns- Billion Dollar Startups']</t>
  </si>
  <si>
    <t>128321</t>
  </si>
  <si>
    <t>Hail Merry</t>
  </si>
  <si>
    <t>518152</t>
  </si>
  <si>
    <t>Explore Cuisine</t>
  </si>
  <si>
    <t>Omada Health is a digital behavioral medicine company that helps people to change the habits that put them most at risk for serious but largely preventable chronic conditions like heart disease and type 2 diabetes. The company brings behavioral counseling to anyone with an Internet connection, using insights about social networking, gaming, and behavioral science to motivate changes in lifestyle and deliver clinically-meaningful results.</t>
  </si>
  <si>
    <t>omadahealth.com</t>
  </si>
  <si>
    <t>https://app.cbinsights.com/profiles/c/3Nej</t>
  </si>
  <si>
    <t>143521</t>
  </si>
  <si>
    <t>['Digital Health', 'Smart Money VCs', 'GE Ventures Healthcare Portfolio', 'Digital Health 150', 'Digital Therapeutics', 'Tech IPO Pipeline 2020', 'Telehealth']</t>
  </si>
  <si>
    <t>Sakara Life</t>
  </si>
  <si>
    <t>166559</t>
  </si>
  <si>
    <t>Green Gorilla</t>
  </si>
  <si>
    <t>2019-10-10</t>
  </si>
  <si>
    <t>414911</t>
  </si>
  <si>
    <t>Ancient Baking</t>
  </si>
  <si>
    <t>Vox Media builds smart brands that people love in big categories they're passionate about. The company creates products to empower the most talented voices and engage hundreds of millions of people with high quality content and experiences. Vox Media is eight distinct media brands: The Verge (Technology), Vox.com (News), SB Nation (Sports), Polygon (Gaming), Eater (Food), Racked (Shopping), Curbed (Home and Design), and Re/code (Business Tech).</t>
  </si>
  <si>
    <t>voxmedia.com</t>
  </si>
  <si>
    <t>https://app.cbinsights.com/profiles/c/Q3w4</t>
  </si>
  <si>
    <t>485060</t>
  </si>
  <si>
    <t>Redefine Meat</t>
  </si>
  <si>
    <t>['CES 2018 Exhibitors', 'Digital Media', 'Unicorns- Billion Dollar Startups', 'Smart Money VCs']</t>
  </si>
  <si>
    <t>432568</t>
  </si>
  <si>
    <t>The PlantEat</t>
  </si>
  <si>
    <t>['Unicorns- Billion Dollar Startups', 'Real Estate Tech']</t>
  </si>
  <si>
    <t>512434</t>
  </si>
  <si>
    <t>2015-08-12</t>
  </si>
  <si>
    <t>Murphy's Naturals</t>
  </si>
  <si>
    <t>Scopely is a touchscreen entertainment network specializing in the creation of genre-defining games for both casual and core gamers.</t>
  </si>
  <si>
    <t>scopely.com</t>
  </si>
  <si>
    <t>https://app.cbinsights.com/profiles/c/d5vK</t>
  </si>
  <si>
    <t>408451</t>
  </si>
  <si>
    <t>Supernatural</t>
  </si>
  <si>
    <t>['Tech IPO Pipeline 2019', 'Smart Money VCs', 'Tech IPO Pipeline 2020', 'Gaming', 'Esports', 'Unicorns- Billion Dollar Startups']</t>
  </si>
  <si>
    <t>263013</t>
  </si>
  <si>
    <t>Vital Solutions Swiss</t>
  </si>
  <si>
    <t>['2018 Fintech 250', 'Fin tech ( Fintech )', 'Payments', 'Sequoia Capital China Investments 2018-2019', 'ConstructionTech', 'Smart Money VCs']</t>
  </si>
  <si>
    <t>59698</t>
  </si>
  <si>
    <t>teaRIOT</t>
  </si>
  <si>
    <t>Sphero offers technology for mixed-reality gaming. The company combines internal robotics with specialized control software that allows for fluid directional control of a sphere from a smartphone. The smartphone-based software acts as a controller.</t>
  </si>
  <si>
    <t>sphero.com</t>
  </si>
  <si>
    <t>https://app.cbinsights.com/profiles/c/wAkO</t>
  </si>
  <si>
    <t>474922</t>
  </si>
  <si>
    <t>Emergy Foods</t>
  </si>
  <si>
    <t>['Internet of Things ( IoT )', 'Consumer Hardware', 'Smart Money VCs', 'CES 2018 Exhibitors', 'Robotics']</t>
  </si>
  <si>
    <t>40355</t>
  </si>
  <si>
    <t>I-Pulse</t>
  </si>
  <si>
    <t>395350</t>
  </si>
  <si>
    <t>Youngy Investment Holding Group</t>
  </si>
  <si>
    <t>['Digital Health 150', 'Digital Therapeutics', 'Tech IPO Pipeline 2020', 'Telehealth', 'Digital Health', 'Smart Money VCs', 'GE Ventures Healthcare Portfolio']</t>
  </si>
  <si>
    <t>370927</t>
  </si>
  <si>
    <t>Fairmount Minerals</t>
  </si>
  <si>
    <t>Machine Zone (MZ) is a software company focused on creating applications and games for users of social networks and mobile devices. The company has published free-to-play mobile games with titles such as iMob 2, Original Gangstaz, Game of War: Fire Age, Mobile Strike, and Global War, among others.</t>
  </si>
  <si>
    <t>mz.com</t>
  </si>
  <si>
    <t>https://app.cbinsights.com/profiles/c/OBPM</t>
  </si>
  <si>
    <t>409915</t>
  </si>
  <si>
    <t>Koiwai</t>
  </si>
  <si>
    <t>['Tech IPO Pipeline 2019', 'Gaming', 'Esports', 'Unicorns- Billion Dollar Startups']</t>
  </si>
  <si>
    <t>286967</t>
  </si>
  <si>
    <t>Rocktron Mineral Services</t>
  </si>
  <si>
    <t>2016-01-01</t>
  </si>
  <si>
    <t>412424</t>
  </si>
  <si>
    <t>['Unicorns- Billion Dollar Startups', 'Tech IPO Pipeline 2019', 'Smart Money VCs', 'Tech IPO Pipeline 2020', 'Gaming', 'Esports']</t>
  </si>
  <si>
    <t>Great Quest Fertilizer</t>
  </si>
  <si>
    <t>Vitus.pro is a Russian cybersport resource that follows dozens of popular gaming disciplines. The website is visited monthly by more than 2,000,000 unique users.</t>
  </si>
  <si>
    <t>virtus.pro</t>
  </si>
  <si>
    <t>https://app.cbinsights.com/profiles/c/oDbVQ</t>
  </si>
  <si>
    <t>178850</t>
  </si>
  <si>
    <t>Elixsys Group</t>
  </si>
  <si>
    <t>180853</t>
  </si>
  <si>
    <t>Digital Alloys</t>
  </si>
  <si>
    <t>216537</t>
  </si>
  <si>
    <t>BlackRock Metals</t>
  </si>
  <si>
    <t>2015-10-16</t>
  </si>
  <si>
    <t>243227</t>
  </si>
  <si>
    <t>Seurat Technologies</t>
  </si>
  <si>
    <t>6waves Lolapps is a social gaming network formed when global publisher of social games Six Waves merged with social game developer Lolapps. 6waves Lolapps aims to bring the best gaming experience to the world's most popular social platforms.</t>
  </si>
  <si>
    <t>6waves.com</t>
  </si>
  <si>
    <t>https://app.cbinsights.com/profiles/c/9N4X</t>
  </si>
  <si>
    <t>38361</t>
  </si>
  <si>
    <t>Nuburu</t>
  </si>
  <si>
    <t>['Untitled', 'Gaming']</t>
  </si>
  <si>
    <t>281995</t>
  </si>
  <si>
    <t>Molyworks Materials</t>
  </si>
  <si>
    <t>308737</t>
  </si>
  <si>
    <t>2011-08-05</t>
  </si>
  <si>
    <t>Composite Technology Corporation</t>
  </si>
  <si>
    <t>Gamblit Gaming is a publisher of real money and skill gaming in video games, enabling a wide range of game genres to accommodate gambling experiences at land-based casinos worldwide. Gamblit's platform provides all essential regulated technology, customer operations, and licenses; freeing up game developers, publishers, and casino operators to focus on making the best possible game experience for their players. Gamblit also offers the Model G interactive game tables, which are now live in Las Vegas and are the first multiplayer skill games on the casino floor.</t>
  </si>
  <si>
    <t>245327</t>
  </si>
  <si>
    <t>gamblitgaming.com</t>
  </si>
  <si>
    <t>Photo electron Soul</t>
  </si>
  <si>
    <t>https://app.cbinsights.com/profiles/c/aZyob</t>
  </si>
  <si>
    <t>122417</t>
  </si>
  <si>
    <t>Aim Sweden</t>
  </si>
  <si>
    <t>['Vice Tech Startups', 'Gaming']</t>
  </si>
  <si>
    <t>484510</t>
  </si>
  <si>
    <t>Wayland Additive</t>
  </si>
  <si>
    <t>2017-05-09</t>
  </si>
  <si>
    <t>244637</t>
  </si>
  <si>
    <t>Additive Industries</t>
  </si>
  <si>
    <t>Roblox is a social platform that aims to help power the imaginations of people around the world, allowing users to create adventures, play games, roleplay, and learn with friends.</t>
  </si>
  <si>
    <t>roblox.com</t>
  </si>
  <si>
    <t>https://app.cbinsights.com/profiles/c/arWO</t>
  </si>
  <si>
    <t>['Tech IPO Pipeline 2020', 'Gaming', 'Baby and Kids Tech', 'Unicorns- Billion Dollar Startups', 'Tech IPO Pipeline 2019', 'Smart Money VCs']</t>
  </si>
  <si>
    <t>276194</t>
  </si>
  <si>
    <t>Cincinnati Incorporated</t>
  </si>
  <si>
    <t>395421</t>
  </si>
  <si>
    <t>Dongshan Precision Manufacturing</t>
  </si>
  <si>
    <t>2020-02-26</t>
  </si>
  <si>
    <t>Featurespace protects consumers against fraudulent or risky activity without disrupting payments, using adaptive behavioral analytics for fraud detection and risk management in gaming, banking, and insurance sectors.</t>
  </si>
  <si>
    <t>387370</t>
  </si>
  <si>
    <t>featurespace.com</t>
  </si>
  <si>
    <t>Penn United Technologies</t>
  </si>
  <si>
    <t>https://app.cbinsights.com/profiles/c/4yWj</t>
  </si>
  <si>
    <t>451335</t>
  </si>
  <si>
    <t>Eagle Precision Sheet Metal</t>
  </si>
  <si>
    <t>['Payments', 'big data', 'Regtech', 'Artificial Intelligence', 'Cybersecurity', 'AI 100 (2020)', 'Fin tech ( Fintech )']</t>
  </si>
  <si>
    <t>427752</t>
  </si>
  <si>
    <t>Miller Fabrication Solutions</t>
  </si>
  <si>
    <t>2019-01-28</t>
  </si>
  <si>
    <t>513438</t>
  </si>
  <si>
    <t>UPG Enterprises</t>
  </si>
  <si>
    <t>21471</t>
  </si>
  <si>
    <t>Cloud9 Esports is a multi-gaming organization with teams in League of Legends, Call of Duty, Counter-Strike: Global Offensive, Hearthstone, Super Smash Bros. Melee, Heroes of the Storm, World of Warcraft and SMITE.</t>
  </si>
  <si>
    <t>Morf3D</t>
  </si>
  <si>
    <t>cloud9.gg</t>
  </si>
  <si>
    <t>https://app.cbinsights.com/profiles/c/m4NNX</t>
  </si>
  <si>
    <t>462933</t>
  </si>
  <si>
    <t>Sokar Mechanics</t>
  </si>
  <si>
    <t>367567</t>
  </si>
  <si>
    <t>Samuel, Son &amp; Co.</t>
  </si>
  <si>
    <t>2019-11-06</t>
  </si>
  <si>
    <t>502542</t>
  </si>
  <si>
    <t>Oregon Manufacturing Innovation Center Research &amp; Development</t>
  </si>
  <si>
    <t>Mino Games is a free-to-play mobile gaming studio known for its games MinoMonsters and Cat Game.</t>
  </si>
  <si>
    <t>minogames.com</t>
  </si>
  <si>
    <t>https://app.cbinsights.com/profiles/c/gN4g</t>
  </si>
  <si>
    <t>485203</t>
  </si>
  <si>
    <t>AdditiveLab</t>
  </si>
  <si>
    <t>234995</t>
  </si>
  <si>
    <t>Distech Automation</t>
  </si>
  <si>
    <t>408799</t>
  </si>
  <si>
    <t>Anchor Partners</t>
  </si>
  <si>
    <t>Survios has created an immersive virtual reality-based gaming environment with full body simulation that allows players to literally walk around a large digital space in complete three dimensions.</t>
  </si>
  <si>
    <t>survios.com</t>
  </si>
  <si>
    <t>https://app.cbinsights.com/profiles/c/yQe8k</t>
  </si>
  <si>
    <t>476955</t>
  </si>
  <si>
    <t>Formalloy</t>
  </si>
  <si>
    <t>['AR/VR', 'Consumer Hardware', 'Wearable Computing', 'Gaming']</t>
  </si>
  <si>
    <t>224772</t>
  </si>
  <si>
    <t>H2Gen Innovations</t>
  </si>
  <si>
    <t>2016-12-13</t>
  </si>
  <si>
    <t>273210</t>
  </si>
  <si>
    <t>American Halal Company</t>
  </si>
  <si>
    <t>Niantic is building an AR and real world game platform with a server architecture that enables massive scale supporting a global shared state rich interactions. Niantic is the developer of Pokemon Go.</t>
  </si>
  <si>
    <t>['Tech IPO Pipeline 2019', 'Smart Money VCs', 'Tech IPO Pipeline 2020', 'Baby and Kids Tech', 'Gaming', 'Unicorns- Billion Dollar Startups']</t>
  </si>
  <si>
    <t>nianticlabs.com</t>
  </si>
  <si>
    <t>https://app.cbinsights.com/profiles/c/VBAv8</t>
  </si>
  <si>
    <t>511094</t>
  </si>
  <si>
    <t>Evermos</t>
  </si>
  <si>
    <t>['Tech IPO Pipeline 2019', 'Tech IPO Pipeline 2020', 'Esports', 'Gaming', 'Unicorns- Billion Dollar Startups', 'AR/VR']</t>
  </si>
  <si>
    <t>270239</t>
  </si>
  <si>
    <t>Ecotrail Personal Care</t>
  </si>
  <si>
    <t>198533</t>
  </si>
  <si>
    <t>Al Islami Foods</t>
  </si>
  <si>
    <t>15388</t>
  </si>
  <si>
    <t>Veo Robotics offers smart device (sensing and control) solutions to enable high-performance collaborative industrial robotics.</t>
  </si>
  <si>
    <t>['Cybersecurity', 'AI 100 (2020)', 'Fin tech ( Fintech )', 'Payments', 'big data', 'Regtech', 'Artificial Intelligence']</t>
  </si>
  <si>
    <t>Irhal</t>
  </si>
  <si>
    <t>veobot.com</t>
  </si>
  <si>
    <t>https://app.cbinsights.com/profiles/c/bxKlO</t>
  </si>
  <si>
    <t>489413</t>
  </si>
  <si>
    <t>HalalBooking</t>
  </si>
  <si>
    <t>['IIOT Landscape', 'Industrial Manufacturing Robotics', 'Advanced Manufacturing', 'Robotics']</t>
  </si>
  <si>
    <t>186335</t>
  </si>
  <si>
    <t>The Halal Guys</t>
  </si>
  <si>
    <t>2019-02-26</t>
  </si>
  <si>
    <t>126394</t>
  </si>
  <si>
    <t>Janan Meat</t>
  </si>
  <si>
    <t>Another Brain creates chips with integrated artificial intelligence. Its chipsets allow any type of sensor to understand its environment and learn from it, in an autonomous and unsupervised manner. Its markets are intelligent cars, industrial robotics, and drones.</t>
  </si>
  <si>
    <t>anotherbrain.ai</t>
  </si>
  <si>
    <t>https://app.cbinsights.com/profiles/c/8qvg2</t>
  </si>
  <si>
    <t>104950</t>
  </si>
  <si>
    <t>HalalTrip</t>
  </si>
  <si>
    <t>['Industrial Manufacturing Robotics', 'Drones', 'Advanced Manufacturing', 'Artificial Intelligence', 'Robotics']</t>
  </si>
  <si>
    <t>484292</t>
  </si>
  <si>
    <t>Base</t>
  </si>
  <si>
    <t>450018</t>
  </si>
  <si>
    <t>WhatsHalal</t>
  </si>
  <si>
    <t xml:space="preserve">Osaro specializes in AI software for industrial automation. Osaro offers integrated perception and control software for industrial scale robotic deployments (ASRS systems, auto manufacturing, food prep, and e-commerce). </t>
  </si>
  <si>
    <t>450131</t>
  </si>
  <si>
    <t>osaro.com</t>
  </si>
  <si>
    <t>Zhaoniuwang</t>
  </si>
  <si>
    <t>https://app.cbinsights.com/profiles/c/VB0j0</t>
  </si>
  <si>
    <t>['Enterprise SaaS', 'Advanced Manufacturing', 'Artificial Intelligence', 'Robotics', 'AI 100 (2020)']</t>
  </si>
  <si>
    <t>403093</t>
  </si>
  <si>
    <t>You</t>
  </si>
  <si>
    <t>160464</t>
  </si>
  <si>
    <t>Wahed Invest</t>
  </si>
  <si>
    <t>506152</t>
  </si>
  <si>
    <t>Halal Beauty Cosmetics</t>
  </si>
  <si>
    <t>Thorley Industries, dba 4moms, is a robotics company that has been shaking up the juvenile products industry since 2006. Employing industrial designers, robotics engineers and experts in rapid prototyping, 3D printing and open workflow, 4moms uses advanced robotics to power baby gear that hasn't changed in decades. The result is dramatically better baby products, including the 4moms mamaRoo infant seat, 4moms origami power-folding stroller and 4moms breeze playard.</t>
  </si>
  <si>
    <t>4moms.com</t>
  </si>
  <si>
    <t>https://app.cbinsights.com/profiles/c/wjmO</t>
  </si>
  <si>
    <t>413735</t>
  </si>
  <si>
    <t>['Consumer Hardware', 'Advanced Manufacturing', '3D Printing', 'Robotics', 'Baby and Kids Tech']</t>
  </si>
  <si>
    <t>Kitchen United</t>
  </si>
  <si>
    <t>['Gaming', 'Esports', 'Unicorns- Billion Dollar Startups', 'AR/VR', 'Tech IPO Pipeline 2019', 'Tech IPO Pipeline 2020']</t>
  </si>
  <si>
    <t>251199</t>
  </si>
  <si>
    <t>Halal Made in Italy</t>
  </si>
  <si>
    <t>2016-05-06</t>
  </si>
  <si>
    <t>50524</t>
  </si>
  <si>
    <t>islamap</t>
  </si>
  <si>
    <t>Cepton Technologies is a 3D provider for automotive, industrial and mapping applications.  Cepton's patented Micro Motion Technology (MMT™) aims to enable mirrorless, frictionless and rotation-free Lidar solutions that are purported to increase the reliability and manufacturability of the product. The company's advanced Lidar technology targets ADAS applications, in autonomous vehicle applications, as well as in smart cities, intelligent transportation systems (ITS) and security.</t>
  </si>
  <si>
    <t>cepton.com</t>
  </si>
  <si>
    <t>https://app.cbinsights.com/profiles/c/0W9my</t>
  </si>
  <si>
    <t>459639</t>
  </si>
  <si>
    <t>Serunai</t>
  </si>
  <si>
    <t>['Autonomous Driving', 'Automotive Lidar', 'Auto Tech']</t>
  </si>
  <si>
    <t>465387</t>
  </si>
  <si>
    <t>Penn Dairy</t>
  </si>
  <si>
    <t>70192</t>
  </si>
  <si>
    <t>Halal.Ad</t>
  </si>
  <si>
    <t>2020-02-05</t>
  </si>
  <si>
    <t>132248</t>
  </si>
  <si>
    <t>Halal Minds</t>
  </si>
  <si>
    <t>Ascent Robotics is an AI startup developing intelligent solutions in industrial robotics and autonomous vehicles. The company is developing a robust policy approach to training the vehicle AI to learn, from demonstration or data, better-than-human decision, planning and control capabilities. Ascent's approach is to use Deep Reinforcement Learning to train a multi-task, multi-agent AI to drive in increasingly complex driving simulations and transferring that learning to its robotic car (one-shot learning).</t>
  </si>
  <si>
    <t>ascent.ai</t>
  </si>
  <si>
    <t>https://app.cbinsights.com/profiles/c/rzxGW</t>
  </si>
  <si>
    <t>197858</t>
  </si>
  <si>
    <t>One World Foods</t>
  </si>
  <si>
    <t>['Autonomous Driving', 'Enterprise SaaS', 'Artificial Intelligence', 'Auto Tech']</t>
  </si>
  <si>
    <t>515531</t>
  </si>
  <si>
    <t>Eat Mubarak</t>
  </si>
  <si>
    <t>['Robotics', 'IIOT Landscape', 'Industrial Manufacturing Robotics', 'Advanced Manufacturing']</t>
  </si>
  <si>
    <t>211057</t>
  </si>
  <si>
    <t>Oriental Viandes</t>
  </si>
  <si>
    <t>2018-03-20</t>
  </si>
  <si>
    <t>73964</t>
  </si>
  <si>
    <t>BlueVine</t>
  </si>
  <si>
    <t>CRP Robot specializes in the development, manufacturing, and sales of industrial robotics and core parts.</t>
  </si>
  <si>
    <t>crprobot.com</t>
  </si>
  <si>
    <t>https://app.cbinsights.com/profiles/c/nVzQ4</t>
  </si>
  <si>
    <t>322689</t>
  </si>
  <si>
    <t>Coface</t>
  </si>
  <si>
    <t>OnRobot delivers a full line of plug-and-produce end-of-arm tooling (EoAT) for collaborative applications. OnRobot provides grippers, sensors, and tool changers help manufacturers gain the full advantages of collaborative and lightweight industrial robots, including ease of use, cost-effectiveness, and safety alongside human workers.</t>
  </si>
  <si>
    <t>onrobot.com</t>
  </si>
  <si>
    <t>https://app.cbinsights.com/profiles/c/aBevd</t>
  </si>
  <si>
    <t>93463</t>
  </si>
  <si>
    <t>Greensill</t>
  </si>
  <si>
    <t>['Supply Chain &amp; Logistics Tech', 'Industrial Manufacturing Robotics', 'Advanced Manufacturing', 'Robotics']</t>
  </si>
  <si>
    <t>229573</t>
  </si>
  <si>
    <t>LSQ Funding Group</t>
  </si>
  <si>
    <t>401849</t>
  </si>
  <si>
    <t>micropsi industries is a robotics software company that develops AI systems, including Mirai, its software stack for sensor-driven robot control. Using a controller box, camera and sensors, Mirai enables robot arms to learn skills that would be hard or impossible to hand-engineer, greatly expanding the existing application possibilities of industrial robots. Mirai learns movements that are intuitive for humans but challenging for robots, by learning from people.</t>
  </si>
  <si>
    <t>OLTA</t>
  </si>
  <si>
    <t>micropsi-industries.com</t>
  </si>
  <si>
    <t>https://app.cbinsights.com/profiles/c/Oj073</t>
  </si>
  <si>
    <t>2019-12-19</t>
  </si>
  <si>
    <t>13948</t>
  </si>
  <si>
    <t>Built</t>
  </si>
  <si>
    <t>['Advanced Manufacturing', 'Artificial Intelligence', 'Robotics', 'Industrial Manufacturing Robotics']</t>
  </si>
  <si>
    <t>420344</t>
  </si>
  <si>
    <t>Instant Factoring</t>
  </si>
  <si>
    <t>2018-10-30</t>
  </si>
  <si>
    <t>121770</t>
  </si>
  <si>
    <t>Dunas Plus</t>
  </si>
  <si>
    <t>HiBot is an international company committed to providing the latest technologies for automation, industrial applications, robotics research, search and rescue missions, remote inspection, surveillance and more.</t>
  </si>
  <si>
    <t>hibot.co.jp</t>
  </si>
  <si>
    <t>https://app.cbinsights.com/profiles/c/RMqPN</t>
  </si>
  <si>
    <t>121188</t>
  </si>
  <si>
    <t>Fincompare</t>
  </si>
  <si>
    <t>['Robotics', 'IIOT Landscape', 'Internet of Things ( IoT )', 'Industrial Manufacturing Robotics', 'Advanced Manufacturing']</t>
  </si>
  <si>
    <t>178261</t>
  </si>
  <si>
    <t>Rokae (珞石机器人) is a supplier of industrial robots, industrial robot control systems, and industrial automation solutions. Rokae supplies industrial robot control systems and a six-axis industrial robot, which features the firm's self-developed Titanite control system. The firm's XB series of industrial robots are widely used in grinding, loading and unloading, assembling, sorting and quality inspection, and have been successfully applied in the fields of computing, communications, consumer electronics, textiles, food, medicine, automotive and scientific research.</t>
  </si>
  <si>
    <t>rokae.com</t>
  </si>
  <si>
    <t>https://app.cbinsights.com/profiles/c/3qlqk</t>
  </si>
  <si>
    <t>First Capital</t>
  </si>
  <si>
    <t>2015-09-05</t>
  </si>
  <si>
    <t>31740</t>
  </si>
  <si>
    <t>Billie</t>
  </si>
  <si>
    <t>Mech-Mind is a developer of software solutions for industrial robots, including robotic vision (2D / 3D), advanced programming models, fast environment perception, intelligent decision-making, autonomous path planning, and other core technologies.</t>
  </si>
  <si>
    <t>mech-mind.net</t>
  </si>
  <si>
    <t>https://app.cbinsights.com/profiles/c/DgpRX</t>
  </si>
  <si>
    <t>122166</t>
  </si>
  <si>
    <t>bezahlt.de</t>
  </si>
  <si>
    <t>2018-09-20</t>
  </si>
  <si>
    <t>['Industrial Manufacturing Robotics', 'Advanced Manufacturing', 'Robotics']</t>
  </si>
  <si>
    <t>197652</t>
  </si>
  <si>
    <t>eFactor Network</t>
  </si>
  <si>
    <t>EMERGEN is an industrial robot developer.</t>
  </si>
  <si>
    <t>emergen.cn</t>
  </si>
  <si>
    <t>https://app.cbinsights.com/profiles/c/52XxN</t>
  </si>
  <si>
    <t>219120</t>
  </si>
  <si>
    <t>Merkez Factoring</t>
  </si>
  <si>
    <t>['Advanced Manufacturing', 'Robotics', 'Industrial Manufacturing Robotics']</t>
  </si>
  <si>
    <t>282690</t>
  </si>
  <si>
    <t>Strategic Funding Source</t>
  </si>
  <si>
    <t>AMP Robotics is an industrial artificial intelligence and robotics company that is changing the economics of material recovery and recycling. AMP’s technology automates the identification, sorting, and processing of material streams to extract maximum value for material recovery facilities (MRFs) that process municipal solid waste, construction and demolition, e-waste, and auto-shredding. AMP's engineering design lowers the cost of capital investment with fast modular implementation easily dropping into existing facility infrastructure without costly retrofits or interruption to operations.</t>
  </si>
  <si>
    <t>amprobotics.com</t>
  </si>
  <si>
    <t>https://app.cbinsights.com/profiles/c/RnXzb</t>
  </si>
  <si>
    <t>407136</t>
  </si>
  <si>
    <t>Factris</t>
  </si>
  <si>
    <t>['Artificial Intelligence', 'Robotics', 'AI 100 (2020)']</t>
  </si>
  <si>
    <t>92093</t>
  </si>
  <si>
    <t>Zededa is creating application solutions for industries ranging from self-driving cars to industrial robots.</t>
  </si>
  <si>
    <t>Gelonghui</t>
  </si>
  <si>
    <t>zededa.com</t>
  </si>
  <si>
    <t>https://app.cbinsights.com/profiles/c/M0epK</t>
  </si>
  <si>
    <t>2020-03-05</t>
  </si>
  <si>
    <t>212023</t>
  </si>
  <si>
    <t>Innova Factoring</t>
  </si>
  <si>
    <t>['The Edge Computing Landscape', 'Industrial Manufacturing Robotics', 'Advanced Manufacturing']</t>
  </si>
  <si>
    <t>Forcen has developed a ForceFilm, a force-sensing film for surgical robotics, industrial robotics, and aerospace/defense industries.</t>
  </si>
  <si>
    <t>forcen.tech</t>
  </si>
  <si>
    <t>https://app.cbinsights.com/profiles/c/2qrjP</t>
  </si>
  <si>
    <t>30200</t>
  </si>
  <si>
    <t>Paymax</t>
  </si>
  <si>
    <t>['Medical Devices']</t>
  </si>
  <si>
    <t>123300</t>
  </si>
  <si>
    <t>Hongliquan</t>
  </si>
  <si>
    <t>Cobot is a developer, manufacturer, and supplier of industrial robots for a wide range of industries, including pharmaceuticals, food &amp; beverage, logistics, and more.</t>
  </si>
  <si>
    <t>cobotsys.com</t>
  </si>
  <si>
    <t>2019-05-24</t>
  </si>
  <si>
    <t>https://app.cbinsights.com/profiles/c/0AKl5</t>
  </si>
  <si>
    <t>444952</t>
  </si>
  <si>
    <t>BAMFi</t>
  </si>
  <si>
    <t>Aripix Robotics specializes in industrial robotics.</t>
  </si>
  <si>
    <t>aripix.com</t>
  </si>
  <si>
    <t>https://app.cbinsights.com/profiles/c/NnRRR</t>
  </si>
  <si>
    <t>73729</t>
  </si>
  <si>
    <t>Skuchain</t>
  </si>
  <si>
    <t>['Industrial Manufacturing Robotics', 'Advanced Manufacturing']</t>
  </si>
  <si>
    <t>198501</t>
  </si>
  <si>
    <t>iThrive Funding</t>
  </si>
  <si>
    <t>179436</t>
  </si>
  <si>
    <t>2017-12-05</t>
  </si>
  <si>
    <t>SimpleFinance</t>
  </si>
  <si>
    <t>2018-11-21</t>
  </si>
  <si>
    <t>Grabit utilizes electroadhesion technology to revolutionize grasping in robotics, material handling, and industrial automation, providing a technique of holding or grasping objects with no actuation and little power required. Grabit's products enable new material handling paradigms in many applications.</t>
  </si>
  <si>
    <t>grabitinc.com</t>
  </si>
  <si>
    <t>https://app.cbinsights.com/profiles/c/aZBqO</t>
  </si>
  <si>
    <t>94316</t>
  </si>
  <si>
    <t>12. Ozean</t>
  </si>
  <si>
    <t>['Advanced Manufacturing', 'Robotics', 'Supply Chain &amp; Logistics Tech', 'IIOT Landscape', 'Internet of Things ( IoT )', 'Industrial Manufacturing Robotics']</t>
  </si>
  <si>
    <t>13074</t>
  </si>
  <si>
    <t>TenXc</t>
  </si>
  <si>
    <t>243760</t>
  </si>
  <si>
    <t>2018-06-20</t>
  </si>
  <si>
    <t>Encell Technologies</t>
  </si>
  <si>
    <t>381986</t>
  </si>
  <si>
    <t>Ready Robotics is a robotics software company based on technology licensed from Johns Hopkins University (JHU). Ready Robotics seeks to help small manufacturers unlock the power of robotics through its human-safe industrial robot, which boasts an intuitive user interface and plug-and-play capabilities. Ready Robotics' easy-to-use system can be deployed in a matter of hours and will unlock the power of robotics for all manufacturers, regardless of scale.</t>
  </si>
  <si>
    <t>Gold Group Enterprises</t>
  </si>
  <si>
    <t>ready-robotics.com</t>
  </si>
  <si>
    <t>Gamma 2 Robotics is a software development company specializing in the development of Artificial Intelligence systems. G2R creates proprietary technology (both hardware and software) that enables robots to function effectively in environments such as warehouses, homes, and offices. These robots are designed to provide services such as: robotic security in warehouses and industrial settings, robotic security in outdoor settings, and robotic aids for health care assistance (both institutional and individual).</t>
  </si>
  <si>
    <t>gamma2robotics.com</t>
  </si>
  <si>
    <t>https://app.cbinsights.com/profiles/c/QgPnw</t>
  </si>
  <si>
    <t>140491</t>
  </si>
  <si>
    <t>Merchant360</t>
  </si>
  <si>
    <t>https://app.cbinsights.com/profiles/c/nK5qv</t>
  </si>
  <si>
    <t>['Robotics', 'IIOT Landscape', 'Internet of Things ( IoT )', 'Advanced Manufacturing']</t>
  </si>
  <si>
    <t>35506</t>
  </si>
  <si>
    <t>Penten</t>
  </si>
  <si>
    <t>['IIOT Landscape', 'Internet of Things ( IoT )', 'Industrial Manufacturing Robotics', 'Advanced Manufacturing', 'Robotics']</t>
  </si>
  <si>
    <t>2017-03-29</t>
  </si>
  <si>
    <t>Toggle provides automation to construction via rebar for reinforced concrete, which combines industrial robotic manufacturing technology with the flexibility of on-demand mass customization.</t>
  </si>
  <si>
    <t>toggle.is</t>
  </si>
  <si>
    <t>https://app.cbinsights.com/profiles/c/Gx9Vq</t>
  </si>
  <si>
    <t>423161</t>
  </si>
  <si>
    <t>Viamo</t>
  </si>
  <si>
    <t>355068</t>
  </si>
  <si>
    <t>Dolphin Equity</t>
  </si>
  <si>
    <t>20465</t>
  </si>
  <si>
    <t>Phyzit</t>
  </si>
  <si>
    <t>Seoul Robotics develops software to help self-driving car companies fully utilize LIDAR sensors.</t>
  </si>
  <si>
    <t>seoulrobotics.org</t>
  </si>
  <si>
    <t>https://app.cbinsights.com/profiles/c/Rnw7b</t>
  </si>
  <si>
    <t>504746</t>
  </si>
  <si>
    <t>ISAAC Instruments</t>
  </si>
  <si>
    <t>['Automotive Lidar', 'Auto Tech', 'Autonomous Driving']</t>
  </si>
  <si>
    <t>439319</t>
  </si>
  <si>
    <t>Mindable Health</t>
  </si>
  <si>
    <t>422814</t>
  </si>
  <si>
    <t>On Our Radar</t>
  </si>
  <si>
    <t>Kuman Robotics is an industrial robot developer, providing integrated industrial robotic automation solutions.</t>
  </si>
  <si>
    <t>['Industrial Manufacturing Robotics', 'Advanced Manufacturing', 'Artificial Intelligence', 'Robotics']</t>
  </si>
  <si>
    <t>522546</t>
  </si>
  <si>
    <t>https://app.cbinsights.com/profiles/c/rLm3x</t>
  </si>
  <si>
    <t>MobileSphere</t>
  </si>
  <si>
    <t>407579</t>
  </si>
  <si>
    <t>['Robotics']</t>
  </si>
  <si>
    <t>CD Technicom</t>
  </si>
  <si>
    <t>36815</t>
  </si>
  <si>
    <t>Saygus</t>
  </si>
  <si>
    <t>2018-11-05</t>
  </si>
  <si>
    <t>Linkwiz engages in the automation of industrial robots with 3D processing engines. The company develops and sells control system software with proprietary algorithms for industrial robots. Linkwiz's main products include L-ROBOT, a control software for robots that perform operations such as welding and coating, and L-QUALIFY, a production-line inspection software.</t>
  </si>
  <si>
    <t>linkwiz.co.jp</t>
  </si>
  <si>
    <t>https://app.cbinsights.com/profiles/c/9l4eN</t>
  </si>
  <si>
    <t>321984</t>
  </si>
  <si>
    <t>iTalk</t>
  </si>
  <si>
    <t>517371</t>
  </si>
  <si>
    <t>CREAL</t>
  </si>
  <si>
    <t>364291</t>
  </si>
  <si>
    <t>2019-06-17</t>
  </si>
  <si>
    <t>i-Hatch Ventures</t>
  </si>
  <si>
    <t>Symbio Robotics is a robotics software company developing software for industrial robots that manufacture everything from smartphones to car engines. By integrating artificial intelligence algorithms into a robust control architecture, the company transforms hyper-specific industrial robots into powerful, general tools that anyone can use.</t>
  </si>
  <si>
    <t>81805</t>
  </si>
  <si>
    <t>symbiorobotics.com</t>
  </si>
  <si>
    <t>KoolSpan</t>
  </si>
  <si>
    <t>https://app.cbinsights.com/profiles/c/rMRkW</t>
  </si>
  <si>
    <t>324527</t>
  </si>
  <si>
    <t>BlinkAI Technologies is creating AI solutions to extract sensor information for applications in autonomous vehicles, robotics, industrial sensing, and beyond.</t>
  </si>
  <si>
    <t>Knowles</t>
  </si>
  <si>
    <t>blink.ai</t>
  </si>
  <si>
    <t>['IIOT Landscape', 'Industrial Manufacturing Robotics', 'Advanced Manufacturing', 'Artificial Intelligence']</t>
  </si>
  <si>
    <t>https://app.cbinsights.com/profiles/c/A3Z2y</t>
  </si>
  <si>
    <t>132223</t>
  </si>
  <si>
    <t>Canopy Inc.</t>
  </si>
  <si>
    <t>['IIOT Landscape', 'Artificial Intelligence']</t>
  </si>
  <si>
    <t>2018-04-23</t>
  </si>
  <si>
    <t>439506</t>
  </si>
  <si>
    <t>Unwired Planet</t>
  </si>
  <si>
    <t>Kindred Systems builds machines with human-like intelligence. Since its founding, Kindred has been designing and engineering robotic systems that solve real-world problems. Kindred is developing minds for robots – software that provides machines with goals and the means to learn to better achieve them. Kindred's first commercial product SORT leverages advances in recognizing and moving objects in unstructured environments.</t>
  </si>
  <si>
    <t>kindred.ai</t>
  </si>
  <si>
    <t>300696</t>
  </si>
  <si>
    <t>https://app.cbinsights.com/profiles/c/qPOlN</t>
  </si>
  <si>
    <t>Content Key (Welcome Guides)</t>
  </si>
  <si>
    <t>iROBOTICS is a provider of industrial robotics and drone solutions for large scale plant, construction, and training &amp; research applications.</t>
  </si>
  <si>
    <t>irobotics.jp</t>
  </si>
  <si>
    <t>https://app.cbinsights.com/profiles/c/0Wog9</t>
  </si>
  <si>
    <t>291738</t>
  </si>
  <si>
    <t>['IIOT Landscape', 'Internet of Things ( IoT )', 'Smart Money VCs', 'Advanced Manufacturing', 'Robotics', 'AI 100 2018']</t>
  </si>
  <si>
    <t>Smart Antenna Technologies</t>
  </si>
  <si>
    <t>89519</t>
  </si>
  <si>
    <t>Diagnotes</t>
  </si>
  <si>
    <t>34556</t>
  </si>
  <si>
    <t>Atmail</t>
  </si>
  <si>
    <t>LHC Robot specializes in the development and service of industrial robotics and motion control platforms.</t>
  </si>
  <si>
    <t>https://app.cbinsights.com/profiles/c/lNv2m</t>
  </si>
  <si>
    <t>127445</t>
  </si>
  <si>
    <t>Pacific Ag</t>
  </si>
  <si>
    <t>190373</t>
  </si>
  <si>
    <t>2018-01-01</t>
  </si>
  <si>
    <t>Adina For Life</t>
  </si>
  <si>
    <t>Matrixtime Robotics focuses on deep learning and industrial AI robotics vision products.</t>
  </si>
  <si>
    <t>https://app.cbinsights.com/profiles/c/L52LN</t>
  </si>
  <si>
    <t>JAKA Robot is a developer of industrial robots, intelligent equipment, and digital factories for assembly production lines, with applications for the food &amp; beverage, chemical fiber, and manufacturing industries.</t>
  </si>
  <si>
    <t>jaka.com</t>
  </si>
  <si>
    <t>https://app.cbinsights.com/profiles/c/lZAdw</t>
  </si>
  <si>
    <t>475797</t>
  </si>
  <si>
    <t>AeroSafe Global</t>
  </si>
  <si>
    <t>82526</t>
  </si>
  <si>
    <t>Agriwebb</t>
  </si>
  <si>
    <t>['Artificial Intelligence', 'Robotics']</t>
  </si>
  <si>
    <t>225352</t>
  </si>
  <si>
    <t>PCH International</t>
  </si>
  <si>
    <t>2019-09-06</t>
  </si>
  <si>
    <t>2019-04-08</t>
  </si>
  <si>
    <t>94932</t>
  </si>
  <si>
    <t>Linklogis</t>
  </si>
  <si>
    <t>Qingdao Beiyang Azure is a company that develops and manufactures industrial robotics and automaton equipment. The product line consists of a number of large-scale household appliances,industrial robot body and systems integration, manufacturing demonstrations, logistics systems, and manufacturing equipment.</t>
  </si>
  <si>
    <t>qdbytq.com</t>
  </si>
  <si>
    <t>https://app.cbinsights.com/profiles/c/Ojyy3</t>
  </si>
  <si>
    <t>RightHand Robotics manufactures robots that grasp a wide variety of items from bins and cases. RightHand Robotics' robots reduce the cost of e-commerce order-fulfillment of electronics, apparel, grocery, pharmaceuticals, and other industries.</t>
  </si>
  <si>
    <t>righthandrobotics.com</t>
  </si>
  <si>
    <t>https://app.cbinsights.com/profiles/c/49dB2</t>
  </si>
  <si>
    <t>229736</t>
  </si>
  <si>
    <t>Honey Care Africa</t>
  </si>
  <si>
    <t>['IIOT Landscape', 'Internet of Things ( IoT )', 'Industrial Manufacturing Robotics', 'Advanced Manufacturing', 'Robotics', 'Supply Chain &amp; Logistics Tech']</t>
  </si>
  <si>
    <t>485954</t>
  </si>
  <si>
    <t>OpenSC</t>
  </si>
  <si>
    <t>PS-Micro is an industrial IoT company that specializes in robotic systems and IIoT platform. The company aims to upgrade industrial robotics to AI industry by developing and combining chips, operating systems, industrial IoT, AI, and other technologies.</t>
  </si>
  <si>
    <t>ps-micro.com</t>
  </si>
  <si>
    <t>https://app.cbinsights.com/profiles/c/jYG55</t>
  </si>
  <si>
    <t>190353</t>
  </si>
  <si>
    <t>Eggs Overnight</t>
  </si>
  <si>
    <t>['Advanced Manufacturing']</t>
  </si>
  <si>
    <t>39064</t>
  </si>
  <si>
    <t>Mamava</t>
  </si>
  <si>
    <t>2018-12-01</t>
  </si>
  <si>
    <t>Media Chaperone is a developer of a Facebook application that helps parents manage their children's Internet gaming usage.</t>
  </si>
  <si>
    <t>mediachaperone.com</t>
  </si>
  <si>
    <t>https://app.cbinsights.com/profiles/c/LL9V</t>
  </si>
  <si>
    <t>255977</t>
  </si>
  <si>
    <t>Thread International</t>
  </si>
  <si>
    <t>365020</t>
  </si>
  <si>
    <t>Synapticon is a developer and manufacturer of specialized embedded technology, providing the foundation for advanced robotic control systems. The scope of applications includes mobile robotic systems, collaborative industrial robots, autonomous systems, smart industrial automation, special machinery, and the Internet of Things, as well as robotic products for the end consumer market. The Synapticon platform comprises the vertical product lines SOMANET and OBLAC. It enables developers of robotic control systems to easily configure, build, and program distributed control systems with fully integrated actuator control, sensor data acquisition, and data processing.</t>
  </si>
  <si>
    <t>Agility Ventures</t>
  </si>
  <si>
    <t>synapticon.com</t>
  </si>
  <si>
    <t>https://app.cbinsights.com/profiles/c/mOnG</t>
  </si>
  <si>
    <t>2011-02-24</t>
  </si>
  <si>
    <t>['Advanced Manufacturing', 'Robotics', 'IIOT Landscape', 'Internet of Things ( IoT )', 'Industrial Manufacturing Robotics']</t>
  </si>
  <si>
    <t>443956</t>
  </si>
  <si>
    <t>Pipeline Foods</t>
  </si>
  <si>
    <t>Perpetual Entertainment is a Software (non-internet/mobile)/Gaming company based in San Francisco, California. Perpetual Entertainment's investors include Chengwei Ventures, Mobius Venture Capital, Manitou Ventures and Softbank Capital.</t>
  </si>
  <si>
    <t>https://app.cbinsights.com/profiles/c/l8yQ</t>
  </si>
  <si>
    <t>['Gaming']</t>
  </si>
  <si>
    <t>2019-01-23</t>
  </si>
  <si>
    <t>Zhijiu Robot focuses on the production of industrial handling robot.</t>
  </si>
  <si>
    <t>zj-r.com</t>
  </si>
  <si>
    <t>9750</t>
  </si>
  <si>
    <t>Slowd</t>
  </si>
  <si>
    <t>https://app.cbinsights.com/profiles/c/ynBgq</t>
  </si>
  <si>
    <t>2004-09-20</t>
  </si>
  <si>
    <t>360598</t>
  </si>
  <si>
    <t>Pontifax AgTech</t>
  </si>
  <si>
    <t>Rovia is a Software (non-internet/mobile)/Gaming company based in Cambridge, Massachusetts. Rovia has received investment from YankeeTek Ventures.</t>
  </si>
  <si>
    <t>rovia.com</t>
  </si>
  <si>
    <t>https://app.cbinsights.com/profiles/c/Ydya</t>
  </si>
  <si>
    <t>288667</t>
  </si>
  <si>
    <t>Sustainably Fresh Systems</t>
  </si>
  <si>
    <t>257280</t>
  </si>
  <si>
    <t>EcoShift Development</t>
  </si>
  <si>
    <t>2018-12-07</t>
  </si>
  <si>
    <t>479476</t>
  </si>
  <si>
    <t>FLOCERT</t>
  </si>
  <si>
    <t>2001-11-19</t>
  </si>
  <si>
    <t>463249</t>
  </si>
  <si>
    <t>Sucafina</t>
  </si>
  <si>
    <t>SouthPeak Interactive is a Software (non-internet/mobile)/Gaming company based in Midlothian, Virginia. SouthPeak Interactive's investors include Hummingbird Management, Anima Fondattivo, Anima Fondo Trading, Pentagram Partners, Anima S.G.R.p.A, Vestal Venture Capital, WTP Capital and Anima America.</t>
  </si>
  <si>
    <t>southpeakgames.com</t>
  </si>
  <si>
    <t>https://app.cbinsights.com/profiles/c/gb87</t>
  </si>
  <si>
    <t>['Enterprise SaaS', 'Artificial Intelligence', 'Auto Tech', 'Autonomous Driving']</t>
  </si>
  <si>
    <t>157257</t>
  </si>
  <si>
    <t>Gunvor Group</t>
  </si>
  <si>
    <t>215103</t>
  </si>
  <si>
    <t>MindClick</t>
  </si>
  <si>
    <t>2008-09-17</t>
  </si>
  <si>
    <t>262928</t>
  </si>
  <si>
    <t>Haidu College (海渡学院) is an industrial robot learning platform.</t>
  </si>
  <si>
    <t>Bulk Handling Systems</t>
  </si>
  <si>
    <t>Tokenzone is a Software (non-internet/mobile)/Gaming company based in New York, New York. Tokenzone's investors include e-nicial Ventures, International Real Returns and Penguin Circle.</t>
  </si>
  <si>
    <t>edubotcoll.com</t>
  </si>
  <si>
    <t>tokenzone.com</t>
  </si>
  <si>
    <t>https://app.cbinsights.com/profiles/c/z9rLO</t>
  </si>
  <si>
    <t>529285</t>
  </si>
  <si>
    <t>https://app.cbinsights.com/profiles/c/nNbn</t>
  </si>
  <si>
    <t>Action Sustainability</t>
  </si>
  <si>
    <t>528108</t>
  </si>
  <si>
    <t>Oceanworks</t>
  </si>
  <si>
    <t>['Ed Tech']</t>
  </si>
  <si>
    <t>236778</t>
  </si>
  <si>
    <t>Earth Equity Farms</t>
  </si>
  <si>
    <t>523725</t>
  </si>
  <si>
    <t>Sustainable Food Lab</t>
  </si>
  <si>
    <t>2000-07-14</t>
  </si>
  <si>
    <t>36989</t>
  </si>
  <si>
    <t>Realtime Robotics (RTR) develops and commercializes motion-planning technologies, enabling robots to function in unstructured, collaborative work-spaces, reacting to other motions as soon as they are perceived.</t>
  </si>
  <si>
    <t>Quizrr</t>
  </si>
  <si>
    <t>rtr.ai</t>
  </si>
  <si>
    <t>https://app.cbinsights.com/profiles/c/0ANe5</t>
  </si>
  <si>
    <t>Merrywind is an internet social gaming company.</t>
  </si>
  <si>
    <t>https://app.cbinsights.com/profiles/c/l7xY</t>
  </si>
  <si>
    <t>['CES 2018 Exhibitors', 'Robotics']</t>
  </si>
  <si>
    <t>457761</t>
  </si>
  <si>
    <t>Omnichain Solutions</t>
  </si>
  <si>
    <t>271474</t>
  </si>
  <si>
    <t>Sustainable Composites</t>
  </si>
  <si>
    <t>2019-10-16</t>
  </si>
  <si>
    <t>2012-11-26</t>
  </si>
  <si>
    <t>Visum is a Software (non-internet/mobile)/Gaming company based in Marietta, Ohio. Visum has received investment from Adena Ventures.</t>
  </si>
  <si>
    <t>HARMO ROBOTICS (海默机器人) specializes in the design and manufacture of intelligent industrial robots.</t>
  </si>
  <si>
    <t>visum.com</t>
  </si>
  <si>
    <t>harmorobotics.com</t>
  </si>
  <si>
    <t>https://app.cbinsights.com/profiles/c/PyjO</t>
  </si>
  <si>
    <t>https://app.cbinsights.com/profiles/c/aBmDq</t>
  </si>
  <si>
    <t>283184</t>
  </si>
  <si>
    <t>Dynamic Food Ingredients</t>
  </si>
  <si>
    <t>183882</t>
  </si>
  <si>
    <t>RT Corporation</t>
  </si>
  <si>
    <t>2004-07-13</t>
  </si>
  <si>
    <t>2017-07-29</t>
  </si>
  <si>
    <t>420797</t>
  </si>
  <si>
    <t>Starlight Runner Entertainment is a Software (non-internet/mobile)/Gaming company. Starlight Runner Entertainment has received investment from Arcturus Capital.</t>
  </si>
  <si>
    <t>AbillionVeg</t>
  </si>
  <si>
    <t>starlightrunner.com</t>
  </si>
  <si>
    <t>470389</t>
  </si>
  <si>
    <t>A Cajun Life</t>
  </si>
  <si>
    <t>https://app.cbinsights.com/profiles/c/LMeV</t>
  </si>
  <si>
    <t>435232</t>
  </si>
  <si>
    <t>Brown Foods</t>
  </si>
  <si>
    <t>232674</t>
  </si>
  <si>
    <t>Greencart Ventures</t>
  </si>
  <si>
    <t>2000-10-19</t>
  </si>
  <si>
    <t>298288</t>
  </si>
  <si>
    <t>Connected Sports Ventures is a gaming application platform for internet connected TV focusing on sports.</t>
  </si>
  <si>
    <t>China Kangtai Cactus Biotech</t>
  </si>
  <si>
    <t>connectedsports.com</t>
  </si>
  <si>
    <t>https://app.cbinsights.com/profiles/c/zW4V</t>
  </si>
  <si>
    <t>436740</t>
  </si>
  <si>
    <t>supafood</t>
  </si>
  <si>
    <t>347023</t>
  </si>
  <si>
    <t>Jinzi Ham Co.</t>
  </si>
  <si>
    <t>2012-11-09</t>
  </si>
  <si>
    <t>270132</t>
  </si>
  <si>
    <t>Food By Rail Logistics</t>
  </si>
  <si>
    <t>Cafebots started as a stealth Mode internet gaming company and subsequently changed its name to Katango and became a friend sorting application.  Katango was ultimately acquired by Google.  Katango's investment and acquisition history can be seen at Katango's profile.</t>
  </si>
  <si>
    <t>cafebots.com</t>
  </si>
  <si>
    <t>https://app.cbinsights.com/profiles/c/Vz9G</t>
  </si>
  <si>
    <t>404756</t>
  </si>
  <si>
    <t>Vaartani</t>
  </si>
  <si>
    <t>481219</t>
  </si>
  <si>
    <t>Lo! Foods</t>
  </si>
  <si>
    <t>74571</t>
  </si>
  <si>
    <t>VENDture</t>
  </si>
  <si>
    <t>420847</t>
  </si>
  <si>
    <t>RollinGreens</t>
  </si>
  <si>
    <t>Knockout Gaming, based in Arizona, is a digital solutions provider in the internet gaming industry.</t>
  </si>
  <si>
    <t>knockoutgaming.com</t>
  </si>
  <si>
    <t>https://app.cbinsights.com/profiles/c/3G0v7</t>
  </si>
  <si>
    <t>123379</t>
  </si>
  <si>
    <t>AF Ventures</t>
  </si>
  <si>
    <t>144877</t>
  </si>
  <si>
    <t>HealthSutra</t>
  </si>
  <si>
    <t>360879</t>
  </si>
  <si>
    <t>Mother's Recipe</t>
  </si>
  <si>
    <t>Tiriviado is a stealth mode gaming internet startup founded by two Bain consultants, Andreas Clever and Tobias Wittmann.</t>
  </si>
  <si>
    <t>triviado.de</t>
  </si>
  <si>
    <t>https://app.cbinsights.com/profiles/c/7zL4</t>
  </si>
  <si>
    <t>453548</t>
  </si>
  <si>
    <t>HungerPacks</t>
  </si>
  <si>
    <t>336960</t>
  </si>
  <si>
    <t>Nomad Foods</t>
  </si>
  <si>
    <t>110818</t>
  </si>
  <si>
    <t>Elite Food</t>
  </si>
  <si>
    <t>2011-04-28</t>
  </si>
  <si>
    <t>488533</t>
  </si>
  <si>
    <t>The Grocery Accelerator</t>
  </si>
  <si>
    <t>GameSync is a fiber internet gaming center offering affordable rates and weekday sale pricing.</t>
  </si>
  <si>
    <t>gamesync.us</t>
  </si>
  <si>
    <t>https://app.cbinsights.com/profiles/c/wnPob</t>
  </si>
  <si>
    <t>166545</t>
  </si>
  <si>
    <t>ConAgra Foods</t>
  </si>
  <si>
    <t>75903</t>
  </si>
  <si>
    <t>froodies</t>
  </si>
  <si>
    <t>104891</t>
  </si>
  <si>
    <t>Mod Fresh</t>
  </si>
  <si>
    <t>14547</t>
  </si>
  <si>
    <t>Market Kurly</t>
  </si>
  <si>
    <t>266225</t>
  </si>
  <si>
    <t>Century Pacific Group</t>
  </si>
  <si>
    <t>270303</t>
  </si>
  <si>
    <t>Disruptive Enterprises</t>
  </si>
  <si>
    <t>GaimTheory is a Software (non-internet/mobile)/Gaming company based in Los Angeles, California. GaimTheory has received investment from Momentum Venture Management.</t>
  </si>
  <si>
    <t>gaimtheory.com</t>
  </si>
  <si>
    <t>https://app.cbinsights.com/profiles/c/g9Kb</t>
  </si>
  <si>
    <t>425005</t>
  </si>
  <si>
    <t>Nutrifusion</t>
  </si>
  <si>
    <t>405253</t>
  </si>
  <si>
    <t>ARBOREA</t>
  </si>
  <si>
    <t>2007-07-09</t>
  </si>
  <si>
    <t>157629</t>
  </si>
  <si>
    <t>Chatha Foods</t>
  </si>
  <si>
    <t>GameWorld Technologies is a Software (non-internet/mobile)/Gaming company based in Santa Ana, California. GameWorld Technologies' investors include Motorola Ventures and Cardo Systems.</t>
  </si>
  <si>
    <t>gameworldtech.com</t>
  </si>
  <si>
    <t>https://app.cbinsights.com/profiles/c/4lNN</t>
  </si>
  <si>
    <t>71513</t>
  </si>
  <si>
    <t>Farmlink</t>
  </si>
  <si>
    <t>169040</t>
  </si>
  <si>
    <t>Sonic Biochem</t>
  </si>
  <si>
    <t>2001-02-06</t>
  </si>
  <si>
    <t>150008</t>
  </si>
  <si>
    <t>Farm to Baby</t>
  </si>
  <si>
    <t>OLG is the Ontario government agency that conducts and manages gaming facilities, the sale of province-wide lottery games, PlayOLG internet gaming, bingo and other electronic gaming products at Charitable Gaming Centers.</t>
  </si>
  <si>
    <t>olg.ca</t>
  </si>
  <si>
    <t>445161</t>
  </si>
  <si>
    <t>Grupo Nutresa</t>
  </si>
  <si>
    <t>168930</t>
  </si>
  <si>
    <t>A'Saffa Foods</t>
  </si>
  <si>
    <t>437126</t>
  </si>
  <si>
    <t>Agrosuper</t>
  </si>
  <si>
    <t>Autobot Capital Partners (博派资本) is an angel investor that focuses on investments in the Internet, mobile and gaming industries.</t>
  </si>
  <si>
    <t>410952</t>
  </si>
  <si>
    <t>Bharti Enterprises</t>
  </si>
  <si>
    <t>['ConstructionTech']</t>
  </si>
  <si>
    <t>166313</t>
  </si>
  <si>
    <t>CheeCha Puffs</t>
  </si>
  <si>
    <t>503205</t>
  </si>
  <si>
    <t>Reachen</t>
  </si>
  <si>
    <t>GeekHouse Capital (集结号资本) is a Chinese investment firm that focuses on Internet finance, entertainment, gaming, and more.</t>
  </si>
  <si>
    <t>geekhouse.com</t>
  </si>
  <si>
    <t>441606</t>
  </si>
  <si>
    <t>Yamae Hisano</t>
  </si>
  <si>
    <t>482237</t>
  </si>
  <si>
    <t>BioLumen</t>
  </si>
  <si>
    <t>Azoomee is a safe, fun and creative app made to inspire and empower primary school-aged children. Azoomee introduces kids to the wonders of the Internet such as VoD, gaming, messaging, creative tools and more, while also protecting them from dangers they may encounter online such as accessing inappropriate content or making purchases with other people's money.</t>
  </si>
  <si>
    <t>azoomee.com</t>
  </si>
  <si>
    <t>https://app.cbinsights.com/profiles/c/K8kXz</t>
  </si>
  <si>
    <t>443476</t>
  </si>
  <si>
    <t>Nisshin Seifun</t>
  </si>
  <si>
    <t>['Ed Tech', 'Baby and Kids Tech', 'Education Technology ( ed tech )']</t>
  </si>
  <si>
    <t>4372</t>
  </si>
  <si>
    <t>GFPL</t>
  </si>
  <si>
    <t>365872</t>
  </si>
  <si>
    <t>The Allana Group</t>
  </si>
  <si>
    <t>Morado Venture Partners is a California based venture capital firm that invests in gaming, mobile, internet / web services, software and media and entertainment companies.</t>
  </si>
  <si>
    <t>68674</t>
  </si>
  <si>
    <t>moradoventures.com</t>
  </si>
  <si>
    <t>FarmLink</t>
  </si>
  <si>
    <t>463614</t>
  </si>
  <si>
    <t>['Blockchain', 'Digital Health']</t>
  </si>
  <si>
    <t>Welcome Group</t>
  </si>
  <si>
    <t>426296</t>
  </si>
  <si>
    <t>Vivan Foods</t>
  </si>
  <si>
    <t>335007</t>
  </si>
  <si>
    <t>Ezaki Glico</t>
  </si>
  <si>
    <t>SparkLabs is a startup accelerator for Korea's entrepreneurs. SparkLabs' focus is on entrepreneurs seeking to change the Internet, online gaming, mobile, e-commerce, and digital media sectors.</t>
  </si>
  <si>
    <t>sparklabs.co.kr</t>
  </si>
  <si>
    <t>https://app.cbinsights.com/profiles/c/nVKNn</t>
  </si>
  <si>
    <t>426801</t>
  </si>
  <si>
    <t>Nichirei Corporation</t>
  </si>
  <si>
    <t>119230</t>
  </si>
  <si>
    <t>RXR Realty</t>
  </si>
  <si>
    <t>254156</t>
  </si>
  <si>
    <t>ACA Capital Holdings</t>
  </si>
  <si>
    <t>Tsingchuang Space (清创空间) is an incubator that provides mentorship and office space to startups in mobile internet, cultural, gaming and online education industries.</t>
  </si>
  <si>
    <t>qingchuang999.com</t>
  </si>
  <si>
    <t>218248</t>
  </si>
  <si>
    <t>Amherst Pierpont</t>
  </si>
  <si>
    <t>402592</t>
  </si>
  <si>
    <t>Lendable</t>
  </si>
  <si>
    <t>Game Stones develops "Sensor Driven Gaming" where users get a gaming control of the Internet of Things.</t>
  </si>
  <si>
    <t>255234</t>
  </si>
  <si>
    <t>gamestones.no</t>
  </si>
  <si>
    <t>Altico Capital India</t>
  </si>
  <si>
    <t>https://app.cbinsights.com/profiles/c/3qOrq</t>
  </si>
  <si>
    <t>388916</t>
  </si>
  <si>
    <t>Escalate Capital Partners</t>
  </si>
  <si>
    <t>276358</t>
  </si>
  <si>
    <t>Toorak Capital Partners</t>
  </si>
  <si>
    <t>2016-07-11</t>
  </si>
  <si>
    <t>379443</t>
  </si>
  <si>
    <t>Trevi Health Ventures</t>
  </si>
  <si>
    <t>Paul Bragiel is an angel investor who generally invests $25k in young, emerging companies with a focus on consumer Internet, gaming, mobile and location arenas.  Bragiel aims to assist portfolio companies through his network of contacts.  
Paul Bragiel is the co-founder of Lefora, a product bringing forums into the 21st century. Previously he co-founded Meetro, the first location based social network and was the founder of Paragon Five, a game development studio specializing in console and mobile with offices in Chicago and Krakow, Poland.</t>
  </si>
  <si>
    <t>252362</t>
  </si>
  <si>
    <t>Apollo LogiSolutions</t>
  </si>
  <si>
    <t>322688</t>
  </si>
  <si>
    <t>WestLB</t>
  </si>
  <si>
    <t>68231</t>
  </si>
  <si>
    <t>VTS is a commercial real estate asset management platform. Landlords use VTS to maximize portfolio performance by transforming their leasing and asset management process and unlocking real-time insights – enabling them to convert leads to leases 41% faster and build data-led strategies. Brokers can manage their deal pipeline and get tenants into empty spaces faster, collaborate across teams and work easily with their landlord clients using VTS for Brokers.</t>
  </si>
  <si>
    <t>Bloxable</t>
  </si>
  <si>
    <t>vts.com</t>
  </si>
  <si>
    <t>263419</t>
  </si>
  <si>
    <t>https://app.cbinsights.com/profiles/c/W5qg</t>
  </si>
  <si>
    <t>Fair Square Financial</t>
  </si>
  <si>
    <t>['Disrupting Real Estate', 'Tech IPO Pipeline 2019', 'Real Estate Tech', 'Tech IPO Pipeline 2020', 'Unicorns- Billion Dollar Startups']</t>
  </si>
  <si>
    <t>191457</t>
  </si>
  <si>
    <t>Octane Lending</t>
  </si>
  <si>
    <t>2019-05-07</t>
  </si>
  <si>
    <t>487420</t>
  </si>
  <si>
    <t>GoCapital</t>
  </si>
  <si>
    <t>BBAM is a player in commercial aircraft leasing, financing and management providing airline customers with fleet and financing solutions. In addition, BBAM provides asset management services to leasing companies, aviation investors and financial institutions.</t>
  </si>
  <si>
    <t>bbam.com</t>
  </si>
  <si>
    <t>https://app.cbinsights.com/profiles/c/rRyG</t>
  </si>
  <si>
    <t>517395</t>
  </si>
  <si>
    <t>Headway Point</t>
  </si>
  <si>
    <t>341580</t>
  </si>
  <si>
    <t>N.I.R. Group</t>
  </si>
  <si>
    <t>302872</t>
  </si>
  <si>
    <t>2017-09-05</t>
  </si>
  <si>
    <t>Chenavari Investment Managers</t>
  </si>
  <si>
    <t>Avison Young is a commercial real estate services firm that provides value-added, client-centric investment sales, leasing, advisory, management, financing, and mortgage placement services to owners and occupiers of office, retail, industrial, and multi-family properties.</t>
  </si>
  <si>
    <t>339360</t>
  </si>
  <si>
    <t>avisonyoung.com</t>
  </si>
  <si>
    <t>ETV Capital</t>
  </si>
  <si>
    <t>https://app.cbinsights.com/profiles/c/Ol8N</t>
  </si>
  <si>
    <t>328044</t>
  </si>
  <si>
    <t>GSC Group</t>
  </si>
  <si>
    <t>482759</t>
  </si>
  <si>
    <t>Strategic Partners</t>
  </si>
  <si>
    <t>2018-07-16</t>
  </si>
  <si>
    <t>290751</t>
  </si>
  <si>
    <t>Five Mile Capital Partners</t>
  </si>
  <si>
    <t>Kings Pride Properties develops mixed use property developments, from local-urban nodes to large scale new city developments. It provides services in joint venture developments, project management, general construction, marketing and sales, and property leasing and management.</t>
  </si>
  <si>
    <t>kingsprideproperties.co.ke</t>
  </si>
  <si>
    <t>https://app.cbinsights.com/profiles/c/lZqqY</t>
  </si>
  <si>
    <t>292520</t>
  </si>
  <si>
    <t>Coldwell Banker Commercial</t>
  </si>
  <si>
    <t>197908</t>
  </si>
  <si>
    <t>Equirus Capital</t>
  </si>
  <si>
    <t>2017-11-13</t>
  </si>
  <si>
    <t>363074</t>
  </si>
  <si>
    <t>Dominion Capital</t>
  </si>
  <si>
    <t>Fleetcare offers fleet management and leasing solutions to businesses.</t>
  </si>
  <si>
    <t>fleetcare.com.au</t>
  </si>
  <si>
    <t>https://app.cbinsights.com/profiles/c/vnDoe</t>
  </si>
  <si>
    <t>355266</t>
  </si>
  <si>
    <t>Texas Ventures</t>
  </si>
  <si>
    <t>252986</t>
  </si>
  <si>
    <t>Clear Energy Systems</t>
  </si>
  <si>
    <t>182246</t>
  </si>
  <si>
    <t>WATT Fuel Cell</t>
  </si>
  <si>
    <t>Trinity Industries is a diversified industrial company that owns a variety of market-leading businesses which provide products and services to the industrial, energy, transportation, and construction sectors. Trinity reports its financial results in five principal business segments: the Rail Group, the Railcar Leasing and Management Services Group, the Inland Barge Group, the Construction Products Group, and the Energy Equipment Group.</t>
  </si>
  <si>
    <t>trin.net</t>
  </si>
  <si>
    <t>506799</t>
  </si>
  <si>
    <t>https://app.cbinsights.com/profiles/c/M8lK</t>
  </si>
  <si>
    <t>Genser Energy</t>
  </si>
  <si>
    <t>466867</t>
  </si>
  <si>
    <t>Convion</t>
  </si>
  <si>
    <t>74262</t>
  </si>
  <si>
    <t>Tropical</t>
  </si>
  <si>
    <t>2003-06-05</t>
  </si>
  <si>
    <t>238756</t>
  </si>
  <si>
    <t>Ceramic Fuel Cells</t>
  </si>
  <si>
    <t>SpeedyCloud (迅达云) is an IaaS company that provides cloud services, such as data center management, facility-leasing, cloud server, storage, and App Store.</t>
  </si>
  <si>
    <t>speedycloud.cc</t>
  </si>
  <si>
    <t>https://app.cbinsights.com/profiles/c/ZK3Vg</t>
  </si>
  <si>
    <t>275540</t>
  </si>
  <si>
    <t>Eolian Renewable Energy</t>
  </si>
  <si>
    <t>['Cloud Computing']</t>
  </si>
  <si>
    <t>59021</t>
  </si>
  <si>
    <t>Altergy</t>
  </si>
  <si>
    <t>393433</t>
  </si>
  <si>
    <t>True Green Capital Management</t>
  </si>
  <si>
    <t>2017-06-05</t>
  </si>
  <si>
    <t>410965</t>
  </si>
  <si>
    <t>Realize Asset Management (RAM) (リアライズアセットマネジメント) is a real estate investment group focused on the purchase, sale, leasing, and management of real estate.</t>
  </si>
  <si>
    <t>Bolken</t>
  </si>
  <si>
    <t>heiyou.jp</t>
  </si>
  <si>
    <t>https://app.cbinsights.com/profiles/c/42VY3</t>
  </si>
  <si>
    <t>322350</t>
  </si>
  <si>
    <t>XZERES</t>
  </si>
  <si>
    <t>97042</t>
  </si>
  <si>
    <t>Us Hybrid</t>
  </si>
  <si>
    <t>2017-10-26</t>
  </si>
  <si>
    <t>200857</t>
  </si>
  <si>
    <t>Materna Medical</t>
  </si>
  <si>
    <t>Mayfield Holdings is a greenhouse leasing and management company.</t>
  </si>
  <si>
    <t>https://app.cbinsights.com/profiles/c/wRgeO</t>
  </si>
  <si>
    <t>7497</t>
  </si>
  <si>
    <t>Otto</t>
  </si>
  <si>
    <t>465871</t>
  </si>
  <si>
    <t>Vertical Aerospace</t>
  </si>
  <si>
    <t>2017-06-16</t>
  </si>
  <si>
    <t>91402</t>
  </si>
  <si>
    <t>Pipistrel</t>
  </si>
  <si>
    <t>Willis Aerospace Services (WAS) provides an integrated range of specialist risk management and aviation consulting services to support our clients world-wide. The company's consultants are drawn from areas such as: aviation loss adjusting, aircraft maintenance management, aircraft leasing, training and safety management.</t>
  </si>
  <si>
    <t>willis.com/Client_Solutions/Industries/Aerospace/Willis_Aerospace_Services_(WAS)</t>
  </si>
  <si>
    <t>https://app.cbinsights.com/profiles/c/BagAN</t>
  </si>
  <si>
    <t>468925</t>
  </si>
  <si>
    <t>Jaunt Air Mobility</t>
  </si>
  <si>
    <t>222106</t>
  </si>
  <si>
    <t>Raise Marketplace</t>
  </si>
  <si>
    <t>114479</t>
  </si>
  <si>
    <t>2013-11-14</t>
  </si>
  <si>
    <t>Tango Card</t>
  </si>
  <si>
    <t>Wanda Hotel Development is engaged in property development, property leasing, property management, and investment holding activities.</t>
  </si>
  <si>
    <t>211903</t>
  </si>
  <si>
    <t>Nuvei</t>
  </si>
  <si>
    <t>28622</t>
  </si>
  <si>
    <t>Mobeam</t>
  </si>
  <si>
    <t>90761</t>
  </si>
  <si>
    <t>Rocketrip</t>
  </si>
  <si>
    <t>Autohorn Fleet operate a variety of fleet services from short and long-term vehicle leasing to driver training, fuel management and more.</t>
  </si>
  <si>
    <t>autohornfleetservices.co.uk</t>
  </si>
  <si>
    <t>https://app.cbinsights.com/profiles/c/aBwXo</t>
  </si>
  <si>
    <t>110091</t>
  </si>
  <si>
    <t>Pine Labs</t>
  </si>
  <si>
    <t>113563</t>
  </si>
  <si>
    <t>SavingStar</t>
  </si>
  <si>
    <t>2018-06-07</t>
  </si>
  <si>
    <t>Armor Tech (盔甲科技) is a DT (Data Technology) company that specializes in the field of fleets. Its products and services include vehicle management, fleet or leasing company operations, asset management, driver management, automotive finance, and security.</t>
  </si>
  <si>
    <t>ikuijia.com</t>
  </si>
  <si>
    <t>https://app.cbinsights.com/profiles/c/L54g4</t>
  </si>
  <si>
    <t>101063</t>
  </si>
  <si>
    <t>Stockpile</t>
  </si>
  <si>
    <t>['Connected Car Tech', 'Smart Cities', 'Auto Tech']</t>
  </si>
  <si>
    <t>111317</t>
  </si>
  <si>
    <t>RecargaPay</t>
  </si>
  <si>
    <t>2018-09-06</t>
  </si>
  <si>
    <t>17454</t>
  </si>
  <si>
    <t>Bitmo</t>
  </si>
  <si>
    <t>['Tech IPO Pipeline 2019', 'Real Estate Tech', 'Tech IPO Pipeline 2020', 'Unicorns- Billion Dollar Startups', 'Disrupting Real Estate']</t>
  </si>
  <si>
    <t>CRE (TYO: 3458) focuses on the leasing, management, development, brokerage, and asset management of logistics facilities.</t>
  </si>
  <si>
    <t>cre-jpn.com</t>
  </si>
  <si>
    <t>75267</t>
  </si>
  <si>
    <t>CardCash</t>
  </si>
  <si>
    <t>113603</t>
  </si>
  <si>
    <t>Ifeelgoods</t>
  </si>
  <si>
    <t>97432</t>
  </si>
  <si>
    <t>Openbucks</t>
  </si>
  <si>
    <t>9412</t>
  </si>
  <si>
    <t>Chime</t>
  </si>
  <si>
    <t>Macerich, an S&amp;P 500 Company, is a fully integrated self-managed and self-administered real estate investment trust, which focuses on the acquisition, leasing, management, development and redevelopment of regional malls throughout the United States. Macerich currently owns approximately 57 million square feet of gross leasable area consisting primarily of interests in 55 regional shopping centers.</t>
  </si>
  <si>
    <t>macerich.com</t>
  </si>
  <si>
    <t>420614</t>
  </si>
  <si>
    <t>yulife</t>
  </si>
  <si>
    <t>['Real Estate Tech']</t>
  </si>
  <si>
    <t>250577</t>
  </si>
  <si>
    <t>Bag Borrow or Steal</t>
  </si>
  <si>
    <t>405140</t>
  </si>
  <si>
    <t>Zeta</t>
  </si>
  <si>
    <t>Global Capital Partners is an asset management and leasing firm.</t>
  </si>
  <si>
    <t>globalcapitalltd.com</t>
  </si>
  <si>
    <t>174034</t>
  </si>
  <si>
    <t>Card For Coin</t>
  </si>
  <si>
    <t>2536</t>
  </si>
  <si>
    <t>Coin</t>
  </si>
  <si>
    <t>Aspen Group (TLV:ASGR) is engaged in the acquisition, initiation, leasing, management and improvement of income-producing properties, including offices, services, commercial, industrial and logistic buildings in Israel, Germany and the Netherlands.</t>
  </si>
  <si>
    <t>aspen.co.il</t>
  </si>
  <si>
    <t>139783</t>
  </si>
  <si>
    <t>Buzz Points</t>
  </si>
  <si>
    <t>https://app.cbinsights.com/profiles/c/XbQle</t>
  </si>
  <si>
    <t>451865</t>
  </si>
  <si>
    <t>WeGift</t>
  </si>
  <si>
    <t>164317</t>
  </si>
  <si>
    <t>TravelersBox</t>
  </si>
  <si>
    <t>71477</t>
  </si>
  <si>
    <t>OptioPay</t>
  </si>
  <si>
    <t>Transwestern, fka Transwestern Commercial Services, is a full-service commercial real estate firm that specializes in Agency Leasing, Management, Tenant Advisory, Capital Markets, Research, and Sustainability services.</t>
  </si>
  <si>
    <t>transwestern.com</t>
  </si>
  <si>
    <t>61492</t>
  </si>
  <si>
    <t>Bouxtie</t>
  </si>
  <si>
    <t>Granite Real Estate Investment Trust engages in the acquisition, development, construction, leasing, management and ownership of an industrial global rental portfolio of properties in North America and Europe. The company is headquartered in Toronto, Canada.</t>
  </si>
  <si>
    <t>251097</t>
  </si>
  <si>
    <t>granitereit.com</t>
  </si>
  <si>
    <t>BlueGrace Logistics</t>
  </si>
  <si>
    <t>144640</t>
  </si>
  <si>
    <t>3PL Central</t>
  </si>
  <si>
    <t>480531</t>
  </si>
  <si>
    <t>Anxun Logistics</t>
  </si>
  <si>
    <t>Georgian Aircraft Corp is a provider of aircraft leasing and management services.</t>
  </si>
  <si>
    <t>https://app.cbinsights.com/profiles/c/2qD75</t>
  </si>
  <si>
    <t>262720</t>
  </si>
  <si>
    <t>Baogang International</t>
  </si>
  <si>
    <t>2017-10-05</t>
  </si>
  <si>
    <t>303159</t>
  </si>
  <si>
    <t>Stellar Value Chain Solutions</t>
  </si>
  <si>
    <t>All Nippon Airways Trading (ANA Trading) is a general trading company that engages in retail, food, aerospace, electronics, and general products and media service businesses. The company engages in the aircraft and aviation business, such as aircraft parts acquisition/aircraft import and export; aircraft leasing; management of stores at airports; and marketing of semiconductors and security devices. ANA Trading also engages in retail business activities including shop management and business development, Web marketing and sales, and in-flight sales merchandising; the import and marketing of paper pulp and food products; and cabin products, consumer products and materials, advertising agency business/management of the online shopping site, and loyalty innovation business.</t>
  </si>
  <si>
    <t>anatc.com</t>
  </si>
  <si>
    <t>436512</t>
  </si>
  <si>
    <t>JUSDA</t>
  </si>
  <si>
    <t>['Fitness Tech']</t>
  </si>
  <si>
    <t>64484</t>
  </si>
  <si>
    <t>Shipwell</t>
  </si>
  <si>
    <t>Rialto is a leasing platform for commercial property. Rialto is a cloud-based channel marketing and leasing management platform that is helping commercial property landlords distribute accurate information of their portfolio to all relevant channels in real-time, while at the same time aggregating all inquiries in an easy-to-use pipeline dashboard.</t>
  </si>
  <si>
    <t>getrialto.com</t>
  </si>
  <si>
    <t>https://app.cbinsights.com/profiles/c/N2kQG</t>
  </si>
  <si>
    <t>258933</t>
  </si>
  <si>
    <t>Schedulers Logistics</t>
  </si>
  <si>
    <t>177166</t>
  </si>
  <si>
    <t>Renren Kuaidi</t>
  </si>
  <si>
    <t>14661</t>
  </si>
  <si>
    <t>Emiza</t>
  </si>
  <si>
    <t>Foundry Commercial provides real estate development and investment, brokerage, leasing, project management, and property management services.</t>
  </si>
  <si>
    <t>224089</t>
  </si>
  <si>
    <t>foundrycommercial.com</t>
  </si>
  <si>
    <t>Trellis Solutions</t>
  </si>
  <si>
    <t>444795</t>
  </si>
  <si>
    <t>KOSPA</t>
  </si>
  <si>
    <t>519127</t>
  </si>
  <si>
    <t>Hengsheng Medical</t>
  </si>
  <si>
    <t>The Commonwealth Group and its associated entities have been actively engaged in Development, Leasing and Management services since 1973.</t>
  </si>
  <si>
    <t>commonwealthltd.net</t>
  </si>
  <si>
    <t>96151</t>
  </si>
  <si>
    <t>Project44</t>
  </si>
  <si>
    <t>178102</t>
  </si>
  <si>
    <t>FreightCenter</t>
  </si>
  <si>
    <t xml:space="preserve">Green Finance Holdings (绿色金控) engages in investment, fund, commercial factoring, financial leasing, asset management and so on.
</t>
  </si>
  <si>
    <t>ghjt-finance.com</t>
  </si>
  <si>
    <t>242590</t>
  </si>
  <si>
    <t>Instavans Logistics</t>
  </si>
  <si>
    <t>126611</t>
  </si>
  <si>
    <t>E-Logistik</t>
  </si>
  <si>
    <t>169488</t>
  </si>
  <si>
    <t>Kerry Express</t>
  </si>
  <si>
    <t>456348</t>
  </si>
  <si>
    <t>Zopa is a London, UK-based peer-to-peer lending company directly matching people looking for a low rate loan with investors looking for a higher rate of return.</t>
  </si>
  <si>
    <t>Exegistics</t>
  </si>
  <si>
    <t>zopa.com</t>
  </si>
  <si>
    <t>https://app.cbinsights.com/profiles/c/NnwB</t>
  </si>
  <si>
    <t>238367</t>
  </si>
  <si>
    <t>Payment Processing</t>
  </si>
  <si>
    <t>['Startups Attacking Retail Banking', 'Smart Money VCs', 'Alternative Lending Startups', 'Fin tech ( Fintech )', 'Fintech 250']</t>
  </si>
  <si>
    <t>2019-12-03</t>
  </si>
  <si>
    <t>500199</t>
  </si>
  <si>
    <t>Checkout.com</t>
  </si>
  <si>
    <t>114812</t>
  </si>
  <si>
    <t>HighRadius</t>
  </si>
  <si>
    <t>28903</t>
  </si>
  <si>
    <t>SpotOn</t>
  </si>
  <si>
    <t>15688</t>
  </si>
  <si>
    <t>PayIt</t>
  </si>
  <si>
    <t>202260</t>
  </si>
  <si>
    <t>Allied Wallet</t>
  </si>
  <si>
    <t>443933</t>
  </si>
  <si>
    <t>Galileo Financial Technologies</t>
  </si>
  <si>
    <t>Prosper is a peer-to-peer lending marketplace that connects people who want to invest money with people who want to borrow money. On Prosper.com, borrowers list loan requests between $2,000 and $25,000, and individual lenders invest as little as $25 in each loan listing they select. The unsecured personal loans are used by Prosper borrowers for a variety of purposes including paying down high interest rate debt and helping with small business funding.</t>
  </si>
  <si>
    <t>prosper.com</t>
  </si>
  <si>
    <t>https://app.cbinsights.com/profiles/c/NyWm</t>
  </si>
  <si>
    <t>215642</t>
  </si>
  <si>
    <t>Cross River Bank</t>
  </si>
  <si>
    <t>['Smart Money VCs', 'Alternative Lending Startups', 'Fin tech ( Fintech )', 'Startups Attacking Retail Banking', 'SMB Fintech']</t>
  </si>
  <si>
    <t>164647</t>
  </si>
  <si>
    <t>ACV Auctions</t>
  </si>
  <si>
    <t>2017-09-22</t>
  </si>
  <si>
    <t>164238</t>
  </si>
  <si>
    <t>FattMerchant</t>
  </si>
  <si>
    <t>Jiuxin Finance is a China-based peer-to-peer lending platform</t>
  </si>
  <si>
    <t>https://app.cbinsights.com/profiles/c/RMkg8</t>
  </si>
  <si>
    <t>106300</t>
  </si>
  <si>
    <t>Lemon Way</t>
  </si>
  <si>
    <t>['Alternative Lending Startups', 'Fin tech ( Fintech )', 'Startups Attacking Retail Banking']</t>
  </si>
  <si>
    <t>67479</t>
  </si>
  <si>
    <t>Credorax</t>
  </si>
  <si>
    <t>239734</t>
  </si>
  <si>
    <t>Pineapple Payments</t>
  </si>
  <si>
    <t>2015-05-05</t>
  </si>
  <si>
    <t>185557</t>
  </si>
  <si>
    <t>EquipmentShare</t>
  </si>
  <si>
    <t>Tuandai Network Technology, dba Tuandaiwang Service, is the operator of the P2P online lending site Tuandai.com.</t>
  </si>
  <si>
    <t>tuandai.com</t>
  </si>
  <si>
    <t>299533</t>
  </si>
  <si>
    <t>https://app.cbinsights.com/profiles/c/pBNaM</t>
  </si>
  <si>
    <t>Salucro Healthcare Solutions</t>
  </si>
  <si>
    <t>9134</t>
  </si>
  <si>
    <t>['Fin tech ( Fintech )', 'ConstructionTech', 'Alternative Lending Startups']</t>
  </si>
  <si>
    <t>EBANX</t>
  </si>
  <si>
    <t>12219</t>
  </si>
  <si>
    <t>Toast</t>
  </si>
  <si>
    <t>2019-04-01</t>
  </si>
  <si>
    <t>889</t>
  </si>
  <si>
    <t>One</t>
  </si>
  <si>
    <t>300793</t>
  </si>
  <si>
    <t>Financial Software &amp; Systems</t>
  </si>
  <si>
    <t>2786</t>
  </si>
  <si>
    <t>Lavu</t>
  </si>
  <si>
    <t>164949</t>
  </si>
  <si>
    <t>Cardinfolink</t>
  </si>
  <si>
    <t>265088</t>
  </si>
  <si>
    <t>ForwardLine Financial</t>
  </si>
  <si>
    <t>15425</t>
  </si>
  <si>
    <t>Vulog</t>
  </si>
  <si>
    <t>435056</t>
  </si>
  <si>
    <t>Populus Technologies</t>
  </si>
  <si>
    <t>Upgrade is an online lending platform that combines personal loans with free credit monitoring, helping users secure more affordable credit in the long run.</t>
  </si>
  <si>
    <t>upgrade.com</t>
  </si>
  <si>
    <t>https://app.cbinsights.com/profiles/c/9qDqd</t>
  </si>
  <si>
    <t>160142</t>
  </si>
  <si>
    <t>['2018 Fintech 250', 'Tech IPO Pipeline 2020', 'Fin tech ( Fintech )', 'Future Unicorns 2019', 'Tech IPO Pipeline 2019', 'Smart Money VCs', 'Payments', 'Fintech 250', 'Alternative Lending Startups']</t>
  </si>
  <si>
    <t>Cover Genius</t>
  </si>
  <si>
    <t>197990</t>
  </si>
  <si>
    <t>Cell Propulsion</t>
  </si>
  <si>
    <t>2018-08-23</t>
  </si>
  <si>
    <t>401835</t>
  </si>
  <si>
    <t>Zebra</t>
  </si>
  <si>
    <t>451866</t>
  </si>
  <si>
    <t>Launch Mobility</t>
  </si>
  <si>
    <t>435427</t>
  </si>
  <si>
    <t>Invers</t>
  </si>
  <si>
    <t>525421</t>
  </si>
  <si>
    <t>ElecTorq Technologies</t>
  </si>
  <si>
    <t>Upstart is a lending platform that leverages artificial intelligence and machine learning to price credit and automate the borrowing process. In addition to its direct-to-consumer lending platform, Upstart provides technology to banks, credit unions and other partners via a "Software-as-a-Service" offering called Powered by Upstart.</t>
  </si>
  <si>
    <t>upstart.com</t>
  </si>
  <si>
    <t>https://app.cbinsights.com/profiles/c/gvqX</t>
  </si>
  <si>
    <t>453979</t>
  </si>
  <si>
    <t>MaaS Malaga</t>
  </si>
  <si>
    <t>['AI in Fintech', 'Smart Money VCs', 'Alternative Lending Startups', 'AI 100 2018', 'Startups Attacking Retail Banking', 'Automation in Banking', 'Artificial Intelligence', 'Fin tech ( Fintech )', 'Credit Union Tech']</t>
  </si>
  <si>
    <t>167231</t>
  </si>
  <si>
    <t>ZoomCar India</t>
  </si>
  <si>
    <t>506230</t>
  </si>
  <si>
    <t>Fluctuo</t>
  </si>
  <si>
    <t>520567</t>
  </si>
  <si>
    <t>RideCo</t>
  </si>
  <si>
    <t>490480</t>
  </si>
  <si>
    <t>Mpathy.ai</t>
  </si>
  <si>
    <t>506195</t>
  </si>
  <si>
    <t>URBI</t>
  </si>
  <si>
    <t>506162</t>
  </si>
  <si>
    <t>Ecomobix</t>
  </si>
  <si>
    <t>Konfio is an online lending platform that helps micro-businesses in Latin America that lack access to credit to obtain convenient and affordable loans.</t>
  </si>
  <si>
    <t>513424</t>
  </si>
  <si>
    <t>konfio.mx</t>
  </si>
  <si>
    <t>Roll2Go</t>
  </si>
  <si>
    <t>https://app.cbinsights.com/profiles/c/NggBB</t>
  </si>
  <si>
    <t>492895</t>
  </si>
  <si>
    <t>['Fintech in Mexico', 'SoftBank Investments 2017-2019 ', 'Alternative Lending Startups', 'Fin tech ( Fintech )', 'LatAm Fintech']</t>
  </si>
  <si>
    <t>Perl Street</t>
  </si>
  <si>
    <t>323590</t>
  </si>
  <si>
    <t>Via-ID</t>
  </si>
  <si>
    <t>59713</t>
  </si>
  <si>
    <t>Evercar</t>
  </si>
  <si>
    <t>242369</t>
  </si>
  <si>
    <t>Scoop Technologies</t>
  </si>
  <si>
    <t>Renrendai is a China-based P2P lending service.</t>
  </si>
  <si>
    <t>renrendai.com</t>
  </si>
  <si>
    <t>https://app.cbinsights.com/profiles/c/8g3lK</t>
  </si>
  <si>
    <t>['Startups Attacking Retail Banking', 'Alternative Lending Startups', 'Fin tech ( Fintech )']</t>
  </si>
  <si>
    <t>466092</t>
  </si>
  <si>
    <t>ElectricFeel</t>
  </si>
  <si>
    <t>86504</t>
  </si>
  <si>
    <t>Ridecell</t>
  </si>
  <si>
    <t>2014-01-07</t>
  </si>
  <si>
    <t>417071</t>
  </si>
  <si>
    <t>Shared2Drive</t>
  </si>
  <si>
    <t>16538</t>
  </si>
  <si>
    <t>100credit is a FinTech company that leverages real-time data, both online and offline, to provide credit services to banks and other financial services institutions. 100credit provides its users with products and services that allow them to manage the lending process across the whole life-cycle of a loan agreement - enabling them to better assess credit risk of potential borrowers, monitor existing loans for potential defaults, and manage collection process on delinquent loans. In addition, it provides products and services that help insurance companies achieve precision marketing, manage their existing customer base and tailor their products and services.</t>
  </si>
  <si>
    <t>CLEVR</t>
  </si>
  <si>
    <t>100credit.com</t>
  </si>
  <si>
    <t>https://app.cbinsights.com/profiles/c/lZX9V</t>
  </si>
  <si>
    <t>['Fin tech ( Fintech )', 'Sequoia Capital China Investments 2018-2019', 'ConstructionTech', 'Untitled', 'Alternative Lending Startups', 'Unicorns- Billion Dollar Startups']</t>
  </si>
  <si>
    <t>['Fintech 250', 'Startups Attacking Retail Banking', 'Smart Money VCs', 'Alternative Lending Startups', 'Fin tech ( Fintech )']</t>
  </si>
  <si>
    <t>Meili Financial (美利金融) is a P2P lending platform that focuses on providing consumer credit to middle income workers. The funding comes from savers who have extra cash on hand and want higher returns. The company also operates Meiliche Financial (美利车金融), a platform for automotive financing &amp; consumer loans in China.</t>
  </si>
  <si>
    <t>mljr.com</t>
  </si>
  <si>
    <t>https://app.cbinsights.com/profiles/c/yQLMV</t>
  </si>
  <si>
    <t>['Startups Attacking Retail Banking', 'ConstructionTech', 'Alternative Lending Startups', 'Fin tech ( Fintech )']</t>
  </si>
  <si>
    <t>2018-04-08</t>
  </si>
  <si>
    <t>Lendio makes small business loans simple by matching qualified small business owners with active banks, credit unions, and other lending sources. Through matching technology, Lendio helps business owners identify their appropriate loan category, and then delivers step-by-step direction on how to obtain business loan approval from their most probable lender matches‹significantly streamlining the loan acquisition process.</t>
  </si>
  <si>
    <t>lendio.com</t>
  </si>
  <si>
    <t>https://app.cbinsights.com/profiles/c/99r</t>
  </si>
  <si>
    <t>['Real Estate Tech', '2018 Fintech 250', 'Fin tech ( Fintech )', 'Mortgage Tech', 'SMB Fintech', 'Deloitte 2019 Technology Fast500 - North America', 'US-based SMB Fintech Companies', 'Alternative Lending Startups', 'Credit Union Tech']</t>
  </si>
  <si>
    <t>['SMB Fintech', 'Smart Money VCs', 'Alternative Lending Startups', 'Fin tech ( Fintech )', 'Startups Attacking Retail Banking']</t>
  </si>
  <si>
    <t>2020-02-27</t>
  </si>
  <si>
    <t>Touna.cn is a Shenzhen-based Chinese P2P (peer to peer) lending platform.</t>
  </si>
  <si>
    <t>touna.cn</t>
  </si>
  <si>
    <t>https://app.cbinsights.com/profiles/c/rMbe9</t>
  </si>
  <si>
    <t>['ConstructionTech', 'Alternative Lending Startups', 'Fin tech ( Fintech )']</t>
  </si>
  <si>
    <t>2019-01-08</t>
  </si>
  <si>
    <t>Younited Credit is a P2P lending platform which enables qualified investors with savings (individuals, foundations, companies, institutions, etc.) to fund personal consumer loans.</t>
  </si>
  <si>
    <t>younited-credit.com</t>
  </si>
  <si>
    <t>https://app.cbinsights.com/profiles/c/nANn</t>
  </si>
  <si>
    <t>Ezbob is an online financing company dedicated to supporting SME growth. The e-lender's fully automated smart lending platform links directly to a business' key data sources, such as cloud-based accounting services, tax reports and bank statements, to make up-to-date and rapid lending decisions based on the business' performance.</t>
  </si>
  <si>
    <t>ezbob.com</t>
  </si>
  <si>
    <t>https://app.cbinsights.com/profiles/c/PgM78</t>
  </si>
  <si>
    <t>['SMB Fintech', 'Alternative Lending Startups', 'Fin tech ( Fintech )']</t>
  </si>
  <si>
    <t>['Future Unicorns 2019', 'Fintech 250', 'Tech IPO Pipeline 2019', 'Smart Money VCs', 'Alternative Lending Startups', 'Tech IPO Pipeline 2020', 'Fin tech ( Fintech )', 'Payments', '2018 Fintech 250']</t>
  </si>
  <si>
    <t>['Fin tech ( Fintech )', 'Credit Union Tech', 'Alternative Lending Startups', 'Artificial Intelligence', 'Automation in Banking', 'AI 100 2018', 'Startups Attacking Retail Banking', 'AI in Fintech', 'Smart Money VCs']</t>
  </si>
  <si>
    <t>Kuaishou is a social platform that offers short video sharing and live streaming.</t>
  </si>
  <si>
    <t>kuaishou.com</t>
  </si>
  <si>
    <t>https://app.cbinsights.com/profiles/c/L4R4e</t>
  </si>
  <si>
    <t>['ConstructionTech', 'Unicorns- Billion Dollar Startups']</t>
  </si>
  <si>
    <t>2018-01-25</t>
  </si>
  <si>
    <t>Chushou TV is an online and mobile live streaming platform specializing in games.</t>
  </si>
  <si>
    <t>chushou.tv</t>
  </si>
  <si>
    <t>https://app.cbinsights.com/profiles/c/nezNg</t>
  </si>
  <si>
    <t>2019-01-01</t>
  </si>
  <si>
    <t>Dami Wangxiao is the K12 online school brand under VIPKIP that provides online live streaming classes for elementary schoolers.</t>
  </si>
  <si>
    <t>https://app.cbinsights.com/profiles/c/kmvVk</t>
  </si>
  <si>
    <t>['LatAm Fintech', 'Fin tech ( Fintech )', 'Fintech in Mexico', 'SoftBank Investments 2017-2019 ', 'Alternative Lending Startups']</t>
  </si>
  <si>
    <t>Panda TV is an online live video streaming platform.</t>
  </si>
  <si>
    <t>panda.tv</t>
  </si>
  <si>
    <t>https://app.cbinsights.com/profiles/c/RnWp8</t>
  </si>
  <si>
    <t>2019-03-08</t>
  </si>
  <si>
    <t>Huajiao (花椒网) is a mobile-based live streaming social app.</t>
  </si>
  <si>
    <t>huajiao.com</t>
  </si>
  <si>
    <t>https://app.cbinsights.com/profiles/c/2qgmG</t>
  </si>
  <si>
    <t>['Unicorns- Billion Dollar Startups', 'Fin tech ( Fintech )', 'Sequoia Capital China Investments 2018-2019', 'ConstructionTech', 'Untitled', 'Alternative Lending Startups']</t>
  </si>
  <si>
    <t>2017-05-23</t>
  </si>
  <si>
    <t>Acadsoc is an online English training platform that provides students with one-on-one English training services through live streaming.</t>
  </si>
  <si>
    <t>acadsoc.com.cn</t>
  </si>
  <si>
    <t>https://app.cbinsights.com/profiles/c/m4j7n</t>
  </si>
  <si>
    <t>['Education Technology ( ed tech )', 'Ed Tech']</t>
  </si>
  <si>
    <t>Curex Group is a technology solutions provider whose business objective is to serve as a source for live, streaming standaline FX benchmark series.</t>
  </si>
  <si>
    <t>curexgroup.com</t>
  </si>
  <si>
    <t>https://app.cbinsights.com/profiles/c/3Mr3Y</t>
  </si>
  <si>
    <t>2019-12-02</t>
  </si>
  <si>
    <t>Quanmin TV (全民TV / 全民直播) is a live streaming platform for video games, entertainment, and lifestyle content.</t>
  </si>
  <si>
    <t>quanmin.tv</t>
  </si>
  <si>
    <t>https://app.cbinsights.com/profiles/c/RQ0Wg</t>
  </si>
  <si>
    <t>['Credit Union Tech', 'SMB Fintech', 'Real Estate Tech', 'US-based SMB Fintech Companies', 'Mortgage Tech', 'Deloitte 2019 Technology Fast500 - North America', '2018 Fintech 250', 'Alternative Lending Startups', 'Fin tech ( Fintech )']</t>
  </si>
  <si>
    <t>2018-11-26</t>
  </si>
  <si>
    <t>Boom.tv is a 3D live streaming platform for watching eSports on any device. The platform is intended to make it much easier to watch esports events from any point of view that the spectator wants</t>
  </si>
  <si>
    <t>boom.tv</t>
  </si>
  <si>
    <t>https://app.cbinsights.com/profiles/c/0Ag7p</t>
  </si>
  <si>
    <t>['Smart Money VCs', 'Gaming', 'Esports']</t>
  </si>
  <si>
    <t>2020-02-21</t>
  </si>
  <si>
    <t>Yixia is a mobile video tech company that has developed Miaopai (秒拍), a short video app that is embedded in Sina Weibo 4.0 version. Users can shoot up to ten seconds of video, and then edit or add frames to the video before sharing to friends. In addition, Miaopai ensures real-time syncing to Sina Weibo with a delay of less than two seconds. Vitamio, a video broadcasting platform developed by the company, provides video technical supports to mobile apps and individual developers.</t>
  </si>
  <si>
    <t>yixia.com</t>
  </si>
  <si>
    <t>https://app.cbinsights.com/profiles/c/onmvz</t>
  </si>
  <si>
    <t>['ConstructionTech', 'Smart Money VCs', 'Unicorns- Billion Dollar Startups']</t>
  </si>
  <si>
    <t>2016-11-21</t>
  </si>
  <si>
    <t>Live.me is a social networking application that allows users to live video chat with friends around the world. It is a subsidiary of Cheetah Mobile (NYSE: CMCM), a mobile internet company that aims to provide leading apps for mobile users worldwide and connect users with personalized content on the mobile platform.</t>
  </si>
  <si>
    <t>liveme.com</t>
  </si>
  <si>
    <t>https://app.cbinsights.com/profiles/c/7WX9M</t>
  </si>
  <si>
    <t>2017-11-09</t>
  </si>
  <si>
    <t>Lightstream is a live streaming studio in the browser. Lightstream aims to build software that empowers more storytellers and grows the communities in which they tell them.</t>
  </si>
  <si>
    <t>golightstream.com</t>
  </si>
  <si>
    <t>https://app.cbinsights.com/profiles/c/g0B5X</t>
  </si>
  <si>
    <t>Mobcrush allows iOS game developers to easily add live broadcasting capabilities to their games to allow their players to stream to services such as Twitch.tv and Livestream.  Mobcrush does not require extensive implementation or integration with the game, it will automatically capture audio and video from the game engine.</t>
  </si>
  <si>
    <t>mobcrush.com</t>
  </si>
  <si>
    <t>https://app.cbinsights.com/profiles/c/lgPve</t>
  </si>
  <si>
    <t>['Smart Money VCs', 'Esports', 'Gaming']</t>
  </si>
  <si>
    <t>2016-10-25</t>
  </si>
  <si>
    <t>Krund (克路德) is a robotics startup that mainly manufactures customized robots for various service industries including bank receptionist robots, shopping guide robots, kindergarten service robots, and so on.</t>
  </si>
  <si>
    <t>krund.cn</t>
  </si>
  <si>
    <t>https://app.cbinsights.com/profiles/c/aByVb</t>
  </si>
  <si>
    <t>Sphericam provides a professional camera for 360º VR Cinema, live streaming, journalism, events, and security.</t>
  </si>
  <si>
    <t>sphericam.com</t>
  </si>
  <si>
    <t>https://app.cbinsights.com/profiles/c/g0eZ7</t>
  </si>
  <si>
    <t>['AR/VR', 'Consumer Hardware']</t>
  </si>
  <si>
    <t>2016-04-18</t>
  </si>
  <si>
    <t>Platzi is an online education platform. The company offers professional courses on web and app development, online marketing, interface design and server admin. Courses come with live streaming classes and expert teachers.</t>
  </si>
  <si>
    <t>platzi.com</t>
  </si>
  <si>
    <t>https://app.cbinsights.com/profiles/c/Wawwe</t>
  </si>
  <si>
    <t>['Ed Tech', 'Education Technology ( ed tech )']</t>
  </si>
  <si>
    <t>2018-05-25</t>
  </si>
  <si>
    <t>M17 is the result of a merger between Paktor Group and 17 Media. M17 claims to be Asia's largest social entertainment company.</t>
  </si>
  <si>
    <t>17.media</t>
  </si>
  <si>
    <t>https://app.cbinsights.com/profiles/c/rz4Xm</t>
  </si>
  <si>
    <t>2018-12-06</t>
  </si>
  <si>
    <t>Entstudy helps connect parents to tutors for one-to-one after-school tutoring services aimed at primary or secondary school-age children.</t>
  </si>
  <si>
    <t>entstudy.com</t>
  </si>
  <si>
    <t>https://app.cbinsights.com/profiles/c/xMQNo</t>
  </si>
  <si>
    <t>SHOWROOM operates a live-streaming service that allows idols, voice actors, and other artists to perform for and chat with fans, who are represented in the form of customizable, cartoon avatars in front of a virtual stage.</t>
  </si>
  <si>
    <t>showroom.co.jp</t>
  </si>
  <si>
    <t>https://app.cbinsights.com/profiles/c/vnqLM</t>
  </si>
  <si>
    <t>2019-12-05</t>
  </si>
  <si>
    <t>Xiaoxiang Huyu is a video-game live-streaming platform. In addition to the live broadcast business, the company also provides entertainment MCN services.</t>
  </si>
  <si>
    <t>https://app.cbinsights.com/profiles/c/7WoZ3</t>
  </si>
  <si>
    <t>Group Nine Media is a holding company consisting of Thrillist Media Group, NowThis Media, The Dodo and Seeker.</t>
  </si>
  <si>
    <t>groupninemedia.com</t>
  </si>
  <si>
    <t>https://app.cbinsights.com/profiles/c/M0kL3</t>
  </si>
  <si>
    <t>['Digital Media']</t>
  </si>
  <si>
    <t>2019-09-09</t>
  </si>
  <si>
    <t>Popdog is a technology and services company developing products designed to help optimize esports and gaming live streaming for brands, publishers, talent, teams, tournaments, and other stakeholders.</t>
  </si>
  <si>
    <t>popdog.com</t>
  </si>
  <si>
    <t>https://app.cbinsights.com/profiles/c/L5xGN</t>
  </si>
  <si>
    <t>['Esports']</t>
  </si>
  <si>
    <t>2018-12-19</t>
  </si>
  <si>
    <t>Waggle is an online community platform for pet owners and animal lovers, offering a live streaming app.</t>
  </si>
  <si>
    <t>waggle.tv</t>
  </si>
  <si>
    <t>https://app.cbinsights.com/profiles/c/ezzdP</t>
  </si>
  <si>
    <t>['Pet Technologies']</t>
  </si>
  <si>
    <t>2018-01-11</t>
  </si>
  <si>
    <t>Nom is an online live streaming video community for chefs and food lovers. Nom users can create, share, watch, and participate in live videos while chatting and interacting with each other.</t>
  </si>
  <si>
    <t>nom.com</t>
  </si>
  <si>
    <t>https://app.cbinsights.com/profiles/c/Yn4qa</t>
  </si>
  <si>
    <t>['Pharma Startups', 'Smart Money VCs']</t>
  </si>
  <si>
    <t>Manbang Group is an internet logistics company that is formed by the merger between Yunmanman and Huochebang.</t>
  </si>
  <si>
    <t>https://app.cbinsights.com/profiles/c/gMBOX</t>
  </si>
  <si>
    <t>['Sequoia Capital China Investments 2018-2019', 'ConstructionTech', 'SoftBank Investments 2017-2019 ', 'Trucking Tech', 'Supply Chain &amp; Logistics Tech', 'Unicorns- Billion Dollar Startups']</t>
  </si>
  <si>
    <t>Gojek partners with a group of drivers to deliver a one-stop-shop convenience service for Indonesians. Gojek offers a variety of complete services starting from transportation, logistics, payment, food delivery, and other on-demand services, by connecting users to driver-partners.</t>
  </si>
  <si>
    <t>gojek.com</t>
  </si>
  <si>
    <t>https://app.cbinsights.com/profiles/c/lgXXY</t>
  </si>
  <si>
    <t>['Smart Cities', 'Supply Chain &amp; Logistics Tech', 'Unicorns- Billion Dollar Startups', 'On-Demand', 'Indonesia Fintech Landscape']</t>
  </si>
  <si>
    <t>2019-10-17</t>
  </si>
  <si>
    <t>JD Logistics, a business group under JD.com, provides smart supply chain and logistics services to businesses across a wide range of industries. The platform provides small-to-medium sized warehousing, oversized warehousing, cross border, cold chain delivery, frozen and chilled warehousing facilities, B2B, and crowdsourcing logistics.</t>
  </si>
  <si>
    <t>jdwl.com</t>
  </si>
  <si>
    <t>https://app.cbinsights.com/profiles/c/Dgdv5</t>
  </si>
  <si>
    <t>['ConstructionTech', 'Sequoia Capital China Investments 2018-2019']</t>
  </si>
  <si>
    <t>2018-02-14</t>
  </si>
  <si>
    <t>DoorDash is an on-demand delivery service that connects customers with local businesses. Through the DoorDash marketplace, people can purchase goods from local merchants and have them delivered in less than 45 minutes - thanks to its logistics technology.</t>
  </si>
  <si>
    <t>doordash.com</t>
  </si>
  <si>
    <t>https://app.cbinsights.com/profiles/c/92lnN</t>
  </si>
  <si>
    <t>['SoftBank Investments 2017-2019 ', 'Tech IPO Pipeline 2020', 'Supply Chain &amp; Logistics Tech', 'Unicorns- Billion Dollar Startups', 'Tech IPO Pipeline 2019', 'Smart Money VCs', 'Food Delivery: Meals', 'On-Demand', 'Food Delivery (Grocery &amp; Meal)']</t>
  </si>
  <si>
    <t>Deliveroo is an end-to-end food delivery service that brings high-quality local restaurant food to homes and offices through a proprietary technology and logistics platform.</t>
  </si>
  <si>
    <t>deliveroo.co.uk</t>
  </si>
  <si>
    <t>https://app.cbinsights.com/profiles/c/8gbjo</t>
  </si>
  <si>
    <t>['Smart Money VCs', 'Food Delivery (Grocery &amp; Meal)', 'Supply Chain &amp; Logistics Tech', 'Food Delivery: Meals', 'Unicorns- Billion Dollar Startups', 'On-Demand']</t>
  </si>
  <si>
    <t>2019-05-17</t>
  </si>
  <si>
    <t>Dada-JD Daojia (达达-京东到家) is a local on-demand logistics and grocery online-to-offline eCommerce platform. The company operates Dada (达达), a local on-demand logistics platform that offers crowd-sourced deliveries, and JD Daojia (京东到家), a grocery O2O eCommerce platform that provides on-demand grocery and pharmacy shopping and delivery services. The company was previously known as New Dada (新达达) and before that Dada Nexus (达达配送).</t>
  </si>
  <si>
    <t>imdada.cn</t>
  </si>
  <si>
    <t>https://app.cbinsights.com/profiles/c/v8Na2</t>
  </si>
  <si>
    <t>['ConstructionTech', 'Supply Chain &amp; Logistics Tech', 'Unicorns- Billion Dollar Startups', 'On-Demand']</t>
  </si>
  <si>
    <t>2018-08-09</t>
  </si>
  <si>
    <t>Delhivery is an e-commerce enablement company offering flexible and logistics solutions to E-Commerce partners including Last-mile delivery, Warehousing, Reverse Logistics, Flexible payment collection and processing, Vendor-to-Warehouse, and direct Vendor-to-Consumer delivery.</t>
  </si>
  <si>
    <t>delhivery.com</t>
  </si>
  <si>
    <t>https://app.cbinsights.com/profiles/c/LbkQN</t>
  </si>
  <si>
    <t>['SoftBank Investments 2017-2019 ', 'Supply Chain &amp; Logistics Tech', 'Unicorns- Billion Dollar Startups']</t>
  </si>
  <si>
    <t>Postmates is an urban logistics and delivery platform that enables anyone to ship any product within a city in under one hour. The company's Get It Now service extends the Postmates delivery service with the ability to purchase goods on behalf of the customer at any retail store or merchant in a city.</t>
  </si>
  <si>
    <t>postmates.com</t>
  </si>
  <si>
    <t>https://app.cbinsights.com/profiles/c/3RGl</t>
  </si>
  <si>
    <t>['Tech IPO Pipeline 2020', 'Food Delivery (Grocery &amp; Meal)', 'Supply Chain &amp; Logistics Tech', 'Food Delivery: Meals', 'Unicorns- Billion Dollar Startups', 'On-Demand', 'Tech IPO Pipeline 2019', 'Smart Money VCs']</t>
  </si>
  <si>
    <t>Udaan is a B2B platform designed specifically for small and medium businesses in India, bringing together traders, wholesalers, retailers and manufacturers and enabling logistics and payments through the platform.</t>
  </si>
  <si>
    <t>udaan.com</t>
  </si>
  <si>
    <t>https://app.cbinsights.com/profiles/c/jv3NL</t>
  </si>
  <si>
    <t>['Smart Money VCs', 'Supply Chain &amp; Logistics Tech', 'E-Commerce', 'Unicorns- Billion Dollar Startups']</t>
  </si>
  <si>
    <t>2019-08-30</t>
  </si>
  <si>
    <t>Rivigo is an express surface logistics firm platform that provides hassle-free, reliable, professional, and super-express logistics services. Its full-stack logistics offering includes relay-led trucking and freight marketplace. Relay delivers express logistics across full truck load, part truck load and cold chain logistics.</t>
  </si>
  <si>
    <t>rivigo.com</t>
  </si>
  <si>
    <t>https://app.cbinsights.com/profiles/c/jx4xL</t>
  </si>
  <si>
    <t>['Pharma Supply Chain', 'Trucking Tech', 'Supply Chain &amp; Logistics Tech', 'Unicorns- Billion Dollar Startups']</t>
  </si>
  <si>
    <t>Yimidida is an online less-than-container-load (LCL) logistics platform utilizing crowd sourcing tools.</t>
  </si>
  <si>
    <t>yimidida.com</t>
  </si>
  <si>
    <t>https://app.cbinsights.com/profiles/c/xMbpe</t>
  </si>
  <si>
    <t>['Supply Chain &amp; Logistics Tech', 'Unicorns- Billion Dollar Startups']</t>
  </si>
  <si>
    <t>BlackBuck is a B2B tech logistics startup that brings together truckers and shippers through its online marketplace to facilitate inter-city freight transportation.</t>
  </si>
  <si>
    <t>blackbuck.com</t>
  </si>
  <si>
    <t>https://app.cbinsights.com/profiles/c/nK9Bv</t>
  </si>
  <si>
    <t>['IIOT Landscape', 'Internet of Things ( IoT )', 'Trucking Tech', 'Supply Chain &amp; Logistics Tech']</t>
  </si>
  <si>
    <t>2019-11-26</t>
  </si>
  <si>
    <t>Geek+, focusing on logistics and warehousing, applies advanced robotics and AI technologies to realize a high-flexibility and intelligent logistics automation solution.</t>
  </si>
  <si>
    <t>geekplus.com.cn</t>
  </si>
  <si>
    <t>https://app.cbinsights.com/profiles/c/qPNP4</t>
  </si>
  <si>
    <t>['Robotics', 'Supply Chain &amp; Logistics Tech', 'Unicorns- Billion Dollar Startups']</t>
  </si>
  <si>
    <t>Infor Global Solutions provides business applications to mid-sized companies. The company offers numerous products for human capital management, enterprise resource planning, and customer relationship management. The company offers, Infor ERP, solutions that deliver functionality and usability specifically for the manufacturing and distribution industries.
On February 4th, 2020, Infor was acquired by Koch Equity Development at a valuation of $11 billion.</t>
  </si>
  <si>
    <t>infor.com</t>
  </si>
  <si>
    <t>https://app.cbinsights.com/profiles/c/ZOg</t>
  </si>
  <si>
    <t>['Sales Tech', 'Advanced Manufacturing', 'Gartner Magic Quadrant companies', 'Supply Chain &amp; Logistics Tech', 'Healthcare Conference Exhibitors', 'Unicorns- Billion Dollar Startups', 'Enterprise SaaS', 'Tech IPO Pipeline 2019']</t>
  </si>
  <si>
    <t>2020-02-04</t>
  </si>
  <si>
    <t>G7 Networks is a logistics big data company providing real-time tracking, analysis, and management of trucking fleets.</t>
  </si>
  <si>
    <t>g7.com.cn</t>
  </si>
  <si>
    <t>https://app.cbinsights.com/profiles/c/mpqpP</t>
  </si>
  <si>
    <t>['ConstructionTech', 'Trucking Tech', 'Supply Chain &amp; Logistics Tech']</t>
  </si>
  <si>
    <t>2018-12-10</t>
  </si>
  <si>
    <t>['Sequoia Capital China Investments 2018-2019', 'ConstructionTech']</t>
  </si>
  <si>
    <t>Fuyoukache is a provider of truck logistics services to enterprises and individuals, connecting truck drivers with those in need of logistic services via its online platform. The company has operations spread across 31 provinces in China, and partnerships with over 30 logistics companies.</t>
  </si>
  <si>
    <t>fuyoukache.com</t>
  </si>
  <si>
    <t>https://app.cbinsights.com/profiles/c/XKXPQ</t>
  </si>
  <si>
    <t>['Trucking Tech', 'Supply Chain &amp; Logistics Tech']</t>
  </si>
  <si>
    <t>['On-Demand', 'Food Delivery (Grocery &amp; Meal)', 'Unicorns- Billion Dollar Startups', 'Tech IPO Pipeline 2019', 'Smart Money VCs', 'SoftBank Investments 2017-2019 ', 'Tech IPO Pipeline 2020', 'Supply Chain &amp; Logistics Tech', 'Food Delivery: Meals']</t>
  </si>
  <si>
    <t>TuSimple is a global self-driving truck company operating self-driving trucks. TuSimple is developing a commercial-ready Level 4 (SAE) fully autonomous driving solution for the logistics industry. The company is driven by a mission to increase safety, decrease transportation costs, and reduce carbon emissions.</t>
  </si>
  <si>
    <t>tusimple.com</t>
  </si>
  <si>
    <t>https://app.cbinsights.com/profiles/c/XKWxM</t>
  </si>
  <si>
    <t>['Supply Chain &amp; Logistics Tech', 'Auto Tech', 'AI 100 (2020)', 'Smart Cities', 'Trucking Tech', 'Autonomous Driving', 'Unicorns- Billion Dollar Startups', 'CES 2018 Exhibitors', 'Artificial Intelligence']</t>
  </si>
  <si>
    <t>2019-06-21</t>
  </si>
  <si>
    <t>['Food Delivery: Meals', 'Unicorns- Billion Dollar Startups', 'On-Demand', 'Smart Money VCs', 'Food Delivery (Grocery &amp; Meal)', 'Supply Chain &amp; Logistics Tech']</t>
  </si>
  <si>
    <t>Confluent provides an Apache Kafka-based streaming platform for enterprises in industries such as retail, logistics, manufacturing, financial services, technology, and media to maximize the value of their data. Confluent Platform lets enterprises move data from isolated systems into a real-time data pipeline where they can act on it immediately.</t>
  </si>
  <si>
    <t>confluent.io</t>
  </si>
  <si>
    <t>https://app.cbinsights.com/profiles/c/lgkmw</t>
  </si>
  <si>
    <t>['Enterprise SaaS', 'Tech IPO Pipeline 2019', 'Development &amp; Operations (DevOps)', 'big data', 'Tech IPO Pipeline 2020', 'Unicorns- Billion Dollar Startups', 'Fin tech ( Fintech )', "Sequoia's Microservices Ecosystem", 'Smart Money VCs', 'Automation in Banking', 'Capital Markets Tech']</t>
  </si>
  <si>
    <t>ANE Logistics is a Less Than Truckload (LTL) operator with a franchise model in China. The company has established a national delivery network through self-operated sorting centers, contracted line-haul trucks and franchised pick-up-and-delivery stores.</t>
  </si>
  <si>
    <t>ane56.com</t>
  </si>
  <si>
    <t>https://app.cbinsights.com/profiles/c/qMV8K</t>
  </si>
  <si>
    <t>['Trucking Tech']</t>
  </si>
  <si>
    <t>2020-01-20</t>
  </si>
  <si>
    <t>Lalamove operates a mobile and desktop last-minute intra-city delivery technology platform that connects customers with professional van, motorcycle, lorry and truck drivers in Hong Kong, Singapore, Bangkok, Taipei, Guangzhou, Shenzhen, Foshan, Dongguan, Shanghai, Chongqing, etc. Features include instant order matching, GPS vehicle tracking, 24/7 services and drivers rating.</t>
  </si>
  <si>
    <t>lalamove.com</t>
  </si>
  <si>
    <t>https://app.cbinsights.com/profiles/c/aKGx4</t>
  </si>
  <si>
    <t>['On-Demand', 'ConstructionTech', 'Supply Chain &amp; Logistics Tech', 'Unicorns- Billion Dollar Startups']</t>
  </si>
  <si>
    <t>['Trucking Tech', 'Supply Chain &amp; Logistics Tech', 'Unicorns- Billion Dollar Startups', 'On-Demand', 'Sequoia Capital China Investments 2018-2019']</t>
  </si>
  <si>
    <t>Convoy is a technology-enabled trucking network that allows shippers to connect with nearby trucking companies and book and track jobs instantly. Convoy offers instant, guaranteed prices, automated brokering to lower costs, and full transparency through real-time GPS on all jobs. Verified carriers use Convoy's platform to receive personalized, real-time notifications of jobs, free fleet management tools, and payment within days of completing a job.</t>
  </si>
  <si>
    <t>convoy.com</t>
  </si>
  <si>
    <t>https://app.cbinsights.com/profiles/c/Z7zkg</t>
  </si>
  <si>
    <t>['Tech IPO Pipeline 2019', 'Smart Money VCs', 'Tech IPO Pipeline 2020', 'Trucking Tech', 'Supply Chain &amp; Logistics Tech', 'Unicorns- Billion Dollar Startups']</t>
  </si>
  <si>
    <t>Alien Technology is a leading technology and product provider of UHF Radio Frequency Identification (RFID) Integrated Circuits (IC), tags, readers and professional services. Alien Gen 2 products, along with software solutions from partners, help solve business problems for customers to improve productivity, processes, security and asset tracking for closed-loop and supply chain systems. These solutions are implemented in industries such as consumer packaged goods, retail apparel, manufacturing, transportation, airports and cargo logistics, government and defense, and more.</t>
  </si>
  <si>
    <t>alientechnology.com</t>
  </si>
  <si>
    <t>https://app.cbinsights.com/profiles/c/3j7</t>
  </si>
  <si>
    <t>['Advanced Manufacturing', 'Supply Chain &amp; Logistics Tech', 'In-Store Retail Tech', 'IIOT Landscape', 'Internet of Things ( IoT )', 'Smart Money VCs']</t>
  </si>
  <si>
    <t>2014-10-09</t>
  </si>
  <si>
    <t>Hive Box operates a network of self-service package drop-off and pick-up stations across China. The company now operates 40,000 smart package self-service units with three million package boxes in 74 cities in China, improving convenience and efficiency in the last-mile delivery process.</t>
  </si>
  <si>
    <t>fcbox.com</t>
  </si>
  <si>
    <t>['Smart Money VCs', 'Tech IPO Pipeline 2020', 'Food Delivery (Grocery &amp; Meal)', 'Supply Chain &amp; Logistics Tech', 'Food Delivery: Meals', 'Unicorns- Billion Dollar Startups', 'On-Demand', 'Tech IPO Pipeline 2019']</t>
  </si>
  <si>
    <t>https://app.cbinsights.com/profiles/c/527zk</t>
  </si>
  <si>
    <t>['ConstructionTech', 'Supply Chain &amp; Logistics Tech']</t>
  </si>
  <si>
    <t>2018-01-23</t>
  </si>
  <si>
    <t>NinjaCart is a platform that connects farmers to end retailers such as grocery stores, supermarkets and restaurants that buy fruits and vegetables. It runs a logistics network that enables swift pick-up and drop of farm produce.</t>
  </si>
  <si>
    <t>ninjacart.in</t>
  </si>
  <si>
    <t>https://app.cbinsights.com/profiles/c/xvKw8</t>
  </si>
  <si>
    <t>['On-Demand', 'Agriculture Technology (AgTech)', 'Food Delivery (Grocery &amp; Meal)', 'Supply Chain &amp; Logistics Tech', 'Food Delivery: Grocery']</t>
  </si>
  <si>
    <t>['Smart Money VCs', 'Supply Chain &amp; Logistics Tech', 'Unicorns- Billion Dollar Startups', 'E-Commerce']</t>
  </si>
  <si>
    <t>['Trucking Tech', 'Supply Chain &amp; Logistics Tech', 'IIOT Landscape', 'Internet of Things ( IoT )']</t>
  </si>
  <si>
    <t>Katerra aims to redefine the construction industry. Its integrated technology offering connects Building Information Modeling (BIM) tools and computational design directly to its ERP global supply chain infrastructure for ease of material ordering, manufacturing, tracking, and delivery. With materials and products arriving at construction sites just-in-time and ready to install, a Katerra job site more closely mirrors a process of precision-sequenced product assembly.</t>
  </si>
  <si>
    <t>katerra.com</t>
  </si>
  <si>
    <t>https://app.cbinsights.com/profiles/c/aKveG</t>
  </si>
  <si>
    <t>['ConstructionTech', 'Tech IPO Pipeline 2019', 'Smart Money VCs', 'SoftBank Investments 2017-2019 ', 'Supply Chain &amp; Logistics Tech', 'Unicorns- Billion Dollar Startups']</t>
  </si>
  <si>
    <t>Nuro is developing autonomous vehicles for local commerce.  They are designing a vehicle with a focus on last-mile delivery of goods. Nuro's vehicles aim to be small, efficient, and can be packed for users or merchants to load with groceries, packages, gifts, or other goods for transport over short distances.</t>
  </si>
  <si>
    <t>nuro.ai</t>
  </si>
  <si>
    <t>https://app.cbinsights.com/profiles/c/jvYbA</t>
  </si>
  <si>
    <t>['Gartner Magic Quadrant companies', 'Supply Chain &amp; Logistics Tech', 'Healthcare Conference Exhibitors', 'Unicorns- Billion Dollar Startups', 'Enterprise SaaS', 'Tech IPO Pipeline 2019', 'Sales Tech', 'Advanced Manufacturing']</t>
  </si>
  <si>
    <t>['Unicorns- Billion Dollar Startups', 'AI 100 2019', 'SoftBank Investments 2017-2019 ', 'Artificial Intelligence', 'Supply Chain &amp; Logistics Tech', 'Auto Tech', 'Autonomous Driving']</t>
  </si>
  <si>
    <t>2019-02-11</t>
  </si>
  <si>
    <t>Cainiao operates a logistics information platform providing both buyers and sellers with real-time information access. The information helps facilitate the efficient delivery of goods ordered on Alibaba's marketplaces.</t>
  </si>
  <si>
    <t>cainiao.com</t>
  </si>
  <si>
    <t>https://app.cbinsights.com/profiles/c/RMg7W</t>
  </si>
  <si>
    <t>['Supply Chain &amp; Logistics Tech', 'Trucking Tech']</t>
  </si>
  <si>
    <t>2019-11-08</t>
  </si>
  <si>
    <t>['Artificial Intelligence', 'Supply Chain &amp; Logistics Tech', 'Autonomous Driving', 'Unicorns- Billion Dollar Startups', 'Smart Cities', 'Trucking Tech', 'AI 100 (2020)', 'CES 2018 Exhibitors', 'Auto Tech']</t>
  </si>
  <si>
    <t>BigBasket is a hyperlocal online grocery delivery platform based in Bengaluru, India.</t>
  </si>
  <si>
    <t>bigbasket.com</t>
  </si>
  <si>
    <t>https://app.cbinsights.com/profiles/c/vABx</t>
  </si>
  <si>
    <t>['Food Delivery (Grocery &amp; Meal)', 'Supply Chain &amp; Logistics Tech', 'Food Delivery: Grocery', 'Unicorns- Billion Dollar Startups', 'On-Demand', 'Smart Money VCs']</t>
  </si>
  <si>
    <t>2020-02-14</t>
  </si>
  <si>
    <t>['Enterprise SaaS', "Sequoia's Microservices Ecosystem", 'Smart Money VCs', 'Unicorns- Billion Dollar Startups', 'Fin tech ( Fintech )', 'Tech IPO Pipeline 2019', 'Development &amp; Operations (DevOps)', 'big data', 'Automation in Banking', 'Tech IPO Pipeline 2020', 'Capital Markets Tech']</t>
  </si>
  <si>
    <t>C3.ai is an AI software provider that delivers the C3 AI Suite for developing, deploying, and operating large-scale AI, predictive analytics, and IoT applications at scale for any enterprise value chain in any industry. The core of the C3.ai offering is a model-driven AI architecture that enhances data science and application development. C3.ai’s pre-built applications, for a variety of industries, include predictive maintenance, fraud detection, supply network optimization, energy management, and anti-money laundering.</t>
  </si>
  <si>
    <t>c3.ai</t>
  </si>
  <si>
    <t>https://app.cbinsights.com/profiles/c/a0No</t>
  </si>
  <si>
    <t>['The Edge Computing Landscape', 'AI 100 (2020)', 'IIOT Landscape', 'Tech IPO Pipeline 2019', 'Tech IPO Pipeline 2020', 'Artificial Intelligence', 'Electronic Health/Medical Records', 'AI 100 2019', 'Advanced Manufacturing', 'Deloitte 2019 Technology Fast500 - North America', 'Supply Chain &amp; Logistics Tech', 'Internet of Things ( IoT )', 'GovTech', 'AI 100 2018', 'Unicorns- Billion Dollar Startups']</t>
  </si>
  <si>
    <t>2018-01-17</t>
  </si>
  <si>
    <t>SigFox is a provider of dedicated cellular connectivity for Internet of Things and Machine-to-Machine communications. The company's network complements existing high-bandwidth systems by providing economical, energy-efficient two-way transmission of small quantities of data, thus lowering barriers to wide implementation of IoT and M2M solutions, and greatly extending the battery and service life of connected devices. SigFox's global network is deployed through the SigFox Network Operator partnership program, with more than 2 million square kilometers already covered.</t>
  </si>
  <si>
    <t>sigfox.com</t>
  </si>
  <si>
    <t>https://app.cbinsights.com/profiles/c/XRBL</t>
  </si>
  <si>
    <t>['IIOT Landscape', 'Internet of Things ( IoT )', 'Stadium Technology', 'Smart Cities', 'Supply Chain &amp; Logistics Tech', 'Network Technology', 'Rewiring Industries: IoT', 'Advanced Manufacturing', 'CES 2018 Exhibitors']</t>
  </si>
  <si>
    <t>2018-01-24</t>
  </si>
  <si>
    <t>['On-Demand', 'Sequoia Capital China Investments 2018-2019', 'Trucking Tech', 'Supply Chain &amp; Logistics Tech', 'Unicorns- Billion Dollar Startups']</t>
  </si>
  <si>
    <t>Grofers is a hyper-local delivery service connecting consumers with their local merchants. The service is currently available in Delhi, Gurgaon, Noida, Mumbai and Bangalore.</t>
  </si>
  <si>
    <t>grofers.com</t>
  </si>
  <si>
    <t>https://app.cbinsights.com/profiles/c/AvzYY</t>
  </si>
  <si>
    <t>['Food Delivery: Grocery', 'On-Demand', 'SoftBank Investments 2017-2019 ', 'Food Delivery (Grocery &amp; Meal)', 'Supply Chain &amp; Logistics Tech']</t>
  </si>
  <si>
    <t>['IIOT Landscape', 'Internet of Things ( IoT )', 'Smart Money VCs', 'Advanced Manufacturing', 'Supply Chain &amp; Logistics Tech', 'In-Store Retail Tech']</t>
  </si>
  <si>
    <t>['Supply Chain &amp; Logistics Tech', 'ConstructionTech']</t>
  </si>
  <si>
    <t>SmartDrive mitigates risk by improving driver behavior and assessing liability in collisions. By combining sight and sound, event analysis and driver remediation, SmartDrive's automated event recorder (AER) technology and associated web-based service aims to reduce vehicle damages, workers's compensation and personal injury costs.</t>
  </si>
  <si>
    <t>smartdrive.net</t>
  </si>
  <si>
    <t>https://app.cbinsights.com/profiles/c/2YG</t>
  </si>
  <si>
    <t>['Supply Chain &amp; Logistics Tech', 'Food Delivery: Grocery', 'On-Demand', 'Agriculture Technology (AgTech)', 'Food Delivery (Grocery &amp; Meal)']</t>
  </si>
  <si>
    <t>['Deloitte 2019 Technology Fast500 - North America', 'Smart Cities', 'Artificial Intelligence', 'Internet of Things ( IoT )', 'Connected Car Tech', 'Rewiring Industries: IoT', 'Smart Money VCs', 'Trucking Tech', 'Supply Chain &amp; Logistics Tech']</t>
  </si>
  <si>
    <t>Carbon is a 3D printing company that works at the intersection of hardware, software, and molecular science. Carbon's SpeedCell is a system of connected manufacturing unit operations that enables repeatable production of end-use parts with industrial grade materials.</t>
  </si>
  <si>
    <t>carbon3d.com</t>
  </si>
  <si>
    <t>https://app.cbinsights.com/profiles/c/PgG2Z</t>
  </si>
  <si>
    <t>['HLTH', 'Tech IPO Pipeline 2019', 'Smart Money VCs', 'Unicorns- Billion Dollar Startups', 'IIOT Landscape', 'Industrial 3D Printing', 'Consumer Hardware', 'Advanced Manufacturing', '3D Printing', 'Tech IPO Pipeline 2020']</t>
  </si>
  <si>
    <t>Zymergen is a molecular manufacturing technology company which leverages automation and bioengineering to improve the performance of materials and discover molecular products that can be used in industries including manufacturing, specialty chemicals, food and agriculture, electronics, and pharmaceuticals and more.</t>
  </si>
  <si>
    <t>zymergen.com</t>
  </si>
  <si>
    <t>https://app.cbinsights.com/profiles/c/jxvmz</t>
  </si>
  <si>
    <t>['Industrial SynBio', 'Tech IPO Pipeline 2019', 'AI 100 2018', 'Synthetic Biology', 'AI 100 2019', 'SoftBank Investments 2017-2019 ', 'Artificial Intelligence', 'Digital Health', 'big data', 'Smart Money VCs']</t>
  </si>
  <si>
    <t>Desktop Metal provides a metal 3D printing solutions for engineers and manufacturers around the world. The company's Studio System is an only metal 3D printing system able to print and sinter parts in an office environment.</t>
  </si>
  <si>
    <t>desktopmetal.com</t>
  </si>
  <si>
    <t>https://app.cbinsights.com/profiles/c/aKN8W</t>
  </si>
  <si>
    <t>['Unicorns- Billion Dollar Startups', 'Industrial 3D Printing', 'Advanced Manufacturing', 'Consumer Hardware', 'Tech IPO Pipeline 2019', 'Smart Money VCs', '3D Printing', 'Tech IPO Pipeline 2020', 'IIOT Landscape', 'Internet of Things ( IoT )']</t>
  </si>
  <si>
    <t>Xometry is an on-demand manufacturing marketplace connecting customers with manufacturing solutions through AI algorithms. The company provides on-demand manufacturing and industrial supply materials to a diverse customer base, ranging from startups to Fortune 100 companies. Its nationwide network of partner manufacturing facilities offers a broad array of capabilities, including CNC Machining, 3D Printing, Sheet Metal Fabrication, Injection Molding, Die Casting, Stamping, Extrusion, and Urethane Casting.</t>
  </si>
  <si>
    <t>xometry.com</t>
  </si>
  <si>
    <t>https://app.cbinsights.com/profiles/c/9wvgw</t>
  </si>
  <si>
    <t>['Advanced Manufacturing', '3D Printing', 'Artificial Intelligence', 'IIOT Landscape', 'Industrial 3D Printing']</t>
  </si>
  <si>
    <t>View is a manufacturer of green building solutions designed to improve energy efficiency. The company's highly energy efficient Dynamic Glass switches from clear to tinted on demand, resulting in cost savings, environmental benefits, and quality of life enhancements. View’s smart glass windows let in natural light and views, and enhance mental and physical well-being by significantly reducing headaches, eyestrain and drowsiness. They also reduce glare and heat, improving the energy efficiency of buildings by up to 20 percent.</t>
  </si>
  <si>
    <t>view.com</t>
  </si>
  <si>
    <t>https://app.cbinsights.com/profiles/c/VgmL</t>
  </si>
  <si>
    <t>['SoftBank Investments 2017-2019 ', 'Smart Cities', 'Internet of Things ( IoT )', 'Smart Buildings', 'Tech IPO Pipeline 2019', 'Rewiring Industries: IoT', 'Smart Money VCs', 'Advanced Manufacturing']</t>
  </si>
  <si>
    <t>2018-11-02</t>
  </si>
  <si>
    <t>DJI Innovations develops and manufactures aerial robotics technology for commercial and recreational use. The company is dedicated to making aerial photography, filmmaking, and data collection more reliable and accessible. DJI's global operations currently span North America, Europe, and Asia, and its products and solutions have been chosen by consumers in over 100 countries; for applications in film, construction, inspection, nature conservation, fire fighting, agriculture, and many other industries.</t>
  </si>
  <si>
    <t>dji.com</t>
  </si>
  <si>
    <t>https://app.cbinsights.com/profiles/c/Xn2PL</t>
  </si>
  <si>
    <t>['Supply Chain &amp; Logistics Tech', 'Unicorns- Billion Dollar Startups', 'ConstructionTech', 'Tech IPO Pipeline 2019', 'Smart Money VCs', 'SoftBank Investments 2017-2019 ']</t>
  </si>
  <si>
    <t>['Unicorns- Billion Dollar Startups', 'Drones', 'ConstructionTech', 'Rewiring Industries: IoT', 'Smart Money VCs', 'CES 2018 Exhibitors', 'Feeding the Future', 'IIOT Landscape', 'Internet of Things ( IoT )', 'Consumer Hardware', 'Advanced Manufacturing', 'Robotics']</t>
  </si>
  <si>
    <t>2018-04-05</t>
  </si>
  <si>
    <t>['Auto Tech', 'Autonomous Driving', 'Unicorns- Billion Dollar Startups', 'AI 100 2019', 'SoftBank Investments 2017-2019 ', 'Artificial Intelligence', 'Supply Chain &amp; Logistics Tech']</t>
  </si>
  <si>
    <t>Gan &amp; Lee Pharmaceuticals (甘李药业) is a biotechnology company in China engaged in the development, manufacturing, and commercialization of human therapeutics. Gan &amp; Lee has fully integrated capabilities in research and development, manufacturing, commercial operations and product distribution. Its top line products recombinant human insulin and insulin analogs meet EP and USP quality standards, and it is the only local company which owns human insulin analogue in China.</t>
  </si>
  <si>
    <t>ganlee.com</t>
  </si>
  <si>
    <t>https://app.cbinsights.com/profiles/c/VBlMB</t>
  </si>
  <si>
    <t>['Pharma Startups', 'Unicorns- Billion Dollar Startups']</t>
  </si>
  <si>
    <t>2015-01-01</t>
  </si>
  <si>
    <t>Sight Machine provides manufacturing analytics to make better, faster decisions about their operations. Sight Machine's analytics platform, purpose-built for discrete and process manufacturing, uses artificial intelligence, machine learning, and advanced analytics to help address critical challenges in quality and productivity throughout the enterprise. The platform delivers "AI for the plant floor" and is powered by the Plant Digital Twin, which enables real-time visibility and insights for every machine, line, and plant throughout an enterprise.</t>
  </si>
  <si>
    <t>sightmachine.com</t>
  </si>
  <si>
    <t>https://app.cbinsights.com/profiles/c/DqW2z</t>
  </si>
  <si>
    <t>['Supply Chain &amp; Logistics Tech', 'IIOT Landscape', 'Internet of Things ( IoT )', 'big data', 'Advanced Manufacturing', 'Artificial Intelligence']</t>
  </si>
  <si>
    <t>2019-09-05</t>
  </si>
  <si>
    <t>OSIsoft delivers the PI System, an enterprise infrastructure for management of real-time data and events.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real-time, and to identify competitive business and market opportunities.</t>
  </si>
  <si>
    <t>osisoft.com</t>
  </si>
  <si>
    <t>https://app.cbinsights.com/profiles/c/vjqM</t>
  </si>
  <si>
    <t>['Advanced Manufacturing', 'SoftBank Investments 2017-2019 ', 'IIOT Landscape', 'Internet of Things ( IoT )', 'Cloud Computing', 'big data', 'Smart Money VCs']</t>
  </si>
  <si>
    <t>2017-05-31</t>
  </si>
  <si>
    <t>Relativity is building an autonomous rocket factory and launch services for satellites. The company's Terran 1 is a medium payload launch vehicle engineered to adapt to the changing needs of satellite operators. Starting with rockets, its Stargate factory vertically integrates robotics, software, and patented 3D printing technologies to digitize manufacturing. The proprietary process optimizes every aspect of aerospace development and enables faster, more frequent, and lower-cost access to space.</t>
  </si>
  <si>
    <t>relativityspace.com</t>
  </si>
  <si>
    <t>https://app.cbinsights.com/profiles/c/5AXKX</t>
  </si>
  <si>
    <t>['Advanced Manufacturing', 'Game Changers 2018', '3D Printing', 'IIOT Landscape', 'Industrial 3D Printing', 'Space Tech']</t>
  </si>
  <si>
    <t>Microvast participates in the design, development and manufacturing of ultra-fast charging, long-life battery power systems with superior safety for electric vehicles. Specifically designed to address the critical constraints currently facing electric vehicle development, its electric vehicle battery system solution paves the way for mass adoption of electric vehicles.</t>
  </si>
  <si>
    <t>microvast.com</t>
  </si>
  <si>
    <t>https://app.cbinsights.com/profiles/c/WGpkQ</t>
  </si>
  <si>
    <t>['Energy Storage', 'Rechargeable Batteries']</t>
  </si>
  <si>
    <t>2017-04-20</t>
  </si>
  <si>
    <t>Augury's machine health AI predicts machine failures in and prescribes exactly when and how to correct them. Wireless sensors connect rotating equipment across industrial facilities and securely transmit mechanical data to the cloud. The data is then analyzed by proprietary cloud-based AI and prescriptive insights are delivered directly to maintenance/reliability personnel and manufacturing operations in real-time. Machine health insights are also contextualized with operational data to provide system-level insights across the manufacturing organization.</t>
  </si>
  <si>
    <t>augury.com</t>
  </si>
  <si>
    <t>https://app.cbinsights.com/profiles/c/veOex</t>
  </si>
  <si>
    <t>['IIOT Landscape', 'Internet of Things ( IoT )', 'Smart Buildings', 'Smart Money VCs', 'Advanced Manufacturing', 'Smart Cities', 'Artificial Intelligence']</t>
  </si>
  <si>
    <t>['On-Demand', 'Smart Money VCs', 'Food Delivery (Grocery &amp; Meal)', 'Supply Chain &amp; Logistics Tech', 'Food Delivery: Grocery', 'Unicorns- Billion Dollar Startups']</t>
  </si>
  <si>
    <t>Cubic Telecom is a cloud-based M2M connectivity platform provider, focused on enabling seamless global connectivity solutions for the IoT and enterprise customers. The company's applications and technologies are embedded into the device at the manufacturing stage, enabling always-on connectivity anywhere in the world.</t>
  </si>
  <si>
    <t>cubictelecom.com</t>
  </si>
  <si>
    <t>https://app.cbinsights.com/profiles/c/kYOd</t>
  </si>
  <si>
    <t>['Smart Cities', 'Auto Tech', 'IIOT Landscape', 'Enterprise SaaS', 'Internet of Things ( IoT )', 'Connected Car Tech', 'Advanced Manufacturing']</t>
  </si>
  <si>
    <t>2020-01-21</t>
  </si>
  <si>
    <t>Arena Solutions, formerly OpenSpec, is a provider of on-demand (SaaS) product lifecycle management solutions for manufacturing companies that provides an alternative to traditional PLM software deployments. Arena's suite of PLM and supply chain solutions enables engineering, manufacturing and their extended supply chains to; speed prototyping, reduce scrap, streamline their supply chain, improve margins and collapse time to market. Arena PLM applications simplify bill of materials and change management for companies of all sizes, while offering the right balance of flexibility and control throughout the product lifecycle-from prototype to production.</t>
  </si>
  <si>
    <t>['IIOT Landscape', 'GovTech', 'Advanced Manufacturing', 'Supply Chain &amp; Logistics Tech', 'The Edge Computing Landscape', 'AI 100 2019', 'Tech IPO Pipeline 2019', 'Deloitte 2019 Technology Fast500 - North America', 'Artificial Intelligence', 'AI 100 (2020)', 'Internet of Things ( IoT )', 'Tech IPO Pipeline 2020', 'AI 100 2018', 'Unicorns- Billion Dollar Startups', 'Electronic Health/Medical Records']</t>
  </si>
  <si>
    <t>arenasolutions.com</t>
  </si>
  <si>
    <t>https://app.cbinsights.com/profiles/c/vKNM</t>
  </si>
  <si>
    <t>['Advanced Manufacturing', 'Supply Chain &amp; Logistics Tech']</t>
  </si>
  <si>
    <t>2017-08-22</t>
  </si>
  <si>
    <t>['IIOT Landscape', 'Internet of Things ( IoT )', 'Stadium Technology', 'CES 2018 Exhibitors', 'Smart Cities', 'Supply Chain &amp; Logistics Tech', 'Network Technology', 'Rewiring Industries: IoT', 'Advanced Manufacturing']</t>
  </si>
  <si>
    <t>FogHorn provides an edge intelligence (or "fog computing") platform for industrial and commercial IoT applications. It enables analytics and edge computing applications in a wide variety of industrial and enterprise use cases in sectors such as manufacturing, power and water utilities, oil and gas production, mining, renewable energy, transportation and healthcare, as well as smart grids, smart cities, smart buildings and connected vehicles.</t>
  </si>
  <si>
    <t>foghorn.io</t>
  </si>
  <si>
    <t>https://app.cbinsights.com/profiles/c/8G2Zo</t>
  </si>
  <si>
    <t>['Stadium Technology', 'Oil &amp; Gas Tech', 'Game Changers 2018', 'Smart Cities', 'IIOT Landscape', 'Internet of Things ( IoT )', 'Smart Buildings', 'Grid and Utility', 'Artificial Intelligence', 'AI 100 2018', 'Water', 'The Edge Computing Landscape', 'Advanced Manufacturing']</t>
  </si>
  <si>
    <t>MetricStream specializes in enterprise and cloud applications for Governance, Risk, Compliance ("GRC") and Quality Management. MetricStream's applications and solutions improve business performance by strengthening risk management, corporate governance, regulatory compliance, vendor governance, and quality management for users across many industries, including Financial Services, Healthcare, Life Sciences, Energy and Utilities, Food, Retail, CPG, Government, Hi-Tech and Manufacturing. MetricStream is headquartered in Palo Alto, California, maintains an operations and research and development (R&amp;D) center in Bangalore, India, and conducts sales and operational support through offices in cities spanning the globe.</t>
  </si>
  <si>
    <t>metricstream.com</t>
  </si>
  <si>
    <t>https://app.cbinsights.com/profiles/c/4923</t>
  </si>
  <si>
    <t>['Capital Markets Tech', 'Smart Money VCs', 'Gartner Magic Quadrant companies', 'Regtech', 'Tech IPO Pipeline 2020']</t>
  </si>
  <si>
    <t>2017-10-31</t>
  </si>
  <si>
    <t>CF PharmTech specializes on pharmaceuticals that focus on the development, manufacturing, and commercialization of metered dose inhaler, inhalation powder, nasal spray and blow-fill-seal products for the global market.</t>
  </si>
  <si>
    <t>cfpharmtech.com</t>
  </si>
  <si>
    <t>https://app.cbinsights.com/profiles/c/z9yx2</t>
  </si>
  <si>
    <t>2020-01-02</t>
  </si>
  <si>
    <t>Genomatica delivers manufacturing processes that enable its partners to produce intermediate and basic chemicals from renewable feedstocks. Genomatica's processes are designed to achieve better economics with enhanced sustainability and a smaller environmental footprint than petroleum-based manufacturing processes. Genomatica is developing a pipeline of manufacturing processes for the production of these chemicals.</t>
  </si>
  <si>
    <t>genomatica.com</t>
  </si>
  <si>
    <t>https://app.cbinsights.com/profiles/c/0YWp</t>
  </si>
  <si>
    <t>['Synthetic Biology', 'Industrial SynBio']</t>
  </si>
  <si>
    <t>2018-10-03</t>
  </si>
  <si>
    <t>Samsara provides Industrial IoT solutions to increase the efficiency, safety, and sustainability of the operations that power the economy. Its portfolio of IoT solutions combine hardware, software, and cloud to bring real-time visibility, analytics, and AI to operations. The company's suite of solutions includes vehicle telematics, driver safety, mobile workflow and compliance, asset tracking, and industrial process controls – all in an integrated, open, real-time platform.</t>
  </si>
  <si>
    <t>samsara.com</t>
  </si>
  <si>
    <t>https://app.cbinsights.com/profiles/c/3MNvn</t>
  </si>
  <si>
    <t>['IIOT Landscape', 'Internet of Things ( IoT )', 'Smart Money VCs', 'Advanced Manufacturing', 'Tech IPO Pipeline 2020', 'Trucking Tech', 'Tech IPO Pipeline 2019', 'Rewiring Industries: IoT', 'Data Life Cycle Management', 'Unicorns- Billion Dollar Startups']</t>
  </si>
  <si>
    <t>['Rewiring Industries: IoT', 'Smart Money VCs', 'Smart Cities', 'Trucking Tech', 'Supply Chain &amp; Logistics Tech', 'Connected Car Tech', 'Deloitte 2019 Technology Fast500 - North America', 'Artificial Intelligence', 'Internet of Things ( IoT )']</t>
  </si>
  <si>
    <t>YITU Technology works  in the Artificial Intelligent (AI) fields such as computer vision, speech recognition, natural language processing, intelligent decision-making and AI chips. Leveraging AI technology, YITU is empowering diverse industries. It provides advanced technologies and products in several sectors including intelligent city, smart finance, intelligent healthcare, smart retail, AI chips and AI pharmaceuticals.</t>
  </si>
  <si>
    <t>yitutech.com</t>
  </si>
  <si>
    <t>https://app.cbinsights.com/profiles/c/kBvvn</t>
  </si>
  <si>
    <t>['Capital Markets Tech', 'Sequoia Capital China Investments 2018-2019', 'AI 100 2019', 'ConstructionTech', 'Smart Cities', 'Artificial Intelligence', 'Unicorns- Billion Dollar Startups']</t>
  </si>
  <si>
    <t>['IIOT Landscape', 'Industrial 3D Printing', 'Consumer Hardware', 'HLTH', 'Smart Money VCs', 'Advanced Manufacturing', '3D Printing', 'Tech IPO Pipeline 2020', 'Tech IPO Pipeline 2019', 'Unicorns- Billion Dollar Startups']</t>
  </si>
  <si>
    <t>AppZen is an artificial intelligence powered SaaS tool for automating T&amp;E expense report audit. The patented tool integrates with all existing expense reporting tools, such as Oracle, Concur, and NetSuite, to detect T&amp;E fraud and compliance issues within minutes. AppZen uses Computer Vision and Natural Language Processing algorithms to capture and analyze expense report data, including document images, cross-check it with hundreds of data sources and social media, and notify the audit team in real-time of any compliance issues and fraud.</t>
  </si>
  <si>
    <t>['Synthetic Biology', 'big data', 'Digital Health', 'AI 100 2019', 'Industrial SynBio', 'Tech IPO Pipeline 2019', 'Smart Money VCs', 'SoftBank Investments 2017-2019 ', 'Artificial Intelligence', 'AI 100 2018']</t>
  </si>
  <si>
    <t>appzen.com</t>
  </si>
  <si>
    <t>https://app.cbinsights.com/profiles/c/RM0Y8</t>
  </si>
  <si>
    <t>['AI in Fintech', 'US-based SMB Fintech Companies', 'Regtech', 'Tech IPO Pipeline 2020', 'Artificial Intelligence', 'Fin tech ( Fintech )', 'AI 100 2019']</t>
  </si>
  <si>
    <t>Eigen is a natural language processing (NLP) company based in London and New York. The company enables organizations to unlock the value of their qualitative data by automating the extraction of text from documents.</t>
  </si>
  <si>
    <t>eigentech.com</t>
  </si>
  <si>
    <t>https://app.cbinsights.com/profiles/c/M0mgg</t>
  </si>
  <si>
    <t>['Capital Markets Tech', 'Fin tech ( Fintech )', 'AI 100 2019', 'Automation in Banking', 'Artificial Intelligence']</t>
  </si>
  <si>
    <t>2019-11-14</t>
  </si>
  <si>
    <t>Clinc is a global conversational AI training platform provider deploying natural language processing and deep learning technology for enterprises. The company leverages a combination of natural language processing (NLP) engines, machine learning, and deep neural networks to make sense of human speech.</t>
  </si>
  <si>
    <t>clinc.com</t>
  </si>
  <si>
    <t>https://app.cbinsights.com/profiles/c/aBKvb</t>
  </si>
  <si>
    <t>['AI in Fintech', 'Automation in Banking', 'Artificial Intelligence', 'Capital Markets Tech', 'Fin tech ( Fintech )']</t>
  </si>
  <si>
    <t>2019-05-20</t>
  </si>
  <si>
    <t>AllyO is a workforce management platform that utilizes natural language processing and machine learning to automate and self-optimize the end-to-end recruiting workflow. Ally, the AI recruiter, chats with applicants to land them the perfect job and intelligently automates the recruiting process for hiring teams.</t>
  </si>
  <si>
    <t>allyo.com</t>
  </si>
  <si>
    <t>https://app.cbinsights.com/profiles/c/A3ZD4</t>
  </si>
  <si>
    <t>['US HR Tech Startups', 'Artificial Intelligence', 'HR Tech']</t>
  </si>
  <si>
    <t>2019-06-05</t>
  </si>
  <si>
    <t>ABC has created a patented AI document processing platform for learning natural language processing integrated with Computer Vision using Deep-Learning. This platform uniquely enables processing and extracting of text insights from highly unstructured documents; and text which requires visual recognition such as charts, tables, and graphs. It helps fund management firms, banks, stock exchanges, insurance companies to automatically find insights from financial reports, financial summary, charts, tables, corporate filings, analyst reports, websites, data feed, and contracts.</t>
  </si>
  <si>
    <t>abcfintech.com</t>
  </si>
  <si>
    <t>https://app.cbinsights.com/profiles/c/vkM3q</t>
  </si>
  <si>
    <t>['Untitled', 'Artificial Intelligence', 'Capital Markets Tech', 'Fin tech ( Fintech )']</t>
  </si>
  <si>
    <t>['Tech IPO Pipeline 2020', 'Unicorns- Billion Dollar Startups', 'IIOT Landscape', 'Tech IPO Pipeline 2019', 'Smart Money VCs', 'Advanced Manufacturing', '3D Printing', 'Industrial 3D Printing', 'Internet of Things ( IoT )', 'Consumer Hardware']</t>
  </si>
  <si>
    <t>2018-12-29</t>
  </si>
  <si>
    <t>Twiggle is applying a variety of techniques from machine learning, natural language processing, and data mining to create automated responses to online shopping questions.</t>
  </si>
  <si>
    <t>twiggle.com</t>
  </si>
  <si>
    <t>https://app.cbinsights.com/profiles/c/XgYxW</t>
  </si>
  <si>
    <t>['AI 100 2018', 'Artificial Intelligence in Product Discovery', 'CPG &amp; Retail Innovation', 'Artificial Intelligence']</t>
  </si>
  <si>
    <t>['IIOT Landscape', 'Industrial 3D Printing', 'Advanced Manufacturing', '3D Printing', 'Artificial Intelligence']</t>
  </si>
  <si>
    <t>Health Fidelity, based in Palo Alto, Calif., is a healthcare big data analytics company. The company works with healthcare organizations to address risk and quality in value-based payment models by leveraging its natural language processing (NLP) and inference platform. Health Fidelity also enables application developers to leverage vast amounts of unstructured and discrete data to provide unique clinical and financial insights.</t>
  </si>
  <si>
    <t>healthfidelity.com</t>
  </si>
  <si>
    <t>https://app.cbinsights.com/profiles/c/5YdX</t>
  </si>
  <si>
    <t>['Digital Health', 'HLTH', 'big data', 'Artificial Intelligence', 'Artificial Intelligence ( AI ) in Healthcare', 'Value-Based Care &amp; Population Health']</t>
  </si>
  <si>
    <t>2015-03-23</t>
  </si>
  <si>
    <t>Tigerobo leverages AI technologies such as deep learning and natural language processing to develop a search engine for finding financial information.</t>
  </si>
  <si>
    <t>tigerobo.com</t>
  </si>
  <si>
    <t>https://app.cbinsights.com/profiles/c/aBw2q</t>
  </si>
  <si>
    <t>['Internet of Things ( IoT )', 'Smart Buildings', 'Tech IPO Pipeline 2019', 'Rewiring Industries: IoT', 'Smart Money VCs', 'Advanced Manufacturing', 'SoftBank Investments 2017-2019 ', 'Smart Cities']</t>
  </si>
  <si>
    <t>e-cheng is an HR smart recommendation and mobile recruitment platform. Using machine learning, data mining, and NLP (natural language processing), the company categorizes resumes that fit the job requirements of the client company.</t>
  </si>
  <si>
    <t>ifchange.com</t>
  </si>
  <si>
    <t>https://app.cbinsights.com/profiles/c/jx7DZ</t>
  </si>
  <si>
    <t>['Artificial Intelligence', 'HR Tech']</t>
  </si>
  <si>
    <t>['Feeding the Future', 'Robotics', 'IIOT Landscape', 'Consumer Hardware', 'Drones', 'Smart Money VCs', 'Advanced Manufacturing', 'CES 2018 Exhibitors', 'Unicorns- Billion Dollar Startups', 'Internet of Things ( IoT )', 'ConstructionTech', 'Rewiring Industries: IoT']</t>
  </si>
  <si>
    <t>Mya iis an AI-recruiter that leverages natural language processing techniques to automate outreach and communications with job candidates throughout the end-to-end recruiting process. Mya applies predictive models to shortlist large applicant pools and can automatically schedule interviews enabling recruiters to prioritize their time with candidates most likely to succeed.</t>
  </si>
  <si>
    <t>hiremya.com</t>
  </si>
  <si>
    <t>https://app.cbinsights.com/profiles/c/LbQzn</t>
  </si>
  <si>
    <t>['Smart Money VCs', 'US HR Tech Startups', 'Artificial Intelligence', 'AI 100 2018', 'HR Tech']</t>
  </si>
  <si>
    <t>Apixio applies big data technology to extract and analyze clinical unstructured and coded data using natural language processing and machine learning to derive outcomes and cost-related insights. Based in Silicon Valley, Apixio offers solutions that enable health plans and large provider groups to more accurately and efficiently determine member risk scores and receive appropriate value-based reimbursement.</t>
  </si>
  <si>
    <t>apixio.com</t>
  </si>
  <si>
    <t>https://app.cbinsights.com/profiles/c/rKW0</t>
  </si>
  <si>
    <t>['big data', 'Deloitte 2019 Technology Fast500 - North America', 'Artificial Intelligence', 'Healthcare Conference Exhibitors', 'Artificial Intelligence ( AI ) in Healthcare', 'Value-Based Care &amp; Population Health', 'Digital Health']</t>
  </si>
  <si>
    <t>Data Grand leverages its patented technology to deliver SaaS based on Natural Language Processing (NLP), such as personalized recommendations engine, vertical search engine, and text-mining service.</t>
  </si>
  <si>
    <t>datagrand.com</t>
  </si>
  <si>
    <t>https://app.cbinsights.com/profiles/c/vkOPe</t>
  </si>
  <si>
    <t>['Cloud Computing', 'Artificial Intelligence', 'Capital Markets Tech']</t>
  </si>
  <si>
    <t>['Advanced Manufacturing', 'Artificial Intelligence', 'Supply Chain &amp; Logistics Tech', 'IIOT Landscape', 'Internet of Things ( IoT )', 'big data']</t>
  </si>
  <si>
    <t>FCLASSROOM is an artificial intelligence-powered educational platform that uses image recognition and natural language processing technology to help students with their homework and exams.</t>
  </si>
  <si>
    <t>fclassroom.com</t>
  </si>
  <si>
    <t>https://app.cbinsights.com/profiles/c/9q84O</t>
  </si>
  <si>
    <t>['Education Technology ( ed tech )', 'Ed Tech', 'Artificial Intelligence']</t>
  </si>
  <si>
    <t>2019-11-21</t>
  </si>
  <si>
    <t>['IIOT Landscape', 'Internet of Things ( IoT )', 'Cloud Computing', 'big data', 'Smart Money VCs', 'Advanced Manufacturing', 'SoftBank Investments 2017-2019 ']</t>
  </si>
  <si>
    <t>Binary Fountain provides a customer experience and online reputation management platform for enterprises, healthcare organizations and small and medium-sized businesses. Anchored in its Natural Language Processing (NLP) technology, the cloud-based platform mines customer and employee feedback from surveys, online ratings and review sites, social media and other data sources to equip organizations with insights needed to improve brand loyalty, increase engagement, attract new customers and drive sustainable bottom-line results. On a mission to help companies grow their business and create better customer experiences, Binary Fountain serves various industries including healthcare, hospitality, retail, automotive and financial services.</t>
  </si>
  <si>
    <t>binaryfountain.com</t>
  </si>
  <si>
    <t>https://app.cbinsights.com/profiles/c/0Y2LO</t>
  </si>
  <si>
    <t>['Deloitte 2019 Technology Fast500 - North America', 'Artificial Intelligence', 'Artificial Intelligence ( AI ) in Healthcare', 'Digital Health']</t>
  </si>
  <si>
    <t>2018-07-13</t>
  </si>
  <si>
    <t>TAIGER is an Artificial Intelligence (A.I.) company, developing next-generation A.I. solutions. The company specializes in natural language processing, computational semantics, and information retrieval. Taiger exploits the information meaning to understand users' queries, relate contents, expand searches, and recover documents efficiently to help organis\zations optimize operational efficiencies by automating cognitive tasks.</t>
  </si>
  <si>
    <t>taiger.com</t>
  </si>
  <si>
    <t>https://app.cbinsights.com/profiles/c/42lNn</t>
  </si>
  <si>
    <t>SYNYI.AI is a developer of big data-driven AI applications for medical research, healthcare, and patient services. The company has developed a semantic analysis system that is able to standardize and analyze the unstructured records kept by many Chinese hospitals.</t>
  </si>
  <si>
    <t>synyi.com</t>
  </si>
  <si>
    <t>https://app.cbinsights.com/profiles/c/K8VRN</t>
  </si>
  <si>
    <t>['Rechargeable Batteries', 'Energy Storage']</t>
  </si>
  <si>
    <t>["Healthcare Companies Backed By China's Big Tech", 'Artificial Intelligence', 'China Digital Health Collection', 'Artificial Intelligence ( AI ) in Healthcare', 'Digital Health', 'Electronic Health/Medical Records', 'Sequoia Capital China Investments 2018-2019', 'Digital Health 150']</t>
  </si>
  <si>
    <t>2019-07-03</t>
  </si>
  <si>
    <t>Globality is building artificial intelligence tech that will enable mid-size and small businesses to play a greater role in driving the global economy.</t>
  </si>
  <si>
    <t>globality.com</t>
  </si>
  <si>
    <t>https://app.cbinsights.com/profiles/c/NgyQB</t>
  </si>
  <si>
    <t>['SoftBank Investments 2017-2019 ', 'Artificial Intelligence', 'Unicorns- Billion Dollar Startups']</t>
  </si>
  <si>
    <t>Deep 6 AI finds patients for clinical trials in minutes rather than months. Using artificial intelligence and natural language processing on clinical data, Deep 6 AI's software accelerates patient recruitment exponentially, getting life-saving cures to patients more quickly.</t>
  </si>
  <si>
    <t>deep6.ai</t>
  </si>
  <si>
    <t>https://app.cbinsights.com/profiles/c/8GBy2</t>
  </si>
  <si>
    <t>['Future of Pharma R&amp;D', 'Artificial Intelligence', 'Artificial Intelligence ( AI ) in Healthcare', 'Digital Health']</t>
  </si>
  <si>
    <t>2019-11-25</t>
  </si>
  <si>
    <t>['IIOT Landscape', 'Enterprise SaaS', 'Internet of Things ( IoT )', 'Connected Car Tech', 'Advanced Manufacturing', 'Smart Cities', 'Auto Tech']</t>
  </si>
  <si>
    <t>Vital uses Artificial Intelligence and Natural Language Processing in the emergency room to triage patients before they see a doctor.</t>
  </si>
  <si>
    <t>vitaler.com</t>
  </si>
  <si>
    <t>https://app.cbinsights.com/profiles/c/KjAXX</t>
  </si>
  <si>
    <t>['Digital Health', 'Artificial Intelligence', 'Artificial Intelligence ( AI ) in Healthcare']</t>
  </si>
  <si>
    <t>BirdEye is a platform for reputation and customer experience. The platform allows businesses to see their comprehensive BirdEye view i.e. what their customers are saying across all channels - review sites, social media, NPS surveys, support cases. BirdEye natural language processing (NLP) and big data engine converts all the unstructured customer feedback into actionable insights, so businesses can benchmark performance across all their locations, and vs. competitors.</t>
  </si>
  <si>
    <t>birdeye.com</t>
  </si>
  <si>
    <t>https://app.cbinsights.com/profiles/c/v8Yze</t>
  </si>
  <si>
    <t>['Enterprise SaaS', 'Sales Tech', 'Artificial Intelligence']</t>
  </si>
  <si>
    <t>2017-02-13</t>
  </si>
  <si>
    <t>Idibon is developing a platform to structure data from different languages. By using natural language processing, the company takes unstructured data like emails, instant messages and social media, and provides structured answers to key business intelligence questions.</t>
  </si>
  <si>
    <t>idibon.com</t>
  </si>
  <si>
    <t>https://app.cbinsights.com/profiles/c/XnnLd</t>
  </si>
  <si>
    <t>['Enterprise SaaS', 'big data', 'Smart Money VCs', 'Artificial Intelligence']</t>
  </si>
  <si>
    <t>2014-10-16</t>
  </si>
  <si>
    <t>['IIOT Landscape', 'Grid and Utility', 'AI 100 2018', 'Stadium Technology', 'Advanced Manufacturing', 'Oil &amp; Gas Tech', 'Game Changers 2018', 'Water', 'Internet of Things ( IoT )', 'The Edge Computing Landscape', 'Smart Buildings', 'Smart Cities', 'Artificial Intelligence']</t>
  </si>
  <si>
    <t>iMerit provides data annotation and enrichment services using an advanced full-time workforce and multi-variant tooling capabilities. The company's work powers advanced algorithms in Machine Learning, Computer Vision, Natural Language Processing, e-commerce, and augmented reality.</t>
  </si>
  <si>
    <t>imerit.net</t>
  </si>
  <si>
    <t>https://app.cbinsights.com/profiles/c/Waa2g</t>
  </si>
  <si>
    <t>['Artificial Intelligence', 'E-Commerce']</t>
  </si>
  <si>
    <t>['Tech IPO Pipeline 2020', 'Capital Markets Tech', 'Smart Money VCs', 'Gartner Magic Quadrant companies', 'Regtech']</t>
  </si>
  <si>
    <t>FinTech Studios develops and markets a cloud-based platform that uses cloud technology that leverages machine learning, artificial intelligence, and natural language processing technology. The platform automates the real-time intelligent discovery and analysis of business and financial content from millions of websites, blogs, news, research, government, and online sources.</t>
  </si>
  <si>
    <t>fintechstudios.com</t>
  </si>
  <si>
    <t>https://app.cbinsights.com/profiles/c/K8RB3</t>
  </si>
  <si>
    <t>['Fin tech ( Fintech )', 'Artificial Intelligence', 'Capital Markets Tech']</t>
  </si>
  <si>
    <t>2019-09-16</t>
  </si>
  <si>
    <t>Packaging Incorporated has been helping businesses find ways to work more efficiently with innovative packaging solutions. The company distributes a full line of high quality packaging, fastening and strapping tools, machinery and consumables from the industry's largest manufacturers.</t>
  </si>
  <si>
    <t>packinc.com</t>
  </si>
  <si>
    <t>https://app.cbinsights.com/profiles/c/VBbx0</t>
  </si>
  <si>
    <t>2015-04-09</t>
  </si>
  <si>
    <t>Landa Digital Printing has developed a unique digital technology called Nanography – a new category of printing for the commercial, packaging and publishing markets. Nanography bridges the critical profitability gap between offset and digital printing and enables printers to cost-effectively produce short-to-medium run lengths.</t>
  </si>
  <si>
    <t>landanano.com</t>
  </si>
  <si>
    <t>https://app.cbinsights.com/profiles/c/nKO44</t>
  </si>
  <si>
    <t>['Packaging &amp; Labeling Tech']</t>
  </si>
  <si>
    <t>['Data Life Cycle Management', 'Trucking Tech', 'Unicorns- Billion Dollar Startups', 'IIOT Landscape', 'Smart Money VCs', 'Advanced Manufacturing', 'Tech IPO Pipeline 2020', 'Internet of Things ( IoT )', 'Tech IPO Pipeline 2019', 'Rewiring Industries: IoT']</t>
  </si>
  <si>
    <t>2018-06-27</t>
  </si>
  <si>
    <t>Alibaba Group (阿里巴巴) (NYSE: BABA) (9988.HK) is a business-to-business internet service provider for small-and-medium-sized enterprises (SMEs) to trade within China or export to other countries.</t>
  </si>
  <si>
    <t>alibaba.com</t>
  </si>
  <si>
    <t>https://app.cbinsights.com/profiles/c/vkjx</t>
  </si>
  <si>
    <t>['New Retail Formats', 'Packaging &amp; Labeling Tech', 'Food &amp; Beverage ', 'Food Delivery: Meals', 'E-Commerce', 'Cashier-Free / Cashless Retail', 'ConstructionTech', 'Smart Money VCs', 'Smart Cities', 'Unicorns- Billion Dollar Startups', 'Digital Health', 'AR/VR', 'The Edge Computing Landscape']</t>
  </si>
  <si>
    <t>2014-09-20</t>
  </si>
  <si>
    <t>TemperPack provides earth-friendly packaging for insulated, temperature-sensitive goods to companies that ship perishable goods such as food and pharmaceuticals.</t>
  </si>
  <si>
    <t>temperpack.com</t>
  </si>
  <si>
    <t>https://app.cbinsights.com/profiles/c/aBxlg</t>
  </si>
  <si>
    <t>['Packaging &amp; Labeling Tech', 'Pharma Supply Chain']</t>
  </si>
  <si>
    <t>Lumson is an Italian company that produces packaging products for the beauty industry.</t>
  </si>
  <si>
    <t>['Sequoia Capital China Investments 2018-2019', 'AI 100 2019', 'ConstructionTech', 'Smart Cities', 'Artificial Intelligence', 'Unicorns- Billion Dollar Startups', 'Capital Markets Tech']</t>
  </si>
  <si>
    <t>lumson.com</t>
  </si>
  <si>
    <t>https://app.cbinsights.com/profiles/c/pB2mM</t>
  </si>
  <si>
    <t>['Packaging &amp; Labeling Tech', 'Beauty &amp; Personal Care']</t>
  </si>
  <si>
    <t>NatureWorks offers a family of commercially available biopolymers derived from renewable resources that compete with petroleum-based packaging materials and fibers. The company applies their technology to the processing of natural plant sugars to create the proprietary polylactide polymer marketed under the Ingeo brand name.</t>
  </si>
  <si>
    <t>natureworksllc.com</t>
  </si>
  <si>
    <t>https://app.cbinsights.com/profiles/c/OlZP</t>
  </si>
  <si>
    <t>2011-10-13</t>
  </si>
  <si>
    <t>['Tech IPO Pipeline 2020', 'Artificial Intelligence', 'Fin tech ( Fintech )', 'AI 100 2019', 'AI in Fintech', 'US-based SMB Fintech Companies', 'Regtech']</t>
  </si>
  <si>
    <t>TIPA offers biodegradable and recyclable packaging solutions with ecological awareness. TIPA's multi-layered film is characterized by high flexibility and durability, high resistance to oxygen and water vapor permeation, and transparency is approved for contact with food. When these characteristics, which are similar to the characteristics of conventional low-density polyethylene (LDPE), are coupled with the unique bio-degradability feature, TIPA's film and packaging applications are granted with a significant competitive advantage versus alternative forms of packaging.</t>
  </si>
  <si>
    <t>tipa-corp.com</t>
  </si>
  <si>
    <t>https://app.cbinsights.com/profiles/c/wln53</t>
  </si>
  <si>
    <t>['Packaging &amp; Labeling Tech', 'Wellness Tech']</t>
  </si>
  <si>
    <t>['AI 100 2019', 'Automation in Banking', 'Artificial Intelligence', 'Capital Markets Tech', 'Fin tech ( Fintech )']</t>
  </si>
  <si>
    <t>Freshly is a ready-made meal delivery service focused on making healthy eating easier than ever by delivering high-quality, professionally-prepared, affordable meals straight to your doorstep. Freshly's team of experienced chefs utilize locally-sourced and all natural ingredients to create fresh, gourmet, ready-to-eat meals that are designed to optimize health. Each gourmet meal is carefully curated with ingredients that are high in protein, low in carbs and free of gluten, added sugar, artificial sweeteners and hormones. In addition to providing free overnight and two-day shipping options, Freshly uses advanced packaging technology to ensure that meals maintain freshness in transit. Freshly backs each and every order with a 100% customer satisfaction guarantee.</t>
  </si>
  <si>
    <t>freshly.com</t>
  </si>
  <si>
    <t>https://app.cbinsights.com/profiles/c/Kq2pN</t>
  </si>
  <si>
    <t>['On-Demand', 'Future of Health 2019 Startups', 'Deloitte 2019 Technology Fast500 - North America', 'Tech IPO Pipeline 2020', 'Food Delivery (Grocery &amp; Meal)', 'Food Delivery: Meals']</t>
  </si>
  <si>
    <t>['Capital Markets Tech', 'Fin tech ( Fintech )', 'AI in Fintech', 'Automation in Banking', 'Artificial Intelligence']</t>
  </si>
  <si>
    <t>2017-06-20</t>
  </si>
  <si>
    <t>American Aerogel develops and manufactures aerogel-based insulation products currently used in thermal packaging systems for the transportation of valuable biomedical, pharmaceutical, medical device and clinical trial and diagnostic industries. The company's products enable customers to ship temperature-sensitive items at lower cost, using smaller packaging and with greater assurance.</t>
  </si>
  <si>
    <t>americanaerogel.com</t>
  </si>
  <si>
    <t>https://app.cbinsights.com/profiles/c/oNKG</t>
  </si>
  <si>
    <t>Framebridge is the simple way to custom frame what you love. Place an order at framebridge.com or with the Framebridge iPhone app by selecting from a curated collection of stylish frames, then mail us your art (we'll send free packaging) or upload a photo to print and frame. Framed art arrives at your door beautifully framed and ready to hang. Framebridge offers clear pricing significantly cheaper than traditional frame stores and shipping is free.</t>
  </si>
  <si>
    <t>framebridge.com</t>
  </si>
  <si>
    <t>https://app.cbinsights.com/profiles/c/DWj0y</t>
  </si>
  <si>
    <t>['Smart Money VCs', 'Furniture Tech', 'E-Commerce']</t>
  </si>
  <si>
    <t>['Capital Markets Tech', 'Fin tech ( Fintech )', 'Untitled', 'Artificial Intelligence']</t>
  </si>
  <si>
    <t>Bizongo is a B2B marketplace catering to the chemicals, plastics and packaging industry segments. Bizongo provides design, development, and procurement solutions at any stage of the packaging value-chain.</t>
  </si>
  <si>
    <t>bizongo.in</t>
  </si>
  <si>
    <t>https://app.cbinsights.com/profiles/c/wvmwO</t>
  </si>
  <si>
    <t>['Artificial Intelligence in Product Discovery', 'CPG &amp; Retail Innovation', 'Artificial Intelligence', 'AI 100 2018']</t>
  </si>
  <si>
    <t>LEAP India provides returnable packaging and pooling of equipment like wooden pallets, plastic containers, boxes and metal wire mesh. The company caters to all sectors which use these products to store or transfer goods from one location to another.</t>
  </si>
  <si>
    <t>leap-india.com</t>
  </si>
  <si>
    <t>https://app.cbinsights.com/profiles/c/z9ne5</t>
  </si>
  <si>
    <t>['Value-Based Care &amp; Population Health', 'Artificial Intelligence ( AI ) in Healthcare', 'Digital Health', 'HLTH', 'big data', 'Artificial Intelligence']</t>
  </si>
  <si>
    <t>Vericool's solutions enable sustainable and compostable packaging for unbroken cold chains in the grocery and pharmaceutical markets, such as for home delivery of food and transportation of biological medicines.</t>
  </si>
  <si>
    <t>vericoolpackaging.com</t>
  </si>
  <si>
    <t>https://app.cbinsights.com/profiles/c/m47WW</t>
  </si>
  <si>
    <t>['Pharma Supply Chain', 'Packaging &amp; Labeling Tech']</t>
  </si>
  <si>
    <t>2019-08-09</t>
  </si>
  <si>
    <t>Nature Packaging Group provides packaging services for sectors including apparel, food and beverages and home appliance. Its clients include Hangzhou Wahaha Group, Hong Kong-listed 361 Degrees and Tsingtao Brewery.</t>
  </si>
  <si>
    <t>https://app.cbinsights.com/profiles/c/r8DlL</t>
  </si>
  <si>
    <t>2014-04-16</t>
  </si>
  <si>
    <t>['US HR Tech Startups', 'Artificial Intelligence', 'AI 100 2018', 'HR Tech', 'Smart Money VCs']</t>
  </si>
  <si>
    <t>Ausnutria Dairy (澳优) is a pediatric milk formula company with its production facilities principally based in China and the Netherlands and engaged in the dairy industry with activities ranging from the research and development, milk collection, processing, production, packaging in the Netherlands and marketing and sales of dairy products to the PRC, Europe, North America, Middle East, Russia and CIS and other overseas countries.</t>
  </si>
  <si>
    <t>ausnutria.com.hk</t>
  </si>
  <si>
    <t>https://app.cbinsights.com/profiles/c/YK7g8</t>
  </si>
  <si>
    <t>['Vitamin &amp; Supplement Startups']</t>
  </si>
  <si>
    <t>2018-04-06</t>
  </si>
  <si>
    <t>['Artificial Intelligence', 'Healthcare Conference Exhibitors', 'Value-Based Care &amp; Population Health', 'Artificial Intelligence ( AI ) in Healthcare', 'Digital Health', 'big data', 'Deloitte 2019 Technology Fast500 - North America']</t>
  </si>
  <si>
    <t>Ecovative Design is a biomaterials company that provides sustainable alternatives to plastics and polystyrene foams for packaging, building materials and other applications by using mushroom technology.</t>
  </si>
  <si>
    <t>ecovativedesign.com</t>
  </si>
  <si>
    <t>https://app.cbinsights.com/profiles/c/L4R4</t>
  </si>
  <si>
    <t>Xolution is a manufacturer of resealable beverage cans. The company's focus is in packaging solutions and more specifically with multinational beverage companies and brands in its portfolio.</t>
  </si>
  <si>
    <t>xolution.com</t>
  </si>
  <si>
    <t>https://app.cbinsights.com/profiles/c/dZBnK</t>
  </si>
  <si>
    <t>2016-01-11</t>
  </si>
  <si>
    <t>['Ed Tech', 'Artificial Intelligence', 'Education Technology ( ed tech )']</t>
  </si>
  <si>
    <t>Soft Robotics is focused on robotic manipulation and automation solutions for logistics, advanced manufacturing, and food packaging. Soft Robotics builds soft rubber grippers for robots to grab items that they are moving around and hardware control units that help operate them.</t>
  </si>
  <si>
    <t>softroboticsinc.com</t>
  </si>
  <si>
    <t>https://app.cbinsights.com/profiles/c/GdZ7Y</t>
  </si>
  <si>
    <t>['Industrial Manufacturing Robotics', 'Agriculture Technology (AgTech)', 'Advanced Manufacturing', 'Robotics']</t>
  </si>
  <si>
    <t>2020-01-16</t>
  </si>
  <si>
    <t>Tradesy builds peer-to-peer marketplaces for women who buy, sell, and trade fashion from their closets. The service also makes it easy to handle returns, packaging, and shipping.</t>
  </si>
  <si>
    <t>tradesy.com</t>
  </si>
  <si>
    <t>https://app.cbinsights.com/profiles/c/xOVv</t>
  </si>
  <si>
    <t>['Smart Money VCs', 'E-Commerce']</t>
  </si>
  <si>
    <t>2018-03-25</t>
  </si>
  <si>
    <t xml:space="preserve">Deca Technologies is an electronic interconnect solutions provider that initially offers wafer level chip scale packaging (WLCSP) services to the semiconductor industry. </t>
  </si>
  <si>
    <t>decatechnologies.com</t>
  </si>
  <si>
    <t>https://app.cbinsights.com/profiles/c/yQAxQ</t>
  </si>
  <si>
    <t>['Capital Markets Tech', 'Fin tech ( Fintech )', 'Artificial Intelligence']</t>
  </si>
  <si>
    <t>2016-09-02</t>
  </si>
  <si>
    <t>Packaging Markets is a Chicago, Illinois-based Media (Traditional) company.</t>
  </si>
  <si>
    <t>https://app.cbinsights.com/profiles/c/My29D</t>
  </si>
  <si>
    <t>2001-01-01</t>
  </si>
  <si>
    <t>Apeel Sciences is a California-based company that seeks to fight the global food-waste crisis by utilizing materials science to prevent waste-a sustainable approach to the world's food demands. The company's plant-derived solution for fresh food providers doubles the lifespan of harvested fruits and vegetables-even without refrigeration.</t>
  </si>
  <si>
    <t>apeelsciences.com</t>
  </si>
  <si>
    <t>https://app.cbinsights.com/profiles/c/brKRX</t>
  </si>
  <si>
    <t>['Digital Health', 'Sequoia Capital China Investments 2018-2019', 'Digital Health 150', "Healthcare Companies Backed By China's Big Tech", 'Artificial Intelligence', 'China Digital Health Collection', 'Artificial Intelligence ( AI ) in Healthcare', 'Electronic Health/Medical Records']</t>
  </si>
  <si>
    <t>['Consumer Packaged Goods ( CPG )', 'Smart Money VCs', 'CPG &amp; Retail Innovation', 'Packaging &amp; Labeling Tech', 'Feeding the Future', 'Supply Chain &amp; Logistics Tech', 'Synthetic Biology', 'Agriculture Technology (AgTech)']</t>
  </si>
  <si>
    <t>2018-07-31</t>
  </si>
  <si>
    <t>Velox has developed a digital printing technology for cost-effective high-speed printing, which can be used to print photo-quality packaging of metal, plastic or glass in small batches, but also in large-scale production on an industrial scale.</t>
  </si>
  <si>
    <t>velox-digital.com</t>
  </si>
  <si>
    <t>https://app.cbinsights.com/profiles/c/d3P7K</t>
  </si>
  <si>
    <t>['Unicorns- Billion Dollar Startups', 'SoftBank Investments 2017-2019 ', 'Artificial Intelligence']</t>
  </si>
  <si>
    <t>2018-11-06</t>
  </si>
  <si>
    <t>Berkshire Grey is helping customers change the way they do business by building AI and robotics to automate omni-channel fulfillment.  Berkshire Grey solutions transform pick, pack and sort operations to deliver competitive advantage for retailers, eCommerce, and logistics enterprises serving today’s connected consumers.</t>
  </si>
  <si>
    <t>berkshiregrey.com</t>
  </si>
  <si>
    <t>https://app.cbinsights.com/profiles/c/RnRXW</t>
  </si>
  <si>
    <t>['SoftBank Investments 2017-2019 ', 'Robotics']</t>
  </si>
  <si>
    <t>HH Global provides services in print procurement, packaging procurement, and creative production.</t>
  </si>
  <si>
    <t>hhglobal.com</t>
  </si>
  <si>
    <t>https://app.cbinsights.com/profiles/c/dVGvy</t>
  </si>
  <si>
    <t>['Artificial Intelligence ( AI ) in Healthcare', 'Digital Health', 'Future of Pharma R&amp;D', 'Artificial Intelligence']</t>
  </si>
  <si>
    <t>Impossible Foods is developing technologies to produce plant-based foods that outperform existing meat and dairy products in taste and nutrition, at a lower cost and with a much lower impact on the global environment.</t>
  </si>
  <si>
    <t>impossiblefoods.com</t>
  </si>
  <si>
    <t>https://app.cbinsights.com/profiles/c/WW4Wd</t>
  </si>
  <si>
    <t>['Smart Money VCs', 'CPG &amp; Retail Innovation', 'Food &amp; Beverage ', 'Feeding the Future', 'Synthetic Biology', 'Alternative Proteins Startups', 'Consumer Packaged Goods ( CPG )', 'Unicorns- Billion Dollar Startups', 'Wellness Tech']</t>
  </si>
  <si>
    <t>['Artificial Intelligence', 'Artificial Intelligence ( AI ) in Healthcare', 'Digital Health']</t>
  </si>
  <si>
    <t>Califia Farms is a natural beverage company in the U.S. Known for offering the plant-based beverages artfully packaged in disruptive curvy bottles, Califia is a refrigerated nutmilk, non-dairy creamer and ready-to-drink coffee brand in the natural and specialty channels.</t>
  </si>
  <si>
    <t>califiafarms.com</t>
  </si>
  <si>
    <t>https://app.cbinsights.com/profiles/c/b0RNn</t>
  </si>
  <si>
    <t>['Alternative Proteins Startups', 'Consumer Packaged Goods ( CPG )', 'Food &amp; Beverage ', 'Wellness Tech']</t>
  </si>
  <si>
    <t>Kite Hill supplies plant-based foods such as non-dairy cheese, nut milk, yogurt and more.</t>
  </si>
  <si>
    <t>kite-hill.com</t>
  </si>
  <si>
    <t>https://app.cbinsights.com/profiles/c/qzl2m</t>
  </si>
  <si>
    <t>['Alternative Proteins Startups', 'Consumer Packaged Goods ( CPG )', 'Smart Money VCs', 'Food &amp; Beverage ', 'Wellness Tech']</t>
  </si>
  <si>
    <t>Alpha Foods provides clean-label, plant-based comfort food in a variety of delicious and convenient formats.</t>
  </si>
  <si>
    <t>alphaplantbased.com</t>
  </si>
  <si>
    <t>https://app.cbinsights.com/profiles/c/ZKmz4</t>
  </si>
  <si>
    <t>['big data', 'Smart Money VCs', 'Artificial Intelligence', 'Enterprise SaaS']</t>
  </si>
  <si>
    <t>Veggie Grill is a restaurant chain that offers plant-based soups, salads, burgers, sandwiches and desserts that are made on the premise daily.</t>
  </si>
  <si>
    <t>veggiegrill.com</t>
  </si>
  <si>
    <t>https://app.cbinsights.com/profiles/c/BAG7</t>
  </si>
  <si>
    <t>['Wellness Tech', 'Food &amp; Beverage ']</t>
  </si>
  <si>
    <t>2020-01-24</t>
  </si>
  <si>
    <t>Puris Proteins cultivates a spectrum of pure, plant-based foods and ingredients from U.S.-based organic and non-GMO sources. The company's flagship product is PURIS Pea, a pea protein.</t>
  </si>
  <si>
    <t>purisfoods.com</t>
  </si>
  <si>
    <t>https://app.cbinsights.com/profiles/c/LmBOB</t>
  </si>
  <si>
    <t>['Agriculture Technology (AgTech)']</t>
  </si>
  <si>
    <t>2020-02-28</t>
  </si>
  <si>
    <t>Simple Feast is a plant-based meal subscription service that delivers pre-made food to people's homes in biodegradable boxes.</t>
  </si>
  <si>
    <t>simplefeast.com</t>
  </si>
  <si>
    <t>https://app.cbinsights.com/profiles/c/d3eMK</t>
  </si>
  <si>
    <t>['Food Delivery: Meals', 'On-Demand', 'Food Delivery (Grocery &amp; Meal)']</t>
  </si>
  <si>
    <t>2019-09-18</t>
  </si>
  <si>
    <t>Ripple Foods is a start-up working to create dairy-free alternatives that are healthy for people and the planet.</t>
  </si>
  <si>
    <t>ripplefoods.com</t>
  </si>
  <si>
    <t>https://app.cbinsights.com/profiles/c/AvkDn</t>
  </si>
  <si>
    <t>['Alternative Proteins Startups', 'Consumer Packaged Goods ( CPG )', 'Smart Money VCs', 'CPG &amp; Retail Innovation', 'Food &amp; Beverage ', 'Feeding the Future']</t>
  </si>
  <si>
    <t>2018-12-20</t>
  </si>
  <si>
    <t>['ConstructionTech', 'Smart Money VCs', 'Packaging &amp; Labeling Tech', 'Smart Cities', 'Digital Health', 'The Edge Computing Landscape', 'Cashier-Free / Cashless Retail', 'Food &amp; Beverage ', 'Food Delivery: Meals', 'Unicorns- Billion Dollar Startups', 'E-Commerce', 'AR/VR', 'New Retail Formats']</t>
  </si>
  <si>
    <t>Motif FoodWorks is an ingredients company dedicated to reshaping the landscape of food through science and technology. It offers sustainable alternative proteins and wide-ranging ingredient solutions for food producers.</t>
  </si>
  <si>
    <t>madewithmotif.com</t>
  </si>
  <si>
    <t>https://app.cbinsights.com/profiles/c/7GBaQ</t>
  </si>
  <si>
    <t>['Alternative Proteins Startups', 'Consumer Packaged Goods ( CPG )', 'Food &amp; Beverage ']</t>
  </si>
  <si>
    <t>LIVEKINDLY delivers a company invested in plant-based meat options.</t>
  </si>
  <si>
    <t>livekindly.co</t>
  </si>
  <si>
    <t>https://app.cbinsights.com/profiles/c/93oZw</t>
  </si>
  <si>
    <t>Biena is a snack food company that specializes in deliciously crunchy and healthy plant-based snacks.</t>
  </si>
  <si>
    <t>bienasnacks.com</t>
  </si>
  <si>
    <t>https://app.cbinsights.com/profiles/c/aK5K4</t>
  </si>
  <si>
    <t>['Consumer Packaged Goods ( CPG )', 'Food &amp; Beverage ', 'Wellness Tech']</t>
  </si>
  <si>
    <t>2019-08-14</t>
  </si>
  <si>
    <t>HempFusion offers safe, effective full-spectrum phytocomplex hemp oil extract from nutritional hemp esteemed for phytocompound content.</t>
  </si>
  <si>
    <t>hempfusion.com</t>
  </si>
  <si>
    <t>https://app.cbinsights.com/profiles/c/Bo0bN</t>
  </si>
  <si>
    <t>['Pharma Startups', 'Cannabis - hemp and cbd-only', 'Biopharmaceuticals', 'Cannabis', 'Vitamin &amp; Supplement Startups']</t>
  </si>
  <si>
    <t>2019-08-22</t>
  </si>
  <si>
    <t>Hungryroot is a direct-to-consumer brand of fresh, healthy packaged foods. The company offers a variety of clean-ingredient food products ranging from plant-based pasta and versatile sauces to thoughtfully sourced proteins and wholesome desserts. Products are sold online and delivered directly to homes.</t>
  </si>
  <si>
    <t>hungryroot.com</t>
  </si>
  <si>
    <t>https://app.cbinsights.com/profiles/c/oD9mQ</t>
  </si>
  <si>
    <t>['Consumer Packaged Goods ( CPG )', 'Smart Money VCs', 'Food &amp; Beverage ', 'Wellness Tech']</t>
  </si>
  <si>
    <t>2018-03-22</t>
  </si>
  <si>
    <t>Revere sells monthly subscriptions of its workout and energy drink powders, which are vegan, made with plant-based ingredients, and are free from gluten, nut, and soy products.</t>
  </si>
  <si>
    <t>revere.co</t>
  </si>
  <si>
    <t>https://app.cbinsights.com/profiles/c/OjVo3</t>
  </si>
  <si>
    <t>['Tech IPO Pipeline 2020', 'Food Delivery (Grocery &amp; Meal)', 'Food Delivery: Meals', 'On-Demand', 'Future of Health 2019 Startups', 'Deloitte 2019 Technology Fast500 - North America']</t>
  </si>
  <si>
    <t>['Food &amp; Beverage ', 'Fitness Tech', 'Wellness Tech', 'Vitamin &amp; Supplement Startups', 'Consumer Packaged Goods ( CPG )', 'E-Commerce Subscription', 'CPG &amp; Retail Innovation']</t>
  </si>
  <si>
    <t>Daily Harvest offers a solution to the challenge of eating nutrient-rich, unprocessed meals while leading a busy life. The New York-based direct-to-consumer company delivers convenient, plant-based smoothies, overnight oats, chia parfaits, sundaes and soups to freezers across the U.S. As one of the fastest-growing e-commerce brands, Daily Harvest is reimagining the frozen food category using a "farm-freezing" process - harvesting fruits and vegetables at peak ripeness and immediately freezing them to lock in nutrients and flavor. Each recipe combines organic produce with flavor-packed superfoods and is ready to eat in minutes, prepared by adding a liquid and blending or heating.</t>
  </si>
  <si>
    <t>daily-harvest.com</t>
  </si>
  <si>
    <t>https://app.cbinsights.com/profiles/c/49LlN</t>
  </si>
  <si>
    <t>['Food &amp; Beverage ', 'Food Delivery (Grocery &amp; Meal)', 'Food Delivery: Grocery', 'Wellness Tech', 'Consumer Packaged Goods ( CPG )', 'Meal Kit Startups', 'CPG &amp; Retail Innovation']</t>
  </si>
  <si>
    <t>nutpods is a dairy-free coffee creamer for people with Lactose Intolerance. Made from almonds and creamy coconuts, Nutpods provides a natural solution for coffee drinkers searching for a richer alternative.</t>
  </si>
  <si>
    <t>nutpods.com</t>
  </si>
  <si>
    <t>https://app.cbinsights.com/profiles/c/NgGPp</t>
  </si>
  <si>
    <t>Brains Bioceutical is a global provider in EUGMP- certified production of plant-based cannabidiol (CBD) as an Active Pharmaceutical Ingredient (API) for pharmaceutical and nutraceutical use.</t>
  </si>
  <si>
    <t>brainsbioceutical.com</t>
  </si>
  <si>
    <t>https://app.cbinsights.com/profiles/c/3AX2q</t>
  </si>
  <si>
    <t>['Cannabis', 'Biopharmaceuticals']</t>
  </si>
  <si>
    <t>Just wants to make it easy for everyone to eat well. The company's technology, which is based upon understanding plants from every corner of the planet, enables consumers, food manufacturers, and retailers around the world to offer healthier products at a more affordable cost.</t>
  </si>
  <si>
    <t>ju.st</t>
  </si>
  <si>
    <t>https://app.cbinsights.com/profiles/c/M22ag</t>
  </si>
  <si>
    <t>['Smart Money VCs', 'CPG &amp; Retail Innovation', 'Food &amp; Beverage ', 'Alternative Proteins Startups', 'Consumer Packaged Goods ( CPG )']</t>
  </si>
  <si>
    <t>2017-11-30</t>
  </si>
  <si>
    <t>Good Catch Foods creates plant-made delicacies such as fish-free tuna and crab-free cakes.</t>
  </si>
  <si>
    <t>goodcatchfoods.com</t>
  </si>
  <si>
    <t>https://app.cbinsights.com/profiles/c/Gelzp</t>
  </si>
  <si>
    <t>2020-01-15</t>
  </si>
  <si>
    <t>Based out of New Delhi, MBPPL is engaged in the development of power assets using conventional and non- conventional sources of energy. The company is currently developing 4000 MW of coal based thermal power capacity. It has a pipeline of 500 MW each in the solar and hydro segments. Its most advanced thermal power plant is based in Madhya Pradesh and has already achieved financial closure and acquired fuel linkage. It has multiple solar projects in advanced stages of construction in India, while its first solar project outside India was completed in December, 2009 in Nordendorf, Germany.</t>
  </si>
  <si>
    <t>moserbaerprojects.com</t>
  </si>
  <si>
    <t>https://app.cbinsights.com/profiles/c/azBP</t>
  </si>
  <si>
    <t>['Renewable Energy', 'Solar']</t>
  </si>
  <si>
    <t>2010-08-23</t>
  </si>
  <si>
    <t>Better Therapeutics, fka FareWell, is a digital health company focused on treating and reversing common chronic diseases through comprehensive diet and lifestyle changes. We make evidence-based, clinically-proven behavioral and lifestyle medicine accessible and affordable to individuals, employers and payers. Its digital therapeutics combine a culinary literacy and plant-based nutrition program with the support of trained healthcare practitioners, predictive analytics and digital tools for behavior change.</t>
  </si>
  <si>
    <t>bettertherapeutics.io</t>
  </si>
  <si>
    <t>https://app.cbinsights.com/profiles/c/aKVDq</t>
  </si>
  <si>
    <t>2017-10-04</t>
  </si>
  <si>
    <t>PlantPure Nation is a community committed to the empowering idea of plant-based nutrition. It also delivers delicious plant-based &amp; vegan meals.</t>
  </si>
  <si>
    <t>plantpurenation.com</t>
  </si>
  <si>
    <t>https://app.cbinsights.com/profiles/c/Lbey2</t>
  </si>
  <si>
    <t>['Digital Health', 'Food Delivery (Grocery &amp; Meal)', 'Wellness Tech', 'Food Delivery: Meals']</t>
  </si>
  <si>
    <t>By CHLOE is a restaurant chain that aims to share plant-based food. Its vegan menu features locally-sourced ingredients in dishes made daily.</t>
  </si>
  <si>
    <t>eatbychloe.com</t>
  </si>
  <si>
    <t>https://app.cbinsights.com/profiles/c/42q8Z</t>
  </si>
  <si>
    <t>['Wellness Tech']</t>
  </si>
  <si>
    <t>Antheia combines founding intellectual property with expertise in synthetic biology, informatics, and fermentation technology to provide a stable and cost-competitive supply of plant-based medicines and to transform the discovery, manufacture, and distribution of medicines.</t>
  </si>
  <si>
    <t>antheia.bio</t>
  </si>
  <si>
    <t>https://app.cbinsights.com/profiles/c/NgBlR</t>
  </si>
  <si>
    <t>['Synthetic Biology', 'Industrial SynBio', 'Pharma Startups']</t>
  </si>
  <si>
    <t>2018-09-05</t>
  </si>
  <si>
    <t>Mooala makes organic, plant-based beverages from real ingredients and homemade recipes.</t>
  </si>
  <si>
    <t>mooala.com</t>
  </si>
  <si>
    <t>https://app.cbinsights.com/profiles/c/Rn84V</t>
  </si>
  <si>
    <t>['Consumer Packaged Goods ( CPG )', 'Food &amp; Beverage ']</t>
  </si>
  <si>
    <t>Rigetti Computing is a full-stack quantum computing company. The company designs and manufacture superconducting quantum integrated circuits. Rigetti packages and deploys those chips in a low temperature environment and builds control systems to perform quantum logic operations on them. The company builds software to integrate our systems directly into existing cloud infrastructure. It also develops new algorithms for quantum computing, with a focus on near-term applications in computational chemistry and machine learning.</t>
  </si>
  <si>
    <t>rigetti.com</t>
  </si>
  <si>
    <t>https://app.cbinsights.com/profiles/c/YYo8D</t>
  </si>
  <si>
    <t>['Quantum Computing', 'Smart Money VCs', 'Artificial Intelligence']</t>
  </si>
  <si>
    <t>D-Wave Systems develops quantum computing systems for commercial use in logistics, bioinformatics, life and physical sciences, quantitative finance and electronic design automation. The D-Wave One system is a high performance computing system designed for industrial problems encountered by companies, government and academia.</t>
  </si>
  <si>
    <t>dwavesys.com</t>
  </si>
  <si>
    <t>https://app.cbinsights.com/profiles/c/lP9P</t>
  </si>
  <si>
    <t>['Quantum Computing', 'Artificial Intelligence', 'Capital Markets Tech']</t>
  </si>
  <si>
    <t>2019-12-04</t>
  </si>
  <si>
    <t>Xanadu designs and integrates quantum silicon photonic chips into existing hardware to create full-stack quantum computing.</t>
  </si>
  <si>
    <t>xanadu.ai</t>
  </si>
  <si>
    <t>https://app.cbinsights.com/profiles/c/rzXgW</t>
  </si>
  <si>
    <t>['Agriculture Technology (AgTech)', 'Consumer Packaged Goods ( CPG )', 'Smart Money VCs', 'CPG &amp; Retail Innovation', 'Packaging &amp; Labeling Tech', 'Feeding the Future', 'Supply Chain &amp; Logistics Tech', 'Synthetic Biology']</t>
  </si>
  <si>
    <t>['Quantum Computing', 'Game Changers 2019', 'Artificial Intelligence', 'AI 100 (2020)']</t>
  </si>
  <si>
    <t>PsiQ specializes in general purpose silicon photonic quantum computing.</t>
  </si>
  <si>
    <t>psiquantum.com</t>
  </si>
  <si>
    <t>https://app.cbinsights.com/profiles/c/jY8MD</t>
  </si>
  <si>
    <t>2019-11-17</t>
  </si>
  <si>
    <t>Cambridge Quantum Computing is an independent Quantum Computing company. Based in Cambridge in the United Kingdom, CQCL has developed a unique quantum operating system called tiket&gt; that is platform agnostic and has been designed to work with a variety of quantum computing platforms.CQCL has also developed a number of quantum algorithms that will be the basis for applications for Quantum Computers as the usage of these machines becomes more prevalent.</t>
  </si>
  <si>
    <t>cambridgequantum.com</t>
  </si>
  <si>
    <t>https://app.cbinsights.com/profiles/c/WW07l</t>
  </si>
  <si>
    <t>['Quantum Computing']</t>
  </si>
  <si>
    <t>Silicon Quantum Computing (SQC) is a hardware quantum computing company that aims to advance the development and commercialization of the University of New South Wales' quantum computing technology.</t>
  </si>
  <si>
    <t>sqc.com.au</t>
  </si>
  <si>
    <t>https://app.cbinsights.com/profiles/c/L4Me2</t>
  </si>
  <si>
    <t>['Synthetic Biology', 'Consumer Packaged Goods ( CPG )', 'Smart Money VCs', 'Alternative Proteins Startups', 'CPG &amp; Retail Innovation', 'Food &amp; Beverage ', 'Feeding the Future', 'Unicorns- Billion Dollar Startups', 'Wellness Tech']</t>
  </si>
  <si>
    <t>2017-08-23</t>
  </si>
  <si>
    <t>IonQ is developing general-purpose quantum computers to address a broad array of applications.</t>
  </si>
  <si>
    <t>ionq.co</t>
  </si>
  <si>
    <t>https://app.cbinsights.com/profiles/c/8q93q</t>
  </si>
  <si>
    <t>['Cloud Computing', 'Quantum Computing']</t>
  </si>
  <si>
    <t>2019-10-22</t>
  </si>
  <si>
    <t>1QBit is a quantum computing software development company that provides an accessible framework for practitioners to access the power of Quantum computing without needing to understand the underlying complexities. They offer software that reformulates financial problems into a format that speaks natively to the only commercially operating quantum computer: the D-Wave II. The D-Wave II offers significant speed improvements in solving very complex, computationally-intensive problems.</t>
  </si>
  <si>
    <t>1qbit.com</t>
  </si>
  <si>
    <t>https://app.cbinsights.com/profiles/c/Mgazz</t>
  </si>
  <si>
    <t>['Quantum Computing', 'Capital Markets Tech']</t>
  </si>
  <si>
    <t>2017-11-28</t>
  </si>
  <si>
    <t>ISARA is a cybersecurity company specializing in creating production-ready quantum-safe security solutions for today's computing ecosystems. The company provides its partners with agile quantum-safe technologies to enable a seamless, cost-effective and simplified migration of their security solutions.</t>
  </si>
  <si>
    <t>isara.com</t>
  </si>
  <si>
    <t>https://app.cbinsights.com/profiles/c/0WQnY</t>
  </si>
  <si>
    <t>['Quantum Computing', 'Game Changers 2020', 'Cybersecurity']</t>
  </si>
  <si>
    <t>Zapata is building quantum technologies to enable accessible, commercial high-performance computing. Zapata's approach in quantum algorithms delivers advances in computational power for applications on quantum computers.</t>
  </si>
  <si>
    <t>zapatacomputing.com</t>
  </si>
  <si>
    <t>https://app.cbinsights.com/profiles/c/3qzjq</t>
  </si>
  <si>
    <t>['Quantum Computing', 'Game Changers 2019']</t>
  </si>
  <si>
    <t>QC Ware is an early-stage company developing a cloud-based platform for quantum computing machines. QC Ware's platform simplifies QC programming and provides low-cost access to QC machines.</t>
  </si>
  <si>
    <t>qcware.com</t>
  </si>
  <si>
    <t>https://app.cbinsights.com/profiles/c/PgN8V</t>
  </si>
  <si>
    <t>Strangeworks is a quantum computing software company that focuses on providing quantum tools to four industry verticals: aerospace, energy, finance and pharmaceuticals.</t>
  </si>
  <si>
    <t>strangeworks.com</t>
  </si>
  <si>
    <t>https://app.cbinsights.com/profiles/c/M0mK3</t>
  </si>
  <si>
    <t>2018-06-12</t>
  </si>
  <si>
    <t>['On-Demand', 'Food Delivery (Grocery &amp; Meal)', 'Food Delivery: Meals']</t>
  </si>
  <si>
    <t>ProteinQure is a software platform for computational protein discovery. ProteinQure combines molecular simulations, machine learning, and quantum computing to do the structure-based design of drugs.</t>
  </si>
  <si>
    <t>proteinqure.com</t>
  </si>
  <si>
    <t>https://app.cbinsights.com/profiles/c/KjX0Y</t>
  </si>
  <si>
    <t>['Game Changers 2020', 'Artificial Intelligence', 'Artificial Intelligence ( AI ) in Healthcare', 'AI 100 (2020)']</t>
  </si>
  <si>
    <t>Q-Ctrl develops the firmware framework for quantum computers to address the issue of error control.</t>
  </si>
  <si>
    <t>q-ctrl.com</t>
  </si>
  <si>
    <t>https://app.cbinsights.com/profiles/c/bx23W</t>
  </si>
  <si>
    <t>['Quantum Computing', 'Sequoia Capital China Investments 2018-2019']</t>
  </si>
  <si>
    <t xml:space="preserve">Qindom is a Quantum Intelligence (QI) research and solution service provider. Its proprietary RD&amp;E is designed for applying quantum computing to revolutionize fundamental algorithms and models and realizing QI in real-world industry practices.
</t>
  </si>
  <si>
    <t>qindom.com</t>
  </si>
  <si>
    <t>https://app.cbinsights.com/profiles/c/Gej4Y</t>
  </si>
  <si>
    <t>Baibu is a self-operated B2B m-commerce app for fabrics and textiles. Apart from selling textiles and fabrics to businesses, it also offers an enterprise resource planning (ERP) inventory management system to help buyers locate and purchase materials. The platform's image-based fabric search technology helps businesses to easily find the fabrics they want. Baibu also operates its own warehousing and logistics systems to help with fabric transit and storage.</t>
  </si>
  <si>
    <t>baibu.la</t>
  </si>
  <si>
    <t>https://app.cbinsights.com/profiles/c/8qgp2</t>
  </si>
  <si>
    <t>['Supply Chain &amp; Logistics Tech', 'E-Commerce']</t>
  </si>
  <si>
    <t>Qubitekk develops components and systems for the emerging quantum sensing, quantum cryptography, and quantum computing markets. It primarily serves scientists, engineers, and developers.</t>
  </si>
  <si>
    <t>qubitekk.com</t>
  </si>
  <si>
    <t>https://app.cbinsights.com/profiles/c/lPP0O</t>
  </si>
  <si>
    <t>['Quantum Computing', 'Cybersecurity']</t>
  </si>
  <si>
    <t>PQ Solutions, dba Post-Quantum, was founded in 2009 to commercialize defense-grade innovation in wireless and data communications. Post-Quantum provides cybersecurity solutions that uses quorum technology, biometric authentication and algorithmically encrypted messaging to protect global investment banks and enterprises' data and communications systems against criminal and nation state attacks.</t>
  </si>
  <si>
    <t>post-quantum.com</t>
  </si>
  <si>
    <t>https://app.cbinsights.com/profiles/c/Oym3j</t>
  </si>
  <si>
    <t>['The Future of Data Security', 'Quantum Computing', 'Cybersecurity']</t>
  </si>
  <si>
    <t>['Biopharmaceuticals', 'Cannabis', 'Vitamin &amp; Supplement Startups', 'Pharma Startups', 'Cannabis - hemp and cbd-only']</t>
  </si>
  <si>
    <t>2016-07-07</t>
  </si>
  <si>
    <t>Schrodinger provides advanced molecular simulations and enterprise software solutions and services for life sciences and materials research. Schrodinger also establishes partnerships and collaborations with companies in such fields as biotechnology, pharmaceuticals, chemicals, and electronics, and helped found the biotech company Nimbus Therapeutics.</t>
  </si>
  <si>
    <t>schrodinger.com</t>
  </si>
  <si>
    <t>https://app.cbinsights.com/profiles/c/yY7k</t>
  </si>
  <si>
    <t>['Quantum Computing', 'Pharma Startups', 'Biopharmaceuticals', 'Digital Health']</t>
  </si>
  <si>
    <t>['Food &amp; Beverage ', 'Wellness Tech', 'Consumer Packaged Goods ( CPG )', 'Smart Money VCs']</t>
  </si>
  <si>
    <t>Quantum Machines is an Israel-based quantum computing firm.</t>
  </si>
  <si>
    <t>quantum-machines.co</t>
  </si>
  <si>
    <t>https://app.cbinsights.com/profiles/c/YMBG8</t>
  </si>
  <si>
    <t>['Consumer Packaged Goods ( CPG )', 'E-Commerce Subscription', 'CPG &amp; Retail Innovation', 'Food &amp; Beverage ', 'Fitness Tech', 'Wellness Tech', 'Vitamin &amp; Supplement Startups']</t>
  </si>
  <si>
    <t>Teraki provides embedded, pre-processing software for sensor data in the automotive industry. When embedded in automotive electronic systems, the software enables hardware to process the vast amount of data generated by in-vehicle sensors and control units (ECUs, MCUs, TCUs) to improve vehicle safety and autonomy at lower operational costs.</t>
  </si>
  <si>
    <t>teraki.com</t>
  </si>
  <si>
    <t>https://app.cbinsights.com/profiles/c/kpk4K</t>
  </si>
  <si>
    <t>['Auto Tech', 'IIOT Landscape', 'Internet of Things ( IoT )', 'Connected Car Tech', 'Artificial Intelligence', 'Supply Chain &amp; Logistics Tech']</t>
  </si>
  <si>
    <t>2019-12-17</t>
  </si>
  <si>
    <t>Quantum Circuits, Inc. (QCI) develops, manufactures and sells practical and useful quantum computers based on superconducting devices.</t>
  </si>
  <si>
    <t>quantumcircuits.com</t>
  </si>
  <si>
    <t>https://app.cbinsights.com/profiles/c/xMX5q</t>
  </si>
  <si>
    <t>['Meal Kit Startups', 'CPG &amp; Retail Innovation', 'Food &amp; Beverage ', 'Food Delivery (Grocery &amp; Meal)', 'Food Delivery: Grocery', 'Wellness Tech', 'Consumer Packaged Goods ( CPG )']</t>
  </si>
  <si>
    <t>IQM is a quantum computing company based in Espoo, Finland. The company builds scalable hardware for universal quantum computers, focusing on superconducting technology.</t>
  </si>
  <si>
    <t>meetiqm.com</t>
  </si>
  <si>
    <t>https://app.cbinsights.com/profiles/c/ooVkQ</t>
  </si>
  <si>
    <t>['Biopharmaceuticals', 'Cannabis']</t>
  </si>
  <si>
    <t>Instabase is an operating system for the enterprise economy using the web browser as the user interface, a pluggable storage system for managing data (files and databases), and an app store for applications. These applications run on the Instabase Platform, which provides the core management capabilities for managing diverse datasets; support for collaboration with acl; and a runtime for Instabase Applications.</t>
  </si>
  <si>
    <t>instabase.com</t>
  </si>
  <si>
    <t>https://app.cbinsights.com/profiles/c/lgBP2</t>
  </si>
  <si>
    <t>['Enterprise SaaS', 'Cloud Computing', 'Smart Money VCs', 'Tech IPO Pipeline 2020', 'Unicorns- Billion Dollar Startups']</t>
  </si>
  <si>
    <t>2019-10-21</t>
  </si>
  <si>
    <t>Quantum Benchmark is a provider of software solutions that enable error characterization, error mitigation, error correction and performance validation for quantum computing hardware.</t>
  </si>
  <si>
    <t>quantumbenchmark.com</t>
  </si>
  <si>
    <t>https://app.cbinsights.com/profiles/c/kBNrG</t>
  </si>
  <si>
    <t>Convex writes property and casualty insurance and reinsurance with a focus on underwriting complex specialty risks across a diversified range of business lines.</t>
  </si>
  <si>
    <t>https://app.cbinsights.com/profiles/c/Kj7NA</t>
  </si>
  <si>
    <t>Hippo offers intuitive and proactive home insurance by using data, like municipal building records, and technology, such as satellite imagery and smart home devices, to streamline the quoting and on-boarding experience, for such products as protection for possessions like appliances, consumer electronics and home offices.</t>
  </si>
  <si>
    <t>['Food &amp; Beverage ', 'Alternative Proteins Startups', 'Consumer Packaged Goods ( CPG )']</t>
  </si>
  <si>
    <t>hippo.com</t>
  </si>
  <si>
    <t>https://app.cbinsights.com/profiles/c/VgLYq</t>
  </si>
  <si>
    <t>['2018 Fintech 250', 'Tech IPO Pipeline 2020', 'P+C Insurance Tech', 'Unicorns- Billion Dollar Startups', 'InsurTech', 'Fin tech ( Fintech )', 'Smart Home Companies', 'Real Estate Tech']</t>
  </si>
  <si>
    <t>2019-07-24</t>
  </si>
  <si>
    <t>ReAssure is a UK closed life book consolidator of Swiss Re Life Capital.</t>
  </si>
  <si>
    <t>reassure.co.uk</t>
  </si>
  <si>
    <t>https://app.cbinsights.com/profiles/c/YKqQ0</t>
  </si>
  <si>
    <t>Cape Analytics uses AI and geospatial imagery to provide instant property intelligence for buildings across the United States so insurers can more accurately assess a property's risk and value.</t>
  </si>
  <si>
    <t>capeanalytics.com</t>
  </si>
  <si>
    <t>https://app.cbinsights.com/profiles/c/aK3LG</t>
  </si>
  <si>
    <t>['AI in Fintech', 'Smart Money VCs', 'Artificial Intelligence', 'AI 100 2018', 'P+C Insurance Tech', 'InsurTech', 'Fin tech ( Fintech )']</t>
  </si>
  <si>
    <t>B3i Services provides insurance solutions on a blockchain platform offering opportunities for efficiency, growth, and quality across the value chain to benefit all participants including end customers.</t>
  </si>
  <si>
    <t>['Wellness Tech', 'Digital Health', 'Food Delivery (Grocery &amp; Meal)', 'Food Delivery: Meals']</t>
  </si>
  <si>
    <t>b3i.tech</t>
  </si>
  <si>
    <t>https://app.cbinsights.com/profiles/c/L4dpN</t>
  </si>
  <si>
    <t>['Blockchain', 'Europe InsurTech Startups', 'InsurTech', 'Fin tech ( Fintech )']</t>
  </si>
  <si>
    <t>Lapetus Solutions provides customized predictive life event solutions for: life insurers; reinsurers; life settlements; pension funds and annuities; health care; long term care; and financial planning.</t>
  </si>
  <si>
    <t>lapetussolutions.com</t>
  </si>
  <si>
    <t>https://app.cbinsights.com/profiles/c/aKAxG</t>
  </si>
  <si>
    <t>['Fin tech ( Fintech )', 'InsurTech']</t>
  </si>
  <si>
    <t>2017-08-11</t>
  </si>
  <si>
    <t>Vouch Insurance offers startups with the technology, advice, and risk-mitigating tools they need to thrive. The company offers an insurance product that integrates with business tools.</t>
  </si>
  <si>
    <t>vouch.us</t>
  </si>
  <si>
    <t>https://app.cbinsights.com/profiles/c/8AvWy</t>
  </si>
  <si>
    <t>['US-based SMB Fintech Companies', 'InsurTech', 'Fin tech ( Fintech )']</t>
  </si>
  <si>
    <t>2019-11-20</t>
  </si>
  <si>
    <t>African Reinsurance Corporation, aka Africa Re, is a reinsurance company based in Lagos, Nigeria that has a network across both regions and linguistic communities.</t>
  </si>
  <si>
    <t>africa-re.com</t>
  </si>
  <si>
    <t>https://app.cbinsights.com/profiles/c/K85Mp</t>
  </si>
  <si>
    <t>Houston International Insurance Group (HIIG) is a U.S. based diversified specialty insurance provider and managing general insurance agent covering risks across the United States and certain niche global markets. HIIG's business includes Mining; Onshore Oil &amp; Gas; Cranes, Rigging and Heavy Transport; Professional Lines including Miscellaneous E&amp;O, Lawyers and Community Banks; Hospitality; Specialty lines through several MGU Partners; and large transactional property accounts worldwide.</t>
  </si>
  <si>
    <t>hiig.com</t>
  </si>
  <si>
    <t>https://app.cbinsights.com/profiles/c/x9xe8</t>
  </si>
  <si>
    <t>Armour Group, aka Trebuchet Holdings, is a provider of capital and services to the global P&amp;C run-off market. The company specializes in the creation and implementation of run-off solutions, services and acquisitions within the global insurance and reinsurance marketplace.</t>
  </si>
  <si>
    <t>armourholdings.com</t>
  </si>
  <si>
    <t>https://app.cbinsights.com/profiles/c/L4Y52</t>
  </si>
  <si>
    <t>['Capital Markets Tech', 'Quantum Computing', 'Artificial Intelligence']</t>
  </si>
  <si>
    <t>Greenoaks Global Holdings is a UK-based holding company with global operations. Its primary business activities include insurance operations and principal investments. Greenoaks applies a long-term focus on innovation, technology and collaboration with strategic partners to create value across its operations and holdings.</t>
  </si>
  <si>
    <t>greenoaksglobal.com</t>
  </si>
  <si>
    <t>https://app.cbinsights.com/profiles/c/YYeD9</t>
  </si>
  <si>
    <t>2014-09-18</t>
  </si>
  <si>
    <t>Fidelis Insurance is a privately owned Bermuda-based holding company, which, through its wholly-owned subsidiaries, is a global provider of specialty insurance and reinsurance products for property, energy, marine and aviation risk classes. Fidelis employs a total return strategy by tactically shifting capital and risk between insurance and investments to maximize the return on equity across market cycles</t>
  </si>
  <si>
    <t>fidelisinsurance.com</t>
  </si>
  <si>
    <t>https://app.cbinsights.com/profiles/c/Oy9wd</t>
  </si>
  <si>
    <t>2020-02-11</t>
  </si>
  <si>
    <t>Boost Insurance focuses on distribution and product-focused insurtech startups and provides access to an API-driven platform that provides modern insurance data exchange for insurtech startups.</t>
  </si>
  <si>
    <t>boostinsurance.io</t>
  </si>
  <si>
    <t>https://app.cbinsights.com/profiles/c/gMV0y</t>
  </si>
  <si>
    <t>['InsurTech', 'Fin tech ( Fintech )']</t>
  </si>
  <si>
    <t>Somerset Reinsurance, formerly Weisshorn Re, provides innovative risk management solutions to the life insurance and annuity sectors. Weisshorn Re is licensed and domiciled in Bermuda as a Long Term Class E Insurer. The company provides risk and capital management programs for the global life insurance industry. Weisshorn Re specializes in reinsurance solutions that help clients efficiently deploy capital and fund new business growth.</t>
  </si>
  <si>
    <t>somersetre.com</t>
  </si>
  <si>
    <t>https://app.cbinsights.com/profiles/c/dZmY2</t>
  </si>
  <si>
    <t>2016-10-20</t>
  </si>
  <si>
    <t>Premia Holdings is a property &amp; casualty insurance and reinsurance group focused on providing runoff solutions.</t>
  </si>
  <si>
    <t>https://app.cbinsights.com/profiles/c/vkX0r</t>
  </si>
  <si>
    <t>['Quantum Computing', 'Cloud Computing']</t>
  </si>
  <si>
    <t>2017-01-10</t>
  </si>
  <si>
    <t>Health IQ aims to improve the health of the world by celebrating the health conscious through financial rewards. Health IQ delivers better rates and underwriting, and partners with top-rated insurance carriers to offer health conscious people between 4 and 33 percent lower rates on life insurance.</t>
  </si>
  <si>
    <t>healthiq.com</t>
  </si>
  <si>
    <t>https://app.cbinsights.com/profiles/c/8GrM2</t>
  </si>
  <si>
    <t>['Digital Health', 'Smart Money VCs', 'InsurTech', 'Fin tech ( Fintech )']</t>
  </si>
  <si>
    <t>Ladder is a digital life insurance provider.</t>
  </si>
  <si>
    <t>ladderlife.com</t>
  </si>
  <si>
    <t>https://app.cbinsights.com/profiles/c/VBqQ5</t>
  </si>
  <si>
    <t>['Fintech 250', 'Smart Money VCs', '2018 Fintech 250', 'InsurTech', 'Fin tech ( Fintech )']</t>
  </si>
  <si>
    <t>Zesty.ai develops a Risk Analytics Platform powered by Artificial Intelligence and focused on the Property and Casualty (P&amp;C) Insurance industry. Using technologies such as computer vision and machine learning, Zesty.ai provides solutions to insurance customers to better assess and price risk and delight customers with a data-driven digital experience.</t>
  </si>
  <si>
    <t>zesty.ai</t>
  </si>
  <si>
    <t>https://app.cbinsights.com/profiles/c/pnN4r</t>
  </si>
  <si>
    <t>['InsurTech', 'Artificial Intelligence', 'AI 100 (2020)', 'Fin tech ( Fintech )']</t>
  </si>
  <si>
    <t>2019-01-31</t>
  </si>
  <si>
    <t>BriteCore is a cloud-based insurance core software platform offering end-to-end capabilities, including policy administration, claims management, underwriting rules and rating, agent quoting and inquiry, contact management, billing, imaging, printing, data warehousing, and reporting.</t>
  </si>
  <si>
    <t>britecore.com</t>
  </si>
  <si>
    <t>https://app.cbinsights.com/profiles/c/VjMoL</t>
  </si>
  <si>
    <t>['Gartner Magic Quadrant companies', 'InsurTech', 'Fin tech ( Fintech )']</t>
  </si>
  <si>
    <t>FinLeap is a Berlin-based company builder that supports entrepreneurs who are building scalable businesses and solving real problems in the financial industry, supporting them with strong infrastructure and guiding.</t>
  </si>
  <si>
    <t>finleap.com</t>
  </si>
  <si>
    <t>https://app.cbinsights.com/profiles/c/K8yXB</t>
  </si>
  <si>
    <t>2019-11-04</t>
  </si>
  <si>
    <t>Huatai Insurance is a comprehensive financial insurance group integrating property insurance, life insurance, asset management and fund management. It is is the holding company of Huatai P&amp;C Insurance Company, Huatai Life Insurance Company, Huatai Asset Management Company, Huatai Baoxing Fund Management Company, among other subsidiaries.</t>
  </si>
  <si>
    <t>ehuatai.com</t>
  </si>
  <si>
    <t>https://app.cbinsights.com/profiles/c/xn8y8</t>
  </si>
  <si>
    <t>['AI 100 (2020)', 'Game Changers 2020', 'Artificial Intelligence', 'Artificial Intelligence ( AI ) in Healthcare']</t>
  </si>
  <si>
    <t>Clearcover's API-first approach enables customers to have great insurance at affordable rates.</t>
  </si>
  <si>
    <t>clearcover.com</t>
  </si>
  <si>
    <t>https://app.cbinsights.com/profiles/c/m4oZW</t>
  </si>
  <si>
    <t>['P+C Insurance Tech', 'InsurTech', 'Fin tech ( Fintech )']</t>
  </si>
  <si>
    <t>2020-01-03</t>
  </si>
  <si>
    <t>Pie Insurance provides workers' compensation insurance directly to small businesses.</t>
  </si>
  <si>
    <t>pieinsurance.com</t>
  </si>
  <si>
    <t>https://app.cbinsights.com/profiles/c/2qddP</t>
  </si>
  <si>
    <t>['InsurTech', 'Fin tech ( Fintech )', 'SMB Fintech', 'US-based SMB Fintech Companies']</t>
  </si>
  <si>
    <t>2019-03-05</t>
  </si>
  <si>
    <t>Openly offers an insurer platform selling modern products through independent agents.</t>
  </si>
  <si>
    <t>openly.inc</t>
  </si>
  <si>
    <t>https://app.cbinsights.com/profiles/c/jvdND</t>
  </si>
  <si>
    <t>Expro provides oilfield services. The company offers well testing, subsea safety, wireline intervention, meters, flow measurement, and well services.</t>
  </si>
  <si>
    <t>exprogroup.com</t>
  </si>
  <si>
    <t>https://app.cbinsights.com/profiles/c/ZKXzx</t>
  </si>
  <si>
    <t>2018-02-06</t>
  </si>
  <si>
    <t>['Cybersecurity', 'Quantum Computing']</t>
  </si>
  <si>
    <t>RePhil is a reusable packaging for food.</t>
  </si>
  <si>
    <t>rephil.at</t>
  </si>
  <si>
    <t>https://app.cbinsights.com/profiles/c/jY4nz</t>
  </si>
  <si>
    <t>['Quantum Computing', 'Cybersecurity', 'The Future of Data Security']</t>
  </si>
  <si>
    <t>PAXAFE protects the shipment of high-value products via its IoT-enabled, reusable, traceable and secure packaging solution.</t>
  </si>
  <si>
    <t>paxafe.com</t>
  </si>
  <si>
    <t>https://app.cbinsights.com/profiles/c/GxBvp</t>
  </si>
  <si>
    <t>['Internet of Things ( IoT )', 'Supply Chain &amp; Logistics Tech']</t>
  </si>
  <si>
    <t>['Digital Health', 'Quantum Computing', 'Pharma Startups', 'Biopharmaceuticals']</t>
  </si>
  <si>
    <t>Saffi Foods provides premium oils, vinegars and kitchen ingredients in sustainable and reusable packaging.</t>
  </si>
  <si>
    <t>saffifoods.com</t>
  </si>
  <si>
    <t>https://app.cbinsights.com/profiles/c/zbyxd</t>
  </si>
  <si>
    <t>Reconcil provides restaurants with take-away, reusable, and washable packaging instead of single-use packaging.</t>
  </si>
  <si>
    <t>reconcil.fr</t>
  </si>
  <si>
    <t>https://app.cbinsights.com/profiles/c/kBAQR</t>
  </si>
  <si>
    <t>['Artificial Intelligence', 'Supply Chain &amp; Logistics Tech', 'Auto Tech', 'IIOT Landscape', 'Internet of Things ( IoT )', 'Connected Car Tech']</t>
  </si>
  <si>
    <t>2017-06-13</t>
  </si>
  <si>
    <t>Rubicon Global is a provider of sustainable waste and recycling solutions. Founded in 2008, Rubicon Global utilizes a technology platform and Big Data analytics to reduce cost, improve efficiency, empower small business owners and divert waste from landfills through recycling. Rubicon Global is dedicated to improving economic efficiency, decreasing landfill tonnage and creating transparency.</t>
  </si>
  <si>
    <t>rubiconglobal.com</t>
  </si>
  <si>
    <t>https://app.cbinsights.com/profiles/c/rMn3m</t>
  </si>
  <si>
    <t>['Smart Cities', 'Unicorns- Billion Dollar Startups']</t>
  </si>
  <si>
    <t>2018-05-11</t>
  </si>
  <si>
    <t>Engineered Packaging is a custom material converter, specializing in durable and reusable fabricated packaging for a diverse range of industries.</t>
  </si>
  <si>
    <t>engineeredpkg.com</t>
  </si>
  <si>
    <t>https://app.cbinsights.com/profiles/c/aBr8N</t>
  </si>
  <si>
    <t>Returnity creates custom-designed, reusable and recyclable shipping packaging for individuals and businesses, providing a sustainable packaging solution for a better customer experience and engagement.</t>
  </si>
  <si>
    <t>returnity.co</t>
  </si>
  <si>
    <t>https://app.cbinsights.com/profiles/c/v8rwr</t>
  </si>
  <si>
    <t>E Ink is a Cambridge, Massachusetts-based Computer Hardware &amp; Services company.</t>
  </si>
  <si>
    <t>https://app.cbinsights.com/profiles/c/zbZ3V</t>
  </si>
  <si>
    <t>Enso SmartPack is a smart packaging systems provider to the broader Industry. A smart package consists of advanced hardware, electronics, and logistic software configured to meet a specific customer need. The company offers reusable packaging systems and solutions. Essential hardware used by Enso SmartPack is based on Advanced Materials and Composites developed internally within Enso Group.</t>
  </si>
  <si>
    <t>The Wally Shop is a zero-waste grocery delivery service that sources local, organic ingredients from farmers markets and bulk stores to make responsible grocery shopping convenient. Created to address the global waste problem and addiction to single-use plastic, The Wally Shop takes on an eco-friendly approach to modern day grocery delivery services by offering a completely zero-waste shopping experience. By utilizing couriers who both drop-off and retrieve customers' reusable packaging, The Wally Shop breaks down barriers to sustainable grocery shopping.</t>
  </si>
  <si>
    <t>thewallyshop.co</t>
  </si>
  <si>
    <t>https://app.cbinsights.com/profiles/c/rL5Nx</t>
  </si>
  <si>
    <t>Muuse is a cup company that operates a deposit-based platform for smart, reusable beverage packaging. Users pay a deposit and scan a QR code to take away their drink or food in Muuse's container, once the container is returned the deposit is refunded. The company connects its cups and third party products to the Internet of Things technologies.</t>
  </si>
  <si>
    <t>muuse.io</t>
  </si>
  <si>
    <t>https://app.cbinsights.com/profiles/c/8A05R</t>
  </si>
  <si>
    <t>2019-09-25</t>
  </si>
  <si>
    <t>Buckhorn, a Myers Industries company (NYSE: MYE), provides reusable plastic packaging systems, helping customers in the manufacturing, distribution and food industries improve supply chain performance and reduce material handling costs. Focused on customer-driven innovation, Buckhorn offers a selection of bulk and hand-held containers, pallets and transport products.</t>
  </si>
  <si>
    <t>buckhorninc.com</t>
  </si>
  <si>
    <t>OxiCool is introducing a solid adsorption-based, heat-actuated cooling system (SAHACS), which operates under a continuous, closed-loop cycle using molecular sieves (a safe mineral with an internal nano-structure) and water as a refrigerant. The technology generates zero direct emissions, uses no toxic components, does not require a compressor, and is free of harmful refrigerants. In addition, the technology has the ability to store heat energy for later use with almost zero losses, and thus, can allow the cooling to continue after the heat source is shut down by drawing minimal power to run the blower and controls. The product has few moving parts and can be retrofitted to many existing applications.</t>
  </si>
  <si>
    <t>oxicool.com</t>
  </si>
  <si>
    <t>https://app.cbinsights.com/profiles/c/Zn4v</t>
  </si>
  <si>
    <t>2014-02-24</t>
  </si>
  <si>
    <t>Global Atlantic is a financial services holding company that offers a broad range of retirement, life, and reinsurance products through its subsidiaries. The company leverages its strong risk and investment management expertise to help clients customize a strategy to fulfill their protection, accumulation, income, wealth transfer, and end-of-life needs. In addition, Global Atlantic offers custom solutions and responsive service for the capital, risk, and legacy-business management of life and annuity insurance companies around the world.</t>
  </si>
  <si>
    <t>globalatlantic.com</t>
  </si>
  <si>
    <t>Matsmart specializes in selling soon-to-be expired groceries. The company's warehouse consists of surplus goods that are about to expire or incorrectly labeled such as pasta, rice, canned food, mineral water, snacks and coffee, i.e. items where the expiration date isn't set as a safety measure.</t>
  </si>
  <si>
    <t>https://app.cbinsights.com/profiles/c/lPg4y</t>
  </si>
  <si>
    <t>matsmart.se</t>
  </si>
  <si>
    <t>https://app.cbinsights.com/profiles/c/KqDZY</t>
  </si>
  <si>
    <t>['Grocery Store Tech', 'Food Delivery (Grocery &amp; Meal)', 'Supply Chain &amp; Logistics Tech', 'Food Delivery: Grocery']</t>
  </si>
  <si>
    <t>2019-10-08</t>
  </si>
  <si>
    <t>2013-05-13</t>
  </si>
  <si>
    <t>IFCO SYSTEMS is an international logistics service provider with more than 180 locations worldwide.  IFCO SYSTEMS operates a pool of more than 85 million RPCs (Reusable Plastic Containers) globally, which are used primarily to transport fresh produce from producers to leading grocery retailers.  In the United States, IFCO SYSTEMS also aims to provide a national network of Pallet-Management-Services. With more than 100 million pallets sorted, repaired and reissued annually, IFCO SYSTEMS is the market leader in this industry.</t>
  </si>
  <si>
    <t>ifcosystems.com</t>
  </si>
  <si>
    <t>https://app.cbinsights.com/profiles/c/m3Le</t>
  </si>
  <si>
    <t>RETURNR is an environmental initiative that aims to replace single use takeaway packaging with equivalent reusable solutions. The organization is managed and shared through the existing cafe network, minimising waste and resources.</t>
  </si>
  <si>
    <t>returnr.org</t>
  </si>
  <si>
    <t>https://app.cbinsights.com/profiles/c/zbLgB</t>
  </si>
  <si>
    <t>RiverStone is an insurance run-off management company that offers claims management expertise and serves commercial and institutional customers across the U.S., Canada and Europe through strategic advisory services in the field of insurance and reinsurance contracts, insurance and reinsurance claim assessments and litigation and dispute resolution in the field of insurance and reinsurance.</t>
  </si>
  <si>
    <t>trg.com</t>
  </si>
  <si>
    <t>https://app.cbinsights.com/profiles/c/aegzb</t>
  </si>
  <si>
    <t>SimPak International manufactures SimPads a low cost, reusable packing solution. The Simpad packaging product is manufactured from high strength plastic film envelopes filled with recycled high density expanded polystyrene beads. The bag is compressed and vacuumed sealed. The result is a pad that is rigid enough to ship in a flat shape and flexible enough to conform around an object and maintain the shape of that object.</t>
  </si>
  <si>
    <t>simpakinternational.com</t>
  </si>
  <si>
    <t>https://app.cbinsights.com/profiles/c/B8KN</t>
  </si>
  <si>
    <t>Harrington Re. is a start-up total return style reinsurance venture from re/insurer AXIS and alternative asset manager Blackstone.</t>
  </si>
  <si>
    <t>https://app.cbinsights.com/profiles/c/7WQmp</t>
  </si>
  <si>
    <t>2013-06-07</t>
  </si>
  <si>
    <t>Loop is an e-commerce platform that provides products redesigned for a waste-free shopping experience by utilizing reusable containers.</t>
  </si>
  <si>
    <t>2016-07-15</t>
  </si>
  <si>
    <t>loopstore.com</t>
  </si>
  <si>
    <t>https://app.cbinsights.com/profiles/c/RQ9Y8</t>
  </si>
  <si>
    <t>Root Insurance is an insurance company that creates personalized products to give good drivers the protection they deserve. It incorporates individual driving behavior into every quote, thus calculating insurance premiums based on driver behavior.</t>
  </si>
  <si>
    <t>joinroot.com</t>
  </si>
  <si>
    <t>https://app.cbinsights.com/profiles/c/QlWVo</t>
  </si>
  <si>
    <t>['InsurTech', 'Fin tech ( Fintech )', 'Tech IPO Pipeline 2019', '2018 Fintech 250', 'Tech IPO Pipeline 2020', 'Unicorns- Billion Dollar Startups', 'P+C Insurance Tech']</t>
  </si>
  <si>
    <t>2020-01-28</t>
  </si>
  <si>
    <t>Happy Returns provides a combination of software, services, and logistics that enable retailers to provide an in-person return experience through a nationwide network of Return Bar locations, as well as through the retailer's own stores, or by carrier. With in-person returns, items are aggregated at the start of the process, resulting in a return that is immediate for shoppers, and more efficient and cost-effective for retailers.</t>
  </si>
  <si>
    <t>happyreturns.com</t>
  </si>
  <si>
    <t>https://app.cbinsights.com/profiles/c/DW5Am</t>
  </si>
  <si>
    <t>['CPG &amp; Retail Innovation', 'Supply Chain &amp; Logistics Tech', 'In-Store Retail Tech']</t>
  </si>
  <si>
    <t>['Unicorns- Billion Dollar Startups', 'P+C Insurance Tech', 'InsurTech', 'Fin tech ( Fintech )', 'Smart Home Companies', 'Real Estate Tech', '2018 Fintech 250', 'Tech IPO Pipeline 2020']</t>
  </si>
  <si>
    <t>2019-04-25</t>
  </si>
  <si>
    <t>PathWater develops hybrid water, which combines purified water with a BPA-free, reusable bottle.</t>
  </si>
  <si>
    <t>drinkpathwater.com</t>
  </si>
  <si>
    <t>https://app.cbinsights.com/profiles/c/MyQpN</t>
  </si>
  <si>
    <t>Hamilton Insurance Group leverages analytics and research to create underwriting and investment value for clients and shareholders.</t>
  </si>
  <si>
    <t>['Wellness Tech', 'Consumer Packaged Goods ( CPG )', 'Food &amp; Beverage ']</t>
  </si>
  <si>
    <t>hamiltongroup.com</t>
  </si>
  <si>
    <t>https://app.cbinsights.com/profiles/c/dZmgz</t>
  </si>
  <si>
    <t>2015-01-13</t>
  </si>
  <si>
    <t>Loop is a technology-enabled marketplace for full truckload freight. Loop eliminates the jargon associated with high volume shipping and creates a collaborative logistics environment. The platform provides an arena for real-time tracking and visibility for shipments across shippers, brokers, drivers and fleet owners.</t>
  </si>
  <si>
    <t>loopfreight.io</t>
  </si>
  <si>
    <t>https://app.cbinsights.com/profiles/c/L5L3L</t>
  </si>
  <si>
    <t>QuanTemplate is an insurance reporting and analytics software built for wholesale reinsurance markets. Importing, analyzing, modelling, and reporting data allows QuanTemplate users to manage workflow within one app. Through QuanTemplate, underwriters and brokers can conduct the operational activities required to trade in the insurance market, while optimizing their risk in real time.</t>
  </si>
  <si>
    <t>quantemplate.com</t>
  </si>
  <si>
    <t>https://app.cbinsights.com/profiles/c/kvBol</t>
  </si>
  <si>
    <t>['big data', 'Regtech', 'Europe InsurTech Startups', 'InsurTech', 'Capital Markets Tech', 'Fin tech ( Fintech )']</t>
  </si>
  <si>
    <t>CSafe Global is a provider of cold chain packaging solutions that address the global supply chain needs of the biopharmaceutical industry. CSafe's climate-controlled containers are designed to maintain high-value and temperature-sensitive biopharmaceutical cargo at precise temperatures for extended periods of time and in extreme, external conditions.</t>
  </si>
  <si>
    <t>csafeglobal.com</t>
  </si>
  <si>
    <t>https://app.cbinsights.com/profiles/c/ZK0M4</t>
  </si>
  <si>
    <t>2016-11-05</t>
  </si>
  <si>
    <t>Algramo offers smart packaging products that enable people to refill household product containers in order to reduce waste.</t>
  </si>
  <si>
    <t>algramo.com</t>
  </si>
  <si>
    <t>https://app.cbinsights.com/profiles/c/M2qDD</t>
  </si>
  <si>
    <t>E Ink delivers display products to the world's most influential brands and manufacturers, enabling them to install extremely durable, low power displays in previously impossible or unimaginable applications and environments. E Ink’s corporate philosophy centers around delivering revolutionary products, excellent user experiences, and environmental benefits through advanced technology development.</t>
  </si>
  <si>
    <t>eink.com</t>
  </si>
  <si>
    <t>https://app.cbinsights.com/profiles/c/rabM0</t>
  </si>
  <si>
    <t>['Healthcare Conference Exhibitors']</t>
  </si>
  <si>
    <t>Roambee's sensor logistics platform uses IoT sensors to collect data, artificial intelligence (AI) to deliver insights and foresights and robotic process automation (RPA) to automate operations within the enterprise.</t>
  </si>
  <si>
    <t>roambee.com</t>
  </si>
  <si>
    <t>https://app.cbinsights.com/profiles/c/QBljW</t>
  </si>
  <si>
    <t>['Supply Chain &amp; Logistics Tech']</t>
  </si>
  <si>
    <t>The Hagerty Group is an automotive lifestyle brand and provider of specialty insurance solutions to automobile enthusiasts. The firm primarily operates as an MGA under the names Hagerty Insurance Agency and Hagerty Classic Marine Insurance Agency and, The Hagerty Group also includes a Bermuda-based Class 3 reinsurance firm, Hagerty Re.</t>
  </si>
  <si>
    <t>hagerty.com</t>
  </si>
  <si>
    <t>https://app.cbinsights.com/profiles/c/OnmdN</t>
  </si>
  <si>
    <t xml:space="preserve">Robotics Plus develops robotics and automation solutions for highly variable agricultural environments. The company's technologies include post-harvest robotics for fruit packing, orchard robotics for harvesting and pollination, and autonomous agricultural vehicles. </t>
  </si>
  <si>
    <t>roboticsplus.co.nz</t>
  </si>
  <si>
    <t>https://app.cbinsights.com/profiles/c/bxZqG</t>
  </si>
  <si>
    <t>2019-07-31</t>
  </si>
  <si>
    <t>['Agriculture Technology (AgTech)', 'Robotics']</t>
  </si>
  <si>
    <t>Markel CATCo builds and manages concentrated, diversified and collateralized portfolios designed to deliver meaningful market outperformance for its clients and investors.</t>
  </si>
  <si>
    <t>marketcatco.com</t>
  </si>
  <si>
    <t>https://app.cbinsights.com/profiles/c/7G3mZ</t>
  </si>
  <si>
    <t>2018-11-15</t>
  </si>
  <si>
    <t>Advanced Farm Technologies develops robotic technology with a focus on strawberry harvesting services.</t>
  </si>
  <si>
    <t>advanced.farm</t>
  </si>
  <si>
    <t>https://app.cbinsights.com/profiles/c/PnDj8</t>
  </si>
  <si>
    <t>Tremor Technologies offers a reinsurance trading platform to enable programmatic reinsurance transactions using Smart Exchange technology and a secure, private blockchain.</t>
  </si>
  <si>
    <t>tremor.co</t>
  </si>
  <si>
    <t>https://app.cbinsights.com/profiles/c/rzVNO</t>
  </si>
  <si>
    <t>2019-08-12</t>
  </si>
  <si>
    <t>['Blockchain', 'InsurTech']</t>
  </si>
  <si>
    <t>Fieldwork Robotics makes soft, selective, and autonomous harvesting robots.</t>
  </si>
  <si>
    <t>https://app.cbinsights.com/profiles/c/OeyzW</t>
  </si>
  <si>
    <t>Resolution is a global life insurance group focusing on the acquisition and management of portfolios of life insurance policies.</t>
  </si>
  <si>
    <t>resolutionlife.com</t>
  </si>
  <si>
    <t>https://app.cbinsights.com/profiles/c/4eO7w</t>
  </si>
  <si>
    <t>BioLumic unlocks the growing power of ultraviolet light. BioLumic's proprietary UV treatment systems improve performance of key plant traits with short-duration UV treatments for both seedlings and seeds that deliver long-term benefits, including improved crop consistency, increased yield and stronger disease resistance.</t>
  </si>
  <si>
    <t>biolumic.com</t>
  </si>
  <si>
    <t>https://app.cbinsights.com/profiles/c/QgBrZ</t>
  </si>
  <si>
    <t>2019-11-19</t>
  </si>
  <si>
    <t>eBaoTech delivers standards-based insurance software solutions to both property and casualty (P&amp;C) and life insurers. Its end-to-end suite of product offerings-including sales and distribution, policy administration, claims management and reinsurance modules-is highly flexible and configurable, enabling insurers to speedily launch new insurance products and sales channels and run highly automated operations. The company has a track record of delivering successful results across its global footprint. Many blue chip multinational and regional carriers have adopted eBaoTech`s platform to drive business growth and reduce operational expenses.</t>
  </si>
  <si>
    <t>ebaotech.com</t>
  </si>
  <si>
    <t>https://app.cbinsights.com/profiles/c/kvzj7</t>
  </si>
  <si>
    <t>2019-05-15</t>
  </si>
  <si>
    <t>['ConstructionTech', 'InsurTech', 'Fin tech ( Fintech )']</t>
  </si>
  <si>
    <t>Cerescon focuses on the development, production, and marketing of an automatic asparagus harvesting machine.</t>
  </si>
  <si>
    <t>cerescon.com</t>
  </si>
  <si>
    <t>https://app.cbinsights.com/profiles/c/jYoMz</t>
  </si>
  <si>
    <t>2013-02-05</t>
  </si>
  <si>
    <t>2018-01-10</t>
  </si>
  <si>
    <t>Crop Enhancement is developing sustainable agrochemical formulations that employ advanced and environmentally friendly chemistry to improve crop yields, eliminate or minimize pesticide use, and enable precise and effective delivery of active ingredients and fertilizers.</t>
  </si>
  <si>
    <t>crop-enhancement.com</t>
  </si>
  <si>
    <t>https://app.cbinsights.com/profiles/c/PKn7v</t>
  </si>
  <si>
    <t>A team of engineers creating The Micro, a consumer 3D printer.</t>
  </si>
  <si>
    <t>printm3d.com</t>
  </si>
  <si>
    <t>https://app.cbinsights.com/profiles/c/znD0d</t>
  </si>
  <si>
    <t>['Fin tech ( Fintech )', 'AI in Fintech', 'Smart Money VCs', 'Artificial Intelligence', 'AI 100 2018', 'P+C Insurance Tech', 'InsurTech']</t>
  </si>
  <si>
    <t>['Consumer Hardware', '3D Printing']</t>
  </si>
  <si>
    <t>CyberCube delivers cyber risk analytics for the insurance industry. Its Software-as-a-Service platform helps insurance companies make better decisions when underwriting cyber risk and managing cyber risk aggregation.</t>
  </si>
  <si>
    <t>cybcube.com</t>
  </si>
  <si>
    <t>https://app.cbinsights.com/profiles/c/kBPYW</t>
  </si>
  <si>
    <t>['Regtech', 'Cybersecurity', 'InsurTech', 'Fin tech ( Fintech )']</t>
  </si>
  <si>
    <t>2014-05-07</t>
  </si>
  <si>
    <t>Arturo is an artificial intelligence property analytics company that delivers structured data observations and predictions for residential and commercial properties for use in the property and casualty insurance, reinsurance, lending, and securities markets.</t>
  </si>
  <si>
    <t>arturo.ai</t>
  </si>
  <si>
    <t>https://app.cbinsights.com/profiles/c/9l87x</t>
  </si>
  <si>
    <t>Automation Anywhere is a cognitive robotic process automation platform that uses software robots to automate business processes not automated by traditional technology platforms. Its Intelligent Digital Workforce Platform combines cognitive automation and analytics, driving productivity and business process accuracy with near-zero error rates.</t>
  </si>
  <si>
    <t>['Artificial Intelligence', 'InsurTech', 'Fin tech ( Fintech )']</t>
  </si>
  <si>
    <t>automationanywhere.com</t>
  </si>
  <si>
    <t>https://app.cbinsights.com/profiles/c/K8Mww</t>
  </si>
  <si>
    <t>['Automation in Banking', 'Unicorns- Billion Dollar Startups', 'Capital Markets Tech', 'Robotic Process Automation', 'Gartner Magic Quadrant companies', 'SoftBank Investments 2017-2019 ', 'Tech IPO Pipeline 2020', 'Artificial Intelligence', 'AI 100 2019', 'Tech IPO Pipeline 2019']</t>
  </si>
  <si>
    <t>CMR Surgical is a surgical robotics company developing universal robotic systems for minimal access surgery. The company's vision is to make minimal access (or keyhole) surgery universally accessible and affordable by significantly expanding the range of procedures that can be performed robotically.</t>
  </si>
  <si>
    <t>cmrsurgical.com</t>
  </si>
  <si>
    <t>https://app.cbinsights.com/profiles/c/qMWN0</t>
  </si>
  <si>
    <t>['The Digital Hospital', 'Robotics', 'Unicorns- Billion Dollar Startups', 'IIOT Landscape', 'Internet of Things ( IoT )']</t>
  </si>
  <si>
    <t>UBTECH is an AI company that develops intelligent humanoid robots. Since 2008, the company's consumer humanoid robots, robots for business use, and interactive robots serve the public, accelerate STEM education for children, and assist &amp; entertain in the home.</t>
  </si>
  <si>
    <t>ubtrobot.com</t>
  </si>
  <si>
    <t>https://app.cbinsights.com/profiles/c/KqnZB</t>
  </si>
  <si>
    <t>['CES 2018 Exhibitors', 'Robotics', 'AI 100 2018', 'Baby and Kids Tech', 'Unicorns- Billion Dollar Startups', 'Consumer Hardware', 'ConstructionTech']</t>
  </si>
  <si>
    <t>2019-03-06</t>
  </si>
  <si>
    <t>GreyOrange is a multinational technology company that designs, manufactures and deploys robotics systems for supply chain automation in distribution and fulfillment centers.</t>
  </si>
  <si>
    <t>greyorange.com</t>
  </si>
  <si>
    <t>https://app.cbinsights.com/profiles/c/Yn0M8</t>
  </si>
  <si>
    <t xml:space="preserve">Fetch Robotics is an intralogistics automation company combining mobile robotics with the cloud. The Fetch Cloud Robotics Platform provides on-demand automation solutions for material handling and inventory management, and tools to find, track, and move almost anything in any facility. </t>
  </si>
  <si>
    <t>fetchrobotics.com</t>
  </si>
  <si>
    <t>https://app.cbinsights.com/profiles/c/490On</t>
  </si>
  <si>
    <t>['CPG &amp; Retail Innovation', 'Robotics', 'Supply Chain &amp; Logistics Tech', 'In-Store Retail Tech', 'IIOT Landscape', 'Internet of Things ( IoT )', 'Industrial Manufacturing Robotics', 'Advanced Manufacturing']</t>
  </si>
  <si>
    <t>Zoox is a robotics company pioneering autonomous mobility. The company is developing a fully autonomous electric vehicle and the supporting ecosystem required to bring the technology to market at scale. Through cutting-edge research, engineering, and design efforts across hardware, software, and user experience, Zoox aims to provide the next generation of mobility-as-a-service in urban environments.</t>
  </si>
  <si>
    <t>zoox.com</t>
  </si>
  <si>
    <t>https://app.cbinsights.com/profiles/c/XK0lb</t>
  </si>
  <si>
    <t>['Artificial Intelligence', 'AI 100 2018', 'Auto Tech', 'Autonomous Driving', 'Unicorns- Billion Dollar Startups', 'Enterprise SaaS', 'Electric Vehicle Technology', 'Smart Cities']</t>
  </si>
  <si>
    <t>Fabric is building on-demand supply-chains that enable sustainable, 1-hour delivery to online customers. Its Micro-Fulfillment-Center is an urban, automated fulfillment solution that combines the benefits of local distribution with the economics of automated fulfillment. By utilizing a novel approach to this last-mile challenge, combined with robotics and AI, Fabric allows its clients to offer true on-demand services, dramatically reduce their operational costs, and benefit from superior operational scalability.</t>
  </si>
  <si>
    <t>getfabric.com</t>
  </si>
  <si>
    <t>https://app.cbinsights.com/profiles/c/mpdkn</t>
  </si>
  <si>
    <t>['Artificial Intelligence', 'Robotics', 'Supply Chain &amp; Logistics Tech', 'In-Store Retail Tech', 'CPG &amp; Retail Innovation', 'Grocery Store Tech']</t>
  </si>
  <si>
    <t>BUILT Robotics retrofits construction equipment with modern sensor technology used in autonomous vehicles.</t>
  </si>
  <si>
    <t>builtrobotics.com</t>
  </si>
  <si>
    <t>https://app.cbinsights.com/profiles/c/PKdX7</t>
  </si>
  <si>
    <t>['ConstructionTech', 'Game Changers 2018', 'Real Estate Tech', 'Smart Cities', 'Artificial Intelligence', 'Robotics', 'AI 100 (2020)']</t>
  </si>
  <si>
    <t>Locus Robotics designs and builds autonomous mobile robots that work collaboratively alongside workers in the fast paced logistics and fulfillment industries.</t>
  </si>
  <si>
    <t>locusrobotics.com</t>
  </si>
  <si>
    <t>https://app.cbinsights.com/profiles/c/Oj0Yl</t>
  </si>
  <si>
    <t>['In-Store Retail Tech', 'IIOT Landscape', 'Internet of Things ( IoT )', 'Industrial Manufacturing Robotics', 'Advanced Manufacturing', 'Robotics', 'Supply Chain &amp; Logistics Tech']</t>
  </si>
  <si>
    <t>Bowery Farming uses robotics, LED lighting, computer vision, sensors and data analytics to grow leafy greens with no pesticides and very little water indoors.</t>
  </si>
  <si>
    <t>boweryfarming.com</t>
  </si>
  <si>
    <t>https://app.cbinsights.com/profiles/c/bxowG</t>
  </si>
  <si>
    <t>['Agriculture Technology (AgTech)', 'Smart Money VCs', 'Feeding the Future', 'Artificial Intelligence', 'AI 100 (2020)']</t>
  </si>
  <si>
    <t>2019-11-07</t>
  </si>
  <si>
    <t>SenseTime is a computer vision and artificial intelligence company that provides text, vehicle, and face recognition to mobile Internet companies, financial services, and security companies.</t>
  </si>
  <si>
    <t>sensetime.com</t>
  </si>
  <si>
    <t>https://app.cbinsights.com/profiles/c/BNZnN</t>
  </si>
  <si>
    <t>['Auto Tech', 'Autonomous Driving', 'Unicorns- Billion Dollar Startups', 'AI 100 2019', 'ConstructionTech', 'SoftBank Investments 2017-2019 ', 'Smart Cities', 'AI 100 2018', 'Enterprise SaaS', 'Artificial Intelligence']</t>
  </si>
  <si>
    <t>Rokid is an artificial intelligence (AI) and robotics company. Rokid is a smart home device featuring advanced AI and deep learning that enriches a consumer's life by delivering information on-demand and performing tasks via voice and visual interactions. The company is based in Hangzhou, China, with research centers in Beijing and San Francisco.</t>
  </si>
  <si>
    <t>rokid.com</t>
  </si>
  <si>
    <t>https://app.cbinsights.com/profiles/c/ZK7K0</t>
  </si>
  <si>
    <t>['Internet of Things ( IoT )', 'Consumer Hardware', 'Smart Home Companies', 'CES 2018 Exhibitors', 'Artificial Intelligence', 'Robotics']</t>
  </si>
  <si>
    <t>Gecko Robotics designs, develops, and deploys robotic services to efficiently solve problems in industries such as commercial power plant boiler inspection.</t>
  </si>
  <si>
    <t>geckorobotics.com</t>
  </si>
  <si>
    <t>https://app.cbinsights.com/profiles/c/GqMWo</t>
  </si>
  <si>
    <t>['Internet of Things ( IoT )', 'Industrial Manufacturing Robotics', 'Advanced Manufacturing', 'Robotics', 'IIOT Landscape']</t>
  </si>
  <si>
    <t>XACT Robotics develops platform for robotic needle steering in minimally invasive interventional procedures such as biopsies and ablations.</t>
  </si>
  <si>
    <t>xactrobotics.com</t>
  </si>
  <si>
    <t>https://app.cbinsights.com/profiles/c/Pg2jK</t>
  </si>
  <si>
    <t>['Robotics', 'IIOT Landscape', 'Internet of Things ( IoT )']</t>
  </si>
  <si>
    <t>Makeblock provides hardware, software, content solutions and robotics competitions, targeting the STEAM education and entertainment markets for schools, educational institutions, and families. Its platform offers over 500 mechanical parts and electronic modules, graphical programming software, and courses.</t>
  </si>
  <si>
    <t>makeblock.com</t>
  </si>
  <si>
    <t>https://app.cbinsights.com/profiles/c/lgKeP</t>
  </si>
  <si>
    <t>['Consumer Hardware', 'CES 2018 Exhibitors', 'Robotics', 'Baby and Kids Tech']</t>
  </si>
  <si>
    <t>Simbe Robotics gives retailers visibility into the state of merchandise in their stores through Tally, an autonomous shelf-auditing and analytics solution.</t>
  </si>
  <si>
    <t>simberobotics.com</t>
  </si>
  <si>
    <t>https://app.cbinsights.com/profiles/c/Bo2nZ</t>
  </si>
  <si>
    <t>['Grocery Store Tech', 'Robotics', 'In-Store Retail Tech', 'Advanced Manufacturing', 'Internet of Things ( IoT )', 'Industrial Manufacturing Robotics', 'CPG &amp; Retail Innovation', 'Supply Chain &amp; Logistics Tech', 'IIOT Landscape']</t>
  </si>
  <si>
    <t>inaho is developing an automatic vegetable harvesting robot.</t>
  </si>
  <si>
    <t>inaho.co</t>
  </si>
  <si>
    <t>https://app.cbinsights.com/profiles/c/oozaV</t>
  </si>
  <si>
    <t>Laiye Technology (also Lai Technology or Laiyi Technology) merged with Orson Technology in 2019 to develop UiBot which does enterprise robotic process automation coupled with AI.</t>
  </si>
  <si>
    <t>laiye.com</t>
  </si>
  <si>
    <t>https://app.cbinsights.com/profiles/c/ezVgX</t>
  </si>
  <si>
    <t>['On-Demand', 'Artificial Intelligence']</t>
  </si>
  <si>
    <t>Legmin is the developer of an autonomous mobile robot that automates the agricultural process from seeding of leafy vegetables to harvesting. The robot runs automatically while recognizing the position of obstacles and vegetables, and also performs quality control using AI image analysis to determine the degree of growth of vegetables and detect diseases.</t>
  </si>
  <si>
    <t>legmin.co.jp</t>
  </si>
  <si>
    <t>https://app.cbinsights.com/profiles/c/0WP5y</t>
  </si>
  <si>
    <t>['Artificial Intelligence', 'Robotics', 'Agriculture Technology (AgTech)']</t>
  </si>
  <si>
    <t>Kryon aims to help organizations implement digital workforce transformation with its Leo application guidance and robotic process automation platform.</t>
  </si>
  <si>
    <t>kryonsystems.com</t>
  </si>
  <si>
    <t>https://app.cbinsights.com/profiles/c/52WPj</t>
  </si>
  <si>
    <t>['Robotic Process Automation', 'Automation in Banking']</t>
  </si>
  <si>
    <t>Sofomotive is a provider of of robotic process automation products and services. The company provides an automation platform that enables organizations to develop, manage and track their own digital workforce. ProcessRobot, Robotic Process Automation (RPA) solution, empowers enterprises to reduce operational costs, increase efficiency, improve productivity and accelerate performance.</t>
  </si>
  <si>
    <t>softomotive.com</t>
  </si>
  <si>
    <t>https://app.cbinsights.com/profiles/c/jvKLD</t>
  </si>
  <si>
    <t>['Robotic Process Automation', 'Gartner Magic Quadrant companies', 'Automation in Banking', 'Capital Markets Tech']</t>
  </si>
  <si>
    <t>2018-09-28</t>
  </si>
  <si>
    <t>Vidado offers an AI platform that identifies, digitizes, validates, and enriches data more efficiently than traditional OCR technologies or humans, unlocking new ways to operationalize how an organization processes traditional, paper-driven workflows. The result is that customers achieve extraordinary success: improved straight-through processing, larger datasets for analytics, reduced operational costs, and improvements in robotic process automation.</t>
  </si>
  <si>
    <t>vidado.ai</t>
  </si>
  <si>
    <t>https://app.cbinsights.com/profiles/c/NOX9</t>
  </si>
  <si>
    <t>['Enterprise SaaS', 'GovTech', 'AI in Fintech', 'Smart Money VCs', 'Artificial Intelligence', 'AI 100 2018']</t>
  </si>
  <si>
    <t>2016-01-19</t>
  </si>
  <si>
    <t>FortressIQ is building a compliance and security platform, specifically designed for Robotic Process Automation.</t>
  </si>
  <si>
    <t>fortressiq.com</t>
  </si>
  <si>
    <t>https://app.cbinsights.com/profiles/c/M08lN</t>
  </si>
  <si>
    <t>['Capital Markets Tech', 'Regtech', 'Automation in Banking', 'Artificial Intelligence']</t>
  </si>
  <si>
    <t>Oliva, fka CrossChx, is a healthcare-specific artificial intelligence and process automation company that empowers healthcare organizations to improve efficiency and patient care while reducing costly administrative errors. Its eponymous AI solution, Olive, acts as the intelligent router between systems and data by automating repetitive, high-volume tasks and workflows, providing true interoperability. Olive has helped healthcare organizations reduce data and billing errors, eliminate denials for no coverage, improve cash collections by reducing days in A/R, and more.</t>
  </si>
  <si>
    <t>oliveai.com</t>
  </si>
  <si>
    <t>https://app.cbinsights.com/profiles/c/ven3M</t>
  </si>
  <si>
    <t>['Fin tech ( Fintech )', 'Artificial Intelligence ( AI ) in Healthcare', 'Digital Health', 'Smart Money VCs', 'Digital Health 150', 'Future of Health 2019 Startups', 'Artificial Intelligence', 'Cybersecurity']</t>
  </si>
  <si>
    <t>2018-07-30</t>
  </si>
  <si>
    <t>WorkFusion's AI-driven automation and RPA software creates and manages software robots for knowledge work. The company's technology automates business processes by combining AI, RPA and people in one platform. Enterprises in banking and financial services, insurance, healthcare, consumer products, utilities, telecom, retail and more can use WorkFusion to reduce their total costs, up-skill their workforce and to use AI to overcome the complexity of transforming and growing a business.</t>
  </si>
  <si>
    <t>workfusion.com</t>
  </si>
  <si>
    <t>https://app.cbinsights.com/profiles/c/BeLO</t>
  </si>
  <si>
    <t>['AI 100 2018', 'Baby and Kids Tech', 'Unicorns- Billion Dollar Startups', 'Consumer Hardware', 'ConstructionTech', 'CES 2018 Exhibitors', 'Robotics']</t>
  </si>
  <si>
    <t>['Regtech', '2018 Fintech 250', 'Automation in Banking', 'AI 100 2018', 'AI in Fintech', 'Robotic Process Automation', 'big data', 'Gartner Magic Quadrant companies', 'Fin tech ( Fintech )', 'Deloitte 2019 Technology Fast500 - North America', 'Tech IPO Pipeline 2020', 'Artificial Intelligence']</t>
  </si>
  <si>
    <t>BizteX offers a robotic process automation service call Cobit. The service provides the means for AI or robots to learn and remember certain actions, so that they can be performed routinely and accurately. Cobit's software and data management is mostly based on the cloud.</t>
  </si>
  <si>
    <t>biztex.co.jp</t>
  </si>
  <si>
    <t>https://app.cbinsights.com/profiles/c/YKmp9</t>
  </si>
  <si>
    <t>['Robotic Process Automation', 'Automation in Banking', 'Artificial Intelligence']</t>
  </si>
  <si>
    <t>['Gartner Magic Quadrant companies', 'SoftBank Investments 2017-2019 ', 'Artificial Intelligence', 'Unicorns- Billion Dollar Startups', 'AI 100 2019', 'Robotic Process Automation', 'Tech IPO Pipeline 2019', 'Automation in Banking', 'Tech IPO Pipeline 2020', 'Capital Markets Tech']</t>
  </si>
  <si>
    <t>Automation Hero combines Robotic Process Automation (RPA) with AI to automate repetitive and time-consuming tasks. Automation Hero improves productivity and business outcomes.</t>
  </si>
  <si>
    <t>automationhero.ai</t>
  </si>
  <si>
    <t>https://app.cbinsights.com/profiles/c/zbO95</t>
  </si>
  <si>
    <t>['Internet of Things ( IoT )', 'The Digital Hospital', 'Robotics', 'Unicorns- Billion Dollar Startups', 'IIOT Landscape']</t>
  </si>
  <si>
    <t>Autologyx is a smart Robotic Process Automation (RPA) engine that's able to understand and drive any business process, no matter how complicated.</t>
  </si>
  <si>
    <t>autologyx.com</t>
  </si>
  <si>
    <t>https://app.cbinsights.com/profiles/c/b0Z2l</t>
  </si>
  <si>
    <t>['Regtech', 'Automation in Banking', 'Capital Markets Tech', 'HR Tech']</t>
  </si>
  <si>
    <t>['Supply Chain &amp; Logistics Tech', 'IIOT Landscape', 'Internet of Things ( IoT )', 'Industrial Manufacturing Robotics', 'Advanced Manufacturing', 'Robotics']</t>
  </si>
  <si>
    <t>Robot Fund is a provider of RPA (Robotic Process Automation) solutions for asset management businesses.</t>
  </si>
  <si>
    <t>robotfund.co.jp</t>
  </si>
  <si>
    <t>https://app.cbinsights.com/profiles/c/kBPKW</t>
  </si>
  <si>
    <t>['Wealth Tech', 'Fin tech ( Fintech )']</t>
  </si>
  <si>
    <t>['Advanced Manufacturing', 'CPG &amp; Retail Innovation', 'Robotics', 'Supply Chain &amp; Logistics Tech', 'In-Store Retail Tech', 'IIOT Landscape', 'Internet of Things ( IoT )', 'Industrial Manufacturing Robotics']</t>
  </si>
  <si>
    <t>Mesmer developed a robotic process automation technology designed to reduce the amount of time and effort it takes to perform customer experience testing for mobile app development.</t>
  </si>
  <si>
    <t>mesmerhq.com</t>
  </si>
  <si>
    <t>https://app.cbinsights.com/profiles/c/pnLOY</t>
  </si>
  <si>
    <t>Ninebot is a robot mobility equipment maker. The company offers various personal transportation robots for consumer use.</t>
  </si>
  <si>
    <t>ninebot.com</t>
  </si>
  <si>
    <t>https://app.cbinsights.com/profiles/c/jxoqD</t>
  </si>
  <si>
    <t>['Bike and Scooter Tech', 'Electric Vehicle Technology', 'Robotics', 'IIOT Landscape', 'Internet of Things ( IoT )', 'Consumer Hardware', 'ConstructionTech']</t>
  </si>
  <si>
    <t>Redwood Software, founded in 1993, uses robotic process automation to help organizations eliminate the costs, risks and wasted time associated with manual tasks. They aim to robotize all processes within R2R, O2C, P2P and those within Human Capital and in the Supply Chain</t>
  </si>
  <si>
    <t>redwood.com</t>
  </si>
  <si>
    <t>https://app.cbinsights.com/profiles/c/WGx2o</t>
  </si>
  <si>
    <t>2017-10-20</t>
  </si>
  <si>
    <t>['Robotic Process Automation', 'Regtech', 'Automation in Banking', 'Capital Markets Tech', 'Fin tech ( Fintech )']</t>
  </si>
  <si>
    <t>2013-03-02</t>
  </si>
  <si>
    <t>Billtrust accelerates cash flow by automating invoice delivery, invoice payment, and cash application. Companies can improve operational efficiency throughout the invoice-to-cash process with electronic invoicing and payments in a flexible, cloud-based solution.</t>
  </si>
  <si>
    <t>billtrust.com</t>
  </si>
  <si>
    <t>https://app.cbinsights.com/profiles/c/rz3G</t>
  </si>
  <si>
    <t>['Fintech 250', 'Robotic Process Automation', 'US-based SMB Fintech Companies', '2018 Fintech 250', 'Fin tech ( Fintech )', 'Enterprise SaaS', 'Payments']</t>
  </si>
  <si>
    <t>Albam is a robotic process automation HR software that provides time attendance, shift management, and payroll automation for small and medium-sized businesses.</t>
  </si>
  <si>
    <t>albam.net</t>
  </si>
  <si>
    <t>https://app.cbinsights.com/profiles/c/DgKgR</t>
  </si>
  <si>
    <t>['Unicorns- Billion Dollar Startups', 'Enterprise SaaS', 'Electric Vehicle Technology', 'Smart Cities', 'Artificial Intelligence', 'AI 100 2018', 'Auto Tech', 'Autonomous Driving']</t>
  </si>
  <si>
    <t>Digital Workforce is a Nordic company specializing in RPA (Robotic Process Automation) services. It automates the routines of computer based knowledge work, enabling human employees to focus on more productive tasks. In addition to delivering a virtual workforce, Digital Workforce connects customers to the Nordic's largest network of automation professionals as well.</t>
  </si>
  <si>
    <t>digitalworkforce.fi</t>
  </si>
  <si>
    <t>https://app.cbinsights.com/profiles/c/PKaZ7</t>
  </si>
  <si>
    <t>['IIOT Landscape', 'Internet of Things ( IoT )', 'Industrial Manufacturing Robotics', 'Advanced Manufacturing', 'Robotics', 'Supply Chain &amp; Logistics Tech', 'In-Store Retail Tech']</t>
  </si>
  <si>
    <t>2018-09-14</t>
  </si>
  <si>
    <t>VISITS Technologies is an HR tech company that develops ideagram, a consensus-building algorithm that supports the creation and development of in-house talent, and CAREER UNIVERSITY, a service connecting students with employment.</t>
  </si>
  <si>
    <t>visits.world</t>
  </si>
  <si>
    <t>https://app.cbinsights.com/profiles/c/bxd8O</t>
  </si>
  <si>
    <t>Finexio simplifies accounts payable payments for medium and large corporates by digitizing manual paper checks. Finexio's Accounts Payable "Payments as a Service"​ solution leverages proprietary analytics and robotic process automation to drive maximum conversion rates of suppliers to electronic payments. Finexio's intelligent business to business payment network identifies, delivers, and supports ten forms of payment, generating revenue and cost savings for Accounts Payable departments while offering complete transparency and control of the payment process.</t>
  </si>
  <si>
    <t>finexio.com</t>
  </si>
  <si>
    <t>https://app.cbinsights.com/profiles/c/XKgde</t>
  </si>
  <si>
    <t>['CPG &amp; Retail Innovation', 'Grocery Store Tech', 'Artificial Intelligence', 'Robotics', 'Supply Chain &amp; Logistics Tech', 'In-Store Retail Tech', 'HR Tech']</t>
  </si>
  <si>
    <t>['Fin tech ( Fintech )', 'Payments', 'US-based SMB Fintech Companies']</t>
  </si>
  <si>
    <t>Leapwork allows non technical employees to automate their daily tasks without having to write code to do so. Leapwork can help with software testing, data migration, and robotic process automation in finance and healthcare.</t>
  </si>
  <si>
    <t>leapwork.com</t>
  </si>
  <si>
    <t>https://app.cbinsights.com/profiles/c/Xb7Nq</t>
  </si>
  <si>
    <t>2019-04-16</t>
  </si>
  <si>
    <t>Starship Technologies is a European technology start-up building a fleet of self-driving delivery robots designed to deliver goods locally within 30 minutes. Designed using 'off the shelf' components, the robots are lightweight and low-cost, enabling the company to bring the current cost of delivery down by 10-15 times per shipment.</t>
  </si>
  <si>
    <t>starship.xyz</t>
  </si>
  <si>
    <t>https://app.cbinsights.com/profiles/c/52qVy</t>
  </si>
  <si>
    <t>RCM Brain is a software and services company that enables healthcare revenue cycle management companies and departments to work smarter and faster. The company uses a combination of machine learning, robotic process automation, and workflow communications to stop revenue leakage and increase staff productivity. The company provides billing automation, AR cleanup services, and more.</t>
  </si>
  <si>
    <t>rcmbrain.com</t>
  </si>
  <si>
    <t>https://app.cbinsights.com/profiles/c/WGv8e</t>
  </si>
  <si>
    <t>['CPG &amp; Retail Innovation', 'Robotics', 'Supply Chain &amp; Logistics Tech', 'Industrial Manufacturing Robotics', 'Stadium Technology', 'Drones', 'Advanced Manufacturing', 'IIOT Landscape', 'Internet of Things ( IoT )']</t>
  </si>
  <si>
    <t>['Artificial Intelligence', 'Artificial Intelligence ( AI ) in Healthcare', 'Fin tech ( Fintech )']</t>
  </si>
  <si>
    <t>Arago is an artificial intelligence (AI) company that helps businesses from the old economy to leverage their potential. Aragos AI platform HIRO uses machine reasoning and a knowledge-based problem-solving engine to deliver cutting-edge solutions. Arago General AI accelerates the digital potential from companies and transforms them to completely AI-driven game changers.</t>
  </si>
  <si>
    <t>arago.co</t>
  </si>
  <si>
    <t>https://app.cbinsights.com/profiles/c/lgqgV</t>
  </si>
  <si>
    <t>Prodapt is a provider of IT and Engineering services with singular focus on telecommunication industry. The company works with Communications Service Providers (CSPs), ISVs and NEM customers to help maximize value and reduce cost from IT and NW engineering investments.</t>
  </si>
  <si>
    <t>prodapt.com</t>
  </si>
  <si>
    <t>https://app.cbinsights.com/profiles/c/PnYMM</t>
  </si>
  <si>
    <t>Vogo is a Bengaluru-based scooter sharing network that allows urban commuters to rent scooters for short haul.</t>
  </si>
  <si>
    <t>vogo.in</t>
  </si>
  <si>
    <t>https://app.cbinsights.com/profiles/c/qPqj5</t>
  </si>
  <si>
    <t>Turing Robot (Guangnian Wuxian) (图灵机器人), founded in 2010, develops intelligent robot operating systems, deep learning and cognitive computing technology. Guangnian Wuxian literally means "light year unlimited" in English. The company is known for its cloud robot, the Turing Robot, which can equip third-party products such as intelligent toys, wearable devices, and virtual reality devices with the ability to interact with humans. Launched in November, Turing OS allows robots to think, learn, understand emotions, as well as interact with human beings.</t>
  </si>
  <si>
    <t>tuling123.com</t>
  </si>
  <si>
    <t>https://app.cbinsights.com/profiles/c/8GnBV</t>
  </si>
  <si>
    <t>['IIOT Landscape', 'Internet of Things ( IoT )', 'Consumer Hardware', 'Smart Home Companies', 'Artificial Intelligence', 'Robotics']</t>
  </si>
  <si>
    <t>2018-06-29</t>
  </si>
  <si>
    <t>Bounce offers a dockless scooter, moped, and motorbike-sharing service across several Indian cities. The company's One Way Rental service allows users can now pick up and drop the bike anywhere they need, and be done with the ride. The company also operates WickedRide, a motorcycle renting service.</t>
  </si>
  <si>
    <t>bounceshare.com</t>
  </si>
  <si>
    <t>https://app.cbinsights.com/profiles/c/pPqmq</t>
  </si>
  <si>
    <t>ROOBO, is the developer of ROSAI, a global platform for the incubation and distribution of intelligent hardware, and focuses on developing AI and robot OS. Products include PUDDING BEANQ, a bilingual robot for early childhood education; FARNESE, an intelligent service robot; as well as PUDDING S, JELLY, DOMGY, and CI1006.</t>
  </si>
  <si>
    <t>roobo.com</t>
  </si>
  <si>
    <t>https://app.cbinsights.com/profiles/c/vk8kK</t>
  </si>
  <si>
    <t>['Consumer Hardware', 'ConstructionTech', 'Robotics']</t>
  </si>
  <si>
    <t>Neuron is an e-mobility technology company. Neuron operates an electric scooter sharing system with a dock optional service model with an aim to bring benefits to both consumers as well as city governments.</t>
  </si>
  <si>
    <t>2017-09-06</t>
  </si>
  <si>
    <t>neuron.sg</t>
  </si>
  <si>
    <t>https://app.cbinsights.com/profiles/c/qm9XX</t>
  </si>
  <si>
    <t>['Bike and Scooter Tech', 'Electric Vehicle Technology', 'Smart Cities']</t>
  </si>
  <si>
    <t>olulo is the operator of KICKGOING, an electric scooter sharing service.</t>
  </si>
  <si>
    <t>olulo.io</t>
  </si>
  <si>
    <t>https://app.cbinsights.com/profiles/c/zbegO</t>
  </si>
  <si>
    <t>Clearpath Robotics is a global robotics company dedicated to automating the dullest, dirtiest, and deadliest jobs with intelligent service robots. The Company provides robot hardware, software and services to enable robot development, deployment and operation. Clearpath works with over 500 brands in over 40 countries, serving markets that span industrial materials handling, mining, military, agriculture, aerospace and academia.</t>
  </si>
  <si>
    <t>clearpathrobotics.com</t>
  </si>
  <si>
    <t>https://app.cbinsights.com/profiles/c/P40Gz</t>
  </si>
  <si>
    <t>['Drones', 'Advanced Manufacturing', 'Robotics', 'Supply Chain &amp; Logistics Tech', 'IIOT Landscape', 'Internet of Things ( IoT )', 'Industrial Manufacturing Robotics', 'Agriculture Technology (AgTech)']</t>
  </si>
  <si>
    <t>Bolt Mobility is an electric scooter sharing company offering fully electric scooters built on an aluminum chassis and equipped with ergonomic hand grips, finger touch throttle, and easy grip brakes. It also has dual foot rests for 180 degree visibility. Models include up to 10 inch all terrain tires coupled with front and rear lights for added safety. Users reserve scooters via an app.</t>
  </si>
  <si>
    <t>micromobility.com</t>
  </si>
  <si>
    <t>https://app.cbinsights.com/profiles/c/Kj5AY</t>
  </si>
  <si>
    <t>['AI 100 (2020)', 'ConstructionTech', 'Game Changers 2018', 'Real Estate Tech', 'Smart Cities', 'Artificial Intelligence', 'Robotics']</t>
  </si>
  <si>
    <t>Bossa Nova creates autonomous service robots for the global retail industry. Bossa Nova technology and services empower retailers to make informed inventory decisions and take rapid action by automating the collection and analysis of on-shelf inventory data in large-scale stores. Retailers can therefore improve their productivity and create a better shopping experience.</t>
  </si>
  <si>
    <t>bossanova.com</t>
  </si>
  <si>
    <t>https://app.cbinsights.com/profiles/c/WN5Q</t>
  </si>
  <si>
    <t>['Grocery Store Tech', 'Robotics', 'In-Store Retail Tech', 'IIOT Landscape', 'Internet of Things ( IoT )', 'Industrial Manufacturing Robotics', 'Advanced Manufacturing', 'CPG &amp; Retail Innovation']</t>
  </si>
  <si>
    <t>['Smart Cities', 'Unicorns- Billion Dollar Startups', 'Tech IPO Pipeline 2019', 'Bike and Scooter Tech', 'Electric Vehicle Technology', 'Tech IPO Pipeline 2020']</t>
  </si>
  <si>
    <t>2018-06-21</t>
  </si>
  <si>
    <t>Cooltra Motos is a scooter rental specialist for spans of days to months as well as a provider of rental services for businesses. Cooltra Motos has also set up companies of ecoScooting, a sustainable courier enterprise on two wheels and eCooltra, a European scooter sharing service with a presence in four cities.</t>
  </si>
  <si>
    <t>cooltra.com</t>
  </si>
  <si>
    <t>https://app.cbinsights.com/profiles/c/Vgor8</t>
  </si>
  <si>
    <t>Wonder Workshop, formerly Play-i, is teaching children to code by integrating hardware and software experiences. The company's first products are robots, Dash &amp; Dot, that children can program using mobile devices.</t>
  </si>
  <si>
    <t>makewonder.com</t>
  </si>
  <si>
    <t>https://app.cbinsights.com/profiles/c/br0gv</t>
  </si>
  <si>
    <t>['Internet of Things ( IoT )', 'Consumer Hardware', 'Smart Money VCs', 'Robotics', 'Baby and Kids Tech']</t>
  </si>
  <si>
    <t>2018-09-04</t>
  </si>
  <si>
    <t>Helbiz is an intra-urban transportation company aiming to solve first- and last-mile transportation problems of high-traffic urban areas. The company offers HelbizGO which provides users living in urban areas on-demand access to affordable, easy-to-use scooters for small trips, and feature on-board connectivity and electricity-powered batteries.</t>
  </si>
  <si>
    <t>helbiz.com</t>
  </si>
  <si>
    <t>https://app.cbinsights.com/profiles/c/NnaQG</t>
  </si>
  <si>
    <t>['On-Demand', 'Smart Cities', 'Supply Chain &amp; Logistics Tech']</t>
  </si>
  <si>
    <t>Medrobotics has developed a platform of flexible medical robots that enable surgeons to access, visualize, and perform two-handed surgery in hard-to-reach anatomical places through a single-site access. The core technology is a new generation of flexible robotic snakes with advanced vision systems that are able to navigate tortuous paths while providing accessory channels for a wide range of flexible surgical tools. The robots are self-supporting, which means they are able to support their own weight and move within any three-dimensional space without the need for any other structural support. The company was formerly known as Cardiorobotics and Innvoention Technologies.</t>
  </si>
  <si>
    <t>medrobotics.com</t>
  </si>
  <si>
    <t>https://app.cbinsights.com/profiles/c/XpKW</t>
  </si>
  <si>
    <t>['IIOT Landscape', 'Internet of Things ( IoT )', 'Robotics']</t>
  </si>
  <si>
    <t>2018-06-14</t>
  </si>
  <si>
    <t>Blu Smart is an electric shared smart mobility platform for sustainable ride-sharing, car-sharing and scooter-sharing.</t>
  </si>
  <si>
    <t>blu-smart.com</t>
  </si>
  <si>
    <t>https://app.cbinsights.com/profiles/c/bl5xg</t>
  </si>
  <si>
    <t>Go X is an electronic scooter sharing company that works with universities and colleges to help students get around campuses.</t>
  </si>
  <si>
    <t>goxapp.com</t>
  </si>
  <si>
    <t>https://app.cbinsights.com/profiles/c/Z2Dox</t>
  </si>
  <si>
    <t>emmy, formerly eMio, offers station-independent electric scooter sharing.</t>
  </si>
  <si>
    <t>emmy-sharing.de</t>
  </si>
  <si>
    <t>https://app.cbinsights.com/profiles/c/jvK94</t>
  </si>
  <si>
    <t>2017-03-01</t>
  </si>
  <si>
    <t>Marti offers an electric scooter sharing platform that caters to last mile transportation needs in an eco-friendly way.</t>
  </si>
  <si>
    <t>marti.tech</t>
  </si>
  <si>
    <t>https://app.cbinsights.com/profiles/c/ynbx9</t>
  </si>
  <si>
    <t>2019-07-04</t>
  </si>
  <si>
    <t>iBoni is a bicycle and scooter sharing business that is in its concept phase that will become South Africa's first bike sharing business.</t>
  </si>
  <si>
    <t>iboni.co.za</t>
  </si>
  <si>
    <t>https://app.cbinsights.com/profiles/c/N293R</t>
  </si>
  <si>
    <t>2016-11-03</t>
  </si>
  <si>
    <t>Yego is a Barcelona-based scooter-sharing company which allows users to locate, book and start the scooter with the Yego mobile app.</t>
  </si>
  <si>
    <t>rideyego.com</t>
  </si>
  <si>
    <t>https://app.cbinsights.com/profiles/c/2l4MZ</t>
  </si>
  <si>
    <t>['Automation in Banking', 'Robotic Process Automation']</t>
  </si>
  <si>
    <t>2018-11-30</t>
  </si>
  <si>
    <t>Hotbox invented a device and service for the food delivery sector. The device preserves hot and fresh food during the delivery while the service enables a scooter sharing platform.</t>
  </si>
  <si>
    <t>hotboxfood.it</t>
  </si>
  <si>
    <t>https://app.cbinsights.com/profiles/c/m3pqn</t>
  </si>
  <si>
    <t>['Consumer Packaged Goods ( CPG )']</t>
  </si>
  <si>
    <t>2019-06-03</t>
  </si>
  <si>
    <t>goUrban is an electric scooter sharing app. The fleet management software behind it allows other operators to establish sharing services in cities. In this way, goUrban helps to reduce CO2 emissions.</t>
  </si>
  <si>
    <t>gourban.at</t>
  </si>
  <si>
    <t>https://app.cbinsights.com/profiles/c/lNbne</t>
  </si>
  <si>
    <t>['Electric Vehicle Technology']</t>
  </si>
  <si>
    <t>2019-01-25</t>
  </si>
  <si>
    <t>GoVolt is an electric scooter sharing service that allows for short-term rental of scooters distributed over the network within a floating-free default area, without the need for personnel assistance. The user can manage the service through a mobile application.</t>
  </si>
  <si>
    <t>https://app.cbinsights.com/profiles/c/qP2r0</t>
  </si>
  <si>
    <t>['Regtech', 'Automation in Banking', 'Artificial Intelligence', 'Capital Markets Tech']</t>
  </si>
  <si>
    <t>Generico is a Mumbai-based pharmacy retail startup exclusively selling low-cost generic medicines.</t>
  </si>
  <si>
    <t>generico.in</t>
  </si>
  <si>
    <t>https://app.cbinsights.com/profiles/c/QnxZM</t>
  </si>
  <si>
    <t>['Digital Health 150', 'Future of Health 2019 Startups', 'Artificial Intelligence', 'Cybersecurity', 'Artificial Intelligence ( AI ) in Healthcare', 'Fin tech ( Fintech )', 'Digital Health', 'Smart Money VCs']</t>
  </si>
  <si>
    <t>MiMoto Smart Mobility is an innovative electric scooter sharing service that operates in Milan and Turin.</t>
  </si>
  <si>
    <t>mimoto.it</t>
  </si>
  <si>
    <t>https://app.cbinsights.com/profiles/c/rLKnP</t>
  </si>
  <si>
    <t>Roll provides e-scooter sharing services.</t>
  </si>
  <si>
    <t>rollscooters.com</t>
  </si>
  <si>
    <t>https://app.cbinsights.com/profiles/c/KjzVN</t>
  </si>
  <si>
    <t>['Artificial Intelligence', 'AI 100 2018', 'Fin tech ( Fintech )', 'Robotic Process Automation', 'big data', 'Gartner Magic Quadrant companies', '2018 Fintech 250', 'Automation in Banking', 'AI in Fintech', 'Deloitte 2019 Technology Fast500 - North America', 'Regtech', 'Tech IPO Pipeline 2020']</t>
  </si>
  <si>
    <t>TheSuperDriver offers Mobility as a Service solutions for car and scooter sharing.</t>
  </si>
  <si>
    <t>thesuperdriver.com</t>
  </si>
  <si>
    <t>https://app.cbinsights.com/profiles/c/ooAyQ</t>
  </si>
  <si>
    <t>Unicorn is a week to month scooter ride-sharing application. Vehicles aren't left outside overnight and spend more time rented, while customers know there's a scooter available for them without having to buy one outright.</t>
  </si>
  <si>
    <t>unicornrides.com</t>
  </si>
  <si>
    <t>https://app.cbinsights.com/profiles/c/OnvMN</t>
  </si>
  <si>
    <t>Blue is planning to launch a dockless scooter-sharing service in Dublin city center.</t>
  </si>
  <si>
    <t>https://app.cbinsights.com/profiles/c/aO2kG</t>
  </si>
  <si>
    <t>MUVO is an urban mobility company offering an electric bike and scooter sharing app.</t>
  </si>
  <si>
    <t>muvo.bike</t>
  </si>
  <si>
    <t>https://app.cbinsights.com/profiles/c/YMZDa</t>
  </si>
  <si>
    <t>ioScoot is an urban mobility company offering a mobile electric scooter sharing platform.</t>
  </si>
  <si>
    <t>ioscoot.com</t>
  </si>
  <si>
    <t>https://app.cbinsights.com/profiles/c/8AMz2</t>
  </si>
  <si>
    <t>Cargo is a data-driven general store for the ride-sharing economy. Cargo deploys POS tech in ride-share vehicles that enables on-the-go purchases.</t>
  </si>
  <si>
    <t>drivecargo.com</t>
  </si>
  <si>
    <t>https://app.cbinsights.com/profiles/c/BNyXj</t>
  </si>
  <si>
    <t>['Connected Car Tech', 'Cashier-Free / Cashless Retail', 'New Retail Formats', 'CPG &amp; Retail Innovation', 'In-Store Retail Tech']</t>
  </si>
  <si>
    <t>Zego provides pay-as-you-go insurance for drivers and riders working for sharing economy companies including Deliveroo, UberEATS, Jinn and Amazon who only pay, via an app or top up card, for cover for the hours they work.</t>
  </si>
  <si>
    <t>zego.com</t>
  </si>
  <si>
    <t>https://app.cbinsights.com/profiles/c/9qywX</t>
  </si>
  <si>
    <t>['Europe InsurTech Startups', 'InsurTech', 'Fin tech ( Fintech )', 'Gig Economy Value Chain']</t>
  </si>
  <si>
    <t>Securrency offers a financial technology (FinTech) platform that monetizes excess capacity thereby creating liquidity for the sharing economy.</t>
  </si>
  <si>
    <t>securrency.com</t>
  </si>
  <si>
    <t>https://app.cbinsights.com/profiles/c/N249B</t>
  </si>
  <si>
    <t>['Regtech', 'Capital Markets Tech', 'Fin tech ( Fintech )']</t>
  </si>
  <si>
    <t>2020-01-07</t>
  </si>
  <si>
    <t>['Enterprise SaaS', 'Payments', 'Fintech 250', 'Robotic Process Automation', 'US-based SMB Fintech Companies', '2018 Fintech 250', 'Fin tech ( Fintech )']</t>
  </si>
  <si>
    <t>Pikl is a sharing economy insurance specialist.</t>
  </si>
  <si>
    <t>pikl.com</t>
  </si>
  <si>
    <t>https://app.cbinsights.com/profiles/c/NnLkO</t>
  </si>
  <si>
    <t>['Europe InsurTech Startups', 'Fin tech ( Fintech )', 'InsurTech']</t>
  </si>
  <si>
    <t>['Fin tech ( Fintech )', 'Robotic Process Automation', 'Regtech', 'Automation in Banking', 'Capital Markets Tech']</t>
  </si>
  <si>
    <t>uuzuche.com is a China-based private car sharing platform, providing a peer-to-peer car sharing service between car owners and drivers, based on the idea of a "community sharing economy", with most user members joining via the company's UU-rental mobile application. With this platform, private car owners can be matched to "tenants", drivers who have private transportation needs but lack a car, through online dispatching. Tenants can easily find a cost-effective car, usually nearby in their own neighborhood, quickly and easily. Once the deal is made, car owners get a quick, reasonable payment.</t>
  </si>
  <si>
    <t>https://app.cbinsights.com/profiles/c/PgaYZ</t>
  </si>
  <si>
    <t>2015-03-13</t>
  </si>
  <si>
    <t>PopulStay is a Singapore-based decentralized booking and autonomous property management platform for the vacation rental and home sharing economy.</t>
  </si>
  <si>
    <t>populstay.com</t>
  </si>
  <si>
    <t>https://app.cbinsights.com/profiles/c/A3X0y</t>
  </si>
  <si>
    <t>['Travel Technology (Travel Tech)']</t>
  </si>
  <si>
    <t>Momni is a sharing-economy technology company that seeks to link all moms everywhere for care-sharing. Momni offers instant access to trusted care by mothers in users Momni Circle and communities.</t>
  </si>
  <si>
    <t>momni.com</t>
  </si>
  <si>
    <t>https://app.cbinsights.com/profiles/c/RQxW8</t>
  </si>
  <si>
    <t>['On-Demand', 'Wellness Tech']</t>
  </si>
  <si>
    <t>Trak Global Group develops hardware &amp; app-based telematics platforms for the usage-based insurance and mobility markets, both in the United Kingdom and overseas. The group has also launched a new Mobility Division to service growing demand for its products and services in the sharing and gig economies. Its in-house young driver insurance broker Carrot Insurance and external insurer partners use the data generated to reward safe driving with lower premiums; automotive partners offer free insurance underpinned by the group's technology; on-demand insurers use its scoring algorithm embedded in their own apps to provide dynamic insurance pricing; while fleet partners use the group's app-based solution Appy Fleet to improve driver safety and optimize efficiencies.</t>
  </si>
  <si>
    <t>trakglobalgroup.com</t>
  </si>
  <si>
    <t>https://app.cbinsights.com/profiles/c/5o7V2</t>
  </si>
  <si>
    <t>['Connected Car Tech', 'Europe InsurTech Startups', 'InsurTech']</t>
  </si>
  <si>
    <t>['Payments', 'US-based SMB Fintech Companies', 'Fin tech ( Fintech )']</t>
  </si>
  <si>
    <t>Guardhog provides insurance for the sharing economy.</t>
  </si>
  <si>
    <t>guardhog.com</t>
  </si>
  <si>
    <t>https://app.cbinsights.com/profiles/c/lNLnP</t>
  </si>
  <si>
    <t>['Europe InsurTech Startups', 'InsurTech', 'Fin tech ( Fintech )']</t>
  </si>
  <si>
    <t>Marketpay enables escrow payments in the sharing economy. Safe, immutable, double ledger API for marketplaces and e-commerce.</t>
  </si>
  <si>
    <t>marketpay.io</t>
  </si>
  <si>
    <t>https://app.cbinsights.com/profiles/c/lZNQV</t>
  </si>
  <si>
    <t>2018-03-15</t>
  </si>
  <si>
    <t>UnderTheDoormat is a London-based sharing economy start-up providing home-stay service for homeowners and guests. UnderTheDoor selects homes with character and personality to provide a local experience for its guests who visit on holiday or for business.</t>
  </si>
  <si>
    <t>underthedoormat.com</t>
  </si>
  <si>
    <t>https://app.cbinsights.com/profiles/c/rLbmm</t>
  </si>
  <si>
    <t>2019-10-11</t>
  </si>
  <si>
    <t>['Automation in Banking', 'Artificial Intelligence', 'Robotic Process Automation']</t>
  </si>
  <si>
    <t>Tapoly is on demand insurance for freelancers, sole traders, contractors, home letters, equipment lenders, and anyone else who is part of the sharing economy or gig economy.</t>
  </si>
  <si>
    <t>tapoly.com</t>
  </si>
  <si>
    <t>https://app.cbinsights.com/profiles/c/jvQjx</t>
  </si>
  <si>
    <t>Mamma Meal is an online sharing economy-based platform for the delivery of genuine homemade meals prepared by professionals or cooking enthusiasts.</t>
  </si>
  <si>
    <t>mamma-meal.com</t>
  </si>
  <si>
    <t>https://app.cbinsights.com/profiles/c/xMlme</t>
  </si>
  <si>
    <t>['Food Delivery (Grocery &amp; Meal)', 'Food Delivery: Meals']</t>
  </si>
  <si>
    <t>SafeShare is a Global insurance business for the Sharing Economy Industry. The company develops insurance products to protect sharing economy Platforms, offering confidence to grow their business. SafeShare partners with sharing economy businesses to offer Users and Providers insurance solutions.</t>
  </si>
  <si>
    <t>safeshareinsurance.com</t>
  </si>
  <si>
    <t>https://app.cbinsights.com/profiles/c/Z7rZ7</t>
  </si>
  <si>
    <t>CarPal provides on-demand logistics services based on the sharing economy concept. Its fleet of over 10,000 drivers and vehicles serves consumers as well as businesses, including (full-service) logistics providers, parcel delivery, and food delivery services. Customers can also use it to deliver sensitive and personal documents. Its enterprise-facing SaaS delivery management platform, CarPal Fleet, allows businesses to build their own delivery fleet consisting of in-house and third-party drivers.</t>
  </si>
  <si>
    <t>carpal.me</t>
  </si>
  <si>
    <t>https://app.cbinsights.com/profiles/c/8qP4j</t>
  </si>
  <si>
    <t>2017-04-26</t>
  </si>
  <si>
    <t>WeShare believes in a sharing economy. The company is the first social sharing market place that connects people who like to share homes, cars, and office spaces.</t>
  </si>
  <si>
    <t>weshare.pro</t>
  </si>
  <si>
    <t>https://app.cbinsights.com/profiles/c/ZKeLZ</t>
  </si>
  <si>
    <t>['Co-Working &amp; Co-Living Spaces', 'Travel Technology (Travel Tech)']</t>
  </si>
  <si>
    <t>2016-06-30</t>
  </si>
  <si>
    <t>BabyHop is a sharing economy platform for baby gear rentals.</t>
  </si>
  <si>
    <t>babyhop.co</t>
  </si>
  <si>
    <t>https://app.cbinsights.com/profiles/c/PnLKK</t>
  </si>
  <si>
    <t>['Baby and Kids Tech']</t>
  </si>
  <si>
    <t>2019-02-28</t>
  </si>
  <si>
    <t>Volute is an educational technology network and business model that has created a sharing economy where people publish their ideas and teaching methods as digital learning tools.</t>
  </si>
  <si>
    <t>volute.global</t>
  </si>
  <si>
    <t>https://app.cbinsights.com/profiles/c/ooNNV</t>
  </si>
  <si>
    <t>Green Big seeks to find solutions in the field of recycling and the sharing economy.</t>
  </si>
  <si>
    <t>vertuoos.com</t>
  </si>
  <si>
    <t>https://app.cbinsights.com/profiles/c/aO9B4</t>
  </si>
  <si>
    <t>Origin is a protocol for creating sharing economy marketplaces using the Ethereum blockchain and IPFS. The platform empowers developers and businesses to build decentralized marketplaces on the blockchain. Its protocol makes it easy to create and manage listings for the fractional usage of assets and services. Buyers and sellers can discover each other, browse listings, make bookings, leave ratings and reviews, and much more.</t>
  </si>
  <si>
    <t>originprotocol.com</t>
  </si>
  <si>
    <t>https://app.cbinsights.com/profiles/c/pBw3M</t>
  </si>
  <si>
    <t>Daocin Capital is an angel investor that focuses on investments in the artificial intelligence, Fin-tech, sharing economy and robotics fields.</t>
  </si>
  <si>
    <t>daocin.com</t>
  </si>
  <si>
    <t>UTU is the developer of a trust engine API for the sharing economy. UTU operates a socially powered mobility platform with franchises operating and launching to connect users to transportation solutions. It is adapting this API to other use cases. Its trust engine runs on machine learning powered graph database adapting for each user's preferences and trust model.</t>
  </si>
  <si>
    <t>utu.io</t>
  </si>
  <si>
    <t>https://app.cbinsights.com/profiles/c/jvQk5</t>
  </si>
  <si>
    <t>['Regtech', 'Artificial Intelligence']</t>
  </si>
  <si>
    <t>Outpost Travel is an aggregator site for peer-to-peer travel services found through online community marketplaces. Websites like Airbnb, Kangaride and craigslist allow people to offer rooms, rides and other assets directly to each other, reducing transaction costs. Outpost Travel scours this "sharing economy" over the web, finding the best and most reliable deals.</t>
  </si>
  <si>
    <t>outpost.travel</t>
  </si>
  <si>
    <t>https://app.cbinsights.com/profiles/c/5GZBy</t>
  </si>
  <si>
    <t>2013-11-01</t>
  </si>
  <si>
    <t>ConConn is an online marketplace for the Horizontal Construction Industry. ConConn's technology helps businesses grow by bringing together buyers and sellers and facilitating the benefits of a sharing economy to horizontal construction. Sellers create detailed listing. Buyers search, find what they need and request booking online, in real-time from sellers.</t>
  </si>
  <si>
    <t>con-conn.com</t>
  </si>
  <si>
    <t>https://app.cbinsights.com/profiles/c/M0jQg</t>
  </si>
  <si>
    <t>2017-03-03</t>
  </si>
  <si>
    <t>XiaoZhu is a Beijing-based short-term lodging sharing platform. It provides lodging sharing services in over 130 cities in China.</t>
  </si>
  <si>
    <t>xiaozhu.com</t>
  </si>
  <si>
    <t>https://app.cbinsights.com/profiles/c/lg3OP</t>
  </si>
  <si>
    <t>['Unicorns- Billion Dollar Startups', 'Travel Technology (Travel Tech)', 'On-Demand']</t>
  </si>
  <si>
    <t>['Supply Chain &amp; Logistics Tech', 'On-Demand', 'Smart Cities']</t>
  </si>
  <si>
    <t>Xiangwushuo (享物说) is a sharing platform that allows users to swap a wide variety of used items free of charge on a basis of a point redemption scheme.</t>
  </si>
  <si>
    <t>xiangwushuo.com</t>
  </si>
  <si>
    <t>https://app.cbinsights.com/profiles/c/z9N0B</t>
  </si>
  <si>
    <t>['Future Unicorns 2019', 'Sequoia Capital China Investments 2018-2019']</t>
  </si>
  <si>
    <t>2018-08-01</t>
  </si>
  <si>
    <t>TOGO is a mobile car sharing platform. Users can find and rent smart cars in hourly installments via the mobile application.</t>
  </si>
  <si>
    <t>mytogo.com</t>
  </si>
  <si>
    <t>https://app.cbinsights.com/profiles/c/oPqPO</t>
  </si>
  <si>
    <t>2018-10-08</t>
  </si>
  <si>
    <t>Ride is a service for organizing co-workers at the same company into carpooling groups. The company's vRide is a ride sharing platform that offers users an economical way to work.</t>
  </si>
  <si>
    <t>ride.com</t>
  </si>
  <si>
    <t>https://app.cbinsights.com/profiles/c/R2WMW</t>
  </si>
  <si>
    <t>Bloomfire's sharing platform is used by thousands of employees at companies for sales enablement, customer support, and all employees. With Bloomfire, collaboration is easier, work gets done more efficiently, and employees and customers are more satisfied.</t>
  </si>
  <si>
    <t>bloomfire.com</t>
  </si>
  <si>
    <t>https://app.cbinsights.com/profiles/c/bQKl</t>
  </si>
  <si>
    <t>['Sales Tech', 'Smart Money VCs']</t>
  </si>
  <si>
    <t>2016-05-19</t>
  </si>
  <si>
    <t>Boatsetter is a boat sharing platform that offers a worldwide fleet to choose from, connecting boat owners and licensed captains to renters so they can set sail on an adventure, regardless of boating experience.</t>
  </si>
  <si>
    <t>boatsetter.com</t>
  </si>
  <si>
    <t>https://app.cbinsights.com/profiles/c/yQ7RZ</t>
  </si>
  <si>
    <t>['On-Demand', 'E-Commerce']</t>
  </si>
  <si>
    <t>GoBee.Bike is a bike-sharing platform in Hong Kong.</t>
  </si>
  <si>
    <t>gobee.bike</t>
  </si>
  <si>
    <t>https://app.cbinsights.com/profiles/c/ym4n3</t>
  </si>
  <si>
    <t>2018-07-10</t>
  </si>
  <si>
    <t>FarmFriend is an agricultural drone sharing platform connecting drone operators with farmers that need the drone's service.</t>
  </si>
  <si>
    <t>farmfriend.cn</t>
  </si>
  <si>
    <t>https://app.cbinsights.com/profiles/c/gMo7X</t>
  </si>
  <si>
    <t>['Agriculture Technology (AgTech)', 'Drones', 'Fin tech ( Fintech )']</t>
  </si>
  <si>
    <t>2018-01-09</t>
  </si>
  <si>
    <t>Dozr is an equipment sharing platform aimed at the construction industry. The company allows people to make money with their idle equipment and rent what is needed from within the community for less.</t>
  </si>
  <si>
    <t>dozr.com</t>
  </si>
  <si>
    <t>https://app.cbinsights.com/profiles/c/LmjR4</t>
  </si>
  <si>
    <t>['Fin tech ( Fintech )', 'E-Commerce', 'ConstructionTech']</t>
  </si>
  <si>
    <t>WTOIP is an intellectual property (IP) trading and industrial upgrading platform that focuses on the market of IP commercialization and monetization. Apart from the open online platform and the online-to-offline (O2O) service model which establishes WTOIP's distinctive and competitive position, WTOIP has also been building an "IP Business ecosystem" and providing services of business transformation and industrial upgrading to form a sustainable business model. With the integration of online-to-offline resources and professional services, WTOIP and its subsidiary UTC Intellectual Property assist numerous of corporations in upgrading and developing their business by providing various IP services of trademarks, patents, designs, copyrights and domain names, ranging from comprehensive IP planning to IP protection, from IP evaluation to IP trading and financing, so as to jointly accomplish unprecedented business achievements.</t>
  </si>
  <si>
    <t>wtoip.com</t>
  </si>
  <si>
    <t>https://app.cbinsights.com/profiles/c/0AkA5</t>
  </si>
  <si>
    <t>['Unicorns- Billion Dollar Startups']</t>
  </si>
  <si>
    <t>Ximalaya FM is a mobile social podcast platform in China.</t>
  </si>
  <si>
    <t>ximalaya.com</t>
  </si>
  <si>
    <t>https://app.cbinsights.com/profiles/c/4K34Z</t>
  </si>
  <si>
    <t>['ConstructionTech', 'Smart Money VCs']</t>
  </si>
  <si>
    <t>Xinfu Dingdong is an mobile-based new energy auto-sharing platform.</t>
  </si>
  <si>
    <t>ddcxcars.com</t>
  </si>
  <si>
    <t>https://app.cbinsights.com/profiles/c/7GBxM</t>
  </si>
  <si>
    <t>['Smart Cities']</t>
  </si>
  <si>
    <t>2018-12-26</t>
  </si>
  <si>
    <t>Car Next Door lets car owners rent out vehicles by the hour or day to trusted borrowers. Car Next Door provides an online marketplace with strict membership criteria, a booking system, insurance and in-vehicle technology to make the transaction safe, fast, keyless and easy for both owners and borrowers.</t>
  </si>
  <si>
    <t>carnextdoor.com.au</t>
  </si>
  <si>
    <t>https://app.cbinsights.com/profiles/c/gzaOb</t>
  </si>
  <si>
    <t>['Auto Commerce', 'On-Demand', 'Travel Technology (Travel Tech)']</t>
  </si>
  <si>
    <t>Fenda is an audio-based knowledge sharing platform. The platform allows users to ask questions to other users, normally professionals and celebrities. Any user can pay RMB1 to eavesdrop and listen to the answers. The proceeds from the eavesdropping is divided by the questioner, the person who answered, and Fenda.</t>
  </si>
  <si>
    <t>fd.zaih.com</t>
  </si>
  <si>
    <t>https://app.cbinsights.com/profiles/c/oPnZz</t>
  </si>
  <si>
    <t>2016-11-28</t>
  </si>
  <si>
    <t>Dora's Dream is a women's clothes rental and sharing platform that offers a wide range of clothing both for special occasions and daily living.</t>
  </si>
  <si>
    <t>duolayimeng.com</t>
  </si>
  <si>
    <t>https://app.cbinsights.com/profiles/c/lZ44Y</t>
  </si>
  <si>
    <t>SmartProcure provides high-quality government purchasing data; powerful, easy-to-use analytic and reporting tools; and a nationwide information sharing platform to enable easier and more efficient government procurement.</t>
  </si>
  <si>
    <t>smartprocure.us</t>
  </si>
  <si>
    <t>https://app.cbinsights.com/profiles/c/0YW55</t>
  </si>
  <si>
    <t>['GovTech', 'big data', 'Fin tech ( Fintech )']</t>
  </si>
  <si>
    <t>2016-03-23</t>
  </si>
  <si>
    <t>TOOSLA is a car sharing platform that allows users to rent cars based on their location.</t>
  </si>
  <si>
    <t>toosla.com</t>
  </si>
  <si>
    <t>https://app.cbinsights.com/profiles/c/A35K4</t>
  </si>
  <si>
    <t>akippa is an online parking lot sharing platform that helps users to find and reserve available parking spaces, pay in advance by credit card, and more.</t>
  </si>
  <si>
    <t>akippa.com</t>
  </si>
  <si>
    <t>https://app.cbinsights.com/profiles/c/pPomp</t>
  </si>
  <si>
    <t>Global Wings is a business aircraft sharing and business air-charter platform.</t>
  </si>
  <si>
    <t>globalwings.com</t>
  </si>
  <si>
    <t>https://app.cbinsights.com/profiles/c/My5KK</t>
  </si>
  <si>
    <t>Fave, fka KFit is an O2O company that operates in verticals such as Fitness, Food &amp; Restaurants, Beauty &amp; Wellness, Lifestyle &amp; Activities, and more. Platforms under the Fave Group (Fave, Groupon Indonesia, and KFit) connect millions of customers to thousands of offline businesses in key Southeast Asian market centers using discount sales.</t>
  </si>
  <si>
    <t>myfave.com</t>
  </si>
  <si>
    <t>https://app.cbinsights.com/profiles/c/rM3Rx</t>
  </si>
  <si>
    <t>['New Retail Formats', 'CPG &amp; Retail Innovation', 'In-Store Retail Tech', 'Connected Car Tech', 'Cashier-Free / Cashless Retail']</t>
  </si>
  <si>
    <t>['Fitness Tech', 'Wellness Tech', 'E-Commerce']</t>
  </si>
  <si>
    <t>Plays.tv is a social platform for sharing video game highlights.</t>
  </si>
  <si>
    <t>plays.tv</t>
  </si>
  <si>
    <t>https://app.cbinsights.com/profiles/c/xMy58</t>
  </si>
  <si>
    <t>['Gaming', 'Esports', 'Smart Money VCs']</t>
  </si>
  <si>
    <t>['Gig Economy Value Chain', 'Europe InsurTech Startups', 'InsurTech', 'Fin tech ( Fintech )']</t>
  </si>
  <si>
    <t>2017-02-16</t>
  </si>
  <si>
    <t>Yi Wei Xing is a car-sharing technology solution provider in China. Its product, Feezu, is based on mobile technology. It merges hardware and software to provide a car-rental and car-sharing experience. It also offers car-rental companies a customized cloud-based car-sharing platform.</t>
  </si>
  <si>
    <t>feezu.cn</t>
  </si>
  <si>
    <t>https://app.cbinsights.com/profiles/c/aBe2G</t>
  </si>
  <si>
    <t>['Auto Commerce']</t>
  </si>
  <si>
    <t>Infostellar is a space communications infrastructure firm, developing a cloud-based satellite antenna sharing platform: StellarStation. By lowering costs and increasing transmission time, Infostellar empowers satellite operators to improve the quality of their service and expand potential business.</t>
  </si>
  <si>
    <t>infostellar.net</t>
  </si>
  <si>
    <t>https://app.cbinsights.com/profiles/c/PKjX9</t>
  </si>
  <si>
    <t>['Network Technology', 'Space Tech']</t>
  </si>
  <si>
    <t>2017-09-13</t>
  </si>
  <si>
    <t>SpeedX, founded in 2015, focuses on smart bike manufacturing with motion-sensing hardware. The company has already launched products including a cycling app and SpeedForce, a smart device designed for racing bicycles. SpeedForce makes a bicycle smart by automatically analyzing riding data, providing GPS tracking and connecting cyclists to an online user community.</t>
  </si>
  <si>
    <t>speedx.com</t>
  </si>
  <si>
    <t>https://app.cbinsights.com/profiles/c/DWBzX</t>
  </si>
  <si>
    <t>2016-11-18</t>
  </si>
  <si>
    <t>NewSight Imaging makes chips which have built-in sensors for image transfer and have wide-reaching application: robotics, drones, IoT, self-driving's LiDAR systems, medical devices and most importantly to Li, smart manufacturing.</t>
  </si>
  <si>
    <t>nstimg.com</t>
  </si>
  <si>
    <t>https://app.cbinsights.com/profiles/c/YKMWd</t>
  </si>
  <si>
    <t>['Internet of Things ( IoT )', 'Automotive Lidar', 'Drones', 'Medical Devices [for fda ref.]', 'Auto Tech']</t>
  </si>
  <si>
    <t>2018-12-24</t>
  </si>
  <si>
    <t>Kinestral Technologies develops technologies that transform glass into architectural elements. The company's research and development efforts have resulted in a global patent portfolio in manufacturing, device processing, and smart window control systems. Kinestral's flagship product, Halio, available in selected markets, is a smart-tinting glass that delivers shade and protection from the sun's glare within seconds.</t>
  </si>
  <si>
    <t>kinestral.com</t>
  </si>
  <si>
    <t>https://app.cbinsights.com/profiles/c/VYgD</t>
  </si>
  <si>
    <t>2018-06-28</t>
  </si>
  <si>
    <t>Matics is an easy-to-scale real-time operation intelligence platform and application that enables small and medium factories to harness smart digital manufacturing - with amazing speed and ROI. Deploy IOT devices, secure cloud-based connectivity, and smart connected apps to gain live OEE control, manufacturing analytics, and an information-empowered workforce.</t>
  </si>
  <si>
    <t>matics.live</t>
  </si>
  <si>
    <t>https://app.cbinsights.com/profiles/c/N2e5p</t>
  </si>
  <si>
    <t>['Internet of Things ( IoT )', 'Advanced Manufacturing']</t>
  </si>
  <si>
    <t>Mingdu Zhihui is a high-tech company that specializes in smart manufacturing enablement for the pharmaceutical industry. The company provides smart logistics system, digitized factory services, software, industrial IoT and controlling technology for pharmaceutical companies' R&amp;D, production, warehousing, and logistics solutions.</t>
  </si>
  <si>
    <t>mingdutech.com</t>
  </si>
  <si>
    <t>https://app.cbinsights.com/profiles/c/PnGqK</t>
  </si>
  <si>
    <t>['Advanced Manufacturing', 'Supply Chain &amp; Logistics Tech', 'Biopharmaceuticals']</t>
  </si>
  <si>
    <t>Xuelang Shuzhi is an intelligent industrial IoT platform that provides smart device management, smart manufacturing management, and industrial network.</t>
  </si>
  <si>
    <t>xuelangyun.com</t>
  </si>
  <si>
    <t>https://app.cbinsights.com/profiles/c/OjKYW</t>
  </si>
  <si>
    <t>POI-TECH IoT uses cloud computing and big data technologies to help companies improve their smart manufacturing levels.</t>
  </si>
  <si>
    <t>poi-t.com</t>
  </si>
  <si>
    <t>https://app.cbinsights.com/profiles/c/m3LRe</t>
  </si>
  <si>
    <t>['Fin tech ( Fintech )', 'Europe InsurTech Startups', 'InsurTech']</t>
  </si>
  <si>
    <t>['Internet of Things ( IoT )']</t>
  </si>
  <si>
    <t>Intretech (盈趣科技) (SZ: 002925) is an industrial IoT system integration service provider. Its products and services include smart manufacturing, smart solution, smart home and internet vehicles.</t>
  </si>
  <si>
    <t>intretech.com</t>
  </si>
  <si>
    <t>hairongyi.com (海融易) is an internet financing platform that provides comprehensive financial products for both individuals and enterprises. The platform offers services such as financial products management, big data analysis, investments and fundraising for enterprises, advisory and credit risk management.</t>
  </si>
  <si>
    <t>https://app.cbinsights.com/profiles/c/qPraX</t>
  </si>
  <si>
    <t>glafit is a mobility company focused on developing and manufacturing the smart foldable electric hybrid bike "glafit", which combines the characteristics of bicycles and electronic motorcycles.</t>
  </si>
  <si>
    <t>glafit.com</t>
  </si>
  <si>
    <t>https://app.cbinsights.com/profiles/c/3GPWk</t>
  </si>
  <si>
    <t>Yijin Capital (易津资本) specializes in early-stage venture capital investments in new energy, smart manufacturing, new materials, and healthcare.</t>
  </si>
  <si>
    <t>yijinvc.com</t>
  </si>
  <si>
    <t>MYTECH (麦腾) (NEEQ: 870777) is focused on providing incubation services and investments for startups in areas such as artificial intelligence &amp; robotics, culture, smart manufacturing, and more.</t>
  </si>
  <si>
    <t>mytechchina.com</t>
  </si>
  <si>
    <t xml:space="preserve"> ZJU Joint Innovation Investment (浙大联创投资) is a venture capital firm that focuses on investments in the clean energy and smart manufacturing sectors.</t>
  </si>
  <si>
    <t>zdlhcx.com</t>
  </si>
  <si>
    <t>Breakthrough Capital (倍数资本) is a venture capital partner that focuses on the transformation and investment of emerging technologies in medical health, biotechnology, smart manufacturing, and environmental protection.</t>
  </si>
  <si>
    <t>breakthroughcapital.cn</t>
  </si>
  <si>
    <t>Shoplogix is a provider of real-time data capture and analysis solutions that optimize plant floor operations by improving performance and productivity and delivering measurable financial results. Shoplogix solutions allow companies to make real-time decisions that impact profitability by actively engaging employees in the process to improve total operational performance.</t>
  </si>
  <si>
    <t>shoplogix.com</t>
  </si>
  <si>
    <t>https://app.cbinsights.com/profiles/c/rmo9</t>
  </si>
  <si>
    <t>['big data']</t>
  </si>
  <si>
    <t>2007-06-20</t>
  </si>
  <si>
    <t>Leyan Tech (乐言科技) focuses on the application of natural language processing, knowledge mapping, and deep learning in e-commerce customer service, financial consultation, government affairs, medical inquiry, and smart manufacturing.</t>
  </si>
  <si>
    <t>leyantech.com</t>
  </si>
  <si>
    <t>https://app.cbinsights.com/profiles/c/oPbrw</t>
  </si>
  <si>
    <t>2018-05-10</t>
  </si>
  <si>
    <t>VANTIQ is a software development and deployment platform that enables companies to digitize their businesses. VANTIQ enables the building of real-time event-based applications by hiding complexity, enabling applications to be built that might otherwise be too costly or risky.</t>
  </si>
  <si>
    <t>vantiq.com</t>
  </si>
  <si>
    <t>https://app.cbinsights.com/profiles/c/aK7WN</t>
  </si>
  <si>
    <t>['Internet of Things ( IoT )', 'big data', 'SoftBank Investments 2017-2019 ']</t>
  </si>
  <si>
    <t>Zhilu Technology is an intelligent Internet of Things (IoT) platform developer, providing integrated solutions for smart cities, intelligent manufacturing, smart agriculture, energy conservation and environmental protection, medical health, smart buildings/communities, and other non-consumer fields.</t>
  </si>
  <si>
    <t>zhilutec.com</t>
  </si>
  <si>
    <t>https://app.cbinsights.com/profiles/c/GxaxY</t>
  </si>
  <si>
    <t>['Internet of Things ( IoT )', 'Smart Cities']</t>
  </si>
  <si>
    <t>2018-12-14</t>
  </si>
  <si>
    <t>Airborne International is a manufacturer of composites for the aerospace industry. Airborne designs, develops, qualifies, manufactures, and performs maintenance on composite products for the most demanding applications. Based on this legacy, Airborne develops and builds bespoke machines, with the capability to automate manufacturing of composites structures at competitive price levels for a number of industries worldwide. Airborne's ambition is to build the leading physical and digital platform in composite automated manufacturing technologies for small to mid-size composite components.</t>
  </si>
  <si>
    <t>airborne.com</t>
  </si>
  <si>
    <t>https://app.cbinsights.com/profiles/c/v8qwr</t>
  </si>
  <si>
    <t>2020-01-22</t>
  </si>
  <si>
    <t>Tempo Automation provides a development tool for electrical engineers. The company has built a process optimized for low-volume, allowing users to cut down development times and enjoy a seamless ordering experience.</t>
  </si>
  <si>
    <t>tempoautomation.com</t>
  </si>
  <si>
    <t>https://app.cbinsights.com/profiles/c/aKAYg</t>
  </si>
  <si>
    <t>2019-01-14</t>
  </si>
  <si>
    <t>HTHS Capital engages in health, consumption, energy and smart manufacturing investment.</t>
  </si>
  <si>
    <t>hths-capital.com</t>
  </si>
  <si>
    <t>Chinese Academy of Sciences Venture Capital was established by the Chinese Academy of Sciences Holdings Co. It focuses on investing in early and middle-term projects of cutting-edge technology. The main areas include information technology, artificial intelligence, life sciences, smart manufacturing and high-end equipment, chemicals and new materials, and new energy.</t>
  </si>
  <si>
    <t>casvc.com</t>
  </si>
  <si>
    <t>['On-Demand', 'Unicorns- Billion Dollar Startups', 'Travel Technology (Travel Tech)']</t>
  </si>
  <si>
    <t>BrainControl provides assistive technology for people suffering from conditions like Amyotrophic Lateral Sclerosis (ALS) and Multiple Sclerosis (MS). It acts as an interface between the human brain and computers, by detecting electrical activity created by thoughts. BrainControl is owned by LiquidWeb.</t>
  </si>
  <si>
    <t>braincontrol.it</t>
  </si>
  <si>
    <t>https://app.cbinsights.com/profiles/c/BoxPN</t>
  </si>
  <si>
    <t>['Medical Devices [for fda ref.]', 'Digital Health', 'Neuroscience Startups']</t>
  </si>
  <si>
    <t>EcoVadis provides business sustainability ratings, intelligence and collaborative performance improvement tools for global supply chains. With an advanced technology platform and a worldwide team of professionals, EcoVadis' sustainability scorecards help manage risks and transform supply chain environmental, social and ethical performance into value creation opportunities.</t>
  </si>
  <si>
    <t>ecovadis.com</t>
  </si>
  <si>
    <t>https://app.cbinsights.com/profiles/c/OGoW</t>
  </si>
  <si>
    <t>['Supply Chain &amp; Logistics Tech', 'Capital Markets Tech']</t>
  </si>
  <si>
    <t>Indigo Ag is developing microbial solutions to naturally promote plant health and improve agricultural production by harnessing the beneficial microbes that reside within plants. Indigo is developing products that form partnerships with crops to naturally protect plant health and promote yield. Indigo has built a platform for product discovery and generated a large pipeline of candidates in globally important crops, including corn, soy, wheat, cotton and vegetables.</t>
  </si>
  <si>
    <t>indigoag.com</t>
  </si>
  <si>
    <t>https://app.cbinsights.com/profiles/c/oD4OG</t>
  </si>
  <si>
    <t>['Unicorns- Billion Dollar Startups', 'Agriculture Technology (AgTech)', 'Pharma Startups', 'Microbiome', 'Game Changers 2018', 'Feeding the Future', 'Artificial Intelligence']</t>
  </si>
  <si>
    <t>ALOHA sells products such as protein powders, protein bars, snack bars, superfood greens, and teas. ALHOA values purity, emphasizes sustainability, and strives for simplicity in order to create products that promote a balanced lifestyle.</t>
  </si>
  <si>
    <t>aloha.com</t>
  </si>
  <si>
    <t>https://app.cbinsights.com/profiles/c/P409V</t>
  </si>
  <si>
    <t>['Smart Money VCs', 'CPG &amp; Retail Innovation', 'Food &amp; Beverage ', 'Wellness Tech', 'Vitamin &amp; Supplement Startups', 'Consumer Packaged Goods ( CPG )']</t>
  </si>
  <si>
    <t>Semios collects sensory data on every acre in near real-time, helping farmers manage the complex biosystems in orchards to optimize the sustainability and profitability of their crops. Its cloud-based analytics platform ingests highly granular data from over one million IoT sensors in the field, measuring in-canopy microclimate, soil and plant conditions every 10 minutes.</t>
  </si>
  <si>
    <t>semios.com</t>
  </si>
  <si>
    <t>https://app.cbinsights.com/profiles/c/jpvXz</t>
  </si>
  <si>
    <t>['IIOT Landscape', 'Internet of Things ( IoT )', 'Agriculture Technology (AgTech)']</t>
  </si>
  <si>
    <t>Measurabl is sustainability reporting, simplified. The company's automatic data import technology and guided, step-by-step process help companies and organizations complete sustainability reports, collect utility data, benchmark, and improve performance. Measurabl makes it possible for any organization to report on sustainability, regardless of size, expertise or resources.</t>
  </si>
  <si>
    <t>measurabl.com</t>
  </si>
  <si>
    <t>https://app.cbinsights.com/profiles/c/ve072</t>
  </si>
  <si>
    <t>GreenLight Biosciences is a privately-held biotechnology company developing technology to create high-performing, natural RNA products. The company is commercializing RNA-powered products to address global sustainability challenges and produce healthier plants, healthier food, and healthier people.</t>
  </si>
  <si>
    <t>greenlightbiosciences.com</t>
  </si>
  <si>
    <t>https://app.cbinsights.com/profiles/c/dgVAg</t>
  </si>
  <si>
    <t>['Synthetic Biology', 'Industrial SynBio', 'Smart Money VCs']</t>
  </si>
  <si>
    <t>['ConstructionTech', 'Fin tech ( Fintech )', 'E-Commerce']</t>
  </si>
  <si>
    <t>Software Motor offers a smart motor system which, based on switched reluctance technology, optimizes efficiency, advances sustainability goals, and saves money as combined with IoT building automation technology.</t>
  </si>
  <si>
    <t>softwaremotor.com</t>
  </si>
  <si>
    <t>https://app.cbinsights.com/profiles/c/GeBRz</t>
  </si>
  <si>
    <t>['Smart Buildings', 'HVAC Tech', 'Smart Cities']</t>
  </si>
  <si>
    <t>Grove Collaborative is an online service dedicated to helping craft a healthy and beautiful home environments. The company researches and hand-selects natural products and delivers them (carbon offset) right to each user's door.</t>
  </si>
  <si>
    <t>grove.co</t>
  </si>
  <si>
    <t>https://app.cbinsights.com/profiles/c/K8qlX</t>
  </si>
  <si>
    <t>['Consumer Packaged Goods ( CPG )', 'E-Commerce Subscription', 'Tech IPO Pipeline 2020', 'Unicorns- Billion Dollar Startups', 'E-Commerce']</t>
  </si>
  <si>
    <t>Element Analytics is an industrial analytics software company that makes data work for people, proactively surfacing insight where it's needed most. The Element Platform transforms data into insight, helping industrial organizations make the best-informed decisions for greater efficiency, sustainability, and profit.</t>
  </si>
  <si>
    <t>elementanalytics.com</t>
  </si>
  <si>
    <t>https://app.cbinsights.com/profiles/c/7WOna</t>
  </si>
  <si>
    <t>['Travel Technology (Travel Tech)', 'Auto Commerce', 'On-Demand']</t>
  </si>
  <si>
    <t>['IIOT Landscape', 'Smart Money VCs', 'Advanced Manufacturing', 'Oil &amp; Gas Tech', 'Capital Markets Tech']</t>
  </si>
  <si>
    <t>Chanje is an electric vehicle startup focusing on creating solutions for the last mile delivery industry.</t>
  </si>
  <si>
    <t>chanje.us</t>
  </si>
  <si>
    <t>https://app.cbinsights.com/profiles/c/N2qoG</t>
  </si>
  <si>
    <t>2017-08-10</t>
  </si>
  <si>
    <t>['big data', 'Fin tech ( Fintech )', 'GovTech']</t>
  </si>
  <si>
    <t>Luvo develops, manufactures, markets and sells healthy retail food products and frozen ready-made entrees. Luvo works with its suppliers to ensure the quality of its ingredients, giving top consideration to eco-friendly practices that promote sustainability and ethical sourcing and products that are environmentally sound and health-sustaining.</t>
  </si>
  <si>
    <t>luvofoods.com</t>
  </si>
  <si>
    <t>https://app.cbinsights.com/profiles/c/ve8jb</t>
  </si>
  <si>
    <t>2018-06-22</t>
  </si>
  <si>
    <t>Yello Mobile (옐로모바일), previously iMarketing Korea (아이마케팅코리아), is an umbrella company that acquires mobile startups. The company aims to create a mobile platform company that services consumers across a wide range of industry verticals in the mobile space. Yello Mobile does not integrate companies into the umbrella company, but rather works to maintain the autonomy and independence of the founders and the company cultures they have nurtured. By guaranteeing independence it is expected that founders will remain with their startups long after acquisition, a core requirement for Yello Mobile's sustainability.</t>
  </si>
  <si>
    <t>yellomobile.com</t>
  </si>
  <si>
    <t>https://app.cbinsights.com/profiles/c/5A8PN</t>
  </si>
  <si>
    <t>2016-11-11</t>
  </si>
  <si>
    <t>Altavair is an asset manager focusing on the acquisition of new and used commercial aircraft for leasing to domestic and international passenger airlines and cargo operators.</t>
  </si>
  <si>
    <t>altavair.com</t>
  </si>
  <si>
    <t>https://app.cbinsights.com/profiles/c/blplO</t>
  </si>
  <si>
    <t>Ethic is a technology-driven, sustainable asset manager enabling institutions to create passive investment portfolios specific to their values and financial goals. Ethic provides an end-to-end technology solution that allows wealth advisors and institutional investors to create custom, optimized, tax-efficient sustainable equity portfolios. The platform automates the creation of portfolios designed to outperform in sustainability.</t>
  </si>
  <si>
    <t>ethic.investments</t>
  </si>
  <si>
    <t>https://app.cbinsights.com/profiles/c/GejQo</t>
  </si>
  <si>
    <t>['Automation in Banking', 'Wealth Tech', 'Fin tech ( Fintech )']</t>
  </si>
  <si>
    <t>Plant Response Biotech develops approaches to protect plants against pests and pathogens addressing sustainability needs in crop protection. The company has developed biological products which improve crop vigour and resistance, and is working on developing new plant varieties with the same improvements using genetic methods.</t>
  </si>
  <si>
    <t>plantresponse.com</t>
  </si>
  <si>
    <t>https://app.cbinsights.com/profiles/c/rMYRj</t>
  </si>
  <si>
    <t>2019-11-27</t>
  </si>
  <si>
    <t>Sound Agriculture designs tools that enable sustainability across the agriculture value chain. The company's products help plants use soil nutrients effectively, leading to greater yield and improved plant and soil health.</t>
  </si>
  <si>
    <t>sound-ag.com</t>
  </si>
  <si>
    <t>https://app.cbinsights.com/profiles/c/A3B8K</t>
  </si>
  <si>
    <t>2019-12-30</t>
  </si>
  <si>
    <t>Optimum Energy is a provider of enterprise optimization solutions. Companies depend on Optimum Energy's track record of fulfilling and exceeding corporate sustainability objectives. As a provider that delivers True Optimization, Optimum Energy reduces operational expenses by as much as 50%. Optimum achieves this by reducing energy and maintenance costs, while increasing the productivity of corporate facility support personnel. Optimum's solutions enable Real-Time Dynamic Commissioning, which fights performance drift and enables automated, continuous commissioning through dynamic adaptation of the entire cooling system.</t>
  </si>
  <si>
    <t>optimumenergyco.com</t>
  </si>
  <si>
    <t>https://app.cbinsights.com/profiles/c/boGG</t>
  </si>
  <si>
    <t>2016-11-04</t>
  </si>
  <si>
    <t>Traditional Medicinals is a maker of all-natural organic herbal teas. The company is committed to using high-quality pharmacopoeial grade herbs and embracing ingredient purity, sustainability, and social and environmental activism.</t>
  </si>
  <si>
    <t>traditionalmedicinals.com</t>
  </si>
  <si>
    <t>https://app.cbinsights.com/profiles/c/v8x22</t>
  </si>
  <si>
    <t>2017-04-10</t>
  </si>
  <si>
    <t>Based in Mountain View, California, Cobalt Biofuels is leading the development of biobutanol, a next generation biofuel. Cobalt has proprietary technologies in microbial physiology, strain development, fermentation and low-energy fuel separation, which make possible a new generation of fuels that burn cleaner, are more cost-effective, and enhance environmental sustainability. Cobalt is backed by a broad group of experienced cleantech investors, including Pinnacle Ventures, Vantage Pont Venture Partners, the Malaysian Life Sciences Capital Fund, LSP, @Ventures, Burrill &amp; Company, and Harris &amp; Harris Group.</t>
  </si>
  <si>
    <t>cobaltbiofuels.com</t>
  </si>
  <si>
    <t>https://app.cbinsights.com/profiles/c/oDxn</t>
  </si>
  <si>
    <t>['Renewable Energy']</t>
  </si>
  <si>
    <t>2012-10-30</t>
  </si>
  <si>
    <t>Arbor Biotechnologies is an early stage life sciences company that employs a diverse set of technologies and techniques – including artificial intelligence, genome sequencing, gene synthesis and high-throughput screening – for accelerating the discovery of proteins for improving human health and sustainability.</t>
  </si>
  <si>
    <t>arbor.bio</t>
  </si>
  <si>
    <t>https://app.cbinsights.com/profiles/c/DgG3w</t>
  </si>
  <si>
    <t>['Genomics']</t>
  </si>
  <si>
    <t>['Auto Tech', 'Internet of Things ( IoT )', 'Automotive Lidar', 'Drones', 'Medical Devices [for fda ref.]']</t>
  </si>
  <si>
    <t>Facilio offers an integrated facilities management software that harnesses IoT and machine learning to manage building operations, maintenance and sustainability performance, in real-time, across a portfolio of buildings.</t>
  </si>
  <si>
    <t>facilio.com</t>
  </si>
  <si>
    <t>https://app.cbinsights.com/profiles/c/52V7X</t>
  </si>
  <si>
    <t>['Internet of Things ( IoT )', 'Smart Cities', 'Artificial Intelligence']</t>
  </si>
  <si>
    <t>2018-12-05</t>
  </si>
  <si>
    <t>JUUL Labs was founded to provide smokers worldwide with an alternative to cigarettes that enables them to permanently switch. The company sells nicotine vaporizer designed for adult smokers.</t>
  </si>
  <si>
    <t>juul.com</t>
  </si>
  <si>
    <t>https://app.cbinsights.com/profiles/c/BNzXZ</t>
  </si>
  <si>
    <t>['Consumer Hardware', 'Tech IPO Pipeline 2019', 'Unicorns- Billion Dollar Startups']</t>
  </si>
  <si>
    <t>AVAIL Vapor is an online vape store serving the e-cigarette and vaping community with vape starter kits, Premium E-Liquid, Vape Mods, Vape Tanks and CBD Products.</t>
  </si>
  <si>
    <t>availvapor.com</t>
  </si>
  <si>
    <t>https://app.cbinsights.com/profiles/c/XbQrQ</t>
  </si>
  <si>
    <t>Liquid Science is a manufacturer of vaping-related products, with brands such as Mello Buddha, and Naked Fish.</t>
  </si>
  <si>
    <t>liquidsciences.com</t>
  </si>
  <si>
    <t>https://app.cbinsights.com/profiles/c/0AN3p</t>
  </si>
  <si>
    <t>2018-09-11</t>
  </si>
  <si>
    <t>SNOWPLUS is an electronic cigarette brand in US and China.</t>
  </si>
  <si>
    <t>https://app.cbinsights.com/profiles/c/qmvAK</t>
  </si>
  <si>
    <t>Glas Vapor is a retailer of premium e-liquid and devices for legal vaping use.</t>
  </si>
  <si>
    <t>glasvapor.com</t>
  </si>
  <si>
    <t>https://app.cbinsights.com/profiles/c/rLGOm</t>
  </si>
  <si>
    <t>2019-03-27</t>
  </si>
  <si>
    <t>Green Tank Technologies is a manufacturer of vaporizing hardware including varying cartridge options, full disposable units, high tech concentrate vapes, accessories, and more.</t>
  </si>
  <si>
    <t>greentanktech.com</t>
  </si>
  <si>
    <t>https://app.cbinsights.com/profiles/c/QB79o</t>
  </si>
  <si>
    <t>['Consumer Hardware', 'Cannabis']</t>
  </si>
  <si>
    <t>Eos Leisure manufactures and sells its own branded e-liquid products into the UK vaping market and provides manufacturing and scientific testing services for other supplier in vaping.</t>
  </si>
  <si>
    <t>eosleisure.co.uk</t>
  </si>
  <si>
    <t>https://app.cbinsights.com/profiles/c/VjL0z</t>
  </si>
  <si>
    <t>2018-10-12</t>
  </si>
  <si>
    <t>The Vapio, formerly Smokio, tracks everyday vaping activity. The Vapio app requires a Vapio vaporizer. Using a single Vapio account login will ensure that all data is synced even if using multiple devices.</t>
  </si>
  <si>
    <t>vap.io</t>
  </si>
  <si>
    <t>https://app.cbinsights.com/profiles/c/nKvWq</t>
  </si>
  <si>
    <t>IJOY is an electronic cigarette brand in China.</t>
  </si>
  <si>
    <t>ijoycig.com</t>
  </si>
  <si>
    <t>https://app.cbinsights.com/profiles/c/qmgD4</t>
  </si>
  <si>
    <t>ReCreation is a specialty marketing and distribution firm focused on building brands in the Canadian smoking, vaping and alternative products categories.</t>
  </si>
  <si>
    <t>recreationmarketing.ca</t>
  </si>
  <si>
    <t>https://app.cbinsights.com/profiles/c/OnmDv</t>
  </si>
  <si>
    <t>Intev Technologies is an early-stage technology company specializing in the design, engineering, and manufacture of premium adult-use vaping products and accessories for both the e-cigarette and cannabis vaping industries.</t>
  </si>
  <si>
    <t>zeptovape.com</t>
  </si>
  <si>
    <t>https://app.cbinsights.com/profiles/c/gpBaA</t>
  </si>
  <si>
    <t>Lucid Oils produces recreational cannabis vaping products.</t>
  </si>
  <si>
    <t>lucidoils.com</t>
  </si>
  <si>
    <t>https://app.cbinsights.com/profiles/c/lN2ZO</t>
  </si>
  <si>
    <t>Airgraft is a Canadian vaporization company that aims to create a clean vapor platform.</t>
  </si>
  <si>
    <t>airgraft.ca</t>
  </si>
  <si>
    <t>https://app.cbinsights.com/profiles/c/Kj24D</t>
  </si>
  <si>
    <t>Breazy offers an online shopping platform for e-cigarettes and related products.</t>
  </si>
  <si>
    <t>breazy.com</t>
  </si>
  <si>
    <t>https://app.cbinsights.com/profiles/c/BoONr</t>
  </si>
  <si>
    <t>['E-Commerce', 'Vice Tech Startups']</t>
  </si>
  <si>
    <t>2017-10-13</t>
  </si>
  <si>
    <t>Vapor4Life is a provider in the vaping industry. The company produces highly engineered products and innovative technology that serve as a true tobacco alternative.</t>
  </si>
  <si>
    <t>vapor4life.com</t>
  </si>
  <si>
    <t>https://app.cbinsights.com/profiles/c/MgVDR</t>
  </si>
  <si>
    <t>2014-10-10</t>
  </si>
  <si>
    <t>Enovap offers solutions centered around vaping for smoking-cessation.</t>
  </si>
  <si>
    <t>enovap.com</t>
  </si>
  <si>
    <t>https://app.cbinsights.com/profiles/c/8qdWV</t>
  </si>
  <si>
    <t>2017-09-19</t>
  </si>
  <si>
    <t>Loudpack is a cannabis consumer products company that operates a pharmaceutical standard cultivation and manufacturing facility in California.</t>
  </si>
  <si>
    <t>loudpack.com</t>
  </si>
  <si>
    <t>https://app.cbinsights.com/profiles/c/YM3aM</t>
  </si>
  <si>
    <t>Lark combines AI with proven CBT strategies to provide an infinitely scalable, text message-based, 24/7 mobile health coaching platform, driving behavior changes that help people manage or avoid costly chronic conditions. With programs for Wellness, Diabetes Prevention, Diabetes Management, and Hypertension, Lark's platform delivers clinically validated results at scale across populations.</t>
  </si>
  <si>
    <t>lark.com</t>
  </si>
  <si>
    <t>https://app.cbinsights.com/profiles/c/adxW</t>
  </si>
  <si>
    <t>['Artificial Intelligence', 'Healthcare Conference Exhibitors', 'Artificial Intelligence ( AI ) in Healthcare', 'Telehealth', 'Digital Health', 'Internet of Things ( IoT )', 'Consumer Hardware', 'Wearable Computing', 'Digital Health 150', 'Future of Health 2019 Startups']</t>
  </si>
  <si>
    <t>Craft Vapery offers a curated vaping subscription, aiming to deliver a convenient, personalized, and high quality vaping experience.</t>
  </si>
  <si>
    <t>craftvapery.com</t>
  </si>
  <si>
    <t>https://app.cbinsights.com/profiles/c/3q4yY</t>
  </si>
  <si>
    <t>AYR provides vaping products that help users track their usage, progress, and goals in real-time on the AYR app to promote healthy vaping.</t>
  </si>
  <si>
    <t>helloayr.com</t>
  </si>
  <si>
    <t>https://app.cbinsights.com/profiles/c/93o7m</t>
  </si>
  <si>
    <t>['Neuroscience Startups', 'Medical Devices [for fda ref.]', 'Digital Health']</t>
  </si>
  <si>
    <t>Red Box Vape sells premium vaping devices and accessories.</t>
  </si>
  <si>
    <t>redboxvape.com</t>
  </si>
  <si>
    <t>https://app.cbinsights.com/profiles/c/ZG82A</t>
  </si>
  <si>
    <t>Northvolt is a supplier of sustainable, high-quality battery cells and systems and is building a large-scale lithium-ion battery factory that will support and accelerate the transition to sustainable energy production and consumption.</t>
  </si>
  <si>
    <t>northvolt.com</t>
  </si>
  <si>
    <t>https://app.cbinsights.com/profiles/c/d3vRg</t>
  </si>
  <si>
    <t>['Electric Vehicle Technology', 'Energy Storage', 'Unicorns- Billion Dollar Startups', 'IIOT Landscape', 'Rechargeable Batteries']</t>
  </si>
  <si>
    <t>VapeEZ produces electronic cigarettes and other vaping devices.</t>
  </si>
  <si>
    <t>myvapeez.com</t>
  </si>
  <si>
    <t>https://app.cbinsights.com/profiles/c/NnpPm</t>
  </si>
  <si>
    <t>ReNew Power has established and positioned itself in the renewable energy market with the intention of producing clean energy and thereby reducing India's carbon footprint. The company's mission is to play a role in meeting India's growing energy needs in an efficient, sustainable and socially responsible manner. ReNew Wind Power aims to become a renewable energy IPP in India by tapping the large wind and solar power potential in the country and creating a high quality and sustainable business. The company will also look at expanding its operations into alternative energy sources like biomass and hydro in diverse locations, for which it has built a highly qualified team with significant operating expertise who deeply understand the dynamics of the renewable business.</t>
  </si>
  <si>
    <t>renewpower.in</t>
  </si>
  <si>
    <t>https://app.cbinsights.com/profiles/c/qzMGd</t>
  </si>
  <si>
    <t>['Renewable Energy', 'Unicorns- Billion Dollar Startups']</t>
  </si>
  <si>
    <t>Philter Labs is a technology company creating advanced solutions for the modern-day vaper. Philter Labs has developed Zero-5 Technology which is a process to eliminate smoke and vape through a series of molecular changes that results in zero emissions.</t>
  </si>
  <si>
    <t>philterlabs.com</t>
  </si>
  <si>
    <t>https://app.cbinsights.com/profiles/c/L5Y3B</t>
  </si>
  <si>
    <t>TERMINUS Technology provides solutions and sustainable operating platforms and systems for smart communities, smart offices, and smart parking lots with its self-developed and patented core smart hardware. Terminus uses smart hardware, cloud services, and mobile channels to create a complete municipal-level mobile IoT ecosystem.</t>
  </si>
  <si>
    <t>tslsmart.com</t>
  </si>
  <si>
    <t>https://app.cbinsights.com/profiles/c/z94Y5</t>
  </si>
  <si>
    <t>Boulder Technology specializes in the development, production, and sales of vaping devices.</t>
  </si>
  <si>
    <t>['Internet of Things ( IoT )', 'ConstructionTech', 'Smart Cities', 'Artificial Intelligence', 'Unicorns- Billion Dollar Startups']</t>
  </si>
  <si>
    <t>boulder-international.com</t>
  </si>
  <si>
    <t>https://app.cbinsights.com/profiles/c/ALr9j</t>
  </si>
  <si>
    <t>2019-11-12</t>
  </si>
  <si>
    <t>Euro Garages is one of the UK's largest privately-owned forecourt operators. Euro Garages has strategic brand partnerships with BP, ESSO, Shell, SPAR, Starbucks, Subway, Greggs and Burger King. The company currently operate 48 Starbucks with 61 Subway stores across its estate with plans to open 100 each, respectively by the end of 2015.</t>
  </si>
  <si>
    <t>eurogarages.com</t>
  </si>
  <si>
    <t>https://app.cbinsights.com/profiles/c/5A90M</t>
  </si>
  <si>
    <t>2015-10-21</t>
  </si>
  <si>
    <t>Fortumo helps social networks, online and mobile game developers to monetize virtual goods and premium features in web and inside mobile apps.</t>
  </si>
  <si>
    <t>fortumo.com</t>
  </si>
  <si>
    <t>https://app.cbinsights.com/profiles/c/Lp3B</t>
  </si>
  <si>
    <t>['Fin tech ( Fintech )', 'ad tech']</t>
  </si>
  <si>
    <t>2013-02-23</t>
  </si>
  <si>
    <t>Tyleted, formerly Cellufun, is a mobile community which allows people to socialize, play games, and buy virtual goods.  Per the company, Tylted partners with global brands and media companies such as AOL and Gannet to deliver branded entertainment and custom-designed mobile marketing solutions.</t>
  </si>
  <si>
    <t>tylted.com</t>
  </si>
  <si>
    <t>https://app.cbinsights.com/profiles/c/oYO</t>
  </si>
  <si>
    <t>2012-04-08</t>
  </si>
  <si>
    <t>Unblockable is building the platform that empowers fans to buy, sell, and use blockchain based digital collectibles. It combines the collectibility of traditional sports collectibles, the utility of virtual goods, and the game play of fantasy sports, strategy games and more.</t>
  </si>
  <si>
    <t>unblockable.com</t>
  </si>
  <si>
    <t>Calysta is a provider of sustainable industrial products for food and energy security. Calysta Nutrition develops and commercializes fish and livestock nutritional products. Calysta Energy is developing materials for use in industrial and consumer products with cost and performance advantages over current processes.</t>
  </si>
  <si>
    <t>https://app.cbinsights.com/profiles/c/52nMX</t>
  </si>
  <si>
    <t>calysta.com</t>
  </si>
  <si>
    <t>https://app.cbinsights.com/profiles/c/jWkZ</t>
  </si>
  <si>
    <t>['Consumer Packaged Goods ( CPG )', 'Animal Health Startups', 'Pharma Startups', 'Synthetic Biology', 'Industrial SynBio', 'Vitamin &amp; Supplement Startups', 'Alternative Proteins Startups']</t>
  </si>
  <si>
    <t>Outspark offers social games from around the world and delivers them to English-speaking audiences.  Outspark is headquartered in San Francisco, California.</t>
  </si>
  <si>
    <t>Virta Health develops a clinically-proven treatment to safely and sustainably reverse type 2 diabetes and other chronic metabolic diseases without the use of medications or surgery.</t>
  </si>
  <si>
    <t>outspark.com</t>
  </si>
  <si>
    <t>virtahealth.com</t>
  </si>
  <si>
    <t>https://app.cbinsights.com/profiles/c/rLnn</t>
  </si>
  <si>
    <t>https://app.cbinsights.com/profiles/c/DgW3z</t>
  </si>
  <si>
    <t>['HLTH', 'Digital Health 150', 'Digital Therapeutics', 'Telehealth', 'Digital Health']</t>
  </si>
  <si>
    <t>2009-07-15</t>
  </si>
  <si>
    <t>2020-01-10</t>
  </si>
  <si>
    <t>Founded IMVU Inc. (www.imvu.com) is an online destination where adults and teens meet new people in 3D and winner of the Virtual Worlds Innovation Award for 2008. Still in public beta, the company has already reached major milestones, including 25 million registered users, 100,000 registered developers and $1 million in revenue each month. Members of IMVU have fun meeting new people with similar interests and expressing themselves through personalizing their 3D avatars, digital rooms and home pages. IMVU offers the world's largest digital goods catalog with over 1.8 million items. Over 90 percent of IMVU's revenue is from the direct sale of virtual credits, used to purchase digital products. IMVU is backed by top venture investors Menlo Ventures, Allegis Capital and Bridgescale Partners and is located in Palo Alto, CA.</t>
  </si>
  <si>
    <t>imvu.com</t>
  </si>
  <si>
    <t>https://app.cbinsights.com/profiles/c/aaMd</t>
  </si>
  <si>
    <t>['Agriculture Technology (AgTech)', 'Pharma Startups', 'Microbiome', 'Game Changers 2018', 'Feeding the Future', 'Artificial Intelligence', 'Unicorns- Billion Dollar Startups']</t>
  </si>
  <si>
    <t>2009-01-19</t>
  </si>
  <si>
    <t>Generate Capital offers multiple types of equity or debt facilities (of varying durations and structures) to help partners deploy sustainable infrastructure.</t>
  </si>
  <si>
    <t>SavvyStat is developing deep learning and predictive tools and dashboards for managing virtual economies and virtual goods.</t>
  </si>
  <si>
    <t>generatecapital.com</t>
  </si>
  <si>
    <t>savvystat.com</t>
  </si>
  <si>
    <t>https://app.cbinsights.com/profiles/c/gMjvB</t>
  </si>
  <si>
    <t>https://app.cbinsights.com/profiles/c/GeOam</t>
  </si>
  <si>
    <t>['Artificial Intelligence', 'Esports', 'Gaming']</t>
  </si>
  <si>
    <t>2017-06-21</t>
  </si>
  <si>
    <t>Azarus brings together blockchain and the video games industry. From competitive gaming to virtual goods trading, Azarus builds a protocol stack and product suite leveraging on the distributed trust and transparency across the ecosystem to provide the industry as a whole with new revenue streams while enabling new gameplay mechanics.</t>
  </si>
  <si>
    <t>azarus.io</t>
  </si>
  <si>
    <t>https://app.cbinsights.com/profiles/c/A343B</t>
  </si>
  <si>
    <t>['Blockchain', 'Esports']</t>
  </si>
  <si>
    <t>Ynsect has developed Entoraffinerie for the nutritional and green chemistry markets. The company uses insects to bioconvert organic substrates, such as cereal byproducts, and turns those insects into sustainable nutrient resource for agro-industries and bioactive compounds for green chemistry.</t>
  </si>
  <si>
    <t>ynsect.com</t>
  </si>
  <si>
    <t>https://app.cbinsights.com/profiles/c/RM4NV</t>
  </si>
  <si>
    <t>Ozone Networks, dba OpenSea, is a peer-to-peer marketplace for cryptogoods, which include collectibles, gaming items, and other virtual goods backed by a blockchain. On OpenSea, anyone can buy or sell those items through a smart contract.</t>
  </si>
  <si>
    <t>opensea.io</t>
  </si>
  <si>
    <t>https://app.cbinsights.com/profiles/c/ne9O4</t>
  </si>
  <si>
    <t>['Agriculture Technology (AgTech)', 'Alternative Proteins Startups']</t>
  </si>
  <si>
    <t>['Blockchain']</t>
  </si>
  <si>
    <t>Kaiima Bio-Agritech is an Israel-based, seed and breeding-technology company. Kaiima's mission is to help feed the world and energize it by introducing new varieties of key agricultural crops, specifically designed for sustainable agriculture, with vastly improved yields. EP has been successfully demonstrated by Kaiima in several crops, including wheat, maize, rapeseed and castor.</t>
  </si>
  <si>
    <t>kaiima.com</t>
  </si>
  <si>
    <t>https://app.cbinsights.com/profiles/c/NnGB</t>
  </si>
  <si>
    <t>AppsSavvy aims to bring developers and brands together via a marketing solution they are developing that taps into social media.</t>
  </si>
  <si>
    <t>appssavvy.com</t>
  </si>
  <si>
    <t>https://app.cbinsights.com/profiles/c/j5bz</t>
  </si>
  <si>
    <t>['Agriculture Technology (AgTech)', 'Smart Money VCs']</t>
  </si>
  <si>
    <t>['Smart Money VCs', 'ad tech']</t>
  </si>
  <si>
    <t>2013-09-03</t>
  </si>
  <si>
    <t>IO Data Centers is a data center services company that utilizes the latest data center technology to deliver colocation and cloud services to businesses and governments around the world. IO's next-generation colocation offering gives enterprises the flexibility to deploy legacy and cloud applications in a secure and efficient environment. IO operates six state-of-the-art data centers in Arizona, Ohio, New Jersey, Singapore and London. Trusted by some of the most demanding consumers of data center services, IO unleashes the potential for the data center to deliver sustainable business value.</t>
  </si>
  <si>
    <t>2013-03-01</t>
  </si>
  <si>
    <t>io.com</t>
  </si>
  <si>
    <t>https://app.cbinsights.com/profiles/c/9WoR</t>
  </si>
  <si>
    <t>Playsino, formerly Titan Gaming, is a free-to-play social casino game company.</t>
  </si>
  <si>
    <t>playsino.com</t>
  </si>
  <si>
    <t>['Cloud Computing', 'big data']</t>
  </si>
  <si>
    <t>https://app.cbinsights.com/profiles/c/2rYG</t>
  </si>
  <si>
    <t>2012-04-19</t>
  </si>
  <si>
    <t>4931.com is a third-party virtual gaming goods trading platform.</t>
  </si>
  <si>
    <t>https://app.cbinsights.com/profiles/c/oPk9G</t>
  </si>
  <si>
    <t>['Gaming', 'ConstructionTech', 'Untitled']</t>
  </si>
  <si>
    <t>Genera is focused on sustainable utilization of agricultural materials for products that benefit rural communities and consumers. Agricultural feedstocks, both dedicated crops and residues, provide key building blocks for an array of products. Genera's core expertise is the development, production, and supply of agricultural feedstocks to feed its own manufacturing facility, producing high quality agricultural fibers and compostable products.</t>
  </si>
  <si>
    <t>generaenergy.com</t>
  </si>
  <si>
    <t>https://app.cbinsights.com/profiles/c/r8bXn</t>
  </si>
  <si>
    <t>2017-05-04</t>
  </si>
  <si>
    <t>['Renewable Energy', 'Agriculture Technology (AgTech)']</t>
  </si>
  <si>
    <t>Caperfly is developing high-end original game content aimed at tablets, smartphones and internet Protocol Television (iPTV) with revenues coming from the sale of virtual goods. The company launched Predict This, a free-to-play social game which allows players to predict the outcome of events in a number of topical categories such as top TV shows, music, film, news and gossip.</t>
  </si>
  <si>
    <t>caperfly.com</t>
  </si>
  <si>
    <t>https://app.cbinsights.com/profiles/c/0YmyY</t>
  </si>
  <si>
    <t>2013-01-30</t>
  </si>
  <si>
    <t>Surfpin is a payment method enabling secure transactions for virtual goods and services via mobile phones and home phones.</t>
  </si>
  <si>
    <t>surfpin.com</t>
  </si>
  <si>
    <t>https://app.cbinsights.com/profiles/c/Aevwy</t>
  </si>
  <si>
    <t>2013-01-18</t>
  </si>
  <si>
    <t>MocoSpace, developed by JNJ Mobile, is a social networking platform for mobile web users.</t>
  </si>
  <si>
    <t>mocospace.com</t>
  </si>
  <si>
    <t>https://app.cbinsights.com/profiles/c/yQe0</t>
  </si>
  <si>
    <t>2010-09-28</t>
  </si>
  <si>
    <t>moKredit, dba mo9, is a payment service provider in the field of online games and virtual goods. mo9 authorizes and processes mobile payment transactions for social platforms and digital content merchants. With mo9 service, users can buy online items by simply using a mobile phone number. It also gives users complete freedom and flexibility to choose how to repay.</t>
  </si>
  <si>
    <t>mo9.com</t>
  </si>
  <si>
    <t>https://app.cbinsights.com/profiles/c/3OGnb</t>
  </si>
  <si>
    <t>2014-08-06</t>
  </si>
  <si>
    <t>Qyuki Digital Media is a digital media startup that allows the co-creation of creative content. The technology allows people to collaborate on creative projects and distribute it across devices.</t>
  </si>
  <si>
    <t>qyuki.com</t>
  </si>
  <si>
    <t>https://app.cbinsights.com/profiles/c/92wod</t>
  </si>
  <si>
    <t>Boston-Power (北京波士顿电池技术有限公司) is a developer and manufacturer of next-generation lithium-ion battery cells, blocks, modules and systems. Designed to fuel a wide range of applications, its flagship offerings, Swing and Sonata, serve as the foundation for a new era of longer lasting, faster charging, safer and environmentally sustainable batteries. The company's Swing product delivers unmatched capabilities for Battery Electric and Plug-In Hybrid Electric Vehicles (BEV/PHEV), and utility energy storage applications. Sonata delivers industry leading performance to a wide range of portable power and industrial applications.</t>
  </si>
  <si>
    <t>boshidc.615.cn</t>
  </si>
  <si>
    <t>https://app.cbinsights.com/profiles/c/YgM</t>
  </si>
  <si>
    <t>['Enterprise SaaS']</t>
  </si>
  <si>
    <t>['Rechargeable Batteries', 'Electric Vehicle Technology', 'Energy Storage']</t>
  </si>
  <si>
    <t>2020-02-03</t>
  </si>
  <si>
    <t>2015-02-02</t>
  </si>
  <si>
    <t>Frogdice is an independent game developer of online role playing games, virtual worlds, and casual games. The company is committed to the virtual currency business model, where customers purchase or win units of a virtual currency (medallions) that are usable in all of its games. These medallions are used to purchase special features, perks, virtual goods, and more. The company believes this method allows for greater customer accessibility and flexibility than a traditional subscription model.</t>
  </si>
  <si>
    <t>frogdice.com</t>
  </si>
  <si>
    <t>Good Eggs is an online market that delivers good groceries to customers' homes. The Company makes it easy for busy people to eat well at home by curating a marketplace full of the best local, organic produce, sustainable meat and fish, and delicious grocery staples.</t>
  </si>
  <si>
    <t>https://app.cbinsights.com/profiles/c/znmgD</t>
  </si>
  <si>
    <t>goodeggs.com</t>
  </si>
  <si>
    <t>https://app.cbinsights.com/profiles/c/r8jex</t>
  </si>
  <si>
    <t>['Food Delivery: Grocery', 'On-Demand', 'Tech IPO Pipeline 2019', 'Smart Money VCs', 'Tech IPO Pipeline 2020', 'Food Delivery (Grocery &amp; Meal)']</t>
  </si>
  <si>
    <t>2017-02-09</t>
  </si>
  <si>
    <t>Smashcast is a Internet/Internet Software &amp; Services company based in Sausalito, California. Smashcast's investors include Canaan Partners and Rembrandt Venture Partners.</t>
  </si>
  <si>
    <t>GOQii integrates wearable technology, personalized coaching and elements of social philanthropy to encourage users to make a sustainable shift towards a healthier and more fulfilling lifestyle.</t>
  </si>
  <si>
    <t>goqii.com</t>
  </si>
  <si>
    <t>mslide.com</t>
  </si>
  <si>
    <t>https://app.cbinsights.com/profiles/c/GqMqO</t>
  </si>
  <si>
    <t>https://app.cbinsights.com/profiles/c/opOm</t>
  </si>
  <si>
    <t>['Telehealth', 'Wellness Tech', 'Internet of Things ( IoT )', 'Wearable Computing', 'Fitness Tech', 'Digital Health', 'Consumer Hardware', 'Smart Money VCs', 'Digital Therapeutics']</t>
  </si>
  <si>
    <t>2001-07-01</t>
  </si>
  <si>
    <t>Text2Pay takes the pain out of online purchases. With no credit card and no signup forms necessary, Text2Pay customers can quickly, safely and easily pay for virtual goods and currency using their mobile phone.</t>
  </si>
  <si>
    <t>text2pay.com</t>
  </si>
  <si>
    <t>https://app.cbinsights.com/profiles/c/ve8bV</t>
  </si>
  <si>
    <t>['Vitamin &amp; Supplement Startups', 'Consumer Packaged Goods ( CPG )', 'Smart Money VCs', 'CPG &amp; Retail Innovation', 'Food &amp; Beverage ', 'Wellness Tech']</t>
  </si>
  <si>
    <t>Crowdmob blends app promotion with discounts from local merchants.</t>
  </si>
  <si>
    <t>crowdmob.com</t>
  </si>
  <si>
    <t>https://app.cbinsights.com/profiles/c/G0xM</t>
  </si>
  <si>
    <t>The Bouqs Company is an online flower delivery service that delivers fresh cut flowers from eco-friendly, sustainable farms around the world to doorsteps across the country.</t>
  </si>
  <si>
    <t>bouqs.com</t>
  </si>
  <si>
    <t>https://app.cbinsights.com/profiles/c/mvpwz</t>
  </si>
  <si>
    <t>2012-05-17</t>
  </si>
  <si>
    <t>Meemo is a licensing, marketing and distribution company focused on the development, acquisition, distribution and marketing of Entertainment and Celebrity-branded Virtual Goods product lines. Meemo operates on a strategic level to aggregate a well-defined segment of the Entertainment-Branded Virtual Goods business by acquiring intellectual property licenses from companies in categories such as music, film, television, sports, animated brands and fashion and exploiting those licenses with digital goods to generate new revenue and promotion opportunities for global entertainment brands.</t>
  </si>
  <si>
    <t>meemo.me</t>
  </si>
  <si>
    <t>https://app.cbinsights.com/profiles/c/gza7</t>
  </si>
  <si>
    <t>2012-03-06</t>
  </si>
  <si>
    <t>Bitoon Games is a Spanish company based in Madrid. They specialise in the development and publishing of free multiplayer games and online entertainment communities. They create new models for international distribution of digital content and alternative business models based on micro-transactions and the sale of virtual goods.</t>
  </si>
  <si>
    <t>bitoon.com</t>
  </si>
  <si>
    <t>https://app.cbinsights.com/profiles/c/zplD</t>
  </si>
  <si>
    <t>DeckDAQ enables fans to collect &amp; trade virtual goods of their favorite brands.</t>
  </si>
  <si>
    <t>deckdaq.com</t>
  </si>
  <si>
    <t>https://app.cbinsights.com/profiles/c/5GAXy</t>
  </si>
  <si>
    <t>Oblend creates vapes, tinctures, culinary oils, massage oils, lotions, drinks, aromatherapies and supplements from legal herbal extracts and essential oils.</t>
  </si>
  <si>
    <t>oblend.com</t>
  </si>
  <si>
    <t>https://app.cbinsights.com/profiles/c/42eQ7</t>
  </si>
  <si>
    <t>['Cannabis', 'Wellness Tech', 'Self Care &amp; Health', 'Consumer Hardware', 'CES 2018 Exhibitors', 'Beauty &amp; Personal Care']</t>
  </si>
  <si>
    <t>2011-10-02</t>
  </si>
  <si>
    <t>Fantasy Hip Hop is focused on creating engaging free to play social gaming experiences and applications with virtual good mechanics based on original , licensed and remixed brands /story lines aimed at hip hops culture global audience across social Networks and in the Mobile Space world wide  .</t>
  </si>
  <si>
    <t>fantasyhiphop.com</t>
  </si>
  <si>
    <t>https://app.cbinsights.com/profiles/c/WarNd</t>
  </si>
  <si>
    <t>2011-08-12</t>
  </si>
  <si>
    <t>Magic Leap is an augmented reality company that develops human computing interfaces and software. The company develops Magic Leap One, a wearable device that lets users see and interact with digital content in the real world. The Magic Leap One includes a headset (Lightwear), a processor unit (Lightpack), and a controller, all powered by spatial operating system Lumin OS.</t>
  </si>
  <si>
    <t>magicleap.com</t>
  </si>
  <si>
    <t>https://app.cbinsights.com/profiles/c/Dqjzm</t>
  </si>
  <si>
    <t>Viola makes indoor flower prepared cannabis products including pre-rolls, vapes, and infused products.</t>
  </si>
  <si>
    <t>violabrands.com</t>
  </si>
  <si>
    <t>https://app.cbinsights.com/profiles/c/KjbNp</t>
  </si>
  <si>
    <t>['Wearable Computing', 'Smart Money VCs', 'Unicorns- Billion Dollar Startups', 'AR/VR', 'Enterprise SaaS', 'Eye Health', 'Consumer Hardware']</t>
  </si>
  <si>
    <t>2019-04-26</t>
  </si>
  <si>
    <t>Proteus Digital Health is enabling a new category of pharmaceuticals: Digital Medicines. These include widely used drugs, formulated so they communicate when they have been ingested; a wearable patch that detects medicines and captures physiologic response; mobile applications to support patient self-care and physician decision-making; and data analytics to serve the needs of health system managers.</t>
  </si>
  <si>
    <t>proteus.com</t>
  </si>
  <si>
    <t>https://app.cbinsights.com/profiles/c/gxDb</t>
  </si>
  <si>
    <t>['Clinical Trials Tech', 'Sleep Health &amp; Wellness', 'Digital Therapeutics', 'Rewiring Industries: IoT', 'Tech IPO Pipeline 2020', 'Unicorns- Billion Dollar Startups', 'Telehealth', 'Internet of Things ( IoT )', 'Future of Pharma R&amp;D', 'HLTH', 'Tech IPO Pipeline 2019', 'Pharma Supply Chain', 'Digital Health 150', 'Digital Health']</t>
  </si>
  <si>
    <t>2018-09-22</t>
  </si>
  <si>
    <t>Vape Vesper offers a vape pen along with a line of CBD products.</t>
  </si>
  <si>
    <t>vapevesper.com</t>
  </si>
  <si>
    <t>https://app.cbinsights.com/profiles/c/VjvdL</t>
  </si>
  <si>
    <t>Element Science focuses on solutions at the intersection of life-saving therapies, wearable devices, and patient-centric design. The company develops a cost-effective wearable therapeutic device that aims to re-define the treatment for temporary periods of elevated sudden cardiac death risk.</t>
  </si>
  <si>
    <t>elementscience.com</t>
  </si>
  <si>
    <t>https://app.cbinsights.com/profiles/c/WaPYn</t>
  </si>
  <si>
    <t>['Wearable Computing', 'Google In Healthcare']</t>
  </si>
  <si>
    <t>2019-06-14</t>
  </si>
  <si>
    <t>Chemistry offers a line of full-spectrum vape carts, THCa crystalline and CBD tinctures.</t>
  </si>
  <si>
    <t>trychemistry.com</t>
  </si>
  <si>
    <t>https://app.cbinsights.com/profiles/c/AWmkj</t>
  </si>
  <si>
    <t>['Consumer Hardware', 'Smart Money VCs', 'Fitness Tech', 'Wellness Tech', 'Telehealth', 'Digital Health', 'Internet of Things ( IoT )', 'Digital Therapeutics', 'Wearable Computing']</t>
  </si>
  <si>
    <t>BioSerenity develops wearable medical devices and digital point-of-care solutions, as well as electronic patient-reported outcome (ePRO), internet of things and cloud technologies.</t>
  </si>
  <si>
    <t>bioserenity.com</t>
  </si>
  <si>
    <t>https://app.cbinsights.com/profiles/c/Xgwae</t>
  </si>
  <si>
    <t>['Telehealth', 'Digital Health', 'Internet of Things ( IoT )', 'Wearable Computing', 'Neuroscience Startups']</t>
  </si>
  <si>
    <t>Vapes is a lifestyle media startup for pet-owners and animal lovers.</t>
  </si>
  <si>
    <t>pet-seikatsu.jp</t>
  </si>
  <si>
    <t>https://app.cbinsights.com/profiles/c/M0PoR</t>
  </si>
  <si>
    <t>['Pet Technologies', 'Digital Media']</t>
  </si>
  <si>
    <t>VitalConnect, formerly Vigilo Networks, currently markets the VitalConnect Platform that includes two wearable biosensors combined with mobile and cloud-based software and analytics. HealthPatch MD and VitalPatch biosensors are wireless, adhesive patches that continuously monitor and record single lead ECG, heart rate, heart rate variability, respiratory rate, skin temperature, posture, step count and fall detection with clinical accuracy. Through the VitalConnect Platform, care teams receive accurate data and notifications to make health decisions and enable timely interventions.</t>
  </si>
  <si>
    <t>vitalconnect.com</t>
  </si>
  <si>
    <t>https://app.cbinsights.com/profiles/c/3OOVa</t>
  </si>
  <si>
    <t>['Healthcare Horizons', 'Clinical Trials Tech', 'Digital Health', 'Internet of Things ( IoT )', 'Consumer Hardware', 'Future of Pharma R&amp;D', 'Wearable Computing', 'The Digital Hospital']</t>
  </si>
  <si>
    <t>2017-11-29</t>
  </si>
  <si>
    <t>Theatro is a technology startup providing a voice-controlled enterprise wearable for brick and mortar retail, hospitality, and manufacturing. The "heads up, hands free" mobile solution provides a software suite of productivity and communication applications through a SaaS offering designed to optimize employee, sales, and operational performance.</t>
  </si>
  <si>
    <t>theatro.com</t>
  </si>
  <si>
    <t>https://app.cbinsights.com/profiles/c/2ZQ2V</t>
  </si>
  <si>
    <t>['IIOT Landscape', 'Internet of Things ( IoT )', 'Consumer Hardware', 'Wearable Computing', 'HR Tech Top Investors', 'Rewiring Industries: IoT', 'Smart Money VCs', 'US HR Tech Startups', 'In-Store Retail Tech', 'HR Tech']</t>
  </si>
  <si>
    <t>Chrono Therapeutics (CHRONO) was founded in 2004 with a vision of transforming disease and addiction management in wearable, patient optimized drug delivery. With real-time wireless connectivity and tailored behavioral support, Chrono's science of specifically tailoring the timing and dose sizes of drugs, preempts predictable peak disease and addiction symptoms with an easy-to-use device. In partnership with the University of Basel, Switzerland and three affiliate Universities, CHRONO has built a pipeline of pharmaceutical applications. The fruition of these efforts will see a wide-spread impact to better manage common conditions and diseases with next generation "Smart" drug products.</t>
  </si>
  <si>
    <t>chronothera.com</t>
  </si>
  <si>
    <t>https://app.cbinsights.com/profiles/c/p0e9p</t>
  </si>
  <si>
    <t>['Clinical Trials Tech', 'Digital Therapeutics', 'Digital Health', 'Internet of Things ( IoT )', 'Future of Pharma R&amp;D', 'Wearable Computing', 'Healthcare Horizons', 'GE Ventures Healthcare Portfolio']</t>
  </si>
  <si>
    <t>2016-09-08</t>
  </si>
  <si>
    <t>Jawbone, formerly Aliph, develops products and services for mobile devices such as headsets and wireless speakers. The company is the creator of JAMBOX and BIG JAMBOX wireless speakers, the Jawbone ERA and ICONTM Bluetooth headsets, and NoiseAssassin technology.</t>
  </si>
  <si>
    <t>jawbone.com</t>
  </si>
  <si>
    <t>['Vice Tech Startups', 'E-Commerce']</t>
  </si>
  <si>
    <t>https://app.cbinsights.com/profiles/c/OggW</t>
  </si>
  <si>
    <t>['Rewiring Industries: IoT', 'big data', 'Smart Money VCs', 'Internet of Things ( IoT )', 'Consumer Hardware', 'Wearable Computing']</t>
  </si>
  <si>
    <t>2017-07-06</t>
  </si>
  <si>
    <t>Unisound has launched a series of voice recognition service middleware and platforms, which have been widely deployed in mobile Internet, smart appliance, wearables, on-car navigation, healthcare, education, and call centers by providing professional voice recognition service to enterprises and consumer users.</t>
  </si>
  <si>
    <t>unisound.com</t>
  </si>
  <si>
    <t>https://app.cbinsights.com/profiles/c/VBPrD</t>
  </si>
  <si>
    <t>['Unicorns- Billion Dollar Startups', 'Internet of Things ( IoT )', 'Connected Car Tech', 'Artificial Intelligence']</t>
  </si>
  <si>
    <t>Lumus products enable the fusion of the digital and physical world, allowing businesses and individuals to maximize the potential of augmented reality and smart eyewear. Lumus has developed technology for see-through wearable displays, via its patented Light-guide Optical Element platform.</t>
  </si>
  <si>
    <t>lumusvision.com</t>
  </si>
  <si>
    <t>https://app.cbinsights.com/profiles/c/kvvB7</t>
  </si>
  <si>
    <t>['AR/VR', 'Eye Health', 'Internet of Things ( IoT )', 'Consumer Hardware', 'Wearable Computing', 'CES 2018 Exhibitors']</t>
  </si>
  <si>
    <t>Let There Be Hemp offers a variety of vape, pipes, oil rigs, dabbing tools, and accessories.</t>
  </si>
  <si>
    <t>lettherebehemp.com</t>
  </si>
  <si>
    <t>https://app.cbinsights.com/profiles/c/QnMP7</t>
  </si>
  <si>
    <t>2017-01-19</t>
  </si>
  <si>
    <t>Valencell develops performance biometric sensor technology and licenses this patent-protected technology to consumer electronics manufacturers, mobile device and accessory makers, sports and fitness brands and gaming companies for integration into their products. Valencell's PerformTek biometric sensor technology employs active signal characterization to actively characterize biophysical signals for removing physical noise and extracting highly accurate biometric information. Valencell's sensor systems are the most accurate wearable biometric technology that continuously measure heart rate, activity, and other critical biometrics.</t>
  </si>
  <si>
    <t>valencell.com</t>
  </si>
  <si>
    <t>https://app.cbinsights.com/profiles/c/oYoG</t>
  </si>
  <si>
    <t>['Cannabis', 'Cannabis - hemp and cbd-only']</t>
  </si>
  <si>
    <t>['Wearable Computing', 'Rewiring Industries: IoT', 'Smart Money VCs', 'CES 2018 Exhibitors', 'Fitness Tech', 'Digital Health', 'Internet of Things ( IoT )', 'Consumer Hardware']</t>
  </si>
  <si>
    <t>2019-05-23</t>
  </si>
  <si>
    <t>Willow offers a wearable, cordless breast pump that fits in a bra, allowing the user to move freely while pumping.</t>
  </si>
  <si>
    <t>willowpump.com</t>
  </si>
  <si>
    <t>https://app.cbinsights.com/profiles/c/M0oQr</t>
  </si>
  <si>
    <t>['Smart Money VCs', 'Medical Devices [for fda ref.]', 'CES 2018 Exhibitors', 'Womens Health Startups', 'Baby and Kids Tech', 'Consumer Hardware', 'Wearable Computing']</t>
  </si>
  <si>
    <t>Billowby is an online headshop for bongs, water pipes, vaporizers, grinders, vape pens, e-cigs, cheap glass pipes, hookahs, bubblers, &amp; dab rigs for sale.</t>
  </si>
  <si>
    <t>billowby.com</t>
  </si>
  <si>
    <t>https://app.cbinsights.com/profiles/c/VBglB</t>
  </si>
  <si>
    <t>WaveOptics develops see-through augmented reality display technology (waveguides) to enable increased picture quality, in wearable and flexible form factors suited to the needs of the end user, using scalable and cost-effective manufacturing techniques. Its aim is simple: for waveguides to be the essential component in every pair of augmented reality glasses produced anywhere in the world.</t>
  </si>
  <si>
    <t>enhancedworld.com</t>
  </si>
  <si>
    <t>https://app.cbinsights.com/profiles/c/pPm8L</t>
  </si>
  <si>
    <t>['Cannabis', 'Wellness Tech', 'E-Commerce', 'Consumer Hardware']</t>
  </si>
  <si>
    <t>['AR/VR', 'Internet of Things ( IoT )', 'Consumer Hardware', 'Wearable Computing']</t>
  </si>
  <si>
    <t>2017-12-31</t>
  </si>
  <si>
    <t>Osterhout Design Group focuses on wearable technologies and headworn computing for government, enterprise and ultimately, consumer markets.</t>
  </si>
  <si>
    <t>osterhoutgroup.com</t>
  </si>
  <si>
    <t>https://app.cbinsights.com/profiles/c/VBlpL</t>
  </si>
  <si>
    <t>['Wearable Computing', 'IIOT Landscape', 'AR/VR', 'Internet of Things ( IoT )', 'Consumer Hardware']</t>
  </si>
  <si>
    <t>2019-01-10</t>
  </si>
  <si>
    <t>Motiv is a manufacturer of wearable technology. The company researches and develops products in consumer electronics, medical devices, health and activity monitoring, and smart device markets.</t>
  </si>
  <si>
    <t>mymotiv.com</t>
  </si>
  <si>
    <t>https://app.cbinsights.com/profiles/c/yvxl0</t>
  </si>
  <si>
    <t>['Consumer Hardware', 'Wearable Computing', 'Rewiring Industries: IoT', 'Smart Money VCs', 'Fitness Tech', 'Digital Health', 'Internet of Things ( IoT )']</t>
  </si>
  <si>
    <t>Bloom Farms is a cannabis company that specializes in selling cannabis vape pens.</t>
  </si>
  <si>
    <t>getbloomfarms.com</t>
  </si>
  <si>
    <t>https://app.cbinsights.com/profiles/c/2lxy9</t>
  </si>
  <si>
    <t>RealWear designs and manufactures a voice-powered, hands-free and fully rugged head-mounted tablet solution for connected industrial workers. The company is engineering wearable hardware, software, cloud and AI solutions for enterprises in heavy industry.</t>
  </si>
  <si>
    <t>realwear.com</t>
  </si>
  <si>
    <t>https://app.cbinsights.com/profiles/c/YKvpL</t>
  </si>
  <si>
    <t>['IIOT Landscape', 'Internet of Things ( IoT )', 'Artificial Intelligence']</t>
  </si>
  <si>
    <t>Ascend Industries is a Colorado Retail Marijuana Products Manufacturing company, wholesaling Vape cartridges, High Terpene Extracts, High CBD Extracts, and other wholesale cannabinoid products.</t>
  </si>
  <si>
    <t>ascendcannabis.co</t>
  </si>
  <si>
    <t>https://app.cbinsights.com/profiles/c/RQlRg</t>
  </si>
  <si>
    <t>['Cannabis - hemp and cbd-only', 'Cannabis']</t>
  </si>
  <si>
    <t>Mythic develops a local AI platform, comprised of both hardware and software, that turns devices into secure intelligent assistants. Mythic leverages local AI to enable consumer electronics, wearable and security and monitoring manufacturers to deliver integration and privacy demanded by consumers. Initial targeted markets include smart home, action cameras, healthcare systems, security and monitoring for commercial and home use and drones for industrial applications.</t>
  </si>
  <si>
    <t>mythic-ai.com</t>
  </si>
  <si>
    <t>https://app.cbinsights.com/profiles/c/egZvP</t>
  </si>
  <si>
    <t>2016-08-22</t>
  </si>
  <si>
    <t>['AI 100 2019', 'Drones', 'Data Life Cycle Management', 'Robotics', 'AI 100 2018', 'IIOT Landscape', 'Internet of Things ( IoT )', 'Artificial Intelligence', 'Stadium Technology', 'Game Changers 2018']</t>
  </si>
  <si>
    <t>2019-05-09</t>
  </si>
  <si>
    <t>Fruit Street provides a platform that helps patients improve their lifestyle while enabling healthcare providers to connect with them using telemedicine and wearable mobile technologies.</t>
  </si>
  <si>
    <t>fruitstreet.com</t>
  </si>
  <si>
    <t>https://app.cbinsights.com/profiles/c/oDrVQ</t>
  </si>
  <si>
    <t>['Internet of Things ( IoT )', 'Consumer Hardware', 'Wearable Computing', 'Digital Health']</t>
  </si>
  <si>
    <t>2020-03-08</t>
  </si>
  <si>
    <t>Thync is engineering a lifestyle wearable device that uses neurosignaling algorithms– waveforms that signal neural pathways –to shift and optimize people's state of mind in areas related to energy, calm, and focus. Its technology platform comprises neurosignaling algorithms, hardware, software and biomaterials.</t>
  </si>
  <si>
    <t>thync.com</t>
  </si>
  <si>
    <t>https://app.cbinsights.com/profiles/c/5A7dW</t>
  </si>
  <si>
    <t>['Medical Devices', 'Internet of Things ( IoT )', 'Wearable Computing', 'Neuroscience Startups', 'Smart Money VCs', 'Bioelectronic Medicine', 'Digital Health', 'Consumer Hardware', 'Rewiring Industries: IoT', 'Advanced Manufacturing', 'Self Care &amp; Health']</t>
  </si>
  <si>
    <t>2016-05-22</t>
  </si>
  <si>
    <t>Codoon (咕咚网) is a Chinese sports and wellness service provider that integrates software and hardware technologies to develop products that monitor users' sport, sleeping, and other physical conditions, and builds personal health profiles in cloud storage through its Codoon hand bracelets and APPs.</t>
  </si>
  <si>
    <t>codoon.com</t>
  </si>
  <si>
    <t>https://app.cbinsights.com/profiles/c/lPQ4m</t>
  </si>
  <si>
    <t>['Consumer Hardware', 'Wearable Computing', 'Digital Health']</t>
  </si>
  <si>
    <t>2018-02-09</t>
  </si>
  <si>
    <t>PAI Health (Personal Activity Intelligence) is focused on sport and fitness wearable technology. PAI sports bands and watches are equipped with heart-rate accuracy and fitness tracking solutions to help athletes at all levels set and surmount their fitness goals.</t>
  </si>
  <si>
    <t>paihealth.com</t>
  </si>
  <si>
    <t>https://app.cbinsights.com/profiles/c/9wo0m</t>
  </si>
  <si>
    <t>['Future of Health 2019 Startups', 'Fitness Tech', 'Digital Health', 'Internet of Things ( IoT )', 'Consumer Hardware', 'Wearable Computing']</t>
  </si>
  <si>
    <t>['Esports', 'Artificial Intelligence', 'Gaming']</t>
  </si>
  <si>
    <t>2019-04-04</t>
  </si>
  <si>
    <t>CLEARink is a provider of reflective display technology for Electronic Shelf Labels (ESLs), Wearables, and mobile devices.</t>
  </si>
  <si>
    <t>clearinkdisplays.com</t>
  </si>
  <si>
    <t>https://app.cbinsights.com/profiles/c/kpqKn</t>
  </si>
  <si>
    <t>['Internet of Things ( IoT )', 'Consumer Hardware', 'Wearable Computing']</t>
  </si>
  <si>
    <t>2019-01-16</t>
  </si>
  <si>
    <t>Breethe is a medical device startup that is developing a wearable, compact artificial lung (ECMO). The company seeks to improve outcomes of those who suffer from acute and chronic lung problems.</t>
  </si>
  <si>
    <t>breethe.life</t>
  </si>
  <si>
    <t>https://app.cbinsights.com/profiles/c/3M0ww</t>
  </si>
  <si>
    <t>['Digital Health', 'Internet of Things ( IoT )', 'Consumer Hardware', 'Wearable Computing']</t>
  </si>
  <si>
    <t>Wellness is a health counseling service that enables users to improve their health literacy and promotes preventive healthcare. Through online coaching, weekly face-to-face lectures, and learning curriculum built by personal doctors based on each individual's health challenges, users can learn life-long healthy behaviors.</t>
  </si>
  <si>
    <t>wellness.jp</t>
  </si>
  <si>
    <t>https://app.cbinsights.com/profiles/c/NnGgR</t>
  </si>
  <si>
    <t>['ad tech', 'Smart Money VCs']</t>
  </si>
  <si>
    <t>2019-10-23</t>
  </si>
  <si>
    <t>Wellness, based in Aurora, Illinois, was organized over 23 years ago (1986) to meet the health promotion needs of major corporations in the United States. Wellness specializes in the area of onsite medically based health screenings using specialized laboratory testing and educational materials designed to detect diseases in their earliest stages.</t>
  </si>
  <si>
    <t>wellness-inc.com</t>
  </si>
  <si>
    <t>https://app.cbinsights.com/profiles/c/dg8ry</t>
  </si>
  <si>
    <t>2010-02-26</t>
  </si>
  <si>
    <t>Privia Health is a wellness company that partners with doctors to keep patients healthy and better manage conditions between office visits. With Privia, doctors gain access to web-based technology and a dedicated Privia wellness team (dietitian, fitness trainer, care manager, and health coach) - which serves as a virtual extension of the doctor's office, helping patients follow-up, implement, and adhere to physician's wellness and care recommendations.</t>
  </si>
  <si>
    <t>['Gaming', 'Vice Tech Startups']</t>
  </si>
  <si>
    <t>priviahealth.com</t>
  </si>
  <si>
    <t>https://app.cbinsights.com/profiles/c/3nxl</t>
  </si>
  <si>
    <t>['Healthcare Conference Exhibitors', 'Value-Based Care &amp; Population Health', 'Wellness Tech', 'Digital Health']</t>
  </si>
  <si>
    <t>2019-02-13</t>
  </si>
  <si>
    <t>['ConstructionTech', 'Untitled', 'Gaming']</t>
  </si>
  <si>
    <t>The Honest Company was created to ensure that parents have access to non-toxic, eco-friendly, effective and beautiful family products that don't break the bank. Honest.com offers essentials for every family member including diapers, wipes, bath, skin care, home cleaning and health and wellness products door-delivered through a monthly subscription service of customized product bundles or single item purchase.</t>
  </si>
  <si>
    <t>honest.com</t>
  </si>
  <si>
    <t>https://app.cbinsights.com/profiles/c/MYKD</t>
  </si>
  <si>
    <t>['Untitled', 'Wellness Tech', 'Baby and Kids Tech', 'E-Commerce', 'Consumer Packaged Goods ( CPG )', 'Direct to Consumer Brands (Non-Food)', 'E-Commerce Subscription', 'Smart Money VCs']</t>
  </si>
  <si>
    <t>2018-06-06</t>
  </si>
  <si>
    <t>Sharecare is an online health and wellness engagement platform providing health-conscious consumers with a personal, results-oriented experience by connecting them to health resources and programs to improve their health. Sharecare's experience includes the health risk assessment the RealAge Test and a social Q&amp;A format.</t>
  </si>
  <si>
    <t>sharecare.com</t>
  </si>
  <si>
    <t>https://app.cbinsights.com/profiles/c/3KL7</t>
  </si>
  <si>
    <t>['HLTH', 'Deloitte 2019 Technology Fast500 - North America', 'Healthcare Conference Exhibitors', 'Wellness Tech', 'Digital Health']</t>
  </si>
  <si>
    <t>2020-01-09</t>
  </si>
  <si>
    <t>V3 Group is an Asian luxury group that creates, develops, and owns brands in the lifestyle and wellness markets. V3 has three major business streams, Lifestyle, Wellness and Specialist Fixtures.</t>
  </si>
  <si>
    <t>v3group.com</t>
  </si>
  <si>
    <t>https://app.cbinsights.com/profiles/c/xnBQy</t>
  </si>
  <si>
    <t>Goop is a digital media and wellness company founded by Gwyneth Paltrow.</t>
  </si>
  <si>
    <t>goop.com</t>
  </si>
  <si>
    <t>https://app.cbinsights.com/profiles/c/VBpdq</t>
  </si>
  <si>
    <t>['Vitamin &amp; Supplement Startups', 'Consumer Packaged Goods ( CPG )', 'Smart Money VCs', 'Digital Media', 'Wellness Tech']</t>
  </si>
  <si>
    <t>2020-01-19</t>
  </si>
  <si>
    <t>1mg operates an online consumer wellness store. It provides products for diabetes, bodybuilding supplements, home medical and baby products, elderly care, nutrition, personal care, chronic care, vision care, and skin care.</t>
  </si>
  <si>
    <t>1mg.com</t>
  </si>
  <si>
    <t>https://app.cbinsights.com/profiles/c/xvP2v</t>
  </si>
  <si>
    <t>['Beauty &amp; Personal Care', 'E-Commerce', 'Digital Health', 'Untitled', 'Self Care &amp; Health', 'Wellness Tech']</t>
  </si>
  <si>
    <t>2020-01-31</t>
  </si>
  <si>
    <t>ALPHAEON is a social commerce company with the goal of transforming self-pay healthcare by bringing to market highly innovative products and services to promote consumer wellness, beauty and performance. The company works in partnership with board certified physicians ensuring access to leading advancements in lifestyle healthcare.</t>
  </si>
  <si>
    <t>alphaeon.com</t>
  </si>
  <si>
    <t>https://app.cbinsights.com/profiles/c/PgrmM</t>
  </si>
  <si>
    <t>['Vitamin &amp; Supplement Startups', 'Digital Health']</t>
  </si>
  <si>
    <t>Noom is a mobile health company that develops behavior change programs that combine human coaches with personalized content to help people achieve their wellness goals. Users complete a questionnaire, download the Noom app and are paired with a dedicated health coach and customized content that evolves based on their needs.</t>
  </si>
  <si>
    <t>noom.com</t>
  </si>
  <si>
    <t>https://app.cbinsights.com/profiles/c/QkRg</t>
  </si>
  <si>
    <t>['Digital Health 150', 'Future of Health 2019 Startups', 'Deloitte 2019 Technology Fast500 - North America', 'Digital Therapeutics', 'Digital Health', 'Smart Money VCs', 'Telehealth', 'Wellness Tech', 'Fitness Tech']</t>
  </si>
  <si>
    <t>Sentia Wellness distributes consumer use hemp products.</t>
  </si>
  <si>
    <t>sentiawellness.com</t>
  </si>
  <si>
    <t>https://app.cbinsights.com/profiles/c/4eALn</t>
  </si>
  <si>
    <t>Arivale is a scientific wellness company that leverages cutting-edge research, personalized data and tailored coaching to help people optimize wellness and avoid disease. Arivale provides clients a scientific path to wellness based on their unique genetic makeup, characteristics, and lifestyle.</t>
  </si>
  <si>
    <t>arivale.com</t>
  </si>
  <si>
    <t>https://app.cbinsights.com/profiles/c/qMYQd</t>
  </si>
  <si>
    <t>['Digital Health', 'HLTH', 'Genomics']</t>
  </si>
  <si>
    <t>['Internet of Things ( IoT )', 'Future of Pharma R&amp;D', 'Pharma Supply Chain', 'Unicorns- Billion Dollar Startups', 'Tech IPO Pipeline 2019', 'Rewiring Industries: IoT', 'Digital Therapeutics', 'Telehealth', 'Digital Health', 'HLTH', 'Digital Health 150', 'Clinical Trials Tech', 'Sleep Health &amp; Wellness', 'Tech IPO Pipeline 2020']</t>
  </si>
  <si>
    <t>Pathway Genomics provides physicians and their patients with effective and accurate genetic information to improve or maintain health and wellness. The company's mobile health applications merge artificial intelligence and deep learning with personal genetic information that provides personalized health and wellness guidance.</t>
  </si>
  <si>
    <t>pathway.com</t>
  </si>
  <si>
    <t>https://app.cbinsights.com/profiles/c/mow0</t>
  </si>
  <si>
    <t>['Smart Money VCs', 'Genomics', 'Artificial Intelligence', 'Artificial Intelligence ( AI ) in Healthcare', 'Digital Health']</t>
  </si>
  <si>
    <t>2016-01-05</t>
  </si>
  <si>
    <t>Silk Therapeutics is a provider of silk protein solutions for human health and wellness. Silk sells skincare products based on silk materials. Silk offers PureProC, a film formulation that surrounds, protects, stabilizes and delivers the benefits of vitamin C for an extended duration.</t>
  </si>
  <si>
    <t>silktherapeutics.com</t>
  </si>
  <si>
    <t>https://app.cbinsights.com/profiles/c/LbrPV</t>
  </si>
  <si>
    <t>['Consumer Packaged Goods ( CPG )', 'Wellness Tech', 'Beauty &amp; Personal Care']</t>
  </si>
  <si>
    <t>2018-10-18</t>
  </si>
  <si>
    <t>['Internet of Things ( IoT )', 'Wearable Computing', 'Neuroscience Startups', 'Telehealth', 'Digital Health']</t>
  </si>
  <si>
    <t>['Internet of Things ( IoT )', 'Consumer Hardware', 'Future of Pharma R&amp;D', 'Wearable Computing', 'The Digital Hospital', 'Healthcare Horizons', 'Clinical Trials Tech', 'Digital Health']</t>
  </si>
  <si>
    <t>Peloton (NASDAQ: PTON) offers NYC studio cycling classes and on-demand workouts online that utilize its Peloton bike. The company combines live-streaming boutique studio cycling classes with a touchscreen-equipped indoor bike to bring workouts into the homes of riders all over the world.</t>
  </si>
  <si>
    <t>onepeloton.com</t>
  </si>
  <si>
    <t>https://app.cbinsights.com/profiles/c/yA04</t>
  </si>
  <si>
    <t>['Fitness Tech', 'Wellness Tech', 'Tech IPO Pipeline 2019', 'Smart Money VCs', 'CES 2018 Exhibitors']</t>
  </si>
  <si>
    <t>['Future of Pharma R&amp;D', 'Wearable Computing', 'Healthcare Horizons', 'GE Ventures Healthcare Portfolio', 'Clinical Trials Tech', 'Digital Therapeutics', 'Digital Health', 'Internet of Things ( IoT )']</t>
  </si>
  <si>
    <t>['In-Store Retail Tech', 'HR Tech', 'IIOT Landscape', 'Wearable Computing', 'HR Tech Top Investors', 'Rewiring Industries: IoT', 'Smart Money VCs', 'Internet of Things ( IoT )', 'Consumer Hardware', 'US HR Tech Startups']</t>
  </si>
  <si>
    <t>['Smart Money VCs', 'Internet of Things ( IoT )', 'Consumer Hardware', 'Wearable Computing', 'Rewiring Industries: IoT', 'big data']</t>
  </si>
  <si>
    <t>Endeavor is a sports, fashion and media business. Endeavor is the parent of a number of subsidiaries with leadership positions in their respective industries. Collectively, Endeavor specializes in talent representation and management; brand strategy, activation and licensing; media sales and distribution; and event management.</t>
  </si>
  <si>
    <t>endeavorco.com</t>
  </si>
  <si>
    <t>https://app.cbinsights.com/profiles/c/dg04M</t>
  </si>
  <si>
    <t>['Internet of Things ( IoT )', 'Connected Car Tech', 'Artificial Intelligence', 'Unicorns- Billion Dollar Startups']</t>
  </si>
  <si>
    <t>['Game Changers 2019', 'Mental Health &amp; Wellness']</t>
  </si>
  <si>
    <t>2018-03-19</t>
  </si>
  <si>
    <t>Xanodyne Pharmaceuticalsis a speciality pharmaceutical company focused on products for women's health care and pain management.</t>
  </si>
  <si>
    <t>xanodyne.com</t>
  </si>
  <si>
    <t>https://app.cbinsights.com/profiles/c/Yy8</t>
  </si>
  <si>
    <t>['Consumer Hardware', 'Wearable Computing', 'CES 2018 Exhibitors', 'AR/VR', 'Eye Health', 'Internet of Things ( IoT )']</t>
  </si>
  <si>
    <t>['Pharma Startups', 'Womens Health Startups']</t>
  </si>
  <si>
    <t>2009-10-06</t>
  </si>
  <si>
    <t>Progenity is a biotechnology company with a presence in Women's Health molecular testing and a pipeline of proprietary tests and therapeutic applications under development. Progenity has a portfolio of technologies and tests for pre-eclampsia, genetic carrier testing, inheritable cancer genetics, liquid biopsy and noninvasive prenatal testing (NIPT), all designed to support clinicians in providing excellent patient care.</t>
  </si>
  <si>
    <t>progenity.com</t>
  </si>
  <si>
    <t>https://app.cbinsights.com/profiles/c/8gqKo</t>
  </si>
  <si>
    <t>['Pharma Startups', 'Genomics', 'Medical Devices [for fda ref.]', 'Womens Health Startups', 'Digital Health']</t>
  </si>
  <si>
    <t>['Digital Health', 'Internet of Things ( IoT )', 'Consumer Hardware', 'Wearable Computing', 'Rewiring Industries: IoT', 'Smart Money VCs', 'CES 2018 Exhibitors', 'Fitness Tech']</t>
  </si>
  <si>
    <t>Sojournix is a biotechnology company developing medicines for women's health and endocrine disorders.</t>
  </si>
  <si>
    <t>sojournixpharma.com</t>
  </si>
  <si>
    <t>https://app.cbinsights.com/profiles/c/nKo4q</t>
  </si>
  <si>
    <t>2018-11-13</t>
  </si>
  <si>
    <t>Ritual is a women's health vitamin brand that operates on a monthly subscription model. Its primary product is Essential for Women, featuring beadlet-in-oil encapsulation that keeps oily nutrients in their most absorbable forms; vegan, non-GMO capsules that resist stomach acid and release nutrients into the most absorptive areas of the gut; and non-GMO, non-soy plant-protein that coats each beadlet to keep the vitamins and minerals from interacting with the oily nutrients.</t>
  </si>
  <si>
    <t>ritual.com</t>
  </si>
  <si>
    <t>https://app.cbinsights.com/profiles/c/aBKY4</t>
  </si>
  <si>
    <t>['Womens Health Startups', 'Baby and Kids Tech', 'Consumer Hardware', 'Wearable Computing', 'Smart Money VCs', 'Medical Devices [for fda ref.]', 'CES 2018 Exhibitors']</t>
  </si>
  <si>
    <t>['Consumer Packaged Goods ( CPG )', 'Self Care &amp; Health', 'Wellness Tech', 'E-Commerce', 'Womens Health Startups', 'Vitamin &amp; Supplement Startups', 'Direct to Consumer Brands (Non-Food)', 'Pharma Startups', 'Smart Money VCs', 'Food &amp; Beverage ']</t>
  </si>
  <si>
    <t>2019-02-05</t>
  </si>
  <si>
    <t>Novasys Medical, formerly Genesis Medical, is a medical device company that develops therapies in women's health. The company's initial focus is the development and commercialization of the Renessa System, a non-surgical approach to the treatment of female stress urinary incontinence (SUI).</t>
  </si>
  <si>
    <t>novasysmedical.com</t>
  </si>
  <si>
    <t>https://app.cbinsights.com/profiles/c/pBn0</t>
  </si>
  <si>
    <t>2012-08-24</t>
  </si>
  <si>
    <t>Rinovum Women's Health, formerly Intimate Bridge to Conception, Ib2C, women's health company dedicated to bringing products into the market that will enhance women's lives and empower them to take charge of their health. The company's first focus is an Rx device, driving towards a direct-to-consumer device, for reproductive health to aid in natural fertility and conception in the privacy of the patients' home. The company's mission with The Stork is to give women and couples a new treatment option on their path to becoming pregnant. The device is intended to aid in conception for those suffering from common fertility difficulties:  male infertility (low sperm count, low sperm motility), hostile vaginal environment, and unexplained infertility.</t>
  </si>
  <si>
    <t>rinovum.com</t>
  </si>
  <si>
    <t>https://app.cbinsights.com/profiles/c/NpkO</t>
  </si>
  <si>
    <t>['AR/VR', 'Internet of Things ( IoT )', 'Consumer Hardware', 'Wearable Computing', 'IIOT Landscape']</t>
  </si>
  <si>
    <t>['Medical Devices', 'Medical Devices [for fda ref.]', 'Womens Health Startups']</t>
  </si>
  <si>
    <t>2015-04-14</t>
  </si>
  <si>
    <t>Advantia Health provides women's healthcare. It provides direct care through providers at its OB-GYN and coordinated specialist offices. Advantia also enables health plans, state health organizations, hospital systems, and employers to deliver care through technology products.</t>
  </si>
  <si>
    <t>advantiahealth.com</t>
  </si>
  <si>
    <t>https://app.cbinsights.com/profiles/c/RMPzb</t>
  </si>
  <si>
    <t>['Womens Health Startups', 'Telehealth']</t>
  </si>
  <si>
    <t>['Digital Health', 'Internet of Things ( IoT )', 'Consumer Hardware', 'Wearable Computing', 'Rewiring Industries: IoT', 'Smart Money VCs', 'Fitness Tech']</t>
  </si>
  <si>
    <t>2020-01-08</t>
  </si>
  <si>
    <t>Flo Health is the developer of Flo, an AI-powered women's health platform that encompasses cycle predictions, personalized daily health insights and a closed, secure community of professionals and peers. The application offers solutions for girls and women at every stage of their life: start of menstruation, cycle tracking, preparation for conception, pregnancy, early motherhood, menopause.</t>
  </si>
  <si>
    <t>flo.health</t>
  </si>
  <si>
    <t>https://app.cbinsights.com/profiles/c/7WyNl</t>
  </si>
  <si>
    <t>['Womens Health Startups', 'Artificial Intelligence', 'Self Care &amp; Health', 'Wellness Tech', 'Artificial Intelligence ( AI ) in Healthcare', 'Digital Health']</t>
  </si>
  <si>
    <t>['Robotics', 'AI 100 2018', 'AI 100 2019', 'Drones', 'Artificial Intelligence', 'Game Changers 2018', 'Data Life Cycle Management', 'IIOT Landscape', 'Internet of Things ( IoT )', 'Stadium Technology']</t>
  </si>
  <si>
    <t>Nora Pharmaceuticals, in stealth mode, is a developer of women's reproductive health drugs and devices.</t>
  </si>
  <si>
    <t>https://app.cbinsights.com/profiles/c/x5bR</t>
  </si>
  <si>
    <t>2008-10-20</t>
  </si>
  <si>
    <t>Acessa Health is a women's health innovator dedicated to advancing minimally invasive, uterine-sparing solutions for women with symptomatic fibroids. The Acessa System is a radiofrequency ablation system cleared by the U.S. Food and Drug Administration and CE marked for use in percutaneous, laparoscopic coagulation and ablation of soft tissue, including treatment of symptomatic uterine fibroids under laparoscopic ultrasound guidance.</t>
  </si>
  <si>
    <t>acessaprocedure.com</t>
  </si>
  <si>
    <t>https://app.cbinsights.com/profiles/c/K8LKp</t>
  </si>
  <si>
    <t>['Medical Devices', 'Womens Health Startups']</t>
  </si>
  <si>
    <t>['Neuroscience Startups', 'Rewiring Industries: IoT', 'Advanced Manufacturing', 'Self Care &amp; Health', 'Medical Devices', 'Internet of Things ( IoT )', 'Consumer Hardware', 'Bioelectronic Medicine', 'Digital Health', 'Wearable Computing', 'Smart Money VCs']</t>
  </si>
  <si>
    <t>2017-06-26</t>
  </si>
  <si>
    <t>Ceek is a company focused on improving healthcare for women. Ceek Women's Health makes products and devices for women's health, including the vaginal speculum.</t>
  </si>
  <si>
    <t>ceekwomenshealth.com</t>
  </si>
  <si>
    <t>https://app.cbinsights.com/profiles/c/jYZVz</t>
  </si>
  <si>
    <t>['Medical Devices [for fda ref.]', 'Womens Health Startups', 'Medical Devices']</t>
  </si>
  <si>
    <t>['Wearable Computing', 'Future of Health 2019 Startups', 'Fitness Tech', 'Digital Health', 'Internet of Things ( IoT )', 'Consumer Hardware']</t>
  </si>
  <si>
    <t>Impres Medical is focused on developing solutions for women's health</t>
  </si>
  <si>
    <t>impresmed.com</t>
  </si>
  <si>
    <t>https://app.cbinsights.com/profiles/c/qym5</t>
  </si>
  <si>
    <t>2007-07-13</t>
  </si>
  <si>
    <t>['Digital Health', 'Consumer Hardware', 'Wearable Computing']</t>
  </si>
  <si>
    <t>KaNDy Therapeutics is a clinical-stage company focused on optimising the potential of NT-814 in the treatment of female sex-hormone related conditions, with an initial focus on symptoms of the menopause.</t>
  </si>
  <si>
    <t>kandytherapeutics.com</t>
  </si>
  <si>
    <t>https://app.cbinsights.com/profiles/c/M0G5N</t>
  </si>
  <si>
    <t>Cadence Health is a pharma start-up that aims to broaden access to contraception and other women's health products where the needs are greatest, in the USA and globally.</t>
  </si>
  <si>
    <t>liberatethepill.com</t>
  </si>
  <si>
    <t>https://app.cbinsights.com/profiles/c/oPMKO</t>
  </si>
  <si>
    <t>Solis Women's Health is a specializes healthcare provider focused on providing breast screening and diagnostic services.</t>
  </si>
  <si>
    <t>solishealth.com</t>
  </si>
  <si>
    <t>https://app.cbinsights.com/profiles/c/KNLD</t>
  </si>
  <si>
    <t>2015-10-01</t>
  </si>
  <si>
    <t>Tabu Health, daba Tia, is a next-gen women's health platform for millennial women by millennial women. Tia's first product is a personal, private, women's health advisor app.</t>
  </si>
  <si>
    <t>asktia.com</t>
  </si>
  <si>
    <t>https://app.cbinsights.com/profiles/c/neRvp</t>
  </si>
  <si>
    <t>['Self Care &amp; Health', 'Digital Health', 'Womens Health Startups', 'Wellness Tech']</t>
  </si>
  <si>
    <t>UMD aims to develop drug delivery technologies and products, with a focus on women's health.</t>
  </si>
  <si>
    <t>https://app.cbinsights.com/profiles/c/5ml2</t>
  </si>
  <si>
    <t>2001-04-12</t>
  </si>
  <si>
    <t>Lumavita AG is a biopharmaceutical company focusing on novel anti-infectives for women's health.  The Company's product portfolio includes FemiFect (pentamycin) a polyene macrolide with a unique spectrum of coverage for the treatment of vaginitis, and LMV-601, a first-in-class PC- PLC inhibitor for the potential treatment of infection of the cervix caused by Human Papilloma Virus. A dose-optimized formulation of FemiFect is in Ph IIb clinical development, and LMV-601 is in late-stage pre-clinical development. Lumavita AG is headquartered in Basle, Switzerland.</t>
  </si>
  <si>
    <t>lesgaga.com</t>
  </si>
  <si>
    <t>https://app.cbinsights.com/profiles/c/7Omp</t>
  </si>
  <si>
    <t>2009-06-16</t>
  </si>
  <si>
    <t>Bionovo is a drug development company focusing on the discovery of novel pharmaceutical agents for cancer and women's health. The company's strategy is to develop new drugs that it derives from natural substances used therapeutically in non-western medical practice. Bionovo's first drug is entering phase II clinical testing for menopause, its second has completed phase I clinical testing for cancer, and these are followed by more than forty additional drug candidates that the company believes should provide Bionovo with a sustainable development pipeline of new chemical entities and botanicals.</t>
  </si>
  <si>
    <t>bionovo.com</t>
  </si>
  <si>
    <t>https://app.cbinsights.com/profiles/c/laNw</t>
  </si>
  <si>
    <t>['Cancer Therapeutics', 'Pharma Startups', 'Womens Health Startups']</t>
  </si>
  <si>
    <t>2007-01-19</t>
  </si>
  <si>
    <t>Nua offers products and services aimed at women's health and wellness. For example, the company makes sanitary pads and sells online. Nua allows women customers to customize the pack, quantity and delivery of the sanitary pads.</t>
  </si>
  <si>
    <t>nuawoman.com</t>
  </si>
  <si>
    <t>https://app.cbinsights.com/profiles/c/aOx3G</t>
  </si>
  <si>
    <t>['Consumer Packaged Goods ( CPG )', 'Direct to Consumer Brands (Non-Food)', 'E-Commerce Subscription', 'Smart Money VCs', 'Untitled', 'Baby and Kids Tech', 'Wellness Tech', 'E-Commerce']</t>
  </si>
  <si>
    <t>['Womens Health Startups', 'Beauty &amp; Personal Care', 'E-Commerce']</t>
  </si>
  <si>
    <t>Parsagen Diagnostics is developing medical devices focused on women's health.</t>
  </si>
  <si>
    <t>parsagendx.com</t>
  </si>
  <si>
    <t>https://app.cbinsights.com/profiles/c/BoDar</t>
  </si>
  <si>
    <t>Concepta Diagnostics is a women's health company developing and marketing a diagnostic device for the testing of fertility, pregnancy and early-stage healthy pregnancy monitoring.</t>
  </si>
  <si>
    <t>conceptadiagnostics.com</t>
  </si>
  <si>
    <t>https://app.cbinsights.com/profiles/c/R2v8N</t>
  </si>
  <si>
    <t>2016-05-09</t>
  </si>
  <si>
    <t>Metabolomic Diagnostics is an early-stage medical diagnostics company dedicated to improving women's health. The company's focus is on developing screening tests which can assess, long before the appearance of clinical symptoms, a women's risk of developing compliance during pregnancy.</t>
  </si>
  <si>
    <t>metabolomicdiagnostics.com</t>
  </si>
  <si>
    <t>https://app.cbinsights.com/profiles/c/7QyYa</t>
  </si>
  <si>
    <t>['Womens Health Startups', 'Medical Devices']</t>
  </si>
  <si>
    <t>Freight Logistics is a premier international freight forwarder and logistics solutions provider.</t>
  </si>
  <si>
    <t>freightlogistics.com</t>
  </si>
  <si>
    <t>https://app.cbinsights.com/profiles/c/xnpbR</t>
  </si>
  <si>
    <t>2019-04-17</t>
  </si>
  <si>
    <t>Fourcee Infrastructure Equipments is a Mumbai-based freight and logistics company that transports non-petroleum oil and lubricants (non-POL) like fatty acid, crude palm oil, molasses and chemicals via special tank containers on rail.</t>
  </si>
  <si>
    <t>fourcee.co.in</t>
  </si>
  <si>
    <t>https://app.cbinsights.com/profiles/c/bZ0X</t>
  </si>
  <si>
    <t>2012-01-09</t>
  </si>
  <si>
    <t>No1 Van is an online platform to provide shared freight vehicle services for city logistics demands in China.</t>
  </si>
  <si>
    <t>yihaohuoche.com</t>
  </si>
  <si>
    <t>https://app.cbinsights.com/profiles/c/kpw7k</t>
  </si>
  <si>
    <t>['Wellness Tech', 'Self Care &amp; Health', 'E-Commerce', 'Digital Health', 'Untitled', 'Beauty &amp; Personal Care']</t>
  </si>
  <si>
    <t>2015-07-15</t>
  </si>
  <si>
    <t>Flock Freight provides a freight carrier network that utilizes tech to pool multiple shipments into one full truckload.</t>
  </si>
  <si>
    <t>flockfreight.com</t>
  </si>
  <si>
    <t>https://app.cbinsights.com/profiles/c/wRlWY</t>
  </si>
  <si>
    <t>['Digital Health 150', 'Future of Health 2019 Startups', 'Digital Health', 'Telehealth', 'Internet of Things ( IoT )', 'Consumer Hardware', 'Wearable Computing', 'Artificial Intelligence', 'Healthcare Conference Exhibitors', 'Artificial Intelligence ( AI ) in Healthcare']</t>
  </si>
  <si>
    <t>Transfix provides free technologies and ethical brokerage services to independent over-the-road truck drivers and small carriers. The company is disrupting traditional freight brokers with a technology-first approach which brings transparency, automation and efficiency to an industry that has traditionally lacked all three. Transfix builds apps and tools for operators within the truckload shipping ecosystem.</t>
  </si>
  <si>
    <t>transfix.io</t>
  </si>
  <si>
    <t>https://app.cbinsights.com/profiles/c/bZ8l</t>
  </si>
  <si>
    <t>['Smart Money VCs', 'Trucking Tech', 'Supply Chain &amp; Logistics Tech']</t>
  </si>
  <si>
    <t>2017-07-11</t>
  </si>
  <si>
    <t>Zencargo is a digital freight forwarder and logistics provider. Its platform allows customers to book, manage and keep track of their international freight as well as use analytics to drive supply chain decisions.</t>
  </si>
  <si>
    <t>zencargo.com</t>
  </si>
  <si>
    <t>https://app.cbinsights.com/profiles/c/Db3qx</t>
  </si>
  <si>
    <t>Trax Technologies offers freight audit, invoice payment and logistics information services for LSPs and the shipping and financial industries.</t>
  </si>
  <si>
    <t>traxtech.com</t>
  </si>
  <si>
    <t>https://app.cbinsights.com/profiles/c/B3Xb</t>
  </si>
  <si>
    <t>['Digital Therapeutics', 'Fitness Tech', 'Digital Health', 'Digital Health 150', 'Future of Health 2019 Startups', 'Telehealth', 'Wellness Tech', 'Smart Money VCs', 'Deloitte 2019 Technology Fast500 - North America']</t>
  </si>
  <si>
    <t>2018-06-26</t>
  </si>
  <si>
    <t>Russian Forest Products Group (RFP Group) is a forestry company that manages the forest business, including logging, wood processing, sale and delivery of timber products in the Asia-Pacific region, as well as a logistics complex, including freight, passenger transport and stevedoring services at sea and river routes of the Far East.</t>
  </si>
  <si>
    <t>rfpgroup.ru</t>
  </si>
  <si>
    <t>https://app.cbinsights.com/profiles/c/kqpR</t>
  </si>
  <si>
    <t>2012-09-09</t>
  </si>
  <si>
    <t>Arrive Logistics is a freight broker with offices in Chicago and Austin.</t>
  </si>
  <si>
    <t>arrivelogistics.com</t>
  </si>
  <si>
    <t>https://app.cbinsights.com/profiles/c/K8nOz</t>
  </si>
  <si>
    <t>Xeneta provides a SaaS platform for generation of open information links in shipping, allowing freight buyers and sellers to compare rates both to the market average-and best-in-class rates. Customers can identify, understand and improve the freight rates that drive logistics costs.</t>
  </si>
  <si>
    <t>xeneta.com</t>
  </si>
  <si>
    <t>https://app.cbinsights.com/profiles/c/r880G</t>
  </si>
  <si>
    <t>['HLTH', 'Genomics', 'Digital Health']</t>
  </si>
  <si>
    <t>Blondel is a French freight transportation and logistics service provider.</t>
  </si>
  <si>
    <t>blondel-logistique.com</t>
  </si>
  <si>
    <t>https://app.cbinsights.com/profiles/c/NgeXm</t>
  </si>
  <si>
    <t>2015-09-08</t>
  </si>
  <si>
    <t>['Digital Health', 'Smart Money VCs', 'Genomics', 'Artificial Intelligence', 'Artificial Intelligence ( AI ) in Healthcare']</t>
  </si>
  <si>
    <t>Monopoly Carriers And Cargo provides nationwide freight forwarding and logistics solutions.</t>
  </si>
  <si>
    <t>monopolycargo.com</t>
  </si>
  <si>
    <t>https://app.cbinsights.com/profiles/c/XbRyb</t>
  </si>
  <si>
    <t>Fleet is an online marketplace for international logistics that enables SMEs to open quote requests and to receive, compare, and accept quotes from freight forwarding companies and other logistics service providers.</t>
  </si>
  <si>
    <t>tryfleet.com</t>
  </si>
  <si>
    <t>https://app.cbinsights.com/profiles/c/oD5An</t>
  </si>
  <si>
    <t>2017-11-21</t>
  </si>
  <si>
    <t>OlymTech (奥林科技) delivers cloud-based IT solutions and a vertical business network platform for a large community of international freight forwarders and logistics services providers. Currently, it has over 1,500 top-tier forwarders and 150,000 active users in its network. The company's CargoPM.com is a platform marketplace aiming to change China's logistics industry forever. The initial 250 top tier forwarders and specialized logistics services providers on board are equipped and backed by CargoGM solutions, which will not only make the business transactions and processes more efficient for your business, but also make them transparent and accountable. All the rates and services offered by the services providers on the marketplace are guaranteed by OlymTech as an independent platform operator.</t>
  </si>
  <si>
    <t>olymtech.com</t>
  </si>
  <si>
    <t>https://app.cbinsights.com/profiles/c/mpdgz</t>
  </si>
  <si>
    <t>['Consumer Packaged Goods ( CPG )', 'Beauty &amp; Personal Care', 'Wellness Tech']</t>
  </si>
  <si>
    <t>2015-06-29</t>
  </si>
  <si>
    <t>Links Global is a third party logistics business providing freight hauling services, warehouse storage space and related equipment from facilities.</t>
  </si>
  <si>
    <t>https://app.cbinsights.com/profiles/c/PGOV</t>
  </si>
  <si>
    <t>2011-09-07</t>
  </si>
  <si>
    <t>The National Produce Exchange is a B2B SaaS Exchange Platform -- an Open Market Sourcing, Ordering and Comprehensive Freight Logistics System that initially serves to connect Growers, Buyers and Carriers within the $60+ Billion Fresh Produce industry, expanding in later stages to encompass multiple verticals in the annual $315+ billion US Agricultural Industry (Meat, Poultry, Dairy, Seafood, etc).</t>
  </si>
  <si>
    <t>nationalproduceexchange.com</t>
  </si>
  <si>
    <t>https://app.cbinsights.com/profiles/c/Wa8Ke</t>
  </si>
  <si>
    <t>2015-03-04</t>
  </si>
  <si>
    <t>['Tech IPO Pipeline 2019', 'Smart Money VCs', 'CES 2018 Exhibitors', 'Fitness Tech', 'Wellness Tech']</t>
  </si>
  <si>
    <t>India Infrastructure &amp; Logistics (IILPL), now part of APL Logistics, is a freight rail service.</t>
  </si>
  <si>
    <t>aplindialinx.com</t>
  </si>
  <si>
    <t>https://app.cbinsights.com/profiles/c/xv4gA</t>
  </si>
  <si>
    <t>2015-01-27</t>
  </si>
  <si>
    <t>Freightix is a freight and logistics app for B2B and B2C customers.</t>
  </si>
  <si>
    <t>freightix.com</t>
  </si>
  <si>
    <t>https://app.cbinsights.com/profiles/c/VjzlL</t>
  </si>
  <si>
    <t>Davies Turner is an independent freight &amp; logistics provider.</t>
  </si>
  <si>
    <t>daviesturner.com</t>
  </si>
  <si>
    <t>https://app.cbinsights.com/profiles/c/bljkW</t>
  </si>
  <si>
    <t>Groupe Morneau provides freight, logistics, and warehousing services.</t>
  </si>
  <si>
    <t>groupemorneau.com</t>
  </si>
  <si>
    <t>https://app.cbinsights.com/profiles/c/7ZQQQ</t>
  </si>
  <si>
    <t>Magaya provides supply chain management software providing cargo management, freight forwarding, logistics and warehouse management software.</t>
  </si>
  <si>
    <t>magaya.com</t>
  </si>
  <si>
    <t>https://app.cbinsights.com/profiles/c/npjmz</t>
  </si>
  <si>
    <t>EgoPay is an online payment processor.</t>
  </si>
  <si>
    <t>egopay.com</t>
  </si>
  <si>
    <t>https://app.cbinsights.com/profiles/c/lPgbw</t>
  </si>
  <si>
    <t>The Rhenus Group provides logistics services around the globe, offering contract logistics, freight logistics, port logistics and public transportation services.</t>
  </si>
  <si>
    <t>rhenus.com</t>
  </si>
  <si>
    <t>https://app.cbinsights.com/profiles/c/933pX</t>
  </si>
  <si>
    <t>Netki is bringing industry solutions to the bitcoin and crypto currency communities to enhance uptake in the mass market. Netki provides a suite of standards based naming and identity solutions, which allow developers to build blockchain-based applications that are easy to use, highly interoperable, and compliant with existing regulatory requirements.</t>
  </si>
  <si>
    <t>netki.com</t>
  </si>
  <si>
    <t>https://app.cbinsights.com/profiles/c/kBvXz</t>
  </si>
  <si>
    <t>https://app.cbinsights.com/profiles/c/y8zYZ</t>
  </si>
  <si>
    <t>United Freight &amp; Logistics provides warehousing brokerage and logistical management, specializing in the pick-up and delivery of letters, boxes, and heavy freight.</t>
  </si>
  <si>
    <t>ufandl.com</t>
  </si>
  <si>
    <t>https://app.cbinsights.com/profiles/c/pXAV</t>
  </si>
  <si>
    <t>['Womens Health Startups', 'Pharma Startups']</t>
  </si>
  <si>
    <t>Lineage Logistics is a national supply chain logistics company, founded through the combination of six premier, temperature-controlled warehousing companies. The company serves the nation's food, retail, agriculture, and distribution companies.</t>
  </si>
  <si>
    <t>lineagelogistics.com</t>
  </si>
  <si>
    <t>https://app.cbinsights.com/profiles/c/LbrGL</t>
  </si>
  <si>
    <t>2018-07-17</t>
  </si>
  <si>
    <t>['Consumer Packaged Goods ( CPG )', 'Direct to Consumer Brands (Non-Food)', 'Pharma Startups', 'Womens Health Startups', 'Self Care &amp; Health', 'Vitamin &amp; Supplement Startups', 'Food &amp; Beverage ', 'Wellness Tech', 'E-Commerce', 'Smart Money VCs']</t>
  </si>
  <si>
    <t>['Womens Health Startups', 'Artificial Intelligence', 'Artificial Intelligence ( AI ) in Healthcare', 'Wellness Tech', 'Self Care &amp; Health', 'Digital Health']</t>
  </si>
  <si>
    <t>Xingyun B2B is an S2B cross-border e-commerce platform that provides suppliers with supply chain, warehousing and logistics services.</t>
  </si>
  <si>
    <t>xyb2b.com</t>
  </si>
  <si>
    <t>https://app.cbinsights.com/profiles/c/lZRZO</t>
  </si>
  <si>
    <t>Teespring is a custom commerce platform that enables anyone to design and sell products that people love. Its world-class platform powers all aspects of bringing merchandise to life from production and manufacturing to supply chain, logistics, and customer service. By simplifying commerce, Teespring is creating new opportunities for entrepreneurs, social media influencers, community organizers, sports fans, and students who rally communities around particular causes or specific passions.</t>
  </si>
  <si>
    <t>teespring.com</t>
  </si>
  <si>
    <t>https://app.cbinsights.com/profiles/c/5X58</t>
  </si>
  <si>
    <t>Acewill (奥琦玮) specializes in comprehensive IT solutions for chain restaurants. The company's products and services include membership management systems, headquarter e-commerce systems, cashiering services, mobile payment systems, supply chain logistics systems, and smart business systems. Acewill solutions improve restaurant efficiency, helping to lower costs while increasing revenue.</t>
  </si>
  <si>
    <t>acewill.cn</t>
  </si>
  <si>
    <t>https://app.cbinsights.com/profiles/c/XK0RW</t>
  </si>
  <si>
    <t>2018-03-27</t>
  </si>
  <si>
    <t>Pangea Organics makes body and skincare products using only plant-based ingredients that nurture the skin. Pangea products are crafted in small batches, using pure, organic ingredients that replenish the skin and soothe or stimulate senses.</t>
  </si>
  <si>
    <t>pangeaorganics.com</t>
  </si>
  <si>
    <t>https://app.cbinsights.com/profiles/c/7Ay8l</t>
  </si>
  <si>
    <t>['Consumer Packaged Goods ( CPG )', 'CPG &amp; Retail Innovation', 'Beauty &amp; Personal Care']</t>
  </si>
  <si>
    <t>2015-03-19</t>
  </si>
  <si>
    <t>Nutriati is dedicated to formulating nutritious food products that will be widely attractive to a range of consumers.</t>
  </si>
  <si>
    <t>nutriati.com</t>
  </si>
  <si>
    <t>https://app.cbinsights.com/profiles/c/LmAoV</t>
  </si>
  <si>
    <t>Laird Superfood manufactures and supplies premium superfood products including coffee, superfood creamers, and bottled superfood beverages.</t>
  </si>
  <si>
    <t>lairdsuperfood.com</t>
  </si>
  <si>
    <t>https://app.cbinsights.com/profiles/c/M0bbr</t>
  </si>
  <si>
    <t>The Craftory is a $300M investment house focused solely on amping challenger brands in the consumer goods space: Insubordinate, digitally-activated new brands with a powerful mission-driven purpose to improve the categories they serve, the planet, and society as a whole.</t>
  </si>
  <si>
    <t>thecraftory.io</t>
  </si>
  <si>
    <t>https://app.cbinsights.com/profiles/c/newgg</t>
  </si>
  <si>
    <t>2018-05-13</t>
  </si>
  <si>
    <t>Snow Monkey produces ice cream created from all-natural, plant-based ingredients. It's vegan, paleo and free from all eight major allergens like dairy, gluten, soy, and nuts.</t>
  </si>
  <si>
    <t>snow-monkey.com</t>
  </si>
  <si>
    <t>https://app.cbinsights.com/profiles/c/DgvgX</t>
  </si>
  <si>
    <t>['Food &amp; Beverage ', 'Wellness Tech', 'Alternative Proteins Startups', 'Consumer Packaged Goods ( CPG )']</t>
  </si>
  <si>
    <t>Olygose is a French producer of plant-based ingredients for the food and drink industry.</t>
  </si>
  <si>
    <t>olygose.com</t>
  </si>
  <si>
    <t>https://app.cbinsights.com/profiles/c/MgM9z</t>
  </si>
  <si>
    <t>2015-01-05</t>
  </si>
  <si>
    <t>Standard Dose is a modern wellness company committed to setting the standard for CBD and plant-based wellness. The brand exists to help people navigate their wellness journey through education, curation and experience.
Standard Dose first launched as an education platform and multi-brand marketplace to serve as a place to both educate people on CBD and also instill confidence in products through rigorous testing and vetting. Discovering and harnessing the healing properties of CBD and other plant-based ingredients, Standard Dose represents a curated selection of the most effective and trusted plant-based wellness products on the market.</t>
  </si>
  <si>
    <t>standarddose.com</t>
  </si>
  <si>
    <t>https://app.cbinsights.com/profiles/c/blb3l</t>
  </si>
  <si>
    <t>['E-Commerce', 'Cannabis - hemp and cbd-only', 'Self Care &amp; Health', 'Wellness Tech', 'Cannabis', 'Beauty &amp; Personal Care']</t>
  </si>
  <si>
    <t>Hail Merry is a snack-food company born out of yoga culture. The company creates snacks from pure ingredients that are consciously sourced. All Hail Merry Snacks and Desserts are certified gluten-free, non-GMO verified, vegan, and kosher.</t>
  </si>
  <si>
    <t>hailmerry.com</t>
  </si>
  <si>
    <t>https://app.cbinsights.com/profiles/c/wvpnB</t>
  </si>
  <si>
    <t>Explore Cuisine markets and distributes foods using plant-based organic ingredients of high quality.</t>
  </si>
  <si>
    <t>explorecuisine.com</t>
  </si>
  <si>
    <t>https://app.cbinsights.com/profiles/c/VyBPz</t>
  </si>
  <si>
    <t>Sakara Life specializes online delivery of fresh, organic meals to the home or office. The company has focused on the growing trend among consumers to focus on energy, mindfulness and well-being instead of strictly weight loss or dieting. Sakara Life's recipes are devised by consulting nutrition experts, chefs and its advisory board, which includes the chef Bobby Flay, who aim to create filling foods that are healthy and satisfying.</t>
  </si>
  <si>
    <t>sakara.com</t>
  </si>
  <si>
    <t>https://app.cbinsights.com/profiles/c/jxdOA</t>
  </si>
  <si>
    <t>['On-Demand', 'Vitamin &amp; Supplement Startups', 'Consumer Packaged Goods ( CPG )', 'Food Delivery (Grocery &amp; Meal)', 'Food Delivery: Meals', 'Wellness Tech']</t>
  </si>
  <si>
    <t>Green Gorilla is building an international brand in the hemp and cannabis industry. The company's mission is to provide sustainable and ethical goods and services to a broad range of customers, with a primary focus on health and wellness. Its initial product line, Hemp &amp; Olive, consists of supplements, cosmetics, and pet care products infused with 100% pure &amp; 100% organic cannabidiol (CBD).</t>
  </si>
  <si>
    <t>ilovegreengorilla.com</t>
  </si>
  <si>
    <t>https://app.cbinsights.com/profiles/c/b0Q0n</t>
  </si>
  <si>
    <t>['Biopharmaceuticals', 'Beauty &amp; Personal Care', 'Consumer Packaged Goods ( CPG )', 'Pharma Startups', 'Self Care &amp; Health', 'Wellness Tech', 'Cannabis']</t>
  </si>
  <si>
    <t>Ancient Baking is a specialty baking enterprise that produces nutrient rich bakery products using a wide variety of plant based ingredients.</t>
  </si>
  <si>
    <t>ancientbakers.com</t>
  </si>
  <si>
    <t>https://app.cbinsights.com/profiles/c/xnRd8</t>
  </si>
  <si>
    <t>Redefine Meat has developed a patent-pending technology that replicates the texture, flavor, and eating experience of beef and other high-value meat products. The company uses plant-based ingredients and technology as opposed to animals, allowing for a more efficient, sustainable and moral way to produce meat without compromising on the experience.</t>
  </si>
  <si>
    <t>redefinemeat.com</t>
  </si>
  <si>
    <t>https://app.cbinsights.com/profiles/c/pnqgY</t>
  </si>
  <si>
    <t>The PlantEat is a food tech company that develops alternative food products. It researches various applications of plant-based ingredients; creates functional plant-based food with its patented processes; and uses DNA analysis to create new products. Through its brand Eat's Better, the company offers nutritious, low-calorie products including egg-free mayonnaise and dressing made from locally-sourced ingredients.</t>
  </si>
  <si>
    <t>eatsbetterfoods.com</t>
  </si>
  <si>
    <t>https://app.cbinsights.com/profiles/c/L5ZVL</t>
  </si>
  <si>
    <t>2019-01-09</t>
  </si>
  <si>
    <t>Murphy's Naturals creates insect repellents that are made form responsibly sourced plant-based ingredients.</t>
  </si>
  <si>
    <t>murphysnaturals.net</t>
  </si>
  <si>
    <t>https://app.cbinsights.com/profiles/c/rLRvm</t>
  </si>
  <si>
    <t>Supernatural makes allergy-friendly, plant-based baking ingredients for creative chefs, including natural food colors, soy-free sprinkles and more.</t>
  </si>
  <si>
    <t>supernaturalkitchen.com</t>
  </si>
  <si>
    <t>https://app.cbinsights.com/profiles/c/zbbM5</t>
  </si>
  <si>
    <t>2018-09-18</t>
  </si>
  <si>
    <t>Vital Solutions Swiss specializes in the development of plant-based food ingredients and is developing a mango-based food supplement for nutritional supplements that supports a healthy metabolism.</t>
  </si>
  <si>
    <t>vitalsolutions.biz</t>
  </si>
  <si>
    <t>https://app.cbinsights.com/profiles/c/OjG8o</t>
  </si>
  <si>
    <t>['Vitamin &amp; Supplement Startups', 'Self Care &amp; Health']</t>
  </si>
  <si>
    <t>2018-04-09</t>
  </si>
  <si>
    <t>teaRIOT offers bottled fresh brewed tea and cold press juice.</t>
  </si>
  <si>
    <t>teariot.com</t>
  </si>
  <si>
    <t>https://app.cbinsights.com/profiles/c/7WZoB</t>
  </si>
  <si>
    <t>Emergy Foods is focused on using proprietary, clean technologies to provide nutrient-dense, plant-based meat alternatives.</t>
  </si>
  <si>
    <t>emergyfoods.com</t>
  </si>
  <si>
    <t>https://app.cbinsights.com/profiles/c/oo57q</t>
  </si>
  <si>
    <t>I-Pulse aims to commercialize a core technology that compresses energy and then releases the accumulated energy in controlled pulses in just fractions of a second. I-Pulse is a privately held company that has successfully established commercial operations in the oil and gas, advanced manufacturing and mineral exploration sectors, and enjoys support from a diverse group of sophisticated shareholders and strategic partners. I-Pulse is leading an energy revolution through its development and deployment of high-pulsed power applications and solutions, and is entering a growth stage as it expands its offerings into numerous markets and opportunities.</t>
  </si>
  <si>
    <t>https://app.cbinsights.com/profiles/c/kpNXG</t>
  </si>
  <si>
    <t>2015-01-30</t>
  </si>
  <si>
    <t>Youngy Investment Holding Group (融捷集团) engages in electric vehicles and fuel vehicles, consumer batteries, lithium battery materials and equipment manufacturing, mineral resources development and processing and so on.</t>
  </si>
  <si>
    <t>youngy.com.cn</t>
  </si>
  <si>
    <t>Fairmount Minerals is one of North America's largest producers of industrial sand. The Chesterland, Ohio-based company operates a global network of mining, mineral processing, manufacturing, and coating facilities with administrative and R&amp;D offices.</t>
  </si>
  <si>
    <t>fairmountminerals.com</t>
  </si>
  <si>
    <t>Koiwai's services includes the manufacturing of nonmetallic mineral products.</t>
  </si>
  <si>
    <t>https://app.cbinsights.com/profiles/c/2llkG</t>
  </si>
  <si>
    <t>Rocktron Mineral Services uses a zero-waste process to transform fresh or stored fly ash from an environmental and economic liability into valuable mineral additives for plastics manufacturing.</t>
  </si>
  <si>
    <t>https://app.cbinsights.com/profiles/c/A3a04</t>
  </si>
  <si>
    <t>2015-09-10</t>
  </si>
  <si>
    <t>Great Quest Fertilize (TSXV:GQ) is a Pan-African fertilizer manufacturing business developing agricultural mineral mining projects for the production of fertilizers to be delivered to Africa's agricultural industry.</t>
  </si>
  <si>
    <t>greatquest.com</t>
  </si>
  <si>
    <t>https://app.cbinsights.com/profiles/c/lNm9Y</t>
  </si>
  <si>
    <t>Elixsys has designed a modular chemistry and production system for mining and manufacturing high grade mineral compounds and technology metals from coal combustion products and oil &amp; gas production fluids. The Elixsys Process will produce an array of products opening revenue opportunities into several markets valued at over $50 billion.</t>
  </si>
  <si>
    <t>elixsysgrp.com</t>
  </si>
  <si>
    <t>https://app.cbinsights.com/profiles/c/neB5z</t>
  </si>
  <si>
    <t>2017-04-04</t>
  </si>
  <si>
    <t>Digital Alloys develops high-speed, multi-metal additive manufacturing systems that print production quality parts, in almost any metal.</t>
  </si>
  <si>
    <t>digitalalloys.com</t>
  </si>
  <si>
    <t>https://app.cbinsights.com/profiles/c/8qKx3</t>
  </si>
  <si>
    <t>['Industrial 3D Printing', 'Smart Money VCs', 'Advanced Manufacturing', '3D Printing', 'IIOT Landscape']</t>
  </si>
  <si>
    <t>BlackRock Metals is developing an environmentally enhanced, metals and materials manufacturing business from its wholly-owned, world-class vanadium and titanium-bearing magnetite ("VTM") and ilmenite deposit in Quebec, Canada.</t>
  </si>
  <si>
    <t>blackrockmetals.com</t>
  </si>
  <si>
    <t>https://app.cbinsights.com/profiles/c/0AvB5</t>
  </si>
  <si>
    <t>Seurat Technologies develops a method for additive manufacturing. Seurat Technologies creates metal printers designed for industrial scalability, which leverage technology for manufacturers to print metal at scale.</t>
  </si>
  <si>
    <t>seuratech.com</t>
  </si>
  <si>
    <t>https://app.cbinsights.com/profiles/c/oP3zn</t>
  </si>
  <si>
    <t>['Industrial 3D Printing', 'Smart Money VCs', 'Advanced Manufacturing', '3D Printing']</t>
  </si>
  <si>
    <t>Nuburu blue laser technology is available as either a standard AOTM laser or high-brightness MISAKITM laser-enabling radical gains in speed and quality in existing metal processes, as well as unlocking a path to new designs for both conventional laser-metal machining and especially additive manufacturing (3D printing).</t>
  </si>
  <si>
    <t>nuburu.net</t>
  </si>
  <si>
    <t>https://app.cbinsights.com/profiles/c/KqoPw</t>
  </si>
  <si>
    <t>2017-05-19</t>
  </si>
  <si>
    <t>Molyworks Materials develops a shippable metallurgical system which can recycle battlefield scrap materials and produce high-quality metal powders for additive manufacturing.</t>
  </si>
  <si>
    <t>molyworks.com</t>
  </si>
  <si>
    <t>https://app.cbinsights.com/profiles/c/A3yw7</t>
  </si>
  <si>
    <t>2019-10-25</t>
  </si>
  <si>
    <t>Composite Technology Corporation is a Electronics/Electronic Components company based in Irvine, California. Composite Technology Corporation's investors include Bodri Capital Management, Millennium Management, Whalehaven Capital, Rock Hill Investment Management, Chestnut Ridge Partners, SF Capital Partners, Ardsley Partners, Gruber &amp; McBaine Capital Management, Third Point, Dynamis Advisors and Equity Group Investments.</t>
  </si>
  <si>
    <t>compositetechcorp.com</t>
  </si>
  <si>
    <t>https://app.cbinsights.com/profiles/c/DVpz</t>
  </si>
  <si>
    <t>2007-06-08</t>
  </si>
  <si>
    <t>Photo electron Soul is engaged in the R&amp;D and manufacturing of photocathode electron beam systems to be used in various devices such as semiconductor inspection equipment, electron microscopes, and metal additive manufacturing.</t>
  </si>
  <si>
    <t>photoelectronsoul.com</t>
  </si>
  <si>
    <t>https://app.cbinsights.com/profiles/c/jvo74</t>
  </si>
  <si>
    <t>Aim Sweden designs, processes, and manufactures components in metal and plastic using additive manufacturing.</t>
  </si>
  <si>
    <t>aimsweden.com</t>
  </si>
  <si>
    <t>https://app.cbinsights.com/profiles/c/jvmkO</t>
  </si>
  <si>
    <t>2016-08-30</t>
  </si>
  <si>
    <t>Wayland Additive develops, manufactures, and sells metal additive manufacturing machines to industrial end-users.</t>
  </si>
  <si>
    <t>waylandadditive.com</t>
  </si>
  <si>
    <t>https://app.cbinsights.com/profiles/c/L5ddy</t>
  </si>
  <si>
    <t>Additive Industries specializes in metal additive manufacturing for functional parts and offers a modular 3D printing system and integrated information platform to high-end and demanding industrial markets.</t>
  </si>
  <si>
    <t>additiveindustries.com</t>
  </si>
  <si>
    <t>https://app.cbinsights.com/profiles/c/rzZ9O</t>
  </si>
  <si>
    <t>Cincinnati Incorporated specializes in additive manufacturing and metal fabrication.</t>
  </si>
  <si>
    <t>e-ci.com</t>
  </si>
  <si>
    <t>https://app.cbinsights.com/profiles/c/WGZbQ</t>
  </si>
  <si>
    <t>Dongshan Precision Manufacturing (东山精密) (SHE: 002384), fka Dongshan Sheet Metal Liability, is engaged in R&amp;D, sheet metal manufacturing, die-casting, machining, surface treatment, fine assembly, and more.</t>
  </si>
  <si>
    <t>sz-dsbj.com</t>
  </si>
  <si>
    <t>Penn United Technologies offers high-precision metal manufacturing and precision metal manufacturing solutions, including die simulation services, prototyping, tooling, high precision stamping dies, and more.</t>
  </si>
  <si>
    <t>pennunited.com</t>
  </si>
  <si>
    <t>Eagle Precision Sheet Metal is a custom precision sheet metal manufacturing company.</t>
  </si>
  <si>
    <t>eagle-prec.com</t>
  </si>
  <si>
    <t>https://app.cbinsights.com/profiles/c/7GPn0</t>
  </si>
  <si>
    <t>Miller Fabrication Solutions is a metal manufacturing partner for North American Orginal Equipment Manufacturers.</t>
  </si>
  <si>
    <t>millerfabricationsolutions.com</t>
  </si>
  <si>
    <t>https://app.cbinsights.com/profiles/c/QnXDp</t>
  </si>
  <si>
    <t>UPG Enterprises operates a diverse set of industrial companies focused on metals, manufacturing, distribution and logistics.</t>
  </si>
  <si>
    <t>upgllc.com</t>
  </si>
  <si>
    <t>https://app.cbinsights.com/profiles/c/VynB8</t>
  </si>
  <si>
    <t>Morf3D specializes in additive engineering and manufacturing with metals, and provides advisory services in additive manufacturing strategy and technology adoption road-mapping.</t>
  </si>
  <si>
    <t>morf3d.com</t>
  </si>
  <si>
    <t>https://app.cbinsights.com/profiles/c/N2xOj</t>
  </si>
  <si>
    <t>Sokar Mechanics specializes in developing solutions in the fields of metal additive manufacturing, 3D printing using selective laser melting of metals, and mass production for automotive and airspace industries.</t>
  </si>
  <si>
    <t>sokarmechanics.es</t>
  </si>
  <si>
    <t>https://app.cbinsights.com/profiles/c/GxYO2</t>
  </si>
  <si>
    <t>['3D Printing']</t>
  </si>
  <si>
    <t>2018-05-03</t>
  </si>
  <si>
    <t>Samuel, Son &amp; Co. is an integrated network of metal manufacturing, processing, and distribution divisions. Samuel provides seamless access to metals, industrial products, and related value-added services.</t>
  </si>
  <si>
    <t>samuel.com</t>
  </si>
  <si>
    <t>https://app.cbinsights.com/profiles/c/eLlQd</t>
  </si>
  <si>
    <t>Oregon Manufacturing Innovation Center Research &amp; Development brings together industry and higher education to develop new tools, techniques and technologies for metals manufacturing and advanced technical education.</t>
  </si>
  <si>
    <t>omic.us</t>
  </si>
  <si>
    <t>https://app.cbinsights.com/profiles/c/aOVeW</t>
  </si>
  <si>
    <t>AdditiveLab is a developer of metal additive manufacturing simulation software.</t>
  </si>
  <si>
    <t>additive-lab.com</t>
  </si>
  <si>
    <t>https://app.cbinsights.com/profiles/c/xnqQA</t>
  </si>
  <si>
    <t>Distech Automation is developing an affordable/scalable solution for metal additive manufacturing.</t>
  </si>
  <si>
    <t>distechautomation.com</t>
  </si>
  <si>
    <t>https://app.cbinsights.com/profiles/c/qP5dg</t>
  </si>
  <si>
    <t>Anchor Partners is a Dallas, Texas based holding company for a family of enterprises focused on customized metal manufacturing solutions.  Anchor specializes in acquiring manufacturing organizations with a proven performance record and a positive, growth-oriented culture.</t>
  </si>
  <si>
    <t>https://app.cbinsights.com/profiles/c/L55y2</t>
  </si>
  <si>
    <t>2018-09-19</t>
  </si>
  <si>
    <t>Formalloy is a metal additive manufacturing technology company that is engaged in the design, research, development, manufacture and integration of additive manufacturing systems, products and services. Formalloy's laser metal deposition process provides a cost-effective solution for 3D metal part production, repair and cladding to a diverse set of industries.</t>
  </si>
  <si>
    <t>formalloy.com</t>
  </si>
  <si>
    <t>https://app.cbinsights.com/profiles/c/gp5v7</t>
  </si>
  <si>
    <t>Developer of hydrogen generation units and industrial gas purification systems. H2Gen's on-site hydrogen units convert natural gas to high-purity hydrogen using a patented steam methane reformer, enabling the production of hydrogen on a distributed basis, cost effectively. H2Gen's products provide a for the existing industrial hydrogen market (hydrogen used in manufacturing processes for metals, semiconductors, food processing, etc.). They will also be a key enabling technology in markets requiring transformation of hydrocarbon molecules, such as gas-to-liquids, biofuels, and improved gas-turbine combustion.</t>
  </si>
  <si>
    <t>h2gen.com</t>
  </si>
  <si>
    <t>https://app.cbinsights.com/profiles/c/DK04</t>
  </si>
  <si>
    <t>2012-11-01</t>
  </si>
  <si>
    <t>American Halal Company, dba Saffron Road, offers a halal food brand which embodies ethical consumerism: halal, sustainably farmed, all-natural, anti-biotic free, and 100% vegetarian fed, all harvested on family-owned farms.</t>
  </si>
  <si>
    <t>saffronroad.com</t>
  </si>
  <si>
    <t>https://app.cbinsights.com/profiles/c/nrb9z</t>
  </si>
  <si>
    <t>2016-07-14</t>
  </si>
  <si>
    <t>['Cannabis - hemp and cbd-only', 'Beauty &amp; Personal Care', 'Cannabis', 'Wellness Tech', 'Self Care &amp; Health', 'E-Commerce']</t>
  </si>
  <si>
    <t>Evermos is a Halal/Sharia-compliant social commerce company based in Bandung, Indonesia. The Evermos platform focuses on bringing the everyday needs of Muslims by providing halal products in various verticals, including fashion, food, cosmetics and home and business opportunities that comply with Sharia laws.</t>
  </si>
  <si>
    <t>evermos.com</t>
  </si>
  <si>
    <t>https://app.cbinsights.com/profiles/c/8ABVK</t>
  </si>
  <si>
    <t>Ecotrail Personal Care is a manufacturer of skin care, body care, hair care, fragrances and color cosmetics.The company owns Iba Halal Care, a natural, vegan and Halal certified cosmetics brand.</t>
  </si>
  <si>
    <t>ecotrailpersonalcare.com</t>
  </si>
  <si>
    <t>https://app.cbinsights.com/profiles/c/rzVdj</t>
  </si>
  <si>
    <t>['Consumer Packaged Goods ( CPG )', 'Beauty &amp; Personal Care']</t>
  </si>
  <si>
    <t>Al Islami Foods is today a halal food manufacturer specializing in frozen goods that operates out of three warehouses and a manufacturing facility in the U.AE.</t>
  </si>
  <si>
    <t>alislamifoods.com</t>
  </si>
  <si>
    <t>https://app.cbinsights.com/profiles/c/aBk5G</t>
  </si>
  <si>
    <t>2018-05-01</t>
  </si>
  <si>
    <t>Irhal is an Arabic/English mobile app for Muslim travelers. The app includes Halal restaurants, mosque locations, prayer timings for 90+ cities.</t>
  </si>
  <si>
    <t>irhal.com</t>
  </si>
  <si>
    <t>https://app.cbinsights.com/profiles/c/7AqYZ</t>
  </si>
  <si>
    <t>['Food Delivery: Meals', 'Wellness Tech', 'On-Demand', 'Vitamin &amp; Supplement Startups', 'Consumer Packaged Goods ( CPG )', 'Food Delivery (Grocery &amp; Meal)']</t>
  </si>
  <si>
    <t>['MENA Tech Startups', 'Travel Technology (Travel Tech)']</t>
  </si>
  <si>
    <t>2015-05-21</t>
  </si>
  <si>
    <t>HalalBooking offers holiday experiences with an Islamic Ethos. Its resorts do not serve alcohol and all food is halal. They have separate swimming pools, leisure areas and spa facilities for men and ladies, and also family oriented facilities.</t>
  </si>
  <si>
    <t>halalbooking.com</t>
  </si>
  <si>
    <t>https://app.cbinsights.com/profiles/c/Nnel9</t>
  </si>
  <si>
    <t>['Consumer Packaged Goods ( CPG )', 'Pharma Startups', 'Beauty &amp; Personal Care', 'Biopharmaceuticals', 'Wellness Tech', 'Self Care &amp; Health', 'Cannabis']</t>
  </si>
  <si>
    <t>2019-09-27</t>
  </si>
  <si>
    <t>The Halal Guys is a halal food restaurant that offers premium cooked meats.</t>
  </si>
  <si>
    <t>thehalalguys.com</t>
  </si>
  <si>
    <t>https://app.cbinsights.com/profiles/c/DgqM4</t>
  </si>
  <si>
    <t>2016-06-27</t>
  </si>
  <si>
    <t>Janan Meat is a provider of halal lamb and mutton products.</t>
  </si>
  <si>
    <t>jananmeat.co.uk</t>
  </si>
  <si>
    <t>https://app.cbinsights.com/profiles/c/DWLez</t>
  </si>
  <si>
    <t>2016-05-17</t>
  </si>
  <si>
    <t>HalalTrip is offering halal hotel and Muslim-friendly hotel reviews, photos and travel ideas for your next halal holiday. The travel site helps you finding a hotel for your business trip, honeymoon, family vacation or some relaxing beach holiday. Search and rate your favorite halal hotel and check out the huge amount of halal travel stuff.</t>
  </si>
  <si>
    <t>halaltrip.com</t>
  </si>
  <si>
    <t>https://app.cbinsights.com/profiles/c/7Q9xQ</t>
  </si>
  <si>
    <t>Base is a platform for personalized skincare regimens for the modern millennial Indonesian women, offering a fully digital direct-to-consumer experience with high-quality products made from ​halal​ and vegan ingredients.</t>
  </si>
  <si>
    <t>base.co.id</t>
  </si>
  <si>
    <t>https://app.cbinsights.com/profiles/c/WnL8e</t>
  </si>
  <si>
    <t>WhatsHalal is a Halal certification mobile app that allows users to trace the food the order from its inception in order to ensure Halah obligations.</t>
  </si>
  <si>
    <t>whatshalal.com</t>
  </si>
  <si>
    <t>https://app.cbinsights.com/profiles/c/B5M9r</t>
  </si>
  <si>
    <t>Zhaoniuwang is a halal beef and mutton trading platform.</t>
  </si>
  <si>
    <t>zhaoniuw.com</t>
  </si>
  <si>
    <t>https://app.cbinsights.com/profiles/c/ooppg</t>
  </si>
  <si>
    <t>2019-03-29</t>
  </si>
  <si>
    <t>YOU makes multivitamin gummies that provide nutritional support for adults and kids under the brand YOUVIT. The gummies, which contain 10 essential vitamins and have a mixed berries taste, are halal-certified and sold online and in physical stores.</t>
  </si>
  <si>
    <t>youvit.co.id</t>
  </si>
  <si>
    <t>https://app.cbinsights.com/profiles/c/8q2Dy</t>
  </si>
  <si>
    <t>['Pharma Startups', 'Self Care &amp; Health']</t>
  </si>
  <si>
    <t>Wahed Invest is developing an efficient, reliable, and accessible Shari'ah compliant investment platform to investors across North America. Wahed's digital investment platform allows savers from all income brackets to invest in a diversified portfolio of Shariah-compliant stocks, Sukuk and commodities.</t>
  </si>
  <si>
    <t>wahedinvest.com</t>
  </si>
  <si>
    <t>https://app.cbinsights.com/profiles/c/9q5DN</t>
  </si>
  <si>
    <t>Halal Beauty Cosmetics makes beauty supplies using Halal-certified ingredients.</t>
  </si>
  <si>
    <t>halalbeautycosmetics.com</t>
  </si>
  <si>
    <t>https://app.cbinsights.com/profiles/c/vnYkx</t>
  </si>
  <si>
    <t>Kitchen United is a kitchen as a service company that provides restaurant operators with a value-driven, low-risk way to enter into new markets, grow revenue through off-premise dining and expand delivery areas by removing barriers such as capital or technology challenges.</t>
  </si>
  <si>
    <t>kitchenunited.com</t>
  </si>
  <si>
    <t>https://app.cbinsights.com/profiles/c/m3oY0</t>
  </si>
  <si>
    <t>['CPG &amp; Retail Innovation', 'Restaurant Tech']</t>
  </si>
  <si>
    <t>Halal Made in Italy is an e-commerce site connecting Italian Muslims with Halal food places in Italy.</t>
  </si>
  <si>
    <t>https://app.cbinsights.com/profiles/c/gMmVg</t>
  </si>
  <si>
    <t>islamap make halal foods available anywhere anytime.
Our customer is muslims who has trouble in eating halal foods.
islamap has three functions.
muslims can see and post halal foods on the map of islamap.
muslims can but halal foods via islamap.
muslims can show halal foods by islamap.
islamap is the shared platform for muslims.</t>
  </si>
  <si>
    <t>islamap.com</t>
  </si>
  <si>
    <t>https://app.cbinsights.com/profiles/c/yvapV</t>
  </si>
  <si>
    <t>Serunai connects halal buyers and suppliers around the world through its Verify Halal app.</t>
  </si>
  <si>
    <t>serunai.com</t>
  </si>
  <si>
    <t>https://app.cbinsights.com/profiles/c/ynd89</t>
  </si>
  <si>
    <t>Penn Dairy produces dairy products at its SQF Certified manufacturing facility. Additional certifications include: Non-GMO Project Verified, Organic, Halal, Circle K Kosher, Super Kosher and Grade A Certified.</t>
  </si>
  <si>
    <t>penndairy.com</t>
  </si>
  <si>
    <t>https://app.cbinsights.com/profiles/c/WnzmX</t>
  </si>
  <si>
    <t>Halal.Ad is a Muslim ad network and Islamic marketing agency for the global halal market. It checks every single ad and makes sure it is halal. Users can target countries and categories/tags.</t>
  </si>
  <si>
    <t>halal.ad</t>
  </si>
  <si>
    <t>https://app.cbinsights.com/profiles/c/Ojodv</t>
  </si>
  <si>
    <t>['3D Printing', 'IIOT Landscape', 'Industrial 3D Printing', 'Smart Money VCs', 'Advanced Manufacturing']</t>
  </si>
  <si>
    <t>HalalMinds is a afully-responsive application to identifies that a particular product is halal or not. A muslim population who lives in minority countries suffering for difficult finding a halal product. Some of local products are halal. However this halal information is not received by muslim lives there. We connceting the halal product information to our muslim user in the world.
The global expenditure of Muslim consumers in the food and lifestyle sectors was estimated at $1.62 trillion in 2012 and is expected to reach $2.47 trillion by 2018, according to the State of the Islamic Economy 2013 report by Reuters. Of these the food product market accounted for $1,088 billion or 16.6 per cent of global expenditure in 2012, and is set to rise to $1,626 billion by 2018. While $224 billion or 10.6 per cent of global expenditure accounted for clothing and footwear.
These are big market and blue ocean and we will to be a leader on this business</t>
  </si>
  <si>
    <t>halalminds.com</t>
  </si>
  <si>
    <t>https://app.cbinsights.com/profiles/c/oD7vg</t>
  </si>
  <si>
    <t>OneWorld Foods is a producer and distributor of authentic ethnic and Halal foods. One World Foods products are available at retailers across Canada through its operating brands Tandoori Oven and One World Halal.</t>
  </si>
  <si>
    <t>oneworldfoods.ca</t>
  </si>
  <si>
    <t>https://app.cbinsights.com/profiles/c/52ypX</t>
  </si>
  <si>
    <t>2018-02-13</t>
  </si>
  <si>
    <t>Eat Mubarak is a restaurant directory, discovery and delivery platform. The company aims to provide Muslims who are living in non-muslim countries the convenience of discovering, ordering and delivering halal food.</t>
  </si>
  <si>
    <t>eatmubarak.pk</t>
  </si>
  <si>
    <t>https://app.cbinsights.com/profiles/c/m9vx8</t>
  </si>
  <si>
    <t>Oriental Viandes is a French fresh and frozen Halal meat producer and distributor.</t>
  </si>
  <si>
    <t>orientalviandes.com</t>
  </si>
  <si>
    <t>https://app.cbinsights.com/profiles/c/42ozZ</t>
  </si>
  <si>
    <t>2018-03-28</t>
  </si>
  <si>
    <t>BlueVine provides flexible, working capital to small and medium-sized enterprises, giving them quick access to funds needed to purchase inventory, cover expenses, or expand operations. Specifically, the company has developed an online, cloud-based platform for invoice factoring that enables rapid advances on outstanding invoices.</t>
  </si>
  <si>
    <t>bluevine.com</t>
  </si>
  <si>
    <t>https://app.cbinsights.com/profiles/c/4KQMl</t>
  </si>
  <si>
    <t>['Alternative Lending Startups', 'Tech IPO Pipeline 2020', 'Fin tech ( Fintech )', 'Fintech 250', 'Smart Money VCs', 'US-based SMB Fintech Companies', '2018 Fintech 250']</t>
  </si>
  <si>
    <t>Coface (Compagnie Française d'Assurance pour le Commerce Exterieur) mission is to facilitate global business-to-business trade by offering its customers business lines to fully or partly outsource trade relationship management and to finance and protect their receivables: credit insurance, factoring, ratings and business information and receivables management.</t>
  </si>
  <si>
    <t>coface.com</t>
  </si>
  <si>
    <t>https://app.cbinsights.com/profiles/c/kmOkk</t>
  </si>
  <si>
    <t>['Advanced Manufacturing', '3D Printing', 'Industrial 3D Printing']</t>
  </si>
  <si>
    <t>Greensill is a UK-based financing group that offers working capital to companies globally. The company provides businesses with alternative sources of funding, allowing them to provide suppliers with the opportunity for faster payment, while at the same time preserving their own capital position.</t>
  </si>
  <si>
    <t>greensill.com</t>
  </si>
  <si>
    <t>https://app.cbinsights.com/profiles/c/XKMmd</t>
  </si>
  <si>
    <t>['SoftBank Investments 2017-2019 ', 'Unicorns- Billion Dollar Startups']</t>
  </si>
  <si>
    <t>2019-10-28</t>
  </si>
  <si>
    <t>['3D Printing', 'Industrial 3D Printing', 'Advanced Manufacturing']</t>
  </si>
  <si>
    <t>LSQ Funding provides accounts receivable financing, including factoring and asset-based lending, to companies who need working capital but may not be able to obtain sufficient financing from their bank.</t>
  </si>
  <si>
    <t>lsq.com</t>
  </si>
  <si>
    <t>https://app.cbinsights.com/profiles/c/PgMyX</t>
  </si>
  <si>
    <t>2015-07-06</t>
  </si>
  <si>
    <t>OLTA provides a cloud factoring service that quickly turns outstanding bills into cash when necessary.</t>
  </si>
  <si>
    <t>olta.co.jp</t>
  </si>
  <si>
    <t>https://app.cbinsights.com/profiles/c/M0NnK</t>
  </si>
  <si>
    <t>Built is a secure collaboration platform that makes construction lending more profitable and more efficient with all loans managed online.</t>
  </si>
  <si>
    <t>getbuilt.com</t>
  </si>
  <si>
    <t>https://app.cbinsights.com/profiles/c/lZb5D</t>
  </si>
  <si>
    <t>Instant Factoring is an online platform for micro-factoring for SMEs. Instant Factoring facilitates the development of small businesses by providing them with flexible financing solutions by converting the invoiced bills into cash.</t>
  </si>
  <si>
    <t>instantfactoring.com</t>
  </si>
  <si>
    <t>https://app.cbinsights.com/profiles/c/k7Kxd</t>
  </si>
  <si>
    <t>2019-10-31</t>
  </si>
  <si>
    <t>DunasPlus is a provider of non-bank lending to SMEs in Brazil, providing short-term working capital loans through invoice financing. DunasPlus focuses on small companies in underserved regions of Brazil through an automated technology platform to process high-volume, low-ticket factoring transactions. DunasPlus finances operations through proprietary securitized funding vehicles.</t>
  </si>
  <si>
    <t>https://app.cbinsights.com/profiles/c/0AZxQ</t>
  </si>
  <si>
    <t>Fincompare allows SMEs to receive and compare various offers for loans.</t>
  </si>
  <si>
    <t>fincompare.de</t>
  </si>
  <si>
    <t>https://app.cbinsights.com/profiles/c/PKWx7</t>
  </si>
  <si>
    <t>First Capital is a commercial finance company providing Asset Based Lending and Factoring to the owners of small and mid-sized companies. These working capital loans are primarily secured by receivables and inventory. With assets just under $1 billion, First Capital is one of the largest independent and fastest-growing commercial finance companies in the United States. It differentiates itself from larger finance company and bank competitors through certainty of timely funding. First Capital believes that its ability to provide exceptional service, the quality of its professionals and its efficient delivery structure make it a preferred lender to its clients and a preferred borrower to its lenders. Headquartered in Boca Raton, FL, the firm has full-service offices in New York, Los Angeles, Atlanta and Oklahoma City as well as a processing center in Manila.</t>
  </si>
  <si>
    <t>firstcapital.com</t>
  </si>
  <si>
    <t>https://app.cbinsights.com/profiles/c/ro8O</t>
  </si>
  <si>
    <t>2010-05-19</t>
  </si>
  <si>
    <t>Billie offers a simple and fast way for small businesses to access capital. The company provides financing against open invoices with no hidden fees, no paperwork, or no bank branches.</t>
  </si>
  <si>
    <t>billie.io</t>
  </si>
  <si>
    <t>https://app.cbinsights.com/profiles/c/52wNW</t>
  </si>
  <si>
    <t>Blackbill Internet, dba bezahlt.de, offers factoring solutions for freelancers, self-employed entrepreneurs as well as small and medium-sized enterprises.</t>
  </si>
  <si>
    <t>https://app.cbinsights.com/profiles/c/xMZqe</t>
  </si>
  <si>
    <t>2017-01-17</t>
  </si>
  <si>
    <t>eFactor Network operates an electronic factoring marketplace in Mexico, providing financing and working capital optimization solutions via its marketplace on which it integrates the supply chains of large national and foreign corporates. The eFactor Network platform allows large buyers, suppliers and financial institutions (banking and non-banking), to optimize working capital needs online by means of efficiently capturing electronic discounts in real-time.</t>
  </si>
  <si>
    <t>efactornetwork.com</t>
  </si>
  <si>
    <t>https://app.cbinsights.com/profiles/c/ymLO4</t>
  </si>
  <si>
    <t>['LatAm Fintech', 'Fin tech ( Fintech )']</t>
  </si>
  <si>
    <t>Merkez is in the B2B factoring business in Turkey. Since 1997, Merkez has placed purchase order financing and factored invoices for various companies.</t>
  </si>
  <si>
    <t>merkezfaktoring.com.tr</t>
  </si>
  <si>
    <t>https://app.cbinsights.com/profiles/c/v8qBo</t>
  </si>
  <si>
    <t>2016-03-17</t>
  </si>
  <si>
    <t>Strategic Funding Source (SFS) finances the future of small business with technology and insight. The company provides financing to a wide range of businesses including retailers, restaurants, hotels, medical professionals, manufacturers, wholesalers and automotive dealers and suppliers. Using proprietary technology, SFS works directly with business owners to obtain quick approval for tailored financing to meet their goals. Its business finance solutions include Cash Advance, Revenue Based Financing (ACH), Term Loans and Asset Based Lending, Receivables Factoring, Motor Vehicle Dealer Finance, Medical Practice Financing and Patient Credit Programs.</t>
  </si>
  <si>
    <t>sfscapital.com</t>
  </si>
  <si>
    <t>https://app.cbinsights.com/profiles/c/dg89K</t>
  </si>
  <si>
    <t>2014-09-04</t>
  </si>
  <si>
    <t>Factris provides low-cost working capital to SMEs across the European Union, all with a local presence. Factris accomplishes this through invoice financing (factoring) services to its customers throughout Europe using its 2nd generation proprietary platform. Many of the clients Factris serves are wholesalers, manufacturers, suppliers, exporting companies, fast-growing small and medium-sized enterprises, and service companies.</t>
  </si>
  <si>
    <t>factris.com</t>
  </si>
  <si>
    <t>https://app.cbinsights.com/profiles/c/vnk9M</t>
  </si>
  <si>
    <t>Gelonghui (格隆汇) is an online media &amp; information platform that provides overseas investment intelligence, research, trading, and other services.</t>
  </si>
  <si>
    <t>gelonghui.com</t>
  </si>
  <si>
    <t>https://app.cbinsights.com/profiles/c/N2pnG</t>
  </si>
  <si>
    <t>2017-11-06</t>
  </si>
  <si>
    <t>Innova Factoring is a financial services firm specialized in factoring, that seeks to provide liquidity to micro, small, and medium enterprises.</t>
  </si>
  <si>
    <t>innovafactoring.com</t>
  </si>
  <si>
    <t>https://app.cbinsights.com/profiles/c/XKkQd</t>
  </si>
  <si>
    <t>Paymax gives low-wage workers a way to buy mobile phones and laptops in installments.</t>
  </si>
  <si>
    <t>fenqi.im</t>
  </si>
  <si>
    <t>https://app.cbinsights.com/profiles/c/nKoe4</t>
  </si>
  <si>
    <t>['Fintech 250', 'ConstructionTech', 'Fin tech ( Fintech )']</t>
  </si>
  <si>
    <t>2017-03-28</t>
  </si>
  <si>
    <t>Hongliquan (红利圈) is a P2B internet finance platform focusing on commercial paper factoring of listed companies.</t>
  </si>
  <si>
    <t>hongliquan.com</t>
  </si>
  <si>
    <t>https://app.cbinsights.com/profiles/c/VgDo8</t>
  </si>
  <si>
    <t>BAMFi is a provider of cash management and working capital solutions for transportation, construction, oil and gas and temporary staffing service providers, committed to allowing clients to increase their financial performance through operational efficiency. Its proprietary payment processing and cash management engine allows businesses to access to capital quickly, reducing days to pay, improving credit scores and building vendor relationships while increasing cash flow.</t>
  </si>
  <si>
    <t>bamfi.com</t>
  </si>
  <si>
    <t>https://app.cbinsights.com/profiles/c/YMbdq</t>
  </si>
  <si>
    <t>Skuchain builds blockchain based products for B2B Trade and supply chain finance market, which is currently dominated by products like Letter of Credit and Factoring. The company aims to leverages blockchain, which offers a secure and digitized solution that can increase speed, decrease cost, and make financing available to small and medium sized businesses in locations previously not accessible, to disrupt how trade transactions work today, still paper-based, with original documents forwarded around the world. In addition, they result complex (involving numerous entities including buyers, sellers, logistics providers, banks, customs, and other third parties), and burdened by lack of trust, long distance, high costs, and complexity.</t>
  </si>
  <si>
    <t>skuchain.com</t>
  </si>
  <si>
    <t>https://app.cbinsights.com/profiles/c/WWlrQ</t>
  </si>
  <si>
    <t>['Blockchain', 'Alternative Lending Startups', 'Supply Chain &amp; Logistics Tech', 'Capital Markets Tech', 'Fin tech ( Fintech )']</t>
  </si>
  <si>
    <t>2016-03-01</t>
  </si>
  <si>
    <t>iThrive Funding is a factoring company that seeks to help trucking companies with small fleets better manage their cash flow and help them be more successful.</t>
  </si>
  <si>
    <t>ithrivefunding.com</t>
  </si>
  <si>
    <t>https://app.cbinsights.com/profiles/c/xMmze</t>
  </si>
  <si>
    <t>SimpleFinance is a Russian online micro-lending platform targeting small and medium-sized businesses.</t>
  </si>
  <si>
    <t>simplefinance.ru</t>
  </si>
  <si>
    <t>https://app.cbinsights.com/profiles/c/3qBNw</t>
  </si>
  <si>
    <t>['Food &amp; Beverage ', 'Consumer Packaged Goods ( CPG )']</t>
  </si>
  <si>
    <t>2018-09-13</t>
  </si>
  <si>
    <t>12. Ozean is a young company that is pushing into the booming factoring market.</t>
  </si>
  <si>
    <t>https://app.cbinsights.com/profiles/c/m4V9y</t>
  </si>
  <si>
    <t>['Fin tech ( Fintech )', 'Untitled']</t>
  </si>
  <si>
    <t>2017-02-08</t>
  </si>
  <si>
    <t>Smart Antenna aims to improve overall wireless network performance for mobile communications networks.  Its TenXcs technology works by increasing capacity improving and maintaining network quality reducing network operating costs and better managing network infrastructure.</t>
  </si>
  <si>
    <t>tenxc.com</t>
  </si>
  <si>
    <t>https://app.cbinsights.com/profiles/c/dZ7y</t>
  </si>
  <si>
    <t>2004-12-16</t>
  </si>
  <si>
    <t>Encell Technology develops environmentally-friendly battery performance optimizing solutions suited to the requirements of several segments, including wireless communications, cloud computing, mobile technology, automotive, healthcare and alternative energy such as wind, solar, and wave. The Encell Sentinel SPS suite decreases customers' CAPEX and OPEX while increasing the reliability and availability of mission-critical applications.</t>
  </si>
  <si>
    <t>encell.com</t>
  </si>
  <si>
    <t>https://app.cbinsights.com/profiles/c/K9PA</t>
  </si>
  <si>
    <t>2012-08-05</t>
  </si>
  <si>
    <t>Gold Group Enterprises works in behavioral technology research and development for the field of digital-to-human persuasion and motivation. With a focus on the potential of new and emerging mobile communications technologies, Gold Group develops solutions designed to better engage, transact, and reward consumers in-the-moment.</t>
  </si>
  <si>
    <t>gold-group.com</t>
  </si>
  <si>
    <t>Merchant360 is a company that provides near field communications and mobile technology services.</t>
  </si>
  <si>
    <t>merchant360.net</t>
  </si>
  <si>
    <t>https://app.cbinsights.com/profiles/c/lB0P</t>
  </si>
  <si>
    <t>Pen10 Services, trading as Penten, is an Australian cybersecurity firm. Its AltoCrypt communication technology enables secure mobile access to government networks.</t>
  </si>
  <si>
    <t>penten.com</t>
  </si>
  <si>
    <t>https://app.cbinsights.com/profiles/c/VgbML</t>
  </si>
  <si>
    <t>2018-02-16</t>
  </si>
  <si>
    <t>Viamo is a global social enterprise that specializes in mobile engagement and Information and Communication Technology for Development.</t>
  </si>
  <si>
    <t>viamo.io</t>
  </si>
  <si>
    <t>https://app.cbinsights.com/profiles/c/zbj99</t>
  </si>
  <si>
    <t>Dolphin Equity Partners is a private equity firm currently managing over $340 million in capital. Its focus is building Software as a Service (SaaS), mobile-enabled technology, communication services, and new media businesses.</t>
  </si>
  <si>
    <t>dolphinequity.com</t>
  </si>
  <si>
    <t>Phyzit allows primary care physicians to improve patient outcomes through the Transitions of Care Management approach by utilizing mobile technology. The patient/physician communication process will be streamlined using a HIPAA compliant platform.</t>
  </si>
  <si>
    <t>phyzit.com</t>
  </si>
  <si>
    <t>https://app.cbinsights.com/profiles/c/7Ay0Z</t>
  </si>
  <si>
    <t>2016-01-14</t>
  </si>
  <si>
    <t>ISAAC Instruments designs and manufactures technological solutions that enable truck fleets to improve performance, productivity, compliance and safety.</t>
  </si>
  <si>
    <t>isaac.ca</t>
  </si>
  <si>
    <t>https://app.cbinsights.com/profiles/c/8AnD2</t>
  </si>
  <si>
    <t>['Deloitte 2019 Technology Fast500 - North America']</t>
  </si>
  <si>
    <t>Mindable provides a therapeutic app to help overcome anxiety.</t>
  </si>
  <si>
    <t>mindable.health</t>
  </si>
  <si>
    <t>https://app.cbinsights.com/profiles/c/npkXv</t>
  </si>
  <si>
    <t>['Digital Health', 'Self Care &amp; Health']</t>
  </si>
  <si>
    <t>On Our Radar is a communications agency that uses mobile technology to better understand and support vulnerable communities.</t>
  </si>
  <si>
    <t>onourradar.org</t>
  </si>
  <si>
    <t>https://app.cbinsights.com/profiles/c/0WQOD</t>
  </si>
  <si>
    <t>MobileSphere is a communications technology company providing mobile messaging and telephony solutions to service providers, enterprises, universities and consumers.</t>
  </si>
  <si>
    <t>mobile-sphere.com</t>
  </si>
  <si>
    <t>https://app.cbinsights.com/profiles/c/Pmm4Z</t>
  </si>
  <si>
    <t>CD Technicom is a venture capital that seeks to invest in small and medium sized enterprises in software, Internet, audiovisual technologies, broadband services, telecommunications; including fixed and mobile, electronics, information technology, communication technology, media, and retail sectors.</t>
  </si>
  <si>
    <t>American Smartphone, dba Saygus, is a mobile device and mobile technology provider in the communications industry specializing in the design, development, beta testing and market implementation of low bandwidth two-way video calling moblie devices. The Saygus smartphones offer high resolution picture at frames per second (fps) in lower bandwidth scenarios. the company's first smartphone, the \"Saygus Vphone\", also features the Android Operating System (OS), Qwerty keyboard, USB Client and Host, real-time two-way video calling, integrated Bluetooth, 802.11b/g, CDMA/EVDO Rev A and extensive battery life with up to 8 hours of talk time.</t>
  </si>
  <si>
    <t>sayguscom</t>
  </si>
  <si>
    <t>https://app.cbinsights.com/profiles/c/OK9Y</t>
  </si>
  <si>
    <t>2013-11-23</t>
  </si>
  <si>
    <t>iTalk is a mobile communications company using disruptive technologies to offer consumers a high quality cellular alternative while severely undercutting all major national carriers. The company's lead product is the iTalk Sleeve, which when combined with an iPod Touch, the iTalk mobile app, and aggressive pricing plans, provides consumers with a No Contract, High Voice Quality, and Lowest Price in the industry alternative to traditional cellular coverage.</t>
  </si>
  <si>
    <t>italkmobility.com</t>
  </si>
  <si>
    <t>CREAL makes Hi-Fi light-field projector for smart eyewear which ultimately everyone will use everyday for everything from cooking to neurosurgery.</t>
  </si>
  <si>
    <t>creal.com</t>
  </si>
  <si>
    <t>https://app.cbinsights.com/profiles/c/m9pxy</t>
  </si>
  <si>
    <t>i-Hatch Ventures was formed in February of 1999 to provide experienced capital to early-stage technology ventures, primarily in the mobile and broadband sectors.
i-Hatch approach iis to match experienced practitioners with the founding teams of technology ventures, inject capital, and provide hands-on support from the i-Hatch team.
Its investments filters focus on early-stage technology ventures doing business in key industry categories: mobile data services, communications, enabling technology and broadband.</t>
  </si>
  <si>
    <t>i-hatch.com</t>
  </si>
  <si>
    <t>['US-based SMB Fintech Companies', '2018 Fintech 250', 'Alternative Lending Startups', 'Tech IPO Pipeline 2020', 'Fin tech ( Fintech )', 'Fintech 250', 'Smart Money VCs']</t>
  </si>
  <si>
    <t>KoolSpan develops hardware-based encryption and security applications to protect data and voice communications over network-connected devices. The foundation for KoolSpan encryption is TrustChip, a hardware-based security platform delivered through a secure microSD processor. It protects connected devices including cell phones, office network phones, laptops, tablets, PCs, desktop phones and servers. KoolSpan offers communications security to companies and government agencies worried about loss or theft of intellectual property, vital information and proprietary assets. TrustChip's TrustSDK is FIPS 140-2 validated and deployed in more than 50 countries.</t>
  </si>
  <si>
    <t>koolspan.com</t>
  </si>
  <si>
    <t>https://app.cbinsights.com/profiles/c/eZpV</t>
  </si>
  <si>
    <t>2014-08-05</t>
  </si>
  <si>
    <t>Knowles Corporation (NYSE: KN) is a global supplier of advanced micro-acoustic solutions and specialty components serving the mobile communications, consumer electronics, medical technology, military, aerospace and industrial markets. Knowles has a leading position in micro-electro-mechanical systems microphones, speakers and receivers which are used in smartphones, tablets and mobile handsets. Knowles is also a leading manufacturer of transducers used in hearing aids and other medical devices and has a strong position in oscillators (timing devices) and capacitor components which enable various types of communication. Knowles' focus on the customer, combined with unique technology, rigorous testing and global scale, helps to deliver innovative solutions and consistently dependable and precise products.</t>
  </si>
  <si>
    <t>knowles.com</t>
  </si>
  <si>
    <t>Canopy is a cloud-based VoIP service provider offering a revolutionary next-generation, cloud-hosted phone and mobile communications system. Canopy believes that technology should adapt to its users, not the other way around. It allows those with no technical expertise to easily customize the system to fit any situation using our drag-and-drop user interface.
Unlike expensive traditional phone systems, Canopy lives entirely in the cloud, which means no onsite hardware, installations, or experts needed. Inside Canopy, you can add users and devices, purchase or port local or toll-free phone numbers, create call menus, configure time-of-day routing, and much, much more. Canopy is the way it should have been all along.</t>
  </si>
  <si>
    <t>canopyvoice.com</t>
  </si>
  <si>
    <t>https://app.cbinsights.com/profiles/c/PgmzV</t>
  </si>
  <si>
    <t>Unwired Planet is an intellectual property company focused exclusively on the mobile industry. The company's patent portfolio of approximately 2,500 issued and pending US and foreign patents, includes technologies that allow mobile devices to connect to the Internet and enable mobile communications. The portfolio spans 2G, 3G, and 4G technologies, as well as cloud-based mobile applications and services. Unwired Planet's portfolio includes patents related to key mobile technologies, including baseband mobile communications, mobile browsers, mobile advertising, push notification technology, maps and location based services, mobile application stores, social networking, mobile gaming, and mobile search.</t>
  </si>
  <si>
    <t>https://app.cbinsights.com/profiles/c/gpoob</t>
  </si>
  <si>
    <t>We are a company dedicated to Information and Communication New Technologies, mobile and web development, Augmented Reality, Tourism and ICT for Smart Cities.
The communication and the creation of content related to the most basic activities of everyday life, for businesses, municipalities, associations, etc. We are now a national reference in Mobile Technology and Augmented Reality.
We developed WELCOME PORTUGAL designed to enhance the tourism sector with innovative tools and services that allow the most enjoyable and positive experiences in travel destinations.
The platform WELCOME GUIDES, for tourist visitation and information, business directory and Points of Interest (POI) that uses Augmented Reality.
We also developed the brand LUKAR. An Augmented Reality app that “gives life” to paper.
We also develop games and other experiences "gamifying" use of public spaces, interaction with citizens and offering rich, empowering and educational information and content.</t>
  </si>
  <si>
    <t>welcomeguides.net</t>
  </si>
  <si>
    <t>https://app.cbinsights.com/profiles/c/pPapM</t>
  </si>
  <si>
    <t>Smart Antenna Technologies (SAT), a spinout from the University of Birmingham, has developed a global antenna system for devices with multiple wireless data connections, including smart phones, tablets and laptops. SAT provides an efficient and low cost antenna solution to the mobile and portable device market. SAT's highly scalable technology has the potential to lower costs, reduce size, increase frequency range and offer much needed performance gains over existing designs and technologies.</t>
  </si>
  <si>
    <t>smartantennatech.com</t>
  </si>
  <si>
    <t>https://app.cbinsights.com/profiles/c/0RGj5</t>
  </si>
  <si>
    <t>Diagnotes provides a solution that takes on-call encounters to a new level of efficiency and effectiveness, reducing the risks associated with the current process and improving the quality and continuity of care. Diagnotes On Call allows providers and patients to connect with on-call providers while simultaneously delivering key patient information from the EMR to the point of care. From the initial inbound call or secure text message through documentation of the completed encounter and support for follow-up actions, Diagnotes On Call delivers a fully integrated, closed-loop solution that readily integrates into current clinical practices.</t>
  </si>
  <si>
    <t>diagnotes.com</t>
  </si>
  <si>
    <t>https://app.cbinsights.com/profiles/c/gzzl7</t>
  </si>
  <si>
    <t>['Fin tech ( Fintech )', 'SMB Fintech', 'Alternative Lending Startups']</t>
  </si>
  <si>
    <t>['Digital Health', 'Electronic Health/Medical Records']</t>
  </si>
  <si>
    <t>Atmail develops fixed and mobile email messaging and collaboration solutions. Products include: Atmail Cloud Services, Atmail Webmail, Atmail Email Server, Atmail Email Server Appliance. The company has customers worldwide, including ISPs, Telcos, global corporations and government agencies.</t>
  </si>
  <si>
    <t>atmailcloud.com</t>
  </si>
  <si>
    <t>https://app.cbinsights.com/profiles/c/Xr2L</t>
  </si>
  <si>
    <t>2012-11-20</t>
  </si>
  <si>
    <t>Pacific Ag is a builder and operator of sustainable supply chains to meet the demand for forage crops for beef and dairy markets, for mushroom and erosion control markets, and for the production of cellulosic biofuels and bio-based chemicals. The company owns and operates a fleet of biomass harvesting equipment.</t>
  </si>
  <si>
    <t>pacificag.com</t>
  </si>
  <si>
    <t>https://app.cbinsights.com/profiles/c/dZkxg</t>
  </si>
  <si>
    <t>Adina For Life aims to create the magical experience of connecting people beyond borders by providing healthy, exotic and delicious beverages, original music, and lifestyle products infused by the spirit of world cultures. They champion a sustainable supply chain, and always choose organic and fair-trade certified ingredients whenever possible.</t>
  </si>
  <si>
    <t>adinaworld.com</t>
  </si>
  <si>
    <t>https://app.cbinsights.com/profiles/c/ra2n</t>
  </si>
  <si>
    <t>2012-03-01</t>
  </si>
  <si>
    <t>AeroSafe Global provides simple and sustainable temperature sensitive supply chain solutions to biopharma companies.</t>
  </si>
  <si>
    <t>aerosafeglobal.com</t>
  </si>
  <si>
    <t>https://app.cbinsights.com/profiles/c/oo5OQ</t>
  </si>
  <si>
    <t>PCH International offers transparent, sustainable product development and supply chain management services to a diverse range of customers, from Fortune 500s, to entrepreneurs and startups. The Company's product innovation hub, Lime Lab, and its hardware startup incubator, Highway1, are based in San Francisco, California. PCH also has significant manufacturing, packing and fulfillment operations in China, and retail distribution channels through its subsidiary TNS Distribution based in Dublin, Ireland.</t>
  </si>
  <si>
    <t>pchintl.com</t>
  </si>
  <si>
    <t>https://app.cbinsights.com/profiles/c/OZGN</t>
  </si>
  <si>
    <t>2011-06-07</t>
  </si>
  <si>
    <t>Linklogis provides micro and small-sized enterprises with supply chain financing. The company's platform provides loans directly to these enterprises based on its big data risk control system, and helps connect companies with traditional financial institutions to obtain loans.</t>
  </si>
  <si>
    <t>linklogis.com</t>
  </si>
  <si>
    <t>https://app.cbinsights.com/profiles/c/XKW40</t>
  </si>
  <si>
    <t>['Unicorns- Billion Dollar Startups', 'Fin tech ( Fintech )', 'Alternative Lending Startups', 'Supply Chain &amp; Logistics Tech']</t>
  </si>
  <si>
    <t>Honey Care Africa is a healthy snack company, utilizing a sustainable supply chain that benefits rural communities. It offers honey and healthy honey based snacks.</t>
  </si>
  <si>
    <t>honeycareafrica.co</t>
  </si>
  <si>
    <t>https://app.cbinsights.com/profiles/c/aB97g</t>
  </si>
  <si>
    <t>2017-06-17</t>
  </si>
  <si>
    <t>OpenSC is an impact venture that uses advanced technology to enable more sustainable, ethical, and profitable supply chains. Businesses and consumers can use the OpenSC platform to do three things: verify claims about sustainable and ethical production using data science and machine learning; trace products throughout supply chains using IoT and blockchain; and share information with consumers to promote purchasing of more responsible products.</t>
  </si>
  <si>
    <t>opensc.org</t>
  </si>
  <si>
    <t>https://app.cbinsights.com/profiles/c/8ANeo</t>
  </si>
  <si>
    <t>['Supply Chain &amp; Logistics Tech', 'Internet of Things ( IoT )', 'Blockchain', 'Artificial Intelligence']</t>
  </si>
  <si>
    <t>Eggs Overnight offers an supply chain solution for the parcel industry that aims to eliminate the damage that traditional over packing of high-value, prone-to-damage products cannot prevent, allowing corporate shippers to reduce expenses and build a sustainable supply chain while protecting the company's environment through elimination of virtually all packaging waste "" with no upfront cost to the user.</t>
  </si>
  <si>
    <t>eggsovernight.com</t>
  </si>
  <si>
    <t>https://app.cbinsights.com/profiles/c/YvMo</t>
  </si>
  <si>
    <t>Mamava delivers design solutions for nursing mothers on the go. The company's product is a free-standing lactation station/pod that offers nursing mothers a safe, clean, functional, and beautifully designed space to pump/nurse when they are away from home or at work.</t>
  </si>
  <si>
    <t>mamava.com</t>
  </si>
  <si>
    <t>https://app.cbinsights.com/profiles/c/AvZZO</t>
  </si>
  <si>
    <t>['Baby and Kids Tech', 'Womens Health Startups']</t>
  </si>
  <si>
    <t>Thread aims to create job opportunities for families in impoverished locations. Thread is supplying synthetic fabric, converted from water bottles and other plastic trash retrieved from Haiti and Honduras to clothing manufacturers. It tracks the impact on communities, jobs creation and the environment from the collection of bottles to the production of each bolt of cloth.</t>
  </si>
  <si>
    <t>threadinternational.com</t>
  </si>
  <si>
    <t>https://app.cbinsights.com/profiles/c/PNvZ</t>
  </si>
  <si>
    <t>2019-11-15</t>
  </si>
  <si>
    <t>Agility Ventures is the corporate venture arm of Agility, a global logistics company. The firm partners with start-ups who are championing technologies that can help build faster, more secure, and more sustainable supply chains.</t>
  </si>
  <si>
    <t>agility.com/en/agility-ventures</t>
  </si>
  <si>
    <t>Pipeline Foods is a food supply chain company focused solely on establishing sustainable global supply chains for organic and non-GMO food and feed.</t>
  </si>
  <si>
    <t>pipelinefoods.com</t>
  </si>
  <si>
    <t>['Untitled', 'Fin tech ( Fintech )']</t>
  </si>
  <si>
    <t>How would it be a product designed and prototyped in Italy and crafted by local craftsmen everywhere
Slowd is a platform for real Zero-Mile Design, creating a diffused production system drawing on the talent of emerging designers and the quality of crafts companies.
Slowd is a peer-to-peer system in which it’s projects – not just ideas – that are passed around, cutting down on transportation costs and setting up a decidedly more sustainable supply chain, in terms of local economies, employment and the environment.
DESIGNERS, helped by the COMMUNITY, develop high quality products that will be realized everywhere by the network of selected artisans.
Slowd solves the problem of manufacturing your projects: the complete chain in your hands.</t>
  </si>
  <si>
    <t>slowd.co</t>
  </si>
  <si>
    <t>https://app.cbinsights.com/profiles/c/Xnw7q</t>
  </si>
  <si>
    <t>All spoilage processes are completely arrested while in SFS’s FDA approved (for foods labeled "fresh"), Controlled Atmosphere systems, dramatically extending the shelf life of fresh seafood and other perishables, eliminating millions of $ in global logistics costs, spoilage losses and plastic packaging, while reducing waste &amp; carbon footprints. SFS customers will own the safest, lowest cost, most sustainable supply chains, of branded, preservative-free, fresh &amp; fresh-cooked foods, to their global customers.
SFS can deliver fresh fish globally by ocean freight at 1/100th the carbon footprint of air freight, with more freshness and point-of-sale shelf life than air freight, using paper-based packaging instead of non-biodegradable plastics.  The technology can also be installed in refrigerated cold storage, fresh food retail and vending cabinets and even consumer refrigerators to complete global-fresh-food value chains, providing maximum fresh shelf life for end users.</t>
  </si>
  <si>
    <t>SustainablyFreshFoods.com</t>
  </si>
  <si>
    <t>https://app.cbinsights.com/profiles/c/7Qqql</t>
  </si>
  <si>
    <t>FLOCERT supports sustainable businesses by making sure supply chains are built on fair practices and guiding ethical producers, traders and brands.</t>
  </si>
  <si>
    <t>flocert.net</t>
  </si>
  <si>
    <t>https://app.cbinsights.com/profiles/c/nplPk</t>
  </si>
  <si>
    <t>Sucafina is a sustainable coffee company that sources coffee directly from farmers to provide its partners with sustainable value across the global supply chain.</t>
  </si>
  <si>
    <t>sucafina.com</t>
  </si>
  <si>
    <t>https://app.cbinsights.com/profiles/c/7GldM</t>
  </si>
  <si>
    <t>Gunvor Group is an independent, commodities trading house, creating logistics solutions that safely and efficiently move physical energy from where it is sourced and stored to where it is demanded most. With strategic investments in energy infrastructure - refineries, pipelines, storage, terminals, mining and upstream - Gunvor further generates sustainable value across the global supply chain for its customers.</t>
  </si>
  <si>
    <t>gunvorgroup.com</t>
  </si>
  <si>
    <t>https://app.cbinsights.com/profiles/c/x9byy</t>
  </si>
  <si>
    <t>['Capital Markets Tech']</t>
  </si>
  <si>
    <t>Bulk Handling Systems is a sorting and recycling equipment maker.</t>
  </si>
  <si>
    <t>bulkhandlingsystems.com</t>
  </si>
  <si>
    <t>https://app.cbinsights.com/profiles/c/jvZAD</t>
  </si>
  <si>
    <t>2018-04-11</t>
  </si>
  <si>
    <t xml:space="preserve">Oceanworks is a for-profit company that creates tangible solutions for the global plastic pollution crisis. The Oceanworks Marketplace supplies companies with a platform to source and purchase ocean plastics for a clean supply chain and sustainable products. </t>
  </si>
  <si>
    <t>oceanworks.co</t>
  </si>
  <si>
    <t>https://app.cbinsights.com/profiles/c/5g7gk</t>
  </si>
  <si>
    <t>Earth Equity Farms develops sustainable Organic and Fair Trade agriculture to supply the growing demand for quality food that is good for the world. The company's supply chains are certified sustainable and fully integrated from seed to shelf to return more to the land, farming communities and stakeholders.</t>
  </si>
  <si>
    <t>earthequityfarms.com</t>
  </si>
  <si>
    <t>https://app.cbinsights.com/profiles/c/wlX25</t>
  </si>
  <si>
    <t>2014-02-07</t>
  </si>
  <si>
    <t>Quizrr offers a service to achieve marketing objectives by driving revenue across the internet, mobile, email and social networks. Create interactive content, engage visitors and customers, promote brands, drive traffic and conversions as well as educate and inform. Users can turn static websites, blogs and Facebook pages into an interactive marketing machine.</t>
  </si>
  <si>
    <t>quizzr.com</t>
  </si>
  <si>
    <t>https://app.cbinsights.com/profiles/c/OggAj</t>
  </si>
  <si>
    <t>['ad tech']</t>
  </si>
  <si>
    <t>2013-03-29</t>
  </si>
  <si>
    <t>Omnichain Solutions uses blockchain to help consumer packaged goods (CPG) brands and retailers drive business growth at scale.</t>
  </si>
  <si>
    <t>omnichains.com</t>
  </si>
  <si>
    <t>['Self Care &amp; Health', 'Digital Health']</t>
  </si>
  <si>
    <t>https://app.cbinsights.com/profiles/c/VjkR0</t>
  </si>
  <si>
    <t>Sustainable Composite uses a proprietary technology to extract leather fibers from tannery waste. The result is a sustainable composite material, Enspire, which can be used as a smart alternative to leather.</t>
  </si>
  <si>
    <t>sustainablecomp.com</t>
  </si>
  <si>
    <t>https://app.cbinsights.com/profiles/c/NyVl9</t>
  </si>
  <si>
    <t>2017-10-19</t>
  </si>
  <si>
    <t>Dynamic Food Ingredients (DFI) is a biotechnology company using electrochemistry technologies to discover and develop sweeteners for the packaged food and beverage industry. Specifically, DFI has discovered a process for the production of Xylitol and Erythritol, two natural sweeteners with unique health benefits. The company's sweeteners will enable packaged food and beverage companies to improve the nutritional profile of products and generate cost of goods savings, while maintaining or enhancing taste.</t>
  </si>
  <si>
    <t>dficorp.com</t>
  </si>
  <si>
    <t>https://app.cbinsights.com/profiles/c/eM7q</t>
  </si>
  <si>
    <t>2014-04-12</t>
  </si>
  <si>
    <t>RT Corporation develops food-picking robots for processing plants that produce box lunches and other packaged foods. The company has created Foodly, a humanoid collaborative food-picking robot that can pack box lunches alongside food packers.</t>
  </si>
  <si>
    <t>rt-net.jp</t>
  </si>
  <si>
    <t>https://app.cbinsights.com/profiles/c/kBWV2</t>
  </si>
  <si>
    <t>AbillionVeg is a vegan consumer products review platform. The company builds a site and app for customers to locate and review various vegan products, from dishes at restaurants, packaged food items, to other consumer products such as apparel and cosmetics.</t>
  </si>
  <si>
    <t>abillionveg.com</t>
  </si>
  <si>
    <t>https://app.cbinsights.com/profiles/c/aOLRW</t>
  </si>
  <si>
    <t>['Restaurant Tech']</t>
  </si>
  <si>
    <t>A Cajun Life is a packaged food startup specializing in cajun seasoning products.</t>
  </si>
  <si>
    <t>acajunlife.com</t>
  </si>
  <si>
    <t>https://app.cbinsights.com/profiles/c/2lzR9</t>
  </si>
  <si>
    <t>Brown Foods creates packaged food products. Using data analytics and AI, the company make personalized packaged food products, using the healthiest ingredients sourced directly from farmers and deliver fresh at doorsteps, with complete transparency across the supply chain.</t>
  </si>
  <si>
    <t>myflourbag.com</t>
  </si>
  <si>
    <t>https://app.cbinsights.com/profiles/c/blPeg</t>
  </si>
  <si>
    <t>['Food Delivery: Grocery', 'Food Delivery (Grocery &amp; Meal)']</t>
  </si>
  <si>
    <t>Greencart Ventures operates an e-com venture for fresh produce and gourmet food under Greencart.in. The company currently offers more than 1,500 products in over 30 categories. It has products like asparagus, blue berries and various other domestic fruits and vegetables; international and gourmet food items; groceries and imported packaged food; olives, oil and vinegars, among others.</t>
  </si>
  <si>
    <t>greencart.in</t>
  </si>
  <si>
    <t>https://app.cbinsights.com/profiles/c/Xno20</t>
  </si>
  <si>
    <t>['Food Delivery (Grocery &amp; Meal)', 'Food Delivery: Grocery']</t>
  </si>
  <si>
    <t>2014-03-31</t>
  </si>
  <si>
    <t>Kangtai is a vertically integrated grower, developer, manufacturer and marketer of a variety of cactus-based consumer products including nutraceuticals, beverages (juice, health drinks, beer and wine), packaged foods and various intermediary products containing cactus, cactus fruit, and cactus derivatives.</t>
  </si>
  <si>
    <t>biocactus.com</t>
  </si>
  <si>
    <t>https://app.cbinsights.com/profiles/c/OMrM</t>
  </si>
  <si>
    <t>2011-04-20</t>
  </si>
  <si>
    <t>supafood is a packaged food and beverage maker in India.</t>
  </si>
  <si>
    <t>supafood.in</t>
  </si>
  <si>
    <t>https://app.cbinsights.com/profiles/c/MyvWK</t>
  </si>
  <si>
    <t>Jinzi Ham Co. is a Shenzhen-listed packaged food manufacturer.</t>
  </si>
  <si>
    <t>jinzichina.com</t>
  </si>
  <si>
    <t>Food by Rail Logistics is a logistics and transportation company for frozen and refrigerated protein, produce, packaged food, and beverages. The firm intends to provide refrigerated boxcars for transporting food and beverages primarily by rail. The company will be operating as a third-party logistics provider (3PL) of refrigerated boxcars (reefers), operating on railroads nationwide.</t>
  </si>
  <si>
    <t>https://app.cbinsights.com/profiles/c/lZAPm</t>
  </si>
  <si>
    <t>2018-02-26</t>
  </si>
  <si>
    <t>Vaartani builds a pre-trained AI model, which can understand, classify, and answer consumer queries related to packaged-food products.</t>
  </si>
  <si>
    <t>vaartani.com</t>
  </si>
  <si>
    <t>https://app.cbinsights.com/profiles/c/lNgzO</t>
  </si>
  <si>
    <t>Lo! Foods is a low carb and keto-friendly range of packaged food brands.</t>
  </si>
  <si>
    <t>lofoods.fit</t>
  </si>
  <si>
    <t>https://app.cbinsights.com/profiles/c/VjoX0</t>
  </si>
  <si>
    <t>VENDture manufactures an all-in-one vending machine, EatWave,  which is a fully automated refrigerated vending machine with an internal microwave cooking unit capable of quickly (in about a minute or less) heating and vending a variety of pre-packaged food items, as well as can vend a variety of cold food, snack, and drink items.</t>
  </si>
  <si>
    <t>eatwavevending.com</t>
  </si>
  <si>
    <t>https://app.cbinsights.com/profiles/c/0MKY</t>
  </si>
  <si>
    <t>AgriWebb is transforming global cattle and sheep production with farm management software that delivers profitability, provenance and sustainability across the supply chain. Focused on building software for livestock farmers, AgriWebb is rapidly expanding across the globe in multiple markets including South Africa, New Zealand, the UK and Brazil.</t>
  </si>
  <si>
    <t>agriwebb.com</t>
  </si>
  <si>
    <t>https://app.cbinsights.com/profiles/c/DWWjR</t>
  </si>
  <si>
    <t>['New Retail Formats']</t>
  </si>
  <si>
    <t>['Animal Health Startups', 'IIOT Landscape', 'Enterprise SaaS', 'Internet of Things ( IoT )', 'Agriculture Technology (AgTech)']</t>
  </si>
  <si>
    <t>2018-08-20</t>
  </si>
  <si>
    <t>2012-11-24</t>
  </si>
  <si>
    <t>RollinGreens offers a line of packaged food products such as the Miillet Tots, which are non-potato, whole-grain tots.</t>
  </si>
  <si>
    <t>rollingreens.com</t>
  </si>
  <si>
    <t>https://app.cbinsights.com/profiles/c/dVKdz</t>
  </si>
  <si>
    <t>AF Ventures offers engaged support to help packaged food and beverage entrepreneurs position themselves to scale. Its program offers people a hands-on team, seminars, a community comprised of Mentors and Strategic Partners, and financial resources.</t>
  </si>
  <si>
    <t>afventures.vc</t>
  </si>
  <si>
    <t>https://app.cbinsights.com/profiles/c/DgppA</t>
  </si>
  <si>
    <t>['Food &amp; Beverage ']</t>
  </si>
  <si>
    <t>['Alternative Lending Startups', 'Supply Chain &amp; Logistics Tech', 'Unicorns- Billion Dollar Startups', 'Fin tech ( Fintech )']</t>
  </si>
  <si>
    <t>Fountainhead Foods is the operator of HealthSutra, which manufactures and markets packaged foods made from millets, i.e, jowar, bajra, and ragi. Its products, which typically cost around Rs 40, are sold at around 850 stores in Andra Pradesh and Telnagana, and 3-4 stores in Bangalore. The company has also started selling its products via modern retail.</t>
  </si>
  <si>
    <t>healthsutra.in</t>
  </si>
  <si>
    <t>https://app.cbinsights.com/profiles/c/PKvZ9</t>
  </si>
  <si>
    <t>Mother's Recipe is a packaged foods brand based out of Pune, India.</t>
  </si>
  <si>
    <t>mothersrecipe.com</t>
  </si>
  <si>
    <t>['Internet of Things ( IoT )', 'Blockchain', 'Artificial Intelligence', 'Supply Chain &amp; Logistics Tech']</t>
  </si>
  <si>
    <t>HungerPacks is an information, user, and expert-generated review platform for packaged food products.</t>
  </si>
  <si>
    <t>hungerpacks.com</t>
  </si>
  <si>
    <t>https://app.cbinsights.com/profiles/c/gpbDw</t>
  </si>
  <si>
    <t>2018-11-23</t>
  </si>
  <si>
    <t>['Womens Health Startups', 'Baby and Kids Tech']</t>
  </si>
  <si>
    <t>Nomad Foods (NYSE: NOMD) is a packaged foods company that manufactures and distributes frozen foods across Europe.</t>
  </si>
  <si>
    <t>nomadfoods.com</t>
  </si>
  <si>
    <t>Elite Food distributes consumer packaged food goods for government commissaries and exchanges throughout the United States and worldwide.</t>
  </si>
  <si>
    <t>elitefoodco.com</t>
  </si>
  <si>
    <t>https://app.cbinsights.com/profiles/c/na9g</t>
  </si>
  <si>
    <t>The Grocery Accelerator program is based out of the United Kingdom and is open to packaged food and drink brands that can be sold through mainstream retail outlets.</t>
  </si>
  <si>
    <t>groceryaccelerator.co.uk</t>
  </si>
  <si>
    <t>ConAgra Foods (NYSE: CAG) is one of North America's leading packaged food companies with recognized brands such as Marie Callender's, Healthy Choice, Slim Jim, and many other ConAgra Foods brands found in grocery, convenience, mass merchandise, and club stores. ConAgra Foods also has a strong business-to-business presence, supplying frozen potato and sweet potato products as well as other vegetable, spice, and grain products to a variety of well-known restaurants, foodservice operators, and commercial customers.</t>
  </si>
  <si>
    <t>conagrafoods.com</t>
  </si>
  <si>
    <t>https://app.cbinsights.com/profiles/c/Ng7lO</t>
  </si>
  <si>
    <t>Pontifax AgTech is a growth capital investor in food and agriculture technology, and invests globally in growing businesses that improve agricultural productivity, resource efficiency, nutrition and health, sustainability and the industry supply chain.</t>
  </si>
  <si>
    <t>pontifaxagtech.com</t>
  </si>
  <si>
    <t>['Fortune 500 Investor list']</t>
  </si>
  <si>
    <t>['Microbiome']</t>
  </si>
  <si>
    <t>froodies is an online grocery store servicing the German community. They provide niche foods fulfilling the entire spectrum of daily food needs, from fresh to packaged food.</t>
  </si>
  <si>
    <t>froodies.de</t>
  </si>
  <si>
    <t>Secure, cloud-based enterprise sustainability management platform for companies with many suppliers to reduce risk and enhance sustainability in supply chains.
Key benefits:
System to collect supply chain sustainability information 
Enable buyers to flexibly analyze this information
Incentivize competition among suppliers
Facilitate supplier sustainability improvement through information sharing
Expand buyer options for sustainable sourcing
Improve data quality and reduce metric confusion</t>
  </si>
  <si>
    <t>https://app.cbinsights.com/profiles/c/Ogn4o</t>
  </si>
  <si>
    <t>ecoshift.com</t>
  </si>
  <si>
    <t>https://app.cbinsights.com/profiles/c/M2DO5</t>
  </si>
  <si>
    <t>2012-08-09</t>
  </si>
  <si>
    <t>The solution lets packaged food retailers "expand beyond the store" capturing new customers using our patent pending low cost / low energy hardware &amp; software solution.</t>
  </si>
  <si>
    <t>modfresh.com</t>
  </si>
  <si>
    <t>https://app.cbinsights.com/profiles/c/x9w9d</t>
  </si>
  <si>
    <t>Kurly is the operator of Market Kurly, a food delivery &amp; logistics platform that enables users to order food via the website and receive it the following morning. The company delivers fresh high-end desserts, breads, milk, bottled water, condiments such as flour &amp; salt, processed foods, and more.</t>
  </si>
  <si>
    <t>kurly.com</t>
  </si>
  <si>
    <t>https://app.cbinsights.com/profiles/c/BN30b</t>
  </si>
  <si>
    <t>['On-Demand', 'Sequoia Capital China Investments 2018-2019', 'Food Delivery (Grocery &amp; Meal)', 'Food Delivery: Grocery']</t>
  </si>
  <si>
    <t>MindClick, focused on supply chain sustainability reporting solutions, provides a full suite of services used by global organizations to integrate health and environmental metrics into purchasing decisions. MindClick's cloud-based solutions, including the Healthcare Sustainable Purchasing Index (HCSP Index) and the Marriott Supplier Sustainability Assessment Program (MSAP) for hospitality, deliver analytics combining product sustainability performance ratings, procurement spend, and economic and environmental ROI measures to help organizations buy in ways that are better for the customers and communities they serve. MindClick's big data solutions help procurement teams make more educated purchasing decisions, improve efficiency, reduce costs, and support manufacturer innovation.</t>
  </si>
  <si>
    <t>mindclick.com</t>
  </si>
  <si>
    <t>https://app.cbinsights.com/profiles/c/r8bvj</t>
  </si>
  <si>
    <t>['Supply Chain &amp; Logistics Tech', 'Fin tech ( Fintech )']</t>
  </si>
  <si>
    <t>2013-12-19</t>
  </si>
  <si>
    <t>Action Sustainability helps evaluate sustainability in businesses, buildings, and supply chains using international and national standards.</t>
  </si>
  <si>
    <t>actionsustainability.com</t>
  </si>
  <si>
    <t>https://app.cbinsights.com/profiles/c/Oe4ql</t>
  </si>
  <si>
    <t>Century Pacific Group (formerly Century Canning Corporation) has business interests in overseas food distribution, frozen processed meat manufacturing, coconut water private-label export, restaurant operations, and real estate development.</t>
  </si>
  <si>
    <t>centurypacific.com.ph</t>
  </si>
  <si>
    <t>https://app.cbinsights.com/profiles/c/qMOwK</t>
  </si>
  <si>
    <t>2014-05-05</t>
  </si>
  <si>
    <t>Disruptive Enterprises is committed to advancing health and wellness by helping people replace processed food carbohydrates in their diets through convenient and great-tasting high-fat alternatives and ketone therapies. Through its subsidiary company, LCHF,  the company formulates, markets, and distributes consumer packaged goods under the brands KetoLogic and FBOMB with the goal of helping people live healthier and happier lives. Through its keto-medical foods subsidiary, Disruptive Nutrition, the company conducts research and develops intellectual property.</t>
  </si>
  <si>
    <t>disruptive-enterprises.com</t>
  </si>
  <si>
    <t>https://app.cbinsights.com/profiles/c/m4dxe</t>
  </si>
  <si>
    <t>The Sustainable Food Lab is a non-profit organization that forms partnerships with long term goals of bringing about large shifts in sustainability in mainstream food supply chains.</t>
  </si>
  <si>
    <t>sustainablefoodlab.org</t>
  </si>
  <si>
    <t>https://app.cbinsights.com/profiles/c/Pmmrz</t>
  </si>
  <si>
    <t>['Food &amp; Beverage ', 'Wellness Tech']</t>
  </si>
  <si>
    <t>Nutrifusion creates powedered fruit and vegetable blends to be added to processed foods, beverages, and supplements for an extra source of nutrients.</t>
  </si>
  <si>
    <t>nutrifusion.com</t>
  </si>
  <si>
    <t>https://app.cbinsights.com/profiles/c/Pne28</t>
  </si>
  <si>
    <t>['Consumer Packaged Goods ( CPG )', 'Food &amp; Beverage ', 'Self Care &amp; Health']</t>
  </si>
  <si>
    <t>Arborea produces functional vegan food ingredients to help processed food and beverage companies deliver more sustainable and healthy food.</t>
  </si>
  <si>
    <t>arborea.io</t>
  </si>
  <si>
    <t>https://app.cbinsights.com/profiles/c/My005</t>
  </si>
  <si>
    <t>Chatha Foods provides processed and frozen meat products.</t>
  </si>
  <si>
    <t>chathafoods.com</t>
  </si>
  <si>
    <t>https://app.cbinsights.com/profiles/c/lPmxm</t>
  </si>
  <si>
    <t>2013-09-10</t>
  </si>
  <si>
    <t>Farmlink supplies a full range of raw goods to small and mid-sized restaurants all over China. The company also serves as a sourcing platform for small and middle-sized restaurants.</t>
  </si>
  <si>
    <t>farmlink.cn</t>
  </si>
  <si>
    <t>https://app.cbinsights.com/profiles/c/7WQQ3</t>
  </si>
  <si>
    <t>Sonic Biochem develops, manufactures, and supplies non-GMO Soya food and pharmaceutical ingredients for food, processed foods, meats, nutraceuticals, healthcare, feed and nutritional products.</t>
  </si>
  <si>
    <t>sonicbiochem.co.in</t>
  </si>
  <si>
    <t>https://app.cbinsights.com/profiles/c/kBnZk</t>
  </si>
  <si>
    <t>['Alternative Proteins Startups']</t>
  </si>
  <si>
    <t>Farm to Baby makes better foods for babies, toddlers &amp; kids and delivers directly to families.
Our minimally processed foods are healthier and better tasting. Plus, recurring delivery solves a major pain for busy parents.</t>
  </si>
  <si>
    <t>FarmToBabyNYC.com</t>
  </si>
  <si>
    <t>https://app.cbinsights.com/profiles/c/r89rP</t>
  </si>
  <si>
    <t>Grupo Nutresa is a processed food company in Colombia.</t>
  </si>
  <si>
    <t>gruponutresa.com</t>
  </si>
  <si>
    <t>A'Saffa Foods is an integrated poultry producer and processor. A'Saffa Foods also offers a range of frozen vegetables, frozen fruits, frozen fruit pulps, frozen processed sea food, and mineral water.</t>
  </si>
  <si>
    <t>asaffa.com</t>
  </si>
  <si>
    <t>https://app.cbinsights.com/profiles/c/egrDn</t>
  </si>
  <si>
    <t>2017-10-02</t>
  </si>
  <si>
    <t>Agrosuper engages in the production, distribution, and marketing of chickens, pork, turkeys, salmon, and processed foods.</t>
  </si>
  <si>
    <t>agrosuper.com</t>
  </si>
  <si>
    <t>https://app.cbinsights.com/profiles/c/m3blX</t>
  </si>
  <si>
    <t>Bharti Enterprises is a business group with interests in telecom, insurance, retail, fresh and processed foods, and real estate.</t>
  </si>
  <si>
    <t>bharti.com</t>
  </si>
  <si>
    <t>https://app.cbinsights.com/profiles/c/Kjkvq</t>
  </si>
  <si>
    <t>Cadcan Marketing &amp; Sales, operating as CheeCha Puffs, is a snack foods company offering minimally processed, gluten free, low calorie products.</t>
  </si>
  <si>
    <t>cheecha.ca</t>
  </si>
  <si>
    <t>https://app.cbinsights.com/profiles/c/49ZLn</t>
  </si>
  <si>
    <t>Reachen produces processed food from agriculture produces in Cambodia aiming to increase the value and prices of these agricultural products.</t>
  </si>
  <si>
    <t>https://app.cbinsights.com/profiles/c/npPNB</t>
  </si>
  <si>
    <t>Yamae Hisano is a wholesale firm dealing with processed food, frozen food, grains, alcoholic beverages, feed, timber and construction materials.</t>
  </si>
  <si>
    <t>yamaehisano.com</t>
  </si>
  <si>
    <t>BioLumen is a nutritional technology company that offers a dietary fiber technology that can mitigate the negative impact of a western diet heavy in processed foods.</t>
  </si>
  <si>
    <t>biolumen.tech</t>
  </si>
  <si>
    <t>https://app.cbinsights.com/profiles/c/AWbkY</t>
  </si>
  <si>
    <t>The Nisshin Seifun Group is mainly engaged in the manufacture and sale of wheat flour, processed foods, mixed feeds, pet foods and pharmaceuticals.</t>
  </si>
  <si>
    <t>nisshin.com</t>
  </si>
  <si>
    <t>We offer retail supply chain solutions for supply of perishables, manage supply chains for agricultural &amp; processed food products export across countries.</t>
  </si>
  <si>
    <t>gagarfoods.com</t>
  </si>
  <si>
    <t>https://app.cbinsights.com/profiles/c/4KyVN</t>
  </si>
  <si>
    <t>The Allana Group is an Indian exporter of processed food products and agro commodities such as frozen meat, processed and frozen fruit, vegetable products, coffee, and more.</t>
  </si>
  <si>
    <t>allana.com</t>
  </si>
  <si>
    <t>FarmLink controls end-to-end supply chain of fruits &amp; vegetables, including procuring directly from farmer group organizations through a network of collection and service centers and delivering produce to industrial scale off-takers including modern retail stores, quick service restaurant chains, industrial processors and e-commerce food platforms.</t>
  </si>
  <si>
    <t>farmlink.in</t>
  </si>
  <si>
    <t>https://app.cbinsights.com/profiles/c/VgzQW</t>
  </si>
  <si>
    <t>2017-11-08</t>
  </si>
  <si>
    <t>Welcome Group focuses on the lifestyle business through retail and food &amp; beverage operations. The company engages in the manufacturing and sales of imported food and processed foods as well as cafe operations.</t>
  </si>
  <si>
    <t>welcome.jp</t>
  </si>
  <si>
    <t>https://app.cbinsights.com/profiles/c/DbD0X</t>
  </si>
  <si>
    <t>Vivan Foods is engaged in the manufacturing of processed food products under the brand name "FRIC BERGEN". Vivan Foods produces a range of Jams, Ketchups, Sauces, Dips, Mayonnaise &amp; Beverages.</t>
  </si>
  <si>
    <t>vivanfoods.com</t>
  </si>
  <si>
    <t>https://app.cbinsights.com/profiles/c/PnXXK</t>
  </si>
  <si>
    <t>Ezaki Glico's primary business is manufacturing confectionery products such as chocolate, chips, chewing gums and ice cream, and dairy products. Additionally, Glico manufactures processed foods and dietary supplement products.</t>
  </si>
  <si>
    <t>glico.com</t>
  </si>
  <si>
    <t>Nichirei Corporation (TYO: 2871) produces frozen foods and provides cold storage warehousing solutions. The company's businesses also include processed food; logistics; marine products; meat and poultry; real estate; and biosciences.</t>
  </si>
  <si>
    <t>nichirei.co.jp</t>
  </si>
  <si>
    <t>https://app.cbinsights.com/profiles/c/NWW3m</t>
  </si>
  <si>
    <t>RXR Realty is a New York-based, vertically integrated real estate operating and development company with expertise in a wide array of value creation activities, including distressed investments, uncovering value in complex transactions, structured finance investments and real estate development.</t>
  </si>
  <si>
    <t>rxrrealty.com</t>
  </si>
  <si>
    <t>https://app.cbinsights.com/profiles/c/QgNqo</t>
  </si>
  <si>
    <t>2013-12-23</t>
  </si>
  <si>
    <t>ACA Holdings is a diversified specialty finance company, participating in the municipal finance and structured finance markets through its operating subsidiaries, including ACA, a financial guaranty insurance company.</t>
  </si>
  <si>
    <t>https://app.cbinsights.com/profiles/c/2qonV</t>
  </si>
  <si>
    <t>2004-09-30</t>
  </si>
  <si>
    <t>Amherst Pierpont Securities is a market-leading broker dealer providing institutional and middle-market clients with access to a broad range of fixed-income products including residential and commercial mortgage-backed securities, asset-backed and other highly-structured finance transactions, U.S. Treasuries, federal agency debentures, investment grade corporate securities and repo finance.  In addition, the firm offers industry-leading analytics, a broad trading platform and a nationwide distribution network.  Amherst Pierpont Securities has nearly 200 employees across 15 offices nationwide with a satellite sales office in Hong Kong. The Company will be headquartered in Stamford, CT with sales and trading hubs in both Stamford and New York City.  Amherst Pierpont Securities is a member of FINRA and SPIC, and an underwriter for FannieMae, Freddie Mac, Farmer Mac and The Federal Home Loan Bank System.</t>
  </si>
  <si>
    <t>apsec.com</t>
  </si>
  <si>
    <t>https://app.cbinsights.com/profiles/c/ymjOQ</t>
  </si>
  <si>
    <t>Lendable is a Kenya-based Fintech platform that provides structured finance facilities to seven African alternative lenders, including off-grid energy companies, SME lenders and asset finance companies.</t>
  </si>
  <si>
    <t>lendablemarketplace.com</t>
  </si>
  <si>
    <t>https://app.cbinsights.com/profiles/c/52Xgj</t>
  </si>
  <si>
    <t>['Africa Fintech', 'Fin tech ( Fintech )']</t>
  </si>
  <si>
    <t>Altico Capital lends to mid-income residential projects and commercial real estate sector across cities in India which include Mumbai, NCR, Chennai, Bangalore, Pune and Hyderabad. It also focuses on providing structured finance solutions to the infrastructure and related sectors.</t>
  </si>
  <si>
    <t>alticocap.com</t>
  </si>
  <si>
    <t>https://app.cbinsights.com/profiles/c/MgZPm</t>
  </si>
  <si>
    <t>Escalate Capital Partners is a private structured finance firm that provides growth, acquisition and buy-out financing to expansion and late-stage companies backed by venture capital and private equity investors.</t>
  </si>
  <si>
    <t>escalatecapital.com</t>
  </si>
  <si>
    <t>['Pharma Startups', 'Fitness Tech']</t>
  </si>
  <si>
    <t>Toorak Capital Partners invests in small balance real estate loans throughout the U.S. and the U.K., including single family rental loans, commercial and residential bridge loans. The company offers a range of efficient capital solutions through a series of loan acquisition and financing programs designed to meet the needs of its lending partners.</t>
  </si>
  <si>
    <t>toorakcapital.com</t>
  </si>
  <si>
    <t>https://app.cbinsights.com/profiles/c/7Wq3l</t>
  </si>
  <si>
    <t>Trevi Health Ventures, founded in 2005, is a New York city-based private equity firm targeting growth equity investments in the healthcare industry. It seeks to participate in special situation, buyout, and structured finance transactions.</t>
  </si>
  <si>
    <t>trevihealth.com</t>
  </si>
  <si>
    <t>Apollo LogiSolutions (ALS) provides integrated logistics services through a global network spread across multiple locations. Its services include handling of export and import cargo and refrigerated cargo, as well as warehousing.</t>
  </si>
  <si>
    <t>apollologisolutions.com</t>
  </si>
  <si>
    <t>https://app.cbinsights.com/profiles/c/42BRR</t>
  </si>
  <si>
    <t>2017-06-29</t>
  </si>
  <si>
    <t>WestLB is one of Germany's financial services providers and offers the a full range of products and services. The company operates as a universal bank that focuses on lending, structured finance, capital market and private equity products, private banking, asset management, transaction services and real estate finance services.</t>
  </si>
  <si>
    <t>westlb.com</t>
  </si>
  <si>
    <t>Bloxable is an advanced debt platform. As blockchain and smart contracts stand to disrupt the financial industry, the Bloxable project is geared to issue BLX tokens as the lifeblood of its new enterprise solution, revolutionizing structured finance and debt markets. The Bloxable project creates enterprise-grade decentralized solutions for debt markets in two steps: step 1) placing loans on immutable open ledger and step 2)  structuring and securitizing pools of loans through enterprise-grade smart contracts.</t>
  </si>
  <si>
    <t>bloxable.com</t>
  </si>
  <si>
    <t>https://app.cbinsights.com/profiles/c/Vgobz</t>
  </si>
  <si>
    <t>2018-03-09</t>
  </si>
  <si>
    <t>Fair Square Financial is a Wilmington, DE-based company focused on serving consumers with competitive credit card products, including its Ollo Card. Fair Square aims to deliver innovative and transparent products that serve consumers' borrowing and payment needs while enabling them to improve their credit and financial standing. The Company utilizes advanced data analytics, modeling, and strategic testing to identify segments of customers to whom it can provide a differentiated, superior solution.</t>
  </si>
  <si>
    <t>ollocard.com</t>
  </si>
  <si>
    <t>https://app.cbinsights.com/profiles/c/N2xKg</t>
  </si>
  <si>
    <t>Octane Lending offers SaaS that allows powersport dealers to apply for financing from lenders that avoids multiple hard credit pulls, thereby enabling dealers to apply to multiple financing sources simultaneously and allowing lenders to compete over more loans.</t>
  </si>
  <si>
    <t>octanelending.com</t>
  </si>
  <si>
    <t>https://app.cbinsights.com/profiles/c/2Knnd</t>
  </si>
  <si>
    <t>GoCapital offers customized financial solutions such as asset management and structured finance.</t>
  </si>
  <si>
    <t>gocapitalgroup.com</t>
  </si>
  <si>
    <t>https://app.cbinsights.com/profiles/c/9lOKN</t>
  </si>
  <si>
    <t>Headway Point is a management consultancy focused on structured finance and customer care for SME Businesses.</t>
  </si>
  <si>
    <t>https://app.cbinsights.com/profiles/c/VyBGR</t>
  </si>
  <si>
    <t>Founded in 1998, the NIR Group is a Long Island-based hedge fund that initially focused its investment strategy on direct investments in small/micro-cap public companies that have emerging growth, distressed, and developmental stage businesses. NIR has since expanded its investment strategies to include investments in commodities, real estate and structured finance instruments.</t>
  </si>
  <si>
    <t>nirgroup.com</t>
  </si>
  <si>
    <t>Chenavari Investment Managers is a group of alternative investment management companies focused on a broad range of credit, structured finance, real estate and private debt strategies across the liquidity spectrum.</t>
  </si>
  <si>
    <t>chenavari.com</t>
  </si>
  <si>
    <t>https://app.cbinsights.com/profiles/c/qMZ4l</t>
  </si>
  <si>
    <t>2015-10-07</t>
  </si>
  <si>
    <t>ETV Capital S.A. is Europe's leading provider of venture debt and structured finance solutions for venture capital backed information technology, life science and intellectual property based companies.</t>
  </si>
  <si>
    <t>etvcapital.com</t>
  </si>
  <si>
    <t>Partners GSC Partners is a registered investment advisor with over $9 billion of assets under management. The firm specializes in credit-driven investing including control distressed debt, corporate credit, European mezzanine lending and structured finance. GSC Partners, with over 140 employees, is headquartered in New Jersey and has offices in New York, London and Los Angeles. GSC's investors include both institutional investors and substantial net worth individuals seeking sophisticated and attractive alternative investing opportunities.</t>
  </si>
  <si>
    <t>gsc.com</t>
  </si>
  <si>
    <t>Strategic Partners (ストラテジック・パートナーズ) provides real estate finance consulting, corporate / structured finance consulting, real estate securitization arrangement, and real estate securitization SPC management support.</t>
  </si>
  <si>
    <t>strategicpartners.co.jp</t>
  </si>
  <si>
    <t>Five Mile Capital Partners is an alternative investment and asset management company. The Firm specializes in investment opportunities in real estate, debt products, structured finance, asset-based lending and financial services private equity.</t>
  </si>
  <si>
    <t>5milecapital.com</t>
  </si>
  <si>
    <t>https://app.cbinsights.com/profiles/c/N2ZVB</t>
  </si>
  <si>
    <t>Coldwell Banker Commercial, the New England branch of NRT, operates in 21 states and provides commercial real estate solutions serving the needs of owners and occupiers in the leasing, acquisition, disposition and structured finance of all property types.</t>
  </si>
  <si>
    <t>cbcworldwide.com</t>
  </si>
  <si>
    <t>https://app.cbinsights.com/profiles/c/AexrB</t>
  </si>
  <si>
    <t>Equirus Capital is a full-service investment bank for all financial needs of growth-oriented mid-market companies. Its service offerings include investment banking, structured finance, capital market, institutional equities, and portfolio management services.</t>
  </si>
  <si>
    <t>equirus.com</t>
  </si>
  <si>
    <t>https://app.cbinsights.com/profiles/c/jvo4z</t>
  </si>
  <si>
    <t>2018-02-22</t>
  </si>
  <si>
    <t>Dominion Capital is a New York based investment firm, initially founded to provide liquidity to US Capital Markets, and quickly growing to a diversiﬁed investment company with four lines of business, including Structured Finance, Private Equity, and Real Estate.</t>
  </si>
  <si>
    <t>domcapllc.com</t>
  </si>
  <si>
    <t>Texas Ventures is a private equity and venture capital firm with expertise in structured finance, capital markets, and technology. The firm provides guidance, insight, and capital to assist entrepreneurs and managers who have the desire, talent, and determination to build companies and opportunities.</t>
  </si>
  <si>
    <t>texasventures.com</t>
  </si>
  <si>
    <t>['Fin tech ( Fintech )', 'Africa Fintech']</t>
  </si>
  <si>
    <t>Clear Energy Systems develops mobile and distributed power generation systems. Its initial product, the Genesis 1000TM, is a compact, efficient, environmentally friendly and fuel agile 1MW power generation system for domestic and global markets.</t>
  </si>
  <si>
    <t>clearenergysystems.com</t>
  </si>
  <si>
    <t>https://app.cbinsights.com/profiles/c/XjlW</t>
  </si>
  <si>
    <t>2013-12-12</t>
  </si>
  <si>
    <t>WATT Fuel Cell Corporation is a developer of Solid Oxide Fuel Cell (SOFC) systems that will operate on many readily available hydrocarbon fuels such as natural gas, propane, JP-8, diesel, and various renewable fuels. WATT's product platforms provide quiet, light, efficient, affordable, and environmentally responsible energy solutions for a range of applications in the portable power and distributed-generation energy markets.</t>
  </si>
  <si>
    <t>wattfuelcell.com</t>
  </si>
  <si>
    <t>https://app.cbinsights.com/profiles/c/vWXe</t>
  </si>
  <si>
    <t>['Renewable Energy', 'Energy Storage']</t>
  </si>
  <si>
    <t>2018-06-04</t>
  </si>
  <si>
    <t>Genser Energy provides distributed power generation solutions in Ghana to multinational industrial and mining companies.</t>
  </si>
  <si>
    <t>genserenergy.com</t>
  </si>
  <si>
    <t>https://app.cbinsights.com/profiles/c/npq7k</t>
  </si>
  <si>
    <t>Convion is a fuel cell system developer that commercializes solid oxide fuel cell systems for distributed power generation in industrial and commercial applications.</t>
  </si>
  <si>
    <t>convion.fi</t>
  </si>
  <si>
    <t>https://app.cbinsights.com/profiles/c/B5mom</t>
  </si>
  <si>
    <t>Tropical is a developer of distributed power generation products and solutions. The company's product portfolio consists of a Fuel Cell Power Systems, Electric &amp; Fuel Cell Vehicles and Commercial Vehicle A/C &amp; Refrigeration Systems. The Fuel Cell Power Systems can use as primary fuel hydrogen, methanol, propane, natural gas &amp; LPG to power both stationary and portable applications in the range of 1W to 20KW. The company also deploys Hydrogen Fuel Cells to power electric cars, scooters and boats.</t>
  </si>
  <si>
    <t>tropical.gr</t>
  </si>
  <si>
    <t>https://app.cbinsights.com/profiles/c/DnOy</t>
  </si>
  <si>
    <t>2012-03-09</t>
  </si>
  <si>
    <t>Ceramic Fuel Cells develops solid oxide fuel cell (SOFC) technology to provide energy efficient, high quality, and low-emission electricity from widely available natural gas and renewable fuels. CFCL is developing SOFC products for small-scale on-site micro combined heat and power (m-CHP) and distributed generation units that co-generate electricity and heat for domestic use.</t>
  </si>
  <si>
    <t>cfcl.com.au</t>
  </si>
  <si>
    <t>https://app.cbinsights.com/profiles/c/KqVN</t>
  </si>
  <si>
    <t>2011-06-15</t>
  </si>
  <si>
    <t>Eolian Renewable Energy builds distributed, renewable power generation and partners with landowners, commercial property owners, farmers, municipalities, and utilities to build a clean renewable power infrastructure. The company also conducts third party carbon audits on projects build. Eolian then offsets the carbon emitted during construction and deployment.</t>
  </si>
  <si>
    <t>eolian-energy.com</t>
  </si>
  <si>
    <t>https://app.cbinsights.com/profiles/c/weLB</t>
  </si>
  <si>
    <t>2013-04-18</t>
  </si>
  <si>
    <t>Altergy Systems designs and manufactures proton exchange membrane (PEM) fuel cell systems, collectively known as Altergy Freedom Power products. Per the company, these compact, rugged, high efficiency systems produce power at the point of use -- making reliable, distributed power generation a reality.Telecommunications, data centers, and other mission-critical premium power applications benefit greatly from the uninterrupted, on-demand power, peak shaving and load shedding made possible by Altergy's fuel cell systems.</t>
  </si>
  <si>
    <t>altergy.com</t>
  </si>
  <si>
    <t>https://app.cbinsights.com/profiles/c/7yb0</t>
  </si>
  <si>
    <t>True Green Capital Management is a privately owned, specialized energy infrastructure asset management firm based in Westport, Connecticut with over $200 million in private equity capital under management. TGC targets asset-based investment opportunities with a focus on distributed power generation, including distributed, commercial PV solar. TGC pursues directly originated equity opportunities in this market and raises project finance debt and tax equity for its portfolio projects. The firm is led by a team of electric power industry professionals with a proven investment track record and a demonstrated capacity to originate, finance, build and manage investments with competitive entry costs.</t>
  </si>
  <si>
    <t>truegreencapital.com</t>
  </si>
  <si>
    <t>Bolken (伯肯节能) (NEEQ: 833077) engages in the production of natural gas autogas supply system equipment, CNG-LNG gas station equipment, gas booster equipment, gas power generation equipment and distributed energy engineering project.</t>
  </si>
  <si>
    <t>bolken.com</t>
  </si>
  <si>
    <t>https://app.cbinsights.com/profiles/c/7GZj3</t>
  </si>
  <si>
    <t>['Fin tech ( Fintech )', 'Alternative Lending Startups']</t>
  </si>
  <si>
    <t>XZERES designs, develops, manufactures and markets distributed generation, wind power systems for the small wind market as well as power management solutions. The company's grid connected and off grid wind turbine systems, which consist of 2.5kW and 10kW devices and related equipment, are utilized for electrical power generation for applications and markets such as residential, micro-grid based rural electrification, agricultural, small business, rural electric utility systems, as well as other private, corporate infrastructure and government applications. The company wind power systems are focused on distributed energy, where a specific machine's energy output is largely or entirely used on-site where the equipment is installed, as well as grid connected applications.</t>
  </si>
  <si>
    <t>xzeres.com</t>
  </si>
  <si>
    <t>Us Hybrid is a company that received a Department of Defense SBIR/STTR grant for a project entitled: DC Power Supply Technology for Air Cooled Systems.  The abstract given for this project is as follows: A dc-dc converter with integrated Magnetics and sensor and ZVS, ZCS circuit topology in one package to reduce the interconnects and the losses is proposed. The custom made three dimensional magnetic design will allow us to increase the switching frequency to &gt;500kHz, while maintaining &gt;92% efficiency at 12V output. The power devices and magnetic will be utilizing the high temperature common package with Direct Bond Copper, substrate for better heat transfer. The power converter will have integrated diagnostics and operation status reporting. The base plate will be integrated with the cooling fins to optimize the heat rejection. The proposed design is cost effective for low volume production and it is designed for dual use of DOD and heavy duty hybrid commercial vehicles and telecom. US Hybrid similar design dc-dc converts has passed the NEBS, telecommunications qualification, which includes the EMI/EMC, shock, vibration and drop test as well as thermal cycling. A high bandwidth control loop to provide fast transient with ramp compensated current regulated, phase shift ZVS converter with current doubler output inductors to minimize the stored energy on the unit input and out to enhance the transient response is considered.
Us Hybrid is a company that received a Department of Defense SBIR/STTR grant for a project entitled: Exportable Vehicle Power Using Cognitive Power Management.  The abstract given for this project is as follows: A network of the Distributed exportable power Generation "DG" with each DG capable of having local power and energy management. The main power and energy control is based on the real time power generation and the reserve capacity of the DG unit. All DG units communicate via CAN J1939 with local and remote operation option. Each DG is capable of 4-quadrant P-Q operation.</t>
  </si>
  <si>
    <t>ushybrid.com</t>
  </si>
  <si>
    <t>https://app.cbinsights.com/profiles/c/KrwN</t>
  </si>
  <si>
    <t>2009-09-09</t>
  </si>
  <si>
    <t>Materna Medical is an early-stage medical device company that aims to reduce the incidence of childbirth-related injuries to women during delivery.</t>
  </si>
  <si>
    <t>maternamedical.com</t>
  </si>
  <si>
    <t>https://app.cbinsights.com/profiles/c/lkqw</t>
  </si>
  <si>
    <t>['Medical Devices [for fda ref.]', 'Womens Health Startups']</t>
  </si>
  <si>
    <t>2019-10-18</t>
  </si>
  <si>
    <t>Otto, formerly known as Tyto Life, is an advanced digital lock that secures one-touch access to a home, remote lock and can be unlocked through the Otto App.</t>
  </si>
  <si>
    <t>meetotto.com</t>
  </si>
  <si>
    <t>https://app.cbinsights.com/profiles/c/3OXAn</t>
  </si>
  <si>
    <t>['Internet of Things ( IoT )', 'Consumer Hardware', 'Smart Home Companies']</t>
  </si>
  <si>
    <t>2018-01-02</t>
  </si>
  <si>
    <t>Vertical Aerospace is an aerospace manufacturer that designs and builds vertical take-off and landing electrically powered aircraft.</t>
  </si>
  <si>
    <t>vertical-aerospace.com</t>
  </si>
  <si>
    <t>https://app.cbinsights.com/profiles/c/7G8RM</t>
  </si>
  <si>
    <t>Pipistrel is a Slovenian light aircraft manufacturer established in 1989 by Ivo Boscarol and is known as the first private aircraft producer in Yugoslavia.</t>
  </si>
  <si>
    <t>pipistrel-aircraft.crom</t>
  </si>
  <si>
    <t>https://app.cbinsights.com/profiles/c/jv8KN</t>
  </si>
  <si>
    <t>Jaunt Air Mobility is an aerospace company focused on developing advanced air vehicles that incorporate technologies and management strategies providing operational efficiencies, safety, and community acceptance. Jaunt Air Mobility specializes in Reduced Rotor Operating Speed Aircraft (ROSA) design and development.</t>
  </si>
  <si>
    <t>jauntairmobility.com</t>
  </si>
  <si>
    <t>https://app.cbinsights.com/profiles/c/NnlGR</t>
  </si>
  <si>
    <t>Raise Marketplace, formerly CouponTrade, is a retail payments company and gift card marketplace, which connects consumers to buy discounted gift cards or sell their unwanted cards for cash. Using the Raise mobile wallet app on iOS and Android, consumers can instantly make purchases at over 3,000 brands available on the marketplace. In addition, the company's payments network aligns national brands with consumers, offering insights into shopping behavior, both online and offline.</t>
  </si>
  <si>
    <t>raise.com</t>
  </si>
  <si>
    <t>https://app.cbinsights.com/profiles/c/v7No</t>
  </si>
  <si>
    <t>['Fin tech ( Fintech )', 'Smart Money VCs']</t>
  </si>
  <si>
    <t>2018-04-17</t>
  </si>
  <si>
    <t>Tango Card operates a site for consumers to purchase gift cards that can be redeemed at retail stores or for cash.</t>
  </si>
  <si>
    <t>tangocard.com</t>
  </si>
  <si>
    <t>https://app.cbinsights.com/profiles/c/r0lG</t>
  </si>
  <si>
    <t>['Payments', 'Smart Money VCs', 'In-Store Retail Tech', 'Fin tech ( Fintech )']</t>
  </si>
  <si>
    <t>2019-02-12</t>
  </si>
  <si>
    <t>Nuvei provides merchant services and global payment processing solutions. The company provides to point of sale, online and mobile merchants a variety of services such as debit and credit card processing, electronic check conversion, merchant cash advance programs, business discounts, loyalty/gift card programs and terminal management solutions.</t>
  </si>
  <si>
    <t>nuvei.com</t>
  </si>
  <si>
    <t>https://app.cbinsights.com/profiles/c/YK4G0</t>
  </si>
  <si>
    <t>Mobeam provides universal access at point of sale (POS), enabling the transmission of coupons, gift cards, tickets and other barcode data at retailers. Mobeam's technology powers new capabilities for existing mobile phone designs, and requires no changes to retailer POS infrastructure.</t>
  </si>
  <si>
    <t>mobeam.com</t>
  </si>
  <si>
    <t>https://app.cbinsights.com/profiles/c/8kRy</t>
  </si>
  <si>
    <t>['SMB Fintech', 'US-based SMB Fintech Companies', 'In-Store Retail Tech', 'Restaurant Tech', 'Fin tech ( Fintech )']</t>
  </si>
  <si>
    <t>2017-03-16</t>
  </si>
  <si>
    <t>Rocketrip is a travel management platform to save companies money on travel expenses by motivating employees to become willing and enthusiastic partners in cost savings. Rocketrip's algorithms integrate a company's travel policy with real-time trip pricing and availability to create a personalized Smart Budget for each trip. Employees are set free to book using their favorite travel websites and are rewarded for booking under budget by sharing a percentage of the savings in gift cards for major retailers. Rocketrip provides employers with insights and analytics on company spending, savings and employee travel behavior, giving them the ability to optimize their travel policy and rewards program.</t>
  </si>
  <si>
    <t>rocketrip.com</t>
  </si>
  <si>
    <t>https://app.cbinsights.com/profiles/c/vekm2</t>
  </si>
  <si>
    <t>['HR Tech Startups', 'Smart Money VCs', 'US HR Tech Startups', 'US-based SMB Fintech Companies', 'Travel Technology (Travel Tech)', 'Loyalty &amp; Rewards Tech', 'HR Tech']</t>
  </si>
  <si>
    <t>2018-04-25</t>
  </si>
  <si>
    <t>Pine Labs offers cloud-based point-of-sale (PoS) payments solutions, allowing merchants to accept credit or debit card payments, as well as methods such as e-wallets, QR code payment solutions and unified payments interface (UPI)-based solutions.</t>
  </si>
  <si>
    <t>pinelabs.com</t>
  </si>
  <si>
    <t>https://app.cbinsights.com/profiles/c/aOYP</t>
  </si>
  <si>
    <t>['Fin tech ( Fintech )', 'Payments', 'SMB Fintech', 'India Fintech', 'India Fintech Landscape', '2018 Fintech 250', 'Unicorns- Billion Dollar Startups', 'In-Store Retail Tech']</t>
  </si>
  <si>
    <t>SavingStar, formerly SaveWave, is the smart and simple way to save. Shoppers earn cash back on groceries with offers linked to their store loyalty cards or validated when they submit a picture of their receipt. SavingStar's Cash Back Mall enables shoppers to earn cash back at hundreds of popular online stores. Members earn even more cash back with the SavingStar American Express Card. SavingStar automatically adds the value of each cash back offer into members' SavingStar accounts, enabling them to pick their payout from deposits to their bank or PayPal account, gift cards, or charity donations.</t>
  </si>
  <si>
    <t>savingstar.com</t>
  </si>
  <si>
    <t>https://app.cbinsights.com/profiles/c/Mz0N</t>
  </si>
  <si>
    <t>['ad tech', 'Smart Money VCs', 'Grocery Store Tech', 'Loyalty &amp; Rewards Tech']</t>
  </si>
  <si>
    <t>Stockpile aims to make it easy for millennials and beginners of any age, including children, to learn about stock, get started investing in stocks or to gift stocks.  Stockpile enables customers to buy fractional shares with as little as $5 making it possible for anyone to own stock in their favorite companies, including Amazon, Apple, Alphabet, Disney, Nike, Tesla and 1,000 other popular stocks as well as ETFs.</t>
  </si>
  <si>
    <t>stockpile.com</t>
  </si>
  <si>
    <t>https://app.cbinsights.com/profiles/c/OyXoP</t>
  </si>
  <si>
    <t>['Startups Attacking Retail Banking', 'Wealth Tech', 'Capital Markets Tech', 'Fin tech ( Fintech )']</t>
  </si>
  <si>
    <t>2017-09-28</t>
  </si>
  <si>
    <t>RecargaPay is a Brazilian company that offers a mobile payment platform and wallet. It aims to simplify daily transactions such as mobile top-ups, bill payments, gift cards and more.</t>
  </si>
  <si>
    <t>recargapay.com.br</t>
  </si>
  <si>
    <t>https://app.cbinsights.com/profiles/c/NgDR</t>
  </si>
  <si>
    <t>['Payments', 'LatAm Fintech', 'Fin tech ( Fintech )']</t>
  </si>
  <si>
    <t>Bitmo is a mobile app that enables users to send digital gift cards to their friends. Gift card receivers can swap gift cards to get ones for the stores and restaurants they love.</t>
  </si>
  <si>
    <t>bitmo.com</t>
  </si>
  <si>
    <t>https://app.cbinsights.com/profiles/c/m4dB0</t>
  </si>
  <si>
    <t>['E-Commerce', 'Payments']</t>
  </si>
  <si>
    <t>2019-03-21</t>
  </si>
  <si>
    <t>CardCash.com provides a secondary gift card exchange on which consumers can buy, sell, and trade unused gift cards. Recipients of gift cards can sell their cards on the exchange and get cash, which can then be used to use to pay their rent or mortgage, or to buy basic necessities. At the same time buyers can save on average 10-15% off at their favorite merchants by purchasing gift cards at a discount.</t>
  </si>
  <si>
    <t>cardcash.com</t>
  </si>
  <si>
    <t>https://app.cbinsights.com/profiles/c/3O3xk</t>
  </si>
  <si>
    <t>['Fin tech ( Fintech )', 'E-Commerce']</t>
  </si>
  <si>
    <t>2014-12-16</t>
  </si>
  <si>
    <t>Ifeelgoods is a digital rewards platform that enables marketers to instantly reward their audiences in a variety of solutions - Commerce, CRM, Social Media, Shopper Marketing, Loyalty, and others. Consumers can directly receive rewards from 40+ integrated apps including Facebook, Mailchimp, Salesforce, SurveyMonkey, Paypal, and Zendesk. Gifts delivered come from Ifeelgoods' 100,000+ rewards catalog with content that ranges from movies, songs, games, apps, newspaper subscriptions, and gift cards.</t>
  </si>
  <si>
    <t>ifeelgoods.com</t>
  </si>
  <si>
    <t>https://app.cbinsights.com/profiles/c/az9q</t>
  </si>
  <si>
    <t>['Enterprise SaaS', 'In-Store Retail Tech', 'Loyalty &amp; Rewards Tech', 'ad tech']</t>
  </si>
  <si>
    <t>2016-06-28</t>
  </si>
  <si>
    <t>Openbucks offers a gift card payment network so consumers can use gift cards to pay for items online like cash.</t>
  </si>
  <si>
    <t>openbucks.com</t>
  </si>
  <si>
    <t>https://app.cbinsights.com/profiles/c/Lv9e</t>
  </si>
  <si>
    <t>2014-04-22</t>
  </si>
  <si>
    <t>Chime offers banking services that are accessible via its mobile banking application. Through the application, the company seeks to reduce fees and automates savings. Chime members' funds are FDIC insured through its partner, The Bancorp Bank, Member FDIC.</t>
  </si>
  <si>
    <t>chime.com</t>
  </si>
  <si>
    <t>https://app.cbinsights.com/profiles/c/mv5PP</t>
  </si>
  <si>
    <t>['Startups Attacking Retail Banking', '2018 Fintech 250', 'Tech IPO Pipeline 2020', 'Unicorns- Billion Dollar Startups', 'Fin tech ( Fintech )']</t>
  </si>
  <si>
    <t>yulife provides a holistic employee benefits and rewards package, including life insurance, for SMEs as well as larger firms. The yulife wellbeing app enables employees to carry out activities such as walking or meditation, being rewarded with air miles, vouchers, and gift cards from partner brands including online retailers Amazon and ASOS.</t>
  </si>
  <si>
    <t>yulife.com</t>
  </si>
  <si>
    <t>https://app.cbinsights.com/profiles/c/QnPno</t>
  </si>
  <si>
    <t>['Artificial Intelligence', 'Europe InsurTech Startups', 'InsurTech', 'Fin tech ( Fintech )']</t>
  </si>
  <si>
    <t>Avelle, dba Bag Borrow or Steal, operates as an online rented-luxury retailer. It offers handbags, sun glasses, watches, and gift cards; and jewelry, which include braceaims to let, bridal, earrings, necklaces, pins, rings, and tiaras.</t>
  </si>
  <si>
    <t>bagborroworsteal.com</t>
  </si>
  <si>
    <t>https://app.cbinsights.com/profiles/c/nLv</t>
  </si>
  <si>
    <t>2013-08-30</t>
  </si>
  <si>
    <t>Zeta is a fintech company dealing with digitized employee benefits, rewards, and digital payments. Zeta's cloud-based smart benefits suite called Zeta Tax Benefits aims to digitize all forms of tax-saving reimbursements for employees, such as mobile reimbursements, fuel reimbursements, gadget reimbursements, gift card and LTA.</t>
  </si>
  <si>
    <t>zeta.in</t>
  </si>
  <si>
    <t>https://app.cbinsights.com/profiles/c/vnkeR</t>
  </si>
  <si>
    <t>['India Fintech Landscape', 'Fin tech ( Fintech )']</t>
  </si>
  <si>
    <t>Card for Coin allows users to trade in gift cards for bitcoin or dogecoin.</t>
  </si>
  <si>
    <t>cardforcoin.com</t>
  </si>
  <si>
    <t>https://app.cbinsights.com/profiles/c/qMPx5</t>
  </si>
  <si>
    <t>['Smart Money VCs', 'Fin tech ( Fintech )']</t>
  </si>
  <si>
    <t>['Blockchain', 'E-Commerce']</t>
  </si>
  <si>
    <t>['In-Store Retail Tech', 'Fin tech ( Fintech )', 'Payments', 'Smart Money VCs']</t>
  </si>
  <si>
    <t>Coin is a connected device that contains credit, debit, gift, loyalty and membership cards in one place. Instead of carrying all those cards in a wallet just carry Coin. Coin works anywhere those cards are accepted.</t>
  </si>
  <si>
    <t>onlycoin.com</t>
  </si>
  <si>
    <t>https://app.cbinsights.com/profiles/c/4KXP3</t>
  </si>
  <si>
    <t>['Internet of Things ( IoT )', 'Smart Money VCs', 'Fin tech ( Fintech )']</t>
  </si>
  <si>
    <t>2017-02-01</t>
  </si>
  <si>
    <t>Buzz Points, formerly Fisoc, is the creator of the Buzz Points loyalty product suite, which connects consumers, local merchants and community financial institutions through social-media engagement, targeted marketing, and rewards. The Buzz Points Program enables credit unions and community banks to generate greater non-interest income, increase transactions, reduce account attrition, drive new loans and attract new customers. The Buzz Points Merchant Program provides additional revenue to financial institutions, increases existing consumer loyalty, and supports local businesses by increasing their market reach and attracting new customers.</t>
  </si>
  <si>
    <t>buzzpoints.com</t>
  </si>
  <si>
    <t>https://app.cbinsights.com/profiles/c/RR0b</t>
  </si>
  <si>
    <t>['Credit Union Tech', 'big data', 'Loyalty &amp; Rewards Tech', 'Fin tech ( Fintech )', 'ad tech']</t>
  </si>
  <si>
    <t>2017-09-14</t>
  </si>
  <si>
    <t>WeGift provides global, real-time, on-demand access to digital rewards and gift cards.</t>
  </si>
  <si>
    <t>wegift.io</t>
  </si>
  <si>
    <t>https://app.cbinsights.com/profiles/c/ooOoq</t>
  </si>
  <si>
    <t>['Loyalty &amp; Rewards Tech']</t>
  </si>
  <si>
    <t>TravelersBox (“TBX”) is the first to enable travelers to convert spare foreign currency, in the form of coins and bills, into digital value. TBX has launched a kiosk product deployed in airports around the world and is launching a tablet POS solution that will be distributed to retail concessions and duty free stores. Travelers can easily deposit their unused currency into a variety of digital accounts including PayPal, Visa/MasterCard Prepaid, Starbucks, Amazon, Skype, charitable causes and other wallets and gift cards.</t>
  </si>
  <si>
    <t>travelersbox.com</t>
  </si>
  <si>
    <t>https://app.cbinsights.com/profiles/c/0RzAN</t>
  </si>
  <si>
    <t>['In-Store Retail Tech', 'Unicorns- Billion Dollar Startups', 'Fin tech ( Fintech )', 'Payments', 'SMB Fintech', 'India Fintech', 'India Fintech Landscape', '2018 Fintech 250']</t>
  </si>
  <si>
    <t>2016-01-21</t>
  </si>
  <si>
    <t>OptioPay is an online payment platform which increases payments by offering higher-value gift cards as a payment method.</t>
  </si>
  <si>
    <t>optiopay.com</t>
  </si>
  <si>
    <t>https://app.cbinsights.com/profiles/c/qPXe5</t>
  </si>
  <si>
    <t>['Fin tech ( Fintech )', 'Payments']</t>
  </si>
  <si>
    <t>['Grocery Store Tech', 'Loyalty &amp; Rewards Tech', 'ad tech', 'Smart Money VCs']</t>
  </si>
  <si>
    <t>Bouxtie is a global marketplace for the digital gift card industry.</t>
  </si>
  <si>
    <t>bouxtie.com</t>
  </si>
  <si>
    <t>https://app.cbinsights.com/profiles/c/BNGY4</t>
  </si>
  <si>
    <t>['Fin tech ( Fintech )', 'Payments', 'LatAm Fintech']</t>
  </si>
  <si>
    <t>BlueGrace Logistics is a full-service third party logistics provider (3PL). The company's broad range of service includes Less than Truckload (LTL), Truckload (TL), Domestic Air and Ground Expedited Shipping, International, Intermodal, and more.</t>
  </si>
  <si>
    <t>mybluegrace.com</t>
  </si>
  <si>
    <t>https://app.cbinsights.com/profiles/c/YKYWM</t>
  </si>
  <si>
    <t>2016-08-09</t>
  </si>
  <si>
    <t>3PL Central provides third party logistics providers (3PLs) and private warehouse managers with cloud-based warehouse management software. The software integrates with a large number of eCommerce enablement technologies, EDI providers, ERP platforms, accounting packages, shipping partners, and other supply chain technologies.</t>
  </si>
  <si>
    <t>3plcentral.com</t>
  </si>
  <si>
    <t>https://app.cbinsights.com/profiles/c/mpZN0</t>
  </si>
  <si>
    <t>['E-Commerce', 'Fin tech ( Fintech )']</t>
  </si>
  <si>
    <t>['Untitled', 'Advanced Manufacturing', 'Supply Chain &amp; Logistics Tech']</t>
  </si>
  <si>
    <t>2015-12-03</t>
  </si>
  <si>
    <t>Anxun Logistics is a third-party logistics company that provides storage, delivery, and more supply chain services for e-commerce, TV commerce, retail mall, and other businesses.</t>
  </si>
  <si>
    <t>anxl.com.cn</t>
  </si>
  <si>
    <t>https://app.cbinsights.com/profiles/c/VjoGW</t>
  </si>
  <si>
    <t>2019-08-18</t>
  </si>
  <si>
    <t>Baogang International (宝港国际) is a third-party logistics enterprise integrating liquid chemical terminal, pipeline transportation and supporting tank area.</t>
  </si>
  <si>
    <t>baogangguoji.com</t>
  </si>
  <si>
    <t>https://app.cbinsights.com/profiles/c/8qnbj</t>
  </si>
  <si>
    <t>2018-07-05</t>
  </si>
  <si>
    <t>Stellar Value Chain Solutions provides integrated logistics services such as modern warehousing, primary and secondary distribution, e-fulfillment, and cold storage. The company intends to target customers in the Food &amp; Beverages, Fast Moving Consumer Goods, Consumer Durables, Electronics &amp; Hi-tech, Lifestyle, Automotive, Pharmaceuticals and Engineering industries.</t>
  </si>
  <si>
    <t>stellarvaluechain.com</t>
  </si>
  <si>
    <t>https://app.cbinsights.com/profiles/c/K8qeq</t>
  </si>
  <si>
    <t>2016-08-04</t>
  </si>
  <si>
    <t>JUSDA is a B2B supply chain management solution provider.</t>
  </si>
  <si>
    <t>jusdascm.com</t>
  </si>
  <si>
    <t>https://app.cbinsights.com/profiles/c/VjOeW</t>
  </si>
  <si>
    <t>Shipwell offers automated business shipping for shippers, carriers, and brokers. Interface to any asset, to ship anywhere, with complete visibility.</t>
  </si>
  <si>
    <t>shipwell.com</t>
  </si>
  <si>
    <t>https://app.cbinsights.com/profiles/c/ZK3pv</t>
  </si>
  <si>
    <t>Schedulers Logistics is a Pune-based third party logistics services provider. The cold-chain trucking operator provides end-to-end cold storage and secondary distribution services.</t>
  </si>
  <si>
    <t>schedulers.in</t>
  </si>
  <si>
    <t>https://app.cbinsights.com/profiles/c/aKRjG</t>
  </si>
  <si>
    <t>2016-06-22</t>
  </si>
  <si>
    <t>Renren Kuaidi (人人快递) is a China-based crowdsourced delivery service. Renren Kuaidi let's anyone who meets the eligibility requirements sign up to be a courier. Those requirements include real-name authentication, binding a bank card, a smartphone with a phone number, and a photo. Couriers can choose to deliver packages by bike, scooter, car, bus, or even on foot.</t>
  </si>
  <si>
    <t>rrkd.cn</t>
  </si>
  <si>
    <t>https://app.cbinsights.com/profiles/c/YYXnL</t>
  </si>
  <si>
    <t>['Supply Chain &amp; Logistics Tech', 'On-Demand']</t>
  </si>
  <si>
    <t>Emiza is a third-party logistics provider that offers its clients an integrated warehousing platform, giving them end-to-end visibility and a single-window solution. Emiza's clientele consists of SMEs as well as Indian and foreign MNCs across FMCG, pharma, automobile, consumer durable, and publishing industries.</t>
  </si>
  <si>
    <t>emizainc.com</t>
  </si>
  <si>
    <t>https://app.cbinsights.com/profiles/c/kByMn</t>
  </si>
  <si>
    <t>2017-04-13</t>
  </si>
  <si>
    <t>Trellis provides a seed-to-sale inventory management platform for the cannabis industry. The company uses its proprietary technology to optimize operational work flows and ensure regulatory compliance. Trellis leverages its API to integrate third party logistics, POS, and state compliance software, offering customers a robust cannabis management software platform.</t>
  </si>
  <si>
    <t>trellisgrows.com</t>
  </si>
  <si>
    <t>https://app.cbinsights.com/profiles/c/ZKbV5</t>
  </si>
  <si>
    <t>['Supply Chain &amp; Logistics Tech', 'Cannabis']</t>
  </si>
  <si>
    <t>KOSPA, a Myanmar-based third-party logistics (3PL) company, is a provider of Myanmar logistics services, including transportation and warehousing.</t>
  </si>
  <si>
    <t>kospalogistics.com</t>
  </si>
  <si>
    <t>https://app.cbinsights.com/profiles/c/eeD3B</t>
  </si>
  <si>
    <t>2019-03-01</t>
  </si>
  <si>
    <t>Hengsheng Medical specializes in the development, manufacture, sales, and investment of interventional medical industry. The products and services include cardiac interventional supplies, peripheral interventional supplies, imaging equipment, ancillary supplies, and cardiovascular third-party logistics and distribution services.</t>
  </si>
  <si>
    <t>hs-medical.com</t>
  </si>
  <si>
    <t>https://app.cbinsights.com/profiles/c/XBKxQ</t>
  </si>
  <si>
    <t>Project44 is an enterprise cloud company providing supply chain visibility and connectivity. Project44 delivers a network of web service APIs that facilitate real-time information flow between global supply chain partners. With Project44, retailers, e-commerce businesses, suppliers, 3PLs and trucking companies are able to communicate critical data with the rest of their supply chain in a synchronous, real-time manner.</t>
  </si>
  <si>
    <t>project44.com</t>
  </si>
  <si>
    <t>https://app.cbinsights.com/profiles/c/bxl0v</t>
  </si>
  <si>
    <t>['Smart Money VCs', 'Trucking Tech', 'Supply Chain &amp; Logistics Tech', 'In-Store Retail Tech']</t>
  </si>
  <si>
    <t>2018-10-01</t>
  </si>
  <si>
    <t>FreightCenter is a third-party logistics company that offers shipping and freight within the U.S., Canada, and Mexico.  The company does all the research on available shipping companies, matches trucking companies to their freight, and handles all the paperwork.  Users can compare rates for free and schedule their shipments online using the company's network of top-tier carriers, or speak to a Freight Specialist to find option.  FreightCenter specializes in both LTL and full truckload shipments. The company can also manage international and specialty shipments. Because the company volume ship with over 100 national and regional carriers, the company are able to pass on discounted shipping rates that may not otherwise be available. FreightCenter is approved to handle government trucking through the MTMC and GSA offices.</t>
  </si>
  <si>
    <t>freightcenter.com</t>
  </si>
  <si>
    <t>https://app.cbinsights.com/profiles/c/VRD8</t>
  </si>
  <si>
    <t>Instavans Logistics is an on-demand logistics platform that offers price transparency, ease of access and a better end-to-end experience for both shippers and truckers. It caters to the requirements of third party logistics companies, freight forwarders, manufacturers, carry and forward distributors (C&amp;F) and small and medium sized enterprises (SMEs).</t>
  </si>
  <si>
    <t>instavans.com</t>
  </si>
  <si>
    <t>https://app.cbinsights.com/profiles/c/Kq5y3</t>
  </si>
  <si>
    <t>['Advanced Manufacturing', 'Trucking Tech', 'Supply Chain &amp; Logistics Tech']</t>
  </si>
  <si>
    <t>2015-10-29</t>
  </si>
  <si>
    <t>E-Logistik provides third party logistic services (3PL) including warehousing, picking of products, wrapping and shipments.</t>
  </si>
  <si>
    <t>elogistik.se</t>
  </si>
  <si>
    <t>https://app.cbinsights.com/profiles/c/Bo0em</t>
  </si>
  <si>
    <t>Kerry Express, a subsidiary of Kerry Logistics Network, specializes in domestic last mile delivery.</t>
  </si>
  <si>
    <t>kerryexpress.com</t>
  </si>
  <si>
    <t>https://app.cbinsights.com/profiles/c/N2w2B</t>
  </si>
  <si>
    <t>['On-Demand', 'Supply Chain &amp; Logistics Tech']</t>
  </si>
  <si>
    <t>2018-05-19</t>
  </si>
  <si>
    <t>Exegistics, offers third party logistics (3PL) services and operations management.</t>
  </si>
  <si>
    <t>exegistics.com</t>
  </si>
  <si>
    <t>https://app.cbinsights.com/profiles/c/m3jwX</t>
  </si>
  <si>
    <t>Payment Processing (PayPros) is a payments technology company, dedicated to delivering innovative and profitable integrated payments solutions. The PayPros Innovo technology platform delivers payment applications that support new technologies and allow for custom software solutions.</t>
  </si>
  <si>
    <t>paypros.com</t>
  </si>
  <si>
    <t>https://app.cbinsights.com/profiles/c/bdlO</t>
  </si>
  <si>
    <t>['Cannabis', 'Supply Chain &amp; Logistics Tech']</t>
  </si>
  <si>
    <t>2014-03-05</t>
  </si>
  <si>
    <t>Checkout.com helps companies accept more payments around the world through one integration. Its unified global payment processing platform features in-country acquiring, relevant payment methods, feature parity across geographies, fraud filters, and reporting features, via one API.</t>
  </si>
  <si>
    <t>checkout.com</t>
  </si>
  <si>
    <t>https://app.cbinsights.com/profiles/c/5oDXn</t>
  </si>
  <si>
    <t>['Payments', 'E-Commerce', 'Unicorns- Billion Dollar Startups', 'Fin tech ( Fintech )']</t>
  </si>
  <si>
    <t>2019-05-02</t>
  </si>
  <si>
    <t>HighRadius is a Fintech enterprise Software-as-a-Service (SaaS) company. The HighRadius Integrated Receivables platform reduces cycle times in the order-to-cash process through automation of receivables and payments across credit, electronic billing and payment processing, cash application, deductions and collections. HighRadius' homegrown Rivana AI Engine and Freda Virtual Assistant for order-to-cash teams enable organizations to leverage AI to predict future outcomes and automate routine labor-intensive tasks. The radiusOne B2B payment network allows suppliers to digitally connect with buyers, closing the loop from supplier receivable processes to buyer payable processes. HighRadius solutions have a proven track record of optimizing cash flow, reducing days sales outstanding (DSO) and bad debt, and increasing operational efficiency so companies may achieve strong ROI in just a few months.</t>
  </si>
  <si>
    <t>highradius.com</t>
  </si>
  <si>
    <t>https://app.cbinsights.com/profiles/c/3qddk</t>
  </si>
  <si>
    <t>['US-based SMB Fintech Companies', 'Artificial Intelligence', 'Unicorns- Billion Dollar Startups', 'Fin tech ( Fintech )', 'Payments', 'AI in Fintech']</t>
  </si>
  <si>
    <t>SpotOn provides payment processing and customer engagement tools. SpotOn brings together payment processing and a software solution to give merchants data and tools to market effectively to their customers. The platform offers comprehensive tools for SMB's including payments, marketing, reviews, analytics and loyalty.</t>
  </si>
  <si>
    <t>spoton.com</t>
  </si>
  <si>
    <t>https://app.cbinsights.com/profiles/c/NN4g</t>
  </si>
  <si>
    <t>['Loyalty &amp; Rewards Tech', 'Fin tech ( Fintech )', 'Payments', 'US-based SMB Fintech Companies']</t>
  </si>
  <si>
    <t>['Supply Chain &amp; Logistics Tech', 'In-Store Retail Tech', 'Smart Money VCs', 'Trucking Tech']</t>
  </si>
  <si>
    <t>PayIt provides a mobile platform that offers citizen-government payment processing for state and local services, such as the DMV, permits and licensing, turnpike passes, income tax, traffic citations and more.</t>
  </si>
  <si>
    <t>payitgov.com</t>
  </si>
  <si>
    <t>https://app.cbinsights.com/profiles/c/LmnAL</t>
  </si>
  <si>
    <t>['Fin tech ( Fintech )', 'Payments', 'GovTech', 'Smart Cities']</t>
  </si>
  <si>
    <t>2019-05-31</t>
  </si>
  <si>
    <t>Allied Wallet specializes in online credit card processing / payment processing, multi-currency merchant services, digital eWallet solutions, software development, and is a provider of a PCI Level 1 payment gateway. Allied Wallet introduces payment processing solutions for online merchants, enabling them to send and receive international payments. With PCI compliant merchant services for nearly any business size, Allied Wallet provides a payment gateway to optimize online transactions for any company.</t>
  </si>
  <si>
    <t>alliedwallet.com</t>
  </si>
  <si>
    <t>https://app.cbinsights.com/profiles/c/d3gqm</t>
  </si>
  <si>
    <t>2016-06-24</t>
  </si>
  <si>
    <t>Galileo Financial Technologies provides payment processing and program management solutions. Galileo provides fraud detection, security, decision-making analytics and regulatory compliance functionality combined with customized, responsive and flexible programs to accelerate the success of all payments companies.</t>
  </si>
  <si>
    <t>galileo-ft.com</t>
  </si>
  <si>
    <t>https://app.cbinsights.com/profiles/c/rLoz0</t>
  </si>
  <si>
    <t>['Payments', 'Capital Markets Tech', 'Fin tech ( Fintech )']</t>
  </si>
  <si>
    <t>Cross River Bank is a Fort Lee, New Jersey-based community bank. Cross River partners with marketplace-lender platforms in the United States. to allow consumers and small businesses to obtain loans at better terms than through traditional channels, and offers several payment solutions, such as MasterCard Send, that facilitate transfers to new payment providers.</t>
  </si>
  <si>
    <t>crossriverbank.com</t>
  </si>
  <si>
    <t>https://app.cbinsights.com/profiles/c/52Z5k</t>
  </si>
  <si>
    <t>['Payments', '2018 Fintech 250', 'Alternative Lending Startups', 'Fintech 250', 'SMB Fintech', 'Tech IPO Pipeline 2019', 'Smart Money VCs', 'Capital Markets Tech', 'Fin tech ( Fintech )']</t>
  </si>
  <si>
    <t>ACV Auctions enables used-car dealers to view, bid, and purchase car inventory via online auctions. Conducted via a smartphone application, ACV Auctions creates liquidity for wholesale inventory (trade-ins and aged automobiles) 24-hours-a-day.</t>
  </si>
  <si>
    <t>acvauctions.com</t>
  </si>
  <si>
    <t>https://app.cbinsights.com/profiles/c/Bobyn</t>
  </si>
  <si>
    <t>['Smart Money VCs', 'Tech IPO Pipeline 2020', 'E-Commerce', 'Unicorns- Billion Dollar Startups']</t>
  </si>
  <si>
    <t>Fattmerchant provides merchant services to merchants looking to increase the size of their wallet. The company provides flat-rate month-to-month payment processing services with no strings attached through a transparent system that allows business owners to gain access to credit card processing at direct cost.</t>
  </si>
  <si>
    <t>fattmerchant.com</t>
  </si>
  <si>
    <t>https://app.cbinsights.com/profiles/c/dZXZm</t>
  </si>
  <si>
    <t>['Deloitte 2019 Technology Fast500 - North America', 'In-Store Retail Tech', 'Fin tech ( Fintech )', 'Payments']</t>
  </si>
  <si>
    <t>Lemon Way is a pan-European payment institution dedicated to marketplaces, crowdfunding platforms, e-commerce websites, and other companies looking for payment processing, wallet management and third-party payment in a KYC/AML - regulated framework.</t>
  </si>
  <si>
    <t>lemonway.com</t>
  </si>
  <si>
    <t>https://app.cbinsights.com/profiles/c/BadmN</t>
  </si>
  <si>
    <t>['Payments', 'SMB Fintech', '2018 Fintech 250', 'Fin tech ( Fintech )']</t>
  </si>
  <si>
    <t>Credorax, founded in 2008, provides online payment processing and acquiring bank services to a range of online merchants worldwide. Credorax's Smart Acquiring solution is built from the ground up to transcend many of the challenges faced by traditional acquirers forced to rely on legacy platforms originally used for Card Present (Point of Sale) acquiring.</t>
  </si>
  <si>
    <t>credorax.com</t>
  </si>
  <si>
    <t>https://app.cbinsights.com/profiles/c/nlvn</t>
  </si>
  <si>
    <t>2014-10-28</t>
  </si>
  <si>
    <t>['US-based SMB Fintech Companies', 'Tech IPO Pipeline 2020', 'Unicorns- Billion Dollar Startups', 'Fin tech ( Fintech )', 'Payments', 'Gig Economy Value Chain', 'SMB Fintech', 'Tech IPO Pipeline 2019', 'Fintech 250', 'Smart Money VCs', '2018 Fintech 250', 'Alternative Lending Startups']</t>
  </si>
  <si>
    <t>Synergy Commerce, dba Pineapple Payments, provides payment processing technology for both brick and mortar and online businesses with a specific focus on mid-market E-Commerce, SaaS, and Enterprise technology integrations.</t>
  </si>
  <si>
    <t>pineapplepayments.com</t>
  </si>
  <si>
    <t>https://app.cbinsights.com/profiles/c/kBRr2</t>
  </si>
  <si>
    <t>2017-09-07</t>
  </si>
  <si>
    <t>['Payments', 'Unicorns- Billion Dollar Startups', 'Fin tech ( Fintech )', 'E-Commerce']</t>
  </si>
  <si>
    <t>EquipmentShare offers a platform that combines insurance verification, background checks, payment processing and an interface for lending and renting equipment. The company benefits renters by providing a platform that facilitates inexpensive peer-to-peer renting of contracting equipment, and its platform gives contractors the ability to make money off of the equipment not being used.</t>
  </si>
  <si>
    <t>equipmentshare.com</t>
  </si>
  <si>
    <t>https://app.cbinsights.com/profiles/c/Gdb42</t>
  </si>
  <si>
    <t>2018-10-05</t>
  </si>
  <si>
    <t>Salucro Healthcare Solutions develops online payment processing systems for a wide range of clients including government agencies, hospital systems, and other businesses.</t>
  </si>
  <si>
    <t>salucro.com</t>
  </si>
  <si>
    <t>['Fin tech ( Fintech )', 'Payments', 'AI in Fintech', 'US-based SMB Fintech Companies', 'Artificial Intelligence', 'Unicorns- Billion Dollar Startups']</t>
  </si>
  <si>
    <t>https://app.cbinsights.com/profiles/c/AAnj</t>
  </si>
  <si>
    <t>['Fin tech ( Fintech )', 'Digital Health']</t>
  </si>
  <si>
    <t>EBANX is an integrated financial services company that offers cross-border payment processing across Latin America. From local fund collecting, customer support and KYC to remittance services, Forex solutions and international settlements, its comprehensive business model makes it easier to rapidly expand market share in Brazil and LatAm (Latin America).</t>
  </si>
  <si>
    <t>ebanx.com</t>
  </si>
  <si>
    <t>https://app.cbinsights.com/profiles/c/YYnn8</t>
  </si>
  <si>
    <t>['US-based SMB Fintech Companies', 'Loyalty &amp; Rewards Tech', 'Fin tech ( Fintech )', 'Payments']</t>
  </si>
  <si>
    <t>['Payments', 'LatAm Fintech', 'Unicorns- Billion Dollar Startups', 'Fin tech ( Fintech )', 'E-Commerce']</t>
  </si>
  <si>
    <t>Toast is an all-in-one restaurant management system. Toast automatically tracks menu sales, inventory, and labor, and organizes that information into detailed reports that users can access from any internet-connected device. With Toast, data and insight about business are always just a few clicks away.</t>
  </si>
  <si>
    <t>toasttab.com</t>
  </si>
  <si>
    <t>https://app.cbinsights.com/profiles/c/ZeqeW</t>
  </si>
  <si>
    <t>['US-based SMB Fintech Companies', 'Tech IPO Pipeline 2020', 'Fin tech ( Fintech )', 'Tech IPO Pipeline 2019', 'Smart Money VCs', '2018 Fintech 250', 'Restaurant Tech', 'Unicorns- Billion Dollar Startups', 'Payments']</t>
  </si>
  <si>
    <t>One provides an integrated cloud-based platform designed to transform the way insurance companies interact with their customers. One's technology platform combines core insurance software functions, including policy administration, rating and billing with data analytics, customer relationship management (CRM), payment processing, and agency management, to enable insurance companies to modernize operations and offer improved solutions and services to their customers.</t>
  </si>
  <si>
    <t>oneincsystems.com</t>
  </si>
  <si>
    <t>https://app.cbinsights.com/profiles/c/GdMKO</t>
  </si>
  <si>
    <t>Financial Software &amp; Systems is a global, payment systems company, offering services in areas of electronic payment and solutions in financial transaction processing.</t>
  </si>
  <si>
    <t>fsstech.com</t>
  </si>
  <si>
    <t>https://app.cbinsights.com/profiles/c/qMV0m</t>
  </si>
  <si>
    <t>['Payments', 'Smart Money VCs', 'India Fintech', 'India Fintech Landscape', 'Fin tech ( Fintech )']</t>
  </si>
  <si>
    <t>2014-10-13</t>
  </si>
  <si>
    <t>Lavu offers a mobile point-of-sale and payment processing system for restaurants and bars. Used in food service establishments, Lavu is a full-featured iPad-based POS system. Offering flexible payment-processing solutions, an intuitive interface, and a proprietary business management suite, Lavu's restaurant management platform is ideal for all food and drink establishments.</t>
  </si>
  <si>
    <t>lavu.com</t>
  </si>
  <si>
    <t>https://app.cbinsights.com/profiles/c/qzQ5l</t>
  </si>
  <si>
    <t>2015-06-15</t>
  </si>
  <si>
    <t>Cardinfolink primarily manages both domestic and oversea online payment processing, as well as data service. Its range of services include domestic UnionPay card payment processing, international credit/debit card payment processing, international card issuance, oversea comprehensive payment processing, O2O payment processing, and more.</t>
  </si>
  <si>
    <t>cardinfolink.com</t>
  </si>
  <si>
    <t>https://app.cbinsights.com/profiles/c/N2y4j</t>
  </si>
  <si>
    <t>['Payments']</t>
  </si>
  <si>
    <t>2015-07-02</t>
  </si>
  <si>
    <t>ForwardLine Financial is a nationwide non-bank lender providing small businesses with financing alternatives to traditional business loans. The company combines technology, non-traditional credit algorithms, and a direct sales model to offer pricing and address a market not captured by traditional banks. In addition to loans, it offers payment-processing services to its borrowers.</t>
  </si>
  <si>
    <t>forwardline.com</t>
  </si>
  <si>
    <t>https://app.cbinsights.com/profiles/c/nK4bk</t>
  </si>
  <si>
    <t>['Alternative Lending Startups']</t>
  </si>
  <si>
    <t>Vulog offers independent, comprehensive SaaS solutions that enable mobile operators to launch and operate customizable shared mobility services, including free-floating, corporate, one-way station-based and round-trip carsharing, with various ride-hailing integrations.</t>
  </si>
  <si>
    <t>vulog.com</t>
  </si>
  <si>
    <t>https://app.cbinsights.com/profiles/c/lgBRD</t>
  </si>
  <si>
    <t>['Alternative Lending Startups', 'Capital Markets Tech', 'Fintech 250', 'SMB Fintech', 'Tech IPO Pipeline 2019', 'Smart Money VCs', 'Payments', '2018 Fintech 250', 'Fin tech ( Fintech )']</t>
  </si>
  <si>
    <t>['CES 2018 Exhibitors']</t>
  </si>
  <si>
    <t>2017-08-29</t>
  </si>
  <si>
    <t>Populus is a data platform for private mobility operators and cities to deliver safer and more efficient streets. Populus' analytics software helps cities monitor shared mobility services, including bikes, scooters, and vehicles.</t>
  </si>
  <si>
    <t>populus.ai</t>
  </si>
  <si>
    <t>https://app.cbinsights.com/profiles/c/rL4nG</t>
  </si>
  <si>
    <t>['Unicorns- Billion Dollar Startups', 'E-Commerce', 'Smart Money VCs', 'Tech IPO Pipeline 2020']</t>
  </si>
  <si>
    <t>2019-03-26</t>
  </si>
  <si>
    <t>['Payments', 'Deloitte 2019 Technology Fast500 - North America', 'In-Store Retail Tech', 'Fin tech ( Fintech )']</t>
  </si>
  <si>
    <t>Cover Genius offers a 'full-stack' insurance distribution platform for mobility, retail, travel, and shared-economy partners. Offerings also include property, rental, landlords, commercial, shipping, cargo, and marine insurance.</t>
  </si>
  <si>
    <t>covergenius.com</t>
  </si>
  <si>
    <t>https://app.cbinsights.com/profiles/c/2qleZ</t>
  </si>
  <si>
    <t>Cell Propulsion is creating autonomous electric vehicles to augment means of shared mobility with high levels of safety and comfort. They are creating software technologies to deliver a futuristic in-cabin experience coupled with critical full situational awareness, vehicle diagnostics, and advanced vehicle navigation system. In addition, they offer a software platform to make the vehicle autonomous, with a focus to make the urban commute safe and reliable.</t>
  </si>
  <si>
    <t>cellpropulsion.com</t>
  </si>
  <si>
    <t>https://app.cbinsights.com/profiles/c/kBdxW</t>
  </si>
  <si>
    <t>['Auto Tech', 'Autonomous Driving', 'Electric Vehicle Technology']</t>
  </si>
  <si>
    <t>2019-12-26</t>
  </si>
  <si>
    <t>Zebra is a P2P car-sharing platform that facilitates car-sharing between outbound and inbound travelers to create shared mobility networks based at airports, capturing the travel industry's growth at its core.</t>
  </si>
  <si>
    <t>zebranow.com</t>
  </si>
  <si>
    <t>https://app.cbinsights.com/profiles/c/YKy98</t>
  </si>
  <si>
    <t>Launch Mobility is a shared mobility solutions provider that offers both tech platform and operations services.</t>
  </si>
  <si>
    <t>launchmobility.com</t>
  </si>
  <si>
    <t>https://app.cbinsights.com/profiles/c/VjXjz</t>
  </si>
  <si>
    <t>Invers is focused on the shared mobility space and specializes in sharing solutions. With SaaS and IoT-based products, INVERS Shared Mobility OS offers a modular end-to-end solution to run new mobility services.</t>
  </si>
  <si>
    <t>invers.com</t>
  </si>
  <si>
    <t>https://app.cbinsights.com/profiles/c/gprZz</t>
  </si>
  <si>
    <t>ElecTorq Technologies develops full-stack solutions specifically for shared mobility,</t>
  </si>
  <si>
    <t>electorq.com</t>
  </si>
  <si>
    <t>https://app.cbinsights.com/profiles/c/dM8rM</t>
  </si>
  <si>
    <t>['Unicorns- Billion Dollar Startups', 'Fin tech ( Fintech )', 'E-Commerce', 'Payments', 'LatAm Fintech']</t>
  </si>
  <si>
    <t>Maas Malaga offers a shared mobility service with the aim of promoting responsible consumption, shared economy and sustainability.</t>
  </si>
  <si>
    <t>maasmalaga.com</t>
  </si>
  <si>
    <t>https://app.cbinsights.com/profiles/c/RQbrW</t>
  </si>
  <si>
    <t>2018-05-20</t>
  </si>
  <si>
    <t>ZoomCar India offers a membership-based, self-drive car hire service. The club provides members with the opportunity to book cars by the hour or by the day via the web site or the mobile app.</t>
  </si>
  <si>
    <t>zoomcar.com</t>
  </si>
  <si>
    <t>https://app.cbinsights.com/profiles/c/5GGN2</t>
  </si>
  <si>
    <t>['Smart Money VCs', '2018 Fintech 250', 'Tech IPO Pipeline 2020', 'Restaurant Tech', 'Payments', 'Tech IPO Pipeline 2019', 'Fin tech ( Fintech )', 'US-based SMB Fintech Companies', 'Unicorns- Billion Dollar Startups']</t>
  </si>
  <si>
    <t>Fluctuo is an independent third-party data aggregator that specializes in shared-mobility services (bikes, scooters, mopeds). The company has developed SAAS solutions that collect, standardize and analyze data from multiple sources.</t>
  </si>
  <si>
    <t>fluctuo.com</t>
  </si>
  <si>
    <t>https://app.cbinsights.com/profiles/c/lN9mP</t>
  </si>
  <si>
    <t>RideCo develops fully automated technology that creates shared vehicle itineraries, offering higher vehicle utilization and shared mobility. Its routing engine adapts every minute to real-world conditions to ensure timely service.</t>
  </si>
  <si>
    <t>rideco.com</t>
  </si>
  <si>
    <t>https://app.cbinsights.com/profiles/c/razwx</t>
  </si>
  <si>
    <t>Mpathy.ai is building the virtual ride attendant for operators of shared mobility services which will provide a scalable AI based solution for passenger interaction and engagement that maintains the ride experience and the cost of fleet operations low. The company is currently in stealth mode.</t>
  </si>
  <si>
    <t>mpathy.ai</t>
  </si>
  <si>
    <t>['India Fintech Landscape', 'Fin tech ( Fintech )', 'Payments', 'Smart Money VCs', 'India Fintech']</t>
  </si>
  <si>
    <t>https://app.cbinsights.com/profiles/c/AWVrn</t>
  </si>
  <si>
    <t xml:space="preserve">URBI aggregates data and information on public transport and shared mobility operators such as car sharing, taxi, bike-sharing, e-scooters, etc., to provide real-time information on availability, reservation of services, comparison, calculation of best routes and much more, all on one platform.
</t>
  </si>
  <si>
    <t>urbi.co</t>
  </si>
  <si>
    <t>https://app.cbinsights.com/profiles/c/blXlV</t>
  </si>
  <si>
    <t xml:space="preserve">Ecomobix is an end-to-end mobility solution for carsharing, ride-hailing, and autonomous vehicles, that provides a scalable end-to-end platform for companies and individuals entering the shared mobility space. Ecomobix offers an open API app marketplace, and a choice of telematics, client booking system, and operations dashboard.
</t>
  </si>
  <si>
    <t>ecomobix.com</t>
  </si>
  <si>
    <t>https://app.cbinsights.com/profiles/c/AWA3O</t>
  </si>
  <si>
    <t>Roll2Go develops an integrated data analytics platform for the integration, analysis, and visualization of shared micro-mobility data.</t>
  </si>
  <si>
    <t>roll2go.ch</t>
  </si>
  <si>
    <t>https://app.cbinsights.com/profiles/c/09mRN</t>
  </si>
  <si>
    <t>Perl Street is reimagining cities by unlocking billions of dollars of non-VC funding for urban technology startups. Its technology de-risks projects by modeling asset performance, developing new distribution and hosts a marketplace for non-dilutive capital. Projects include shared mobility, water efficiency, distributed energy, and dense housing.</t>
  </si>
  <si>
    <t>perlstreet.com</t>
  </si>
  <si>
    <t>Via-ID is the business accelerator of Mobivia Group, supporting startups in the field of new mobilities: shared, connected, and urban.</t>
  </si>
  <si>
    <t>via-id.com</t>
  </si>
  <si>
    <t>https://app.cbinsights.com/profiles/c/L5z3X</t>
  </si>
  <si>
    <t>Evercar enables shared electric mobility. The company's platform for shared vehicles helps on-demand drivers optimize their earnings with affordable hourly pricing and tips and insights from Evercar Coach. Evercar is headquartered in Los Angeles, with additional offices in San Francisco. The executive team together brings decades of advanced fuel vehicle and fleet experience to the company's operations and client work. Evercar is backed by Vision Ridge Partners, a sustainability-oriented investment firm based in Boulder, Colorado, that seeks to accelerate the transition to a low-carbon future.</t>
  </si>
  <si>
    <t>myevercar.com</t>
  </si>
  <si>
    <t>https://app.cbinsights.com/profiles/c/bxzLg</t>
  </si>
  <si>
    <t>2016-10-19</t>
  </si>
  <si>
    <t>Scoop provides an automated carpooling solution for daily commutes. The service allows users to schedule ahead of time, get matched in a carpool based on route, employer, traffic, etc., and take the trip.</t>
  </si>
  <si>
    <t>takescoop.com</t>
  </si>
  <si>
    <t>https://app.cbinsights.com/profiles/c/lgvPO</t>
  </si>
  <si>
    <t>['Smart Money VCs', 'Digital Media']</t>
  </si>
  <si>
    <t>ElectricFeel provides an intelligent solution that enables businesses, mobility service providers, and electricity providers to build, run, and scale shared electric mobility systems: a customizable user app and a real-time management software platform to easily manage vehicle usage and maintenance, users accounts, payments and billing, as well as extended data analytics.</t>
  </si>
  <si>
    <t>electricfeel.com</t>
  </si>
  <si>
    <t>https://app.cbinsights.com/profiles/c/dVA9w</t>
  </si>
  <si>
    <t>Ridecell is on a mission to empower auto OEMs, new mobility providers and private fleets to launch and manage their own ridesharing and carsharing services. The company provides an intelligent software platform that runs new mobility services, such as carsharing, ridesharing and autonomous fleet management. End-to-end integration and automation accelerate time to market, enabling Ridecell customers to launch mobility services quickly, operate efficiently, and scale revenues as business grows.</t>
  </si>
  <si>
    <t>ridecell.com</t>
  </si>
  <si>
    <t>https://app.cbinsights.com/profiles/c/OyQGY</t>
  </si>
  <si>
    <t>['On-Demand', 'Smart Money VCs']</t>
  </si>
  <si>
    <t>Shared2Drive is an urban mobility company specializing in shared electric vehicle solutions.</t>
  </si>
  <si>
    <t>share2drive.de</t>
  </si>
  <si>
    <t>https://app.cbinsights.com/profiles/c/Xbxje</t>
  </si>
  <si>
    <t>['Electric Vehicle Technology', 'Auto Tech', 'Autonomous Driving']</t>
  </si>
  <si>
    <t>2018-10-23</t>
  </si>
  <si>
    <t>CLEVR is a social network, solving the fragmentation of VR / AR and creating a new layer of content discovery</t>
  </si>
  <si>
    <t>clevrplay.com</t>
  </si>
  <si>
    <t>https://app.cbinsights.com/profiles/c/YKYXa</t>
  </si>
  <si>
    <t>['AR/VR']</t>
  </si>
  <si>
    <t>2016-08-01</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</si>
</sst>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color theme="1"/>
      <name val="Calibri"/>
    </font>
    <font>
      <sz val="11.0"/>
      <color theme="1"/>
      <name val="Calibri"/>
    </font>
  </fonts>
  <fills count="2">
    <fill>
      <patternFill patternType="none"/>
    </fill>
    <fill>
      <patternFill patternType="lightGray"/>
    </fill>
  </fills>
  <borders count="2">
    <border/>
    <border>
      <righ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0" xfId="0" applyAlignment="1" applyFont="1">
      <alignment readingOrder="0"/>
    </xf>
    <xf borderId="0" fillId="0" fontId="2" numFmtId="0" xfId="0" applyAlignment="1" applyFont="1">
      <alignment horizontal="right" vertical="bottom"/>
    </xf>
    <xf borderId="1" fillId="0" fontId="2" numFmtId="0" xfId="0" applyAlignment="1" applyBorder="1" applyFont="1">
      <alignment vertical="bottom"/>
    </xf>
    <xf borderId="0" fillId="0" fontId="2" numFmtId="0" xfId="0" applyAlignment="1" applyFont="1">
      <alignment shrinkToFit="0" vertical="bottom" wrapText="0"/>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31.88"/>
    <col customWidth="1" min="3" max="26" width="7.63"/>
  </cols>
  <sheetData>
    <row r="1">
      <c r="A1" s="1" t="s">
        <v>0</v>
      </c>
      <c r="B1" s="1" t="s">
        <v>1</v>
      </c>
      <c r="C1" s="1" t="s">
        <v>2</v>
      </c>
      <c r="D1" s="1" t="s">
        <v>3</v>
      </c>
      <c r="E1" s="1" t="s">
        <v>4</v>
      </c>
      <c r="F1" s="1" t="s">
        <v>5</v>
      </c>
      <c r="G1" s="1" t="s">
        <v>6</v>
      </c>
    </row>
    <row r="2">
      <c r="A2" s="1" t="s">
        <v>7</v>
      </c>
      <c r="B2" s="1">
        <v>1393.0</v>
      </c>
      <c r="C2" s="1">
        <v>1410.0</v>
      </c>
      <c r="D2" s="1">
        <v>1165.0</v>
      </c>
      <c r="E2" s="1">
        <v>0.84</v>
      </c>
      <c r="F2" s="1">
        <v>1314.0</v>
      </c>
      <c r="G2" s="1">
        <v>0.94</v>
      </c>
    </row>
    <row r="3">
      <c r="A3" s="1" t="s">
        <v>8</v>
      </c>
      <c r="B3" s="1">
        <v>25.0</v>
      </c>
      <c r="C3" s="1">
        <v>25.0</v>
      </c>
      <c r="D3" s="1">
        <v>23.0</v>
      </c>
      <c r="E3" s="1">
        <v>0.92</v>
      </c>
      <c r="F3" s="1">
        <v>25.0</v>
      </c>
      <c r="G3" s="1">
        <v>1.0</v>
      </c>
    </row>
    <row r="4">
      <c r="A4" s="1" t="s">
        <v>9</v>
      </c>
      <c r="B4" s="1">
        <v>25.0</v>
      </c>
      <c r="C4" s="1">
        <v>25.0</v>
      </c>
      <c r="D4" s="1">
        <v>25.0</v>
      </c>
      <c r="E4" s="1">
        <v>1.0</v>
      </c>
      <c r="F4" s="1">
        <v>25.0</v>
      </c>
      <c r="G4" s="1">
        <v>1.0</v>
      </c>
    </row>
    <row r="5">
      <c r="A5" s="1" t="s">
        <v>10</v>
      </c>
      <c r="B5" s="1">
        <v>25.0</v>
      </c>
      <c r="C5" s="1">
        <v>25.0</v>
      </c>
      <c r="D5" s="1">
        <v>25.0</v>
      </c>
      <c r="E5" s="1">
        <v>1.0</v>
      </c>
      <c r="F5" s="1">
        <v>25.0</v>
      </c>
      <c r="G5" s="1">
        <v>1.0</v>
      </c>
    </row>
    <row r="6">
      <c r="A6" s="1" t="s">
        <v>11</v>
      </c>
      <c r="B6" s="1">
        <v>12.0</v>
      </c>
      <c r="C6" s="1">
        <v>25.0</v>
      </c>
      <c r="D6" s="1">
        <v>0.0</v>
      </c>
      <c r="E6" s="1">
        <v>0.0</v>
      </c>
      <c r="F6" s="1">
        <v>4.0</v>
      </c>
      <c r="G6" s="1">
        <v>0.16</v>
      </c>
    </row>
    <row r="7">
      <c r="A7" s="1" t="s">
        <v>12</v>
      </c>
      <c r="B7" s="1">
        <v>25.0</v>
      </c>
      <c r="C7" s="1">
        <v>25.0</v>
      </c>
      <c r="D7" s="1">
        <v>25.0</v>
      </c>
      <c r="E7" s="1">
        <v>1.0</v>
      </c>
      <c r="F7" s="1">
        <v>25.0</v>
      </c>
      <c r="G7" s="1">
        <v>1.0</v>
      </c>
    </row>
    <row r="8">
      <c r="A8" s="1" t="s">
        <v>13</v>
      </c>
      <c r="B8" s="1">
        <v>25.0</v>
      </c>
      <c r="C8" s="1">
        <v>25.0</v>
      </c>
      <c r="D8" s="1">
        <v>25.0</v>
      </c>
      <c r="E8" s="1">
        <v>1.0</v>
      </c>
      <c r="F8" s="1">
        <v>25.0</v>
      </c>
      <c r="G8" s="1">
        <v>1.0</v>
      </c>
    </row>
    <row r="9">
      <c r="A9" s="1" t="s">
        <v>14</v>
      </c>
      <c r="B9" s="1">
        <v>25.0</v>
      </c>
      <c r="C9" s="1">
        <v>25.0</v>
      </c>
      <c r="D9" s="1">
        <v>25.0</v>
      </c>
      <c r="E9" s="1">
        <v>1.0</v>
      </c>
      <c r="F9" s="1">
        <v>25.0</v>
      </c>
      <c r="G9" s="1">
        <v>1.0</v>
      </c>
    </row>
    <row r="10">
      <c r="A10" s="1" t="s">
        <v>15</v>
      </c>
      <c r="B10" s="1">
        <v>25.0</v>
      </c>
      <c r="C10" s="1">
        <v>25.0</v>
      </c>
      <c r="D10" s="1">
        <v>23.0</v>
      </c>
      <c r="E10" s="1">
        <v>0.92</v>
      </c>
      <c r="F10" s="1">
        <v>25.0</v>
      </c>
      <c r="G10" s="1">
        <v>1.0</v>
      </c>
    </row>
    <row r="11">
      <c r="A11" s="1" t="s">
        <v>16</v>
      </c>
      <c r="B11" s="1">
        <v>25.0</v>
      </c>
      <c r="C11" s="1">
        <v>25.0</v>
      </c>
      <c r="D11" s="1">
        <v>11.0</v>
      </c>
      <c r="E11" s="1">
        <v>0.44</v>
      </c>
      <c r="F11" s="1">
        <v>25.0</v>
      </c>
      <c r="G11" s="1">
        <v>1.0</v>
      </c>
    </row>
    <row r="12">
      <c r="A12" s="1" t="s">
        <v>17</v>
      </c>
      <c r="B12" s="1">
        <v>25.0</v>
      </c>
      <c r="C12" s="1">
        <v>25.0</v>
      </c>
      <c r="D12" s="1">
        <v>21.0</v>
      </c>
      <c r="E12" s="1">
        <v>0.84</v>
      </c>
      <c r="F12" s="1">
        <v>25.0</v>
      </c>
      <c r="G12" s="1">
        <v>1.0</v>
      </c>
    </row>
    <row r="13">
      <c r="A13" s="1" t="s">
        <v>18</v>
      </c>
      <c r="B13" s="1">
        <v>25.0</v>
      </c>
      <c r="C13" s="1">
        <v>25.0</v>
      </c>
      <c r="D13" s="1">
        <v>25.0</v>
      </c>
      <c r="E13" s="1">
        <v>1.0</v>
      </c>
      <c r="F13" s="1">
        <v>25.0</v>
      </c>
      <c r="G13" s="1">
        <v>1.0</v>
      </c>
    </row>
    <row r="14">
      <c r="A14" s="1" t="s">
        <v>19</v>
      </c>
      <c r="B14" s="1">
        <v>25.0</v>
      </c>
      <c r="C14" s="1">
        <v>25.0</v>
      </c>
      <c r="D14" s="1">
        <v>25.0</v>
      </c>
      <c r="E14" s="1">
        <v>1.0</v>
      </c>
      <c r="F14" s="1">
        <v>25.0</v>
      </c>
      <c r="G14" s="1">
        <v>1.0</v>
      </c>
    </row>
    <row r="15">
      <c r="A15" s="1" t="s">
        <v>20</v>
      </c>
      <c r="B15" s="1">
        <v>25.0</v>
      </c>
      <c r="C15" s="1">
        <v>25.0</v>
      </c>
      <c r="D15" s="1">
        <v>25.0</v>
      </c>
      <c r="E15" s="1">
        <v>1.0</v>
      </c>
      <c r="F15" s="1">
        <v>25.0</v>
      </c>
      <c r="G15" s="1">
        <v>1.0</v>
      </c>
    </row>
    <row r="16">
      <c r="A16" s="1" t="s">
        <v>21</v>
      </c>
      <c r="B16" s="1">
        <v>25.0</v>
      </c>
      <c r="C16" s="1">
        <v>25.0</v>
      </c>
      <c r="D16" s="1">
        <v>21.0</v>
      </c>
      <c r="E16" s="1">
        <v>0.84</v>
      </c>
      <c r="F16" s="1">
        <v>25.0</v>
      </c>
      <c r="G16" s="1">
        <v>1.0</v>
      </c>
    </row>
    <row r="17">
      <c r="A17" s="1" t="s">
        <v>22</v>
      </c>
      <c r="B17" s="1">
        <v>0.0</v>
      </c>
      <c r="C17" s="1">
        <v>0.0</v>
      </c>
      <c r="D17" s="1">
        <v>0.0</v>
      </c>
      <c r="E17" s="1" t="s">
        <v>23</v>
      </c>
      <c r="F17" s="1">
        <v>0.0</v>
      </c>
      <c r="G17" s="1" t="s">
        <v>23</v>
      </c>
    </row>
    <row r="18">
      <c r="A18" s="1" t="s">
        <v>24</v>
      </c>
      <c r="B18" s="1">
        <v>25.0</v>
      </c>
      <c r="C18" s="1">
        <v>25.0</v>
      </c>
      <c r="D18" s="1">
        <v>3.0</v>
      </c>
      <c r="E18" s="1">
        <v>0.12</v>
      </c>
      <c r="F18" s="1">
        <v>10.0</v>
      </c>
      <c r="G18" s="1">
        <v>0.4</v>
      </c>
    </row>
    <row r="19">
      <c r="A19" s="1" t="s">
        <v>25</v>
      </c>
      <c r="B19" s="1">
        <v>25.0</v>
      </c>
      <c r="C19" s="1">
        <v>25.0</v>
      </c>
      <c r="D19" s="1">
        <v>23.0</v>
      </c>
      <c r="E19" s="1">
        <v>0.92</v>
      </c>
      <c r="F19" s="1">
        <v>25.0</v>
      </c>
      <c r="G19" s="1">
        <v>1.0</v>
      </c>
    </row>
    <row r="20">
      <c r="A20" s="1" t="s">
        <v>26</v>
      </c>
      <c r="B20" s="1">
        <v>25.0</v>
      </c>
      <c r="C20" s="1">
        <v>25.0</v>
      </c>
      <c r="D20" s="1">
        <v>25.0</v>
      </c>
      <c r="E20" s="1">
        <v>1.0</v>
      </c>
      <c r="F20" s="1">
        <v>25.0</v>
      </c>
      <c r="G20" s="1">
        <v>1.0</v>
      </c>
    </row>
    <row r="21" ht="15.75" customHeight="1">
      <c r="A21" s="1" t="s">
        <v>27</v>
      </c>
      <c r="B21" s="1">
        <v>25.0</v>
      </c>
      <c r="C21" s="1">
        <v>25.0</v>
      </c>
      <c r="D21" s="1">
        <v>23.0</v>
      </c>
      <c r="E21" s="1">
        <v>0.92</v>
      </c>
      <c r="F21" s="1">
        <v>25.0</v>
      </c>
      <c r="G21" s="1">
        <v>1.0</v>
      </c>
    </row>
    <row r="22" ht="15.75" customHeight="1">
      <c r="A22" s="1" t="s">
        <v>136</v>
      </c>
      <c r="B22" s="1">
        <v>25.0</v>
      </c>
      <c r="C22" s="1">
        <v>25.0</v>
      </c>
      <c r="D22" s="1">
        <v>23.0</v>
      </c>
      <c r="E22" s="1">
        <v>0.92</v>
      </c>
      <c r="F22" s="1">
        <v>25.0</v>
      </c>
      <c r="G22" s="1">
        <v>1.0</v>
      </c>
    </row>
    <row r="23" ht="15.75" customHeight="1">
      <c r="A23" s="1" t="s">
        <v>137</v>
      </c>
      <c r="B23" s="1">
        <v>25.0</v>
      </c>
      <c r="C23" s="1">
        <v>25.0</v>
      </c>
      <c r="D23" s="1">
        <v>23.0</v>
      </c>
      <c r="E23" s="1">
        <v>0.92</v>
      </c>
      <c r="F23" s="1">
        <v>25.0</v>
      </c>
      <c r="G23" s="1">
        <v>1.0</v>
      </c>
    </row>
    <row r="24" ht="15.75" customHeight="1">
      <c r="A24" s="1" t="s">
        <v>140</v>
      </c>
      <c r="B24" s="1">
        <v>25.0</v>
      </c>
      <c r="C24" s="1">
        <v>25.0</v>
      </c>
      <c r="D24" s="1">
        <v>25.0</v>
      </c>
      <c r="E24" s="1">
        <v>1.0</v>
      </c>
      <c r="F24" s="1">
        <v>25.0</v>
      </c>
      <c r="G24" s="1">
        <v>1.0</v>
      </c>
    </row>
    <row r="25" ht="15.75" customHeight="1">
      <c r="A25" s="1" t="s">
        <v>143</v>
      </c>
      <c r="B25" s="1">
        <v>25.0</v>
      </c>
      <c r="C25" s="1">
        <v>25.0</v>
      </c>
      <c r="D25" s="1">
        <v>25.0</v>
      </c>
      <c r="E25" s="1">
        <v>1.0</v>
      </c>
      <c r="F25" s="1">
        <v>25.0</v>
      </c>
      <c r="G25" s="1">
        <v>1.0</v>
      </c>
    </row>
    <row r="26" ht="15.75" customHeight="1">
      <c r="A26" s="1" t="s">
        <v>144</v>
      </c>
      <c r="B26" s="1">
        <v>25.0</v>
      </c>
      <c r="C26" s="1">
        <v>25.0</v>
      </c>
      <c r="D26" s="1">
        <v>25.0</v>
      </c>
      <c r="E26" s="1">
        <v>1.0</v>
      </c>
      <c r="F26" s="1">
        <v>25.0</v>
      </c>
      <c r="G26" s="1">
        <v>1.0</v>
      </c>
    </row>
    <row r="27" ht="15.75" customHeight="1">
      <c r="A27" s="1" t="s">
        <v>147</v>
      </c>
      <c r="B27" s="1">
        <v>25.0</v>
      </c>
      <c r="C27" s="1">
        <v>25.0</v>
      </c>
      <c r="D27" s="1">
        <v>25.0</v>
      </c>
      <c r="E27" s="1">
        <v>1.0</v>
      </c>
      <c r="F27" s="1">
        <v>25.0</v>
      </c>
      <c r="G27" s="1">
        <v>1.0</v>
      </c>
    </row>
    <row r="28" ht="15.75" customHeight="1">
      <c r="A28" s="1" t="s">
        <v>150</v>
      </c>
      <c r="B28" s="1">
        <v>25.0</v>
      </c>
      <c r="C28" s="1">
        <v>25.0</v>
      </c>
      <c r="D28" s="1">
        <v>20.0</v>
      </c>
      <c r="E28" s="1">
        <v>0.8</v>
      </c>
      <c r="F28" s="1">
        <v>25.0</v>
      </c>
      <c r="G28" s="1">
        <v>1.0</v>
      </c>
    </row>
    <row r="29" ht="15.75" customHeight="1">
      <c r="A29" s="1" t="s">
        <v>151</v>
      </c>
      <c r="B29" s="1">
        <v>25.0</v>
      </c>
      <c r="C29" s="1">
        <v>25.0</v>
      </c>
      <c r="D29" s="1">
        <v>25.0</v>
      </c>
      <c r="E29" s="1">
        <v>1.0</v>
      </c>
      <c r="F29" s="1">
        <v>25.0</v>
      </c>
      <c r="G29" s="1">
        <v>1.0</v>
      </c>
    </row>
    <row r="30" ht="15.75" customHeight="1">
      <c r="A30" s="1" t="s">
        <v>154</v>
      </c>
      <c r="B30" s="1">
        <v>25.0</v>
      </c>
      <c r="C30" s="1">
        <v>25.0</v>
      </c>
      <c r="D30" s="1">
        <v>1.0</v>
      </c>
      <c r="E30" s="1">
        <v>0.04</v>
      </c>
      <c r="F30" s="1">
        <v>12.0</v>
      </c>
      <c r="G30" s="1">
        <v>0.48</v>
      </c>
    </row>
    <row r="31" ht="15.75" customHeight="1">
      <c r="A31" s="1" t="s">
        <v>157</v>
      </c>
      <c r="B31" s="1">
        <v>25.0</v>
      </c>
      <c r="C31" s="1">
        <v>25.0</v>
      </c>
      <c r="D31" s="1">
        <v>25.0</v>
      </c>
      <c r="E31" s="1">
        <v>1.0</v>
      </c>
      <c r="F31" s="1">
        <v>25.0</v>
      </c>
      <c r="G31" s="1">
        <v>1.0</v>
      </c>
    </row>
    <row r="32" ht="15.75" customHeight="1">
      <c r="A32" s="1" t="s">
        <v>158</v>
      </c>
      <c r="B32" s="1">
        <v>7.0</v>
      </c>
      <c r="C32" s="1">
        <v>9.0</v>
      </c>
      <c r="D32" s="1">
        <v>2.0</v>
      </c>
      <c r="E32" s="1">
        <v>0.22</v>
      </c>
      <c r="F32" s="1">
        <v>7.0</v>
      </c>
      <c r="G32" s="1">
        <v>0.78</v>
      </c>
    </row>
    <row r="33" ht="15.75" customHeight="1">
      <c r="A33" s="1" t="s">
        <v>161</v>
      </c>
      <c r="B33" s="1">
        <v>25.0</v>
      </c>
      <c r="C33" s="1">
        <v>25.0</v>
      </c>
      <c r="D33" s="1">
        <v>2.0</v>
      </c>
      <c r="E33" s="1">
        <v>0.08</v>
      </c>
      <c r="F33" s="1">
        <v>17.0</v>
      </c>
      <c r="G33" s="1">
        <v>0.68</v>
      </c>
    </row>
    <row r="34" ht="15.75" customHeight="1">
      <c r="A34" s="1" t="s">
        <v>164</v>
      </c>
      <c r="B34" s="1">
        <v>25.0</v>
      </c>
      <c r="C34" s="1">
        <v>25.0</v>
      </c>
      <c r="D34" s="1">
        <v>23.0</v>
      </c>
      <c r="E34" s="1">
        <v>0.92</v>
      </c>
      <c r="F34" s="1">
        <v>25.0</v>
      </c>
      <c r="G34" s="1">
        <v>1.0</v>
      </c>
    </row>
    <row r="35" ht="15.75" customHeight="1">
      <c r="A35" s="1" t="s">
        <v>165</v>
      </c>
      <c r="B35" s="1">
        <v>25.0</v>
      </c>
      <c r="C35" s="1">
        <v>25.0</v>
      </c>
      <c r="D35" s="1">
        <v>25.0</v>
      </c>
      <c r="E35" s="1">
        <v>1.0</v>
      </c>
      <c r="F35" s="1">
        <v>25.0</v>
      </c>
      <c r="G35" s="1">
        <v>1.0</v>
      </c>
    </row>
    <row r="36" ht="15.75" customHeight="1">
      <c r="A36" s="1" t="s">
        <v>168</v>
      </c>
      <c r="B36" s="1">
        <v>25.0</v>
      </c>
      <c r="C36" s="1">
        <v>25.0</v>
      </c>
      <c r="D36" s="1">
        <v>19.0</v>
      </c>
      <c r="E36" s="1">
        <v>0.76</v>
      </c>
      <c r="F36" s="1">
        <v>25.0</v>
      </c>
      <c r="G36" s="1">
        <v>1.0</v>
      </c>
    </row>
    <row r="37" ht="15.75" customHeight="1">
      <c r="A37" s="1" t="s">
        <v>171</v>
      </c>
      <c r="B37" s="1">
        <v>25.0</v>
      </c>
      <c r="C37" s="1">
        <v>25.0</v>
      </c>
      <c r="D37" s="1">
        <v>21.0</v>
      </c>
      <c r="E37" s="1">
        <v>0.84</v>
      </c>
      <c r="F37" s="1">
        <v>25.0</v>
      </c>
      <c r="G37" s="1">
        <v>1.0</v>
      </c>
    </row>
    <row r="38" ht="15.75" customHeight="1">
      <c r="A38" s="1" t="s">
        <v>172</v>
      </c>
      <c r="B38" s="1">
        <v>25.0</v>
      </c>
      <c r="C38" s="1">
        <v>25.0</v>
      </c>
      <c r="D38" s="1">
        <v>25.0</v>
      </c>
      <c r="E38" s="1">
        <v>1.0</v>
      </c>
      <c r="F38" s="1">
        <v>25.0</v>
      </c>
      <c r="G38" s="1">
        <v>1.0</v>
      </c>
    </row>
    <row r="39" ht="15.75" customHeight="1">
      <c r="A39" s="1" t="s">
        <v>175</v>
      </c>
      <c r="B39" s="1">
        <v>25.0</v>
      </c>
      <c r="C39" s="1">
        <v>25.0</v>
      </c>
      <c r="D39" s="1">
        <v>0.0</v>
      </c>
      <c r="E39" s="1">
        <v>0.0</v>
      </c>
      <c r="F39" s="1">
        <v>8.0</v>
      </c>
      <c r="G39" s="1">
        <v>0.32</v>
      </c>
    </row>
    <row r="40" ht="15.75" customHeight="1">
      <c r="A40" s="1" t="s">
        <v>176</v>
      </c>
      <c r="B40" s="1">
        <v>25.0</v>
      </c>
      <c r="C40" s="1">
        <v>25.0</v>
      </c>
      <c r="D40" s="1">
        <v>1.0</v>
      </c>
      <c r="E40" s="1">
        <v>0.04</v>
      </c>
      <c r="F40" s="1">
        <v>13.0</v>
      </c>
      <c r="G40" s="1">
        <v>0.52</v>
      </c>
    </row>
    <row r="41" ht="15.75" customHeight="1">
      <c r="A41" s="1" t="s">
        <v>179</v>
      </c>
      <c r="B41" s="1">
        <v>25.0</v>
      </c>
      <c r="C41" s="1">
        <v>25.0</v>
      </c>
      <c r="D41" s="1">
        <v>25.0</v>
      </c>
      <c r="E41" s="1">
        <v>1.0</v>
      </c>
      <c r="F41" s="1">
        <v>25.0</v>
      </c>
      <c r="G41" s="1">
        <v>1.0</v>
      </c>
    </row>
    <row r="42" ht="15.75" customHeight="1">
      <c r="A42" s="1" t="s">
        <v>182</v>
      </c>
      <c r="B42" s="1">
        <v>25.0</v>
      </c>
      <c r="C42" s="1">
        <v>25.0</v>
      </c>
      <c r="D42" s="1">
        <v>21.0</v>
      </c>
      <c r="E42" s="1">
        <v>0.84</v>
      </c>
      <c r="F42" s="1">
        <v>25.0</v>
      </c>
      <c r="G42" s="1">
        <v>1.0</v>
      </c>
    </row>
    <row r="43" ht="15.75" customHeight="1">
      <c r="A43" s="1" t="s">
        <v>183</v>
      </c>
      <c r="B43" s="1">
        <v>25.0</v>
      </c>
      <c r="C43" s="1">
        <v>25.0</v>
      </c>
      <c r="D43" s="1">
        <v>23.0</v>
      </c>
      <c r="E43" s="1">
        <v>0.92</v>
      </c>
      <c r="F43" s="1">
        <v>25.0</v>
      </c>
      <c r="G43" s="1">
        <v>1.0</v>
      </c>
    </row>
    <row r="44" ht="15.75" customHeight="1">
      <c r="A44" s="1" t="s">
        <v>186</v>
      </c>
      <c r="B44" s="1">
        <v>0.0</v>
      </c>
      <c r="C44" s="1">
        <v>2.0</v>
      </c>
      <c r="D44" s="1">
        <v>0.0</v>
      </c>
      <c r="E44" s="1">
        <v>0.0</v>
      </c>
      <c r="F44" s="1">
        <v>0.0</v>
      </c>
      <c r="G44" s="1">
        <v>0.0</v>
      </c>
    </row>
    <row r="45" ht="15.75" customHeight="1">
      <c r="A45" s="1" t="s">
        <v>189</v>
      </c>
      <c r="B45" s="1">
        <v>25.0</v>
      </c>
      <c r="C45" s="1">
        <v>25.0</v>
      </c>
      <c r="D45" s="1">
        <v>23.0</v>
      </c>
      <c r="E45" s="1">
        <v>0.92</v>
      </c>
      <c r="F45" s="1">
        <v>25.0</v>
      </c>
      <c r="G45" s="1">
        <v>1.0</v>
      </c>
    </row>
    <row r="46" ht="15.75" customHeight="1">
      <c r="A46" s="1" t="s">
        <v>190</v>
      </c>
      <c r="B46" s="1">
        <v>25.0</v>
      </c>
      <c r="C46" s="1">
        <v>25.0</v>
      </c>
      <c r="D46" s="1">
        <v>25.0</v>
      </c>
      <c r="E46" s="1">
        <v>1.0</v>
      </c>
      <c r="F46" s="1">
        <v>25.0</v>
      </c>
      <c r="G46" s="1">
        <v>1.0</v>
      </c>
    </row>
    <row r="47" ht="15.75" customHeight="1">
      <c r="A47" s="1" t="s">
        <v>193</v>
      </c>
      <c r="B47" s="1">
        <v>25.0</v>
      </c>
      <c r="C47" s="1">
        <v>25.0</v>
      </c>
      <c r="D47" s="1">
        <v>25.0</v>
      </c>
      <c r="E47" s="1">
        <v>1.0</v>
      </c>
      <c r="F47" s="1">
        <v>25.0</v>
      </c>
      <c r="G47" s="1">
        <v>1.0</v>
      </c>
    </row>
    <row r="48" ht="15.75" customHeight="1">
      <c r="A48" s="1" t="s">
        <v>194</v>
      </c>
      <c r="B48" s="1">
        <v>25.0</v>
      </c>
      <c r="C48" s="1">
        <v>25.0</v>
      </c>
      <c r="D48" s="1">
        <v>23.0</v>
      </c>
      <c r="E48" s="1">
        <v>0.92</v>
      </c>
      <c r="F48" s="1">
        <v>25.0</v>
      </c>
      <c r="G48" s="1">
        <v>1.0</v>
      </c>
    </row>
    <row r="49" ht="15.75" customHeight="1">
      <c r="A49" s="1" t="s">
        <v>195</v>
      </c>
      <c r="B49" s="1">
        <v>7.0</v>
      </c>
      <c r="C49" s="1">
        <v>7.0</v>
      </c>
      <c r="D49" s="1">
        <v>7.0</v>
      </c>
      <c r="E49" s="1">
        <v>1.0</v>
      </c>
      <c r="F49" s="1">
        <v>7.0</v>
      </c>
      <c r="G49" s="1">
        <v>1.0</v>
      </c>
    </row>
    <row r="50" ht="15.75" customHeight="1">
      <c r="A50" s="1" t="s">
        <v>196</v>
      </c>
      <c r="B50" s="1">
        <v>25.0</v>
      </c>
      <c r="C50" s="1">
        <v>25.0</v>
      </c>
      <c r="D50" s="1">
        <v>23.0</v>
      </c>
      <c r="E50" s="1">
        <v>0.92</v>
      </c>
      <c r="F50" s="1">
        <v>25.0</v>
      </c>
      <c r="G50" s="1">
        <v>1.0</v>
      </c>
    </row>
    <row r="51" ht="15.75" customHeight="1">
      <c r="A51" s="1" t="s">
        <v>199</v>
      </c>
      <c r="B51" s="1">
        <v>25.0</v>
      </c>
      <c r="C51" s="1">
        <v>25.0</v>
      </c>
      <c r="D51" s="1">
        <v>23.0</v>
      </c>
      <c r="E51" s="1">
        <v>0.92</v>
      </c>
      <c r="F51" s="1">
        <v>25.0</v>
      </c>
      <c r="G51" s="1">
        <v>1.0</v>
      </c>
    </row>
    <row r="52" ht="15.75" customHeight="1">
      <c r="A52" s="1" t="s">
        <v>200</v>
      </c>
      <c r="B52" s="1">
        <v>25.0</v>
      </c>
      <c r="C52" s="1">
        <v>25.0</v>
      </c>
      <c r="D52" s="1">
        <v>23.0</v>
      </c>
      <c r="E52" s="1">
        <v>0.92</v>
      </c>
      <c r="F52" s="1">
        <v>25.0</v>
      </c>
      <c r="G52" s="1">
        <v>1.0</v>
      </c>
    </row>
    <row r="53" ht="15.75" customHeight="1">
      <c r="A53" s="1" t="s">
        <v>203</v>
      </c>
      <c r="B53" s="1">
        <v>25.0</v>
      </c>
      <c r="C53" s="1">
        <v>25.0</v>
      </c>
      <c r="D53" s="1">
        <v>25.0</v>
      </c>
      <c r="E53" s="1">
        <v>1.0</v>
      </c>
      <c r="F53" s="1">
        <v>25.0</v>
      </c>
      <c r="G53" s="1">
        <v>1.0</v>
      </c>
    </row>
    <row r="54" ht="15.75" customHeight="1">
      <c r="A54" s="1" t="s">
        <v>206</v>
      </c>
      <c r="B54" s="1">
        <v>25.0</v>
      </c>
      <c r="C54" s="1">
        <v>25.0</v>
      </c>
      <c r="D54" s="1">
        <v>3.0</v>
      </c>
      <c r="E54" s="1">
        <v>0.12</v>
      </c>
      <c r="F54" s="1">
        <v>19.0</v>
      </c>
      <c r="G54" s="1">
        <v>0.76</v>
      </c>
    </row>
    <row r="55" ht="15.75" customHeight="1">
      <c r="A55" s="1" t="s">
        <v>208</v>
      </c>
      <c r="B55" s="1">
        <v>25.0</v>
      </c>
      <c r="C55" s="1">
        <v>25.0</v>
      </c>
      <c r="D55" s="1">
        <v>25.0</v>
      </c>
      <c r="E55" s="1">
        <v>1.0</v>
      </c>
      <c r="F55" s="1">
        <v>25.0</v>
      </c>
      <c r="G55" s="1">
        <v>1.0</v>
      </c>
    </row>
    <row r="56" ht="15.75" customHeight="1">
      <c r="A56" s="1" t="s">
        <v>210</v>
      </c>
      <c r="B56" s="1">
        <v>25.0</v>
      </c>
      <c r="C56" s="1">
        <v>25.0</v>
      </c>
      <c r="D56" s="1">
        <v>25.0</v>
      </c>
      <c r="E56" s="1">
        <v>1.0</v>
      </c>
      <c r="F56" s="1">
        <v>25.0</v>
      </c>
      <c r="G56" s="1">
        <v>1.0</v>
      </c>
    </row>
    <row r="57" ht="15.75" customHeight="1">
      <c r="A57" s="1" t="s">
        <v>213</v>
      </c>
      <c r="B57" s="1">
        <v>25.0</v>
      </c>
      <c r="C57" s="1">
        <v>25.0</v>
      </c>
      <c r="D57" s="1">
        <v>23.0</v>
      </c>
      <c r="E57" s="1">
        <v>0.92</v>
      </c>
      <c r="F57" s="1">
        <v>25.0</v>
      </c>
      <c r="G57" s="1">
        <v>1.0</v>
      </c>
    </row>
    <row r="58" ht="15.75" customHeight="1">
      <c r="A58" s="1" t="s">
        <v>218</v>
      </c>
      <c r="B58" s="1">
        <v>12.0</v>
      </c>
      <c r="C58" s="1">
        <v>12.0</v>
      </c>
      <c r="D58" s="1">
        <v>12.0</v>
      </c>
      <c r="E58" s="1">
        <v>1.0</v>
      </c>
      <c r="F58" s="1">
        <v>12.0</v>
      </c>
      <c r="G58" s="1">
        <v>1.0</v>
      </c>
    </row>
    <row r="59" ht="15.75" customHeight="1">
      <c r="A59" s="1" t="s">
        <v>221</v>
      </c>
      <c r="B59" s="1">
        <v>5.0</v>
      </c>
      <c r="C59" s="1">
        <v>5.0</v>
      </c>
      <c r="D59" s="1">
        <v>5.0</v>
      </c>
      <c r="E59" s="1">
        <v>1.0</v>
      </c>
      <c r="F59" s="1">
        <v>5.0</v>
      </c>
      <c r="G59" s="1">
        <v>1.0</v>
      </c>
    </row>
    <row r="60" ht="15.75" customHeight="1">
      <c r="A60" s="1" t="s">
        <v>224</v>
      </c>
      <c r="B60" s="1">
        <v>25.0</v>
      </c>
      <c r="C60" s="1">
        <v>25.0</v>
      </c>
      <c r="D60" s="1">
        <v>25.0</v>
      </c>
      <c r="E60" s="1">
        <v>1.0</v>
      </c>
      <c r="F60" s="1">
        <v>25.0</v>
      </c>
      <c r="G60" s="1">
        <v>1.0</v>
      </c>
    </row>
    <row r="61" ht="15.75" customHeight="1">
      <c r="A61" s="1" t="s">
        <v>227</v>
      </c>
      <c r="B61" s="1">
        <v>25.0</v>
      </c>
      <c r="C61" s="1">
        <v>25.0</v>
      </c>
      <c r="D61" s="1">
        <v>25.0</v>
      </c>
      <c r="E61" s="1">
        <v>1.0</v>
      </c>
      <c r="F61" s="1">
        <v>25.0</v>
      </c>
      <c r="G61" s="1">
        <v>1.0</v>
      </c>
    </row>
    <row r="62" ht="15.75" customHeight="1">
      <c r="A62" s="1" t="s">
        <v>230</v>
      </c>
      <c r="B62" s="1">
        <v>25.0</v>
      </c>
      <c r="C62" s="1">
        <v>25.0</v>
      </c>
      <c r="D62" s="1">
        <v>25.0</v>
      </c>
      <c r="E62" s="1">
        <v>1.0</v>
      </c>
      <c r="F62" s="1">
        <v>25.0</v>
      </c>
      <c r="G62" s="1">
        <v>1.0</v>
      </c>
    </row>
    <row r="63" ht="15.75" customHeight="1">
      <c r="A63" s="1" t="s">
        <v>232</v>
      </c>
      <c r="B63" s="1">
        <v>0.0</v>
      </c>
      <c r="C63" s="1">
        <v>0.0</v>
      </c>
      <c r="D63" s="1">
        <v>0.0</v>
      </c>
      <c r="E63" s="1" t="s">
        <v>23</v>
      </c>
      <c r="F63" s="1">
        <v>0.0</v>
      </c>
      <c r="G63" s="1" t="s">
        <v>23</v>
      </c>
    </row>
    <row r="64" ht="15.75" customHeight="1">
      <c r="A64" s="1" t="s">
        <v>234</v>
      </c>
      <c r="B64" s="1">
        <v>25.0</v>
      </c>
      <c r="C64" s="1">
        <v>25.0</v>
      </c>
      <c r="D64" s="1">
        <v>23.0</v>
      </c>
      <c r="E64" s="1">
        <v>0.92</v>
      </c>
      <c r="F64" s="1">
        <v>25.0</v>
      </c>
      <c r="G64" s="1">
        <v>1.0</v>
      </c>
    </row>
    <row r="65" ht="15.75" customHeight="1">
      <c r="A65" s="1" t="s">
        <v>298</v>
      </c>
      <c r="B65" s="1">
        <v>0.0</v>
      </c>
      <c r="C65" s="1">
        <v>0.0</v>
      </c>
      <c r="D65" s="1">
        <v>0.0</v>
      </c>
      <c r="E65" s="1" t="s">
        <v>23</v>
      </c>
      <c r="F65" s="1">
        <v>0.0</v>
      </c>
      <c r="G65" s="1" t="s">
        <v>23</v>
      </c>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c r="B1" s="4" t="s">
        <v>347</v>
      </c>
      <c r="C1" s="4" t="s">
        <v>348</v>
      </c>
      <c r="D1" s="4" t="s">
        <v>349</v>
      </c>
      <c r="E1" s="5"/>
      <c r="F1" s="6"/>
      <c r="G1" s="2"/>
      <c r="H1" s="4"/>
    </row>
    <row r="2">
      <c r="A2" s="2" t="s">
        <v>41</v>
      </c>
      <c r="B2" s="4">
        <f>COUNTIF(result_ranks!E:E, "GOOD")</f>
        <v>568</v>
      </c>
      <c r="C2" s="4">
        <f>COUNTIF(result_ranks!H:H, "GOOD")</f>
        <v>579</v>
      </c>
      <c r="D2" s="4">
        <f t="shared" ref="D2:D10" si="1">C2-B2</f>
        <v>11</v>
      </c>
      <c r="E2" s="2"/>
      <c r="F2" s="4"/>
      <c r="G2" s="4"/>
      <c r="H2" s="4"/>
    </row>
    <row r="3">
      <c r="A3" s="2" t="s">
        <v>48</v>
      </c>
      <c r="B3" s="4">
        <f>COUNTIF(result_ranks!E:E, "BAD")</f>
        <v>39</v>
      </c>
      <c r="C3" s="4">
        <f>COUNTIF(result_ranks!H:H, "BAD")</f>
        <v>40</v>
      </c>
      <c r="D3" s="4">
        <f t="shared" si="1"/>
        <v>1</v>
      </c>
      <c r="E3" s="2"/>
      <c r="F3" s="4"/>
      <c r="G3" s="4"/>
      <c r="H3" s="4"/>
    </row>
    <row r="4">
      <c r="A4" s="2" t="s">
        <v>53</v>
      </c>
      <c r="B4" s="4">
        <f>COUNTIF(result_ranks!E:E, "NOT SURE")</f>
        <v>48</v>
      </c>
      <c r="C4" s="4">
        <f>COUNTIF(result_ranks!H:H, "NOT SURE")</f>
        <v>47</v>
      </c>
      <c r="D4" s="4">
        <f t="shared" si="1"/>
        <v>-1</v>
      </c>
      <c r="E4" s="2"/>
      <c r="F4" s="4"/>
      <c r="G4" s="4"/>
      <c r="H4" s="4"/>
    </row>
    <row r="5">
      <c r="A5" s="7" t="s">
        <v>279</v>
      </c>
      <c r="B5" s="4">
        <f>COUNTIF(result_ranks!E:E, "MISSING")</f>
        <v>17</v>
      </c>
      <c r="C5" s="4">
        <f>COUNTIF(result_ranks!H:H, "MISSING")</f>
        <v>0</v>
      </c>
      <c r="D5" s="4">
        <f t="shared" si="1"/>
        <v>-17</v>
      </c>
      <c r="E5" s="2"/>
      <c r="F5" s="4"/>
      <c r="G5" s="4"/>
      <c r="H5" s="4"/>
    </row>
    <row r="6">
      <c r="A6" s="2" t="s">
        <v>384</v>
      </c>
      <c r="B6" s="4">
        <f t="shared" ref="B6:C6" si="2">SUM(B2:B5)</f>
        <v>672</v>
      </c>
      <c r="C6" s="4">
        <f t="shared" si="2"/>
        <v>666</v>
      </c>
      <c r="D6" s="4">
        <f t="shared" si="1"/>
        <v>-6</v>
      </c>
      <c r="E6" s="2"/>
      <c r="F6" s="4"/>
      <c r="G6" s="4"/>
      <c r="H6" s="4"/>
    </row>
    <row r="7">
      <c r="A7" s="2" t="s">
        <v>416</v>
      </c>
      <c r="B7" s="4">
        <f t="shared" ref="B7:C7" si="3">ROUND(B2/B6*100, 2)</f>
        <v>84.52</v>
      </c>
      <c r="C7" s="4">
        <f t="shared" si="3"/>
        <v>86.94</v>
      </c>
      <c r="D7" s="4">
        <f t="shared" si="1"/>
        <v>2.42</v>
      </c>
      <c r="E7" s="2"/>
      <c r="F7" s="4"/>
      <c r="G7" s="4"/>
      <c r="H7" s="4"/>
    </row>
    <row r="8">
      <c r="A8" s="2" t="s">
        <v>447</v>
      </c>
      <c r="B8" s="4">
        <f t="shared" ref="B8:C8" si="4">ROUND(B3/B6*100, 2)</f>
        <v>5.8</v>
      </c>
      <c r="C8" s="4">
        <f t="shared" si="4"/>
        <v>6.01</v>
      </c>
      <c r="D8" s="4">
        <f t="shared" si="1"/>
        <v>0.21</v>
      </c>
      <c r="E8" s="2"/>
      <c r="F8" s="4"/>
      <c r="G8" s="4"/>
      <c r="H8" s="4"/>
    </row>
    <row r="9">
      <c r="A9" s="2" t="s">
        <v>459</v>
      </c>
      <c r="B9" s="4">
        <f t="shared" ref="B9:C9" si="5">ROUND(B4/B6*100, 2)</f>
        <v>7.14</v>
      </c>
      <c r="C9" s="4">
        <f t="shared" si="5"/>
        <v>7.06</v>
      </c>
      <c r="D9" s="4">
        <f t="shared" si="1"/>
        <v>-0.08</v>
      </c>
      <c r="E9" s="2"/>
      <c r="F9" s="4"/>
      <c r="G9" s="4"/>
      <c r="H9" s="4"/>
    </row>
    <row r="10">
      <c r="A10" s="3" t="s">
        <v>470</v>
      </c>
      <c r="B10" s="4">
        <f t="shared" ref="B10:C10" si="6">ROUND(B5/B6*100, 2)</f>
        <v>2.53</v>
      </c>
      <c r="C10" s="4">
        <f t="shared" si="6"/>
        <v>0</v>
      </c>
      <c r="D10" s="4">
        <f t="shared" si="1"/>
        <v>-2.53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1.5"/>
    <col customWidth="1" min="4" max="4" width="49.75"/>
    <col customWidth="1" min="5" max="5" width="16.88"/>
    <col customWidth="1" min="6" max="6" width="13.13"/>
    <col customWidth="1" min="7" max="7" width="49.75"/>
    <col customWidth="1" min="8" max="8" width="18.38"/>
    <col customWidth="1" min="9" max="26" width="7.63"/>
  </cols>
  <sheetData>
    <row r="1">
      <c r="A1" s="1" t="s">
        <v>28</v>
      </c>
      <c r="B1" s="1" t="s">
        <v>29</v>
      </c>
      <c r="C1" s="1" t="s">
        <v>30</v>
      </c>
      <c r="D1" s="1" t="s">
        <v>31</v>
      </c>
      <c r="E1" s="1" t="s">
        <v>32</v>
      </c>
      <c r="F1" s="1" t="s">
        <v>33</v>
      </c>
      <c r="G1" s="1" t="s">
        <v>34</v>
      </c>
      <c r="H1" s="1" t="s">
        <v>35</v>
      </c>
      <c r="I1" s="1" t="s">
        <v>36</v>
      </c>
      <c r="J1" s="1" t="s">
        <v>37</v>
      </c>
      <c r="K1" s="1" t="s">
        <v>38</v>
      </c>
    </row>
    <row r="2">
      <c r="A2" s="1" t="s">
        <v>8</v>
      </c>
      <c r="B2" s="1">
        <v>1.0</v>
      </c>
      <c r="C2" s="1" t="s">
        <v>39</v>
      </c>
      <c r="D2" s="1" t="s">
        <v>40</v>
      </c>
      <c r="E2" s="1" t="s">
        <v>41</v>
      </c>
      <c r="F2" s="1" t="s">
        <v>39</v>
      </c>
      <c r="G2" s="1" t="s">
        <v>40</v>
      </c>
      <c r="H2" s="1" t="s">
        <v>41</v>
      </c>
      <c r="I2" s="1" t="b">
        <v>1</v>
      </c>
      <c r="J2" s="1">
        <v>1.0</v>
      </c>
      <c r="K2" s="1">
        <v>1.0</v>
      </c>
    </row>
    <row r="3">
      <c r="A3" s="1" t="s">
        <v>8</v>
      </c>
      <c r="B3" s="1">
        <v>2.0</v>
      </c>
      <c r="C3" s="1" t="s">
        <v>42</v>
      </c>
      <c r="D3" s="1" t="s">
        <v>43</v>
      </c>
      <c r="E3" s="1" t="s">
        <v>41</v>
      </c>
      <c r="F3" s="1" t="s">
        <v>42</v>
      </c>
      <c r="G3" s="1" t="s">
        <v>43</v>
      </c>
      <c r="H3" s="1" t="s">
        <v>41</v>
      </c>
      <c r="I3" s="1" t="b">
        <v>1</v>
      </c>
      <c r="J3" s="1">
        <v>2.0</v>
      </c>
      <c r="K3" s="1">
        <v>2.0</v>
      </c>
    </row>
    <row r="4">
      <c r="A4" s="1" t="s">
        <v>8</v>
      </c>
      <c r="B4" s="1">
        <v>3.0</v>
      </c>
      <c r="C4" s="1" t="s">
        <v>44</v>
      </c>
      <c r="D4" s="1" t="s">
        <v>45</v>
      </c>
      <c r="E4" s="1" t="s">
        <v>41</v>
      </c>
      <c r="F4" s="1" t="s">
        <v>44</v>
      </c>
      <c r="G4" s="1" t="s">
        <v>45</v>
      </c>
      <c r="H4" s="1" t="s">
        <v>41</v>
      </c>
      <c r="I4" s="1" t="b">
        <v>1</v>
      </c>
      <c r="J4" s="1">
        <v>3.0</v>
      </c>
      <c r="K4" s="1">
        <v>3.0</v>
      </c>
    </row>
    <row r="5">
      <c r="A5" s="1" t="s">
        <v>8</v>
      </c>
      <c r="B5" s="1">
        <v>4.0</v>
      </c>
      <c r="C5" s="1" t="s">
        <v>46</v>
      </c>
      <c r="D5" s="1" t="s">
        <v>47</v>
      </c>
      <c r="E5" s="1" t="s">
        <v>48</v>
      </c>
      <c r="F5" s="1" t="s">
        <v>46</v>
      </c>
      <c r="G5" s="1" t="s">
        <v>47</v>
      </c>
      <c r="H5" s="1" t="s">
        <v>48</v>
      </c>
      <c r="I5" s="1" t="b">
        <v>1</v>
      </c>
      <c r="J5" s="1">
        <v>4.0</v>
      </c>
      <c r="K5" s="1">
        <v>4.0</v>
      </c>
    </row>
    <row r="6">
      <c r="A6" s="1" t="s">
        <v>8</v>
      </c>
      <c r="B6" s="1">
        <v>5.0</v>
      </c>
      <c r="C6" s="1" t="s">
        <v>49</v>
      </c>
      <c r="D6" s="1" t="s">
        <v>50</v>
      </c>
      <c r="F6" s="1" t="s">
        <v>49</v>
      </c>
      <c r="G6" s="1" t="s">
        <v>50</v>
      </c>
      <c r="I6" s="1" t="b">
        <v>1</v>
      </c>
      <c r="J6" s="1">
        <v>5.0</v>
      </c>
      <c r="K6" s="1">
        <v>5.0</v>
      </c>
    </row>
    <row r="7">
      <c r="A7" s="1" t="s">
        <v>8</v>
      </c>
      <c r="B7" s="1">
        <v>6.0</v>
      </c>
      <c r="C7" s="1" t="s">
        <v>51</v>
      </c>
      <c r="D7" s="1" t="s">
        <v>52</v>
      </c>
      <c r="E7" s="1" t="s">
        <v>53</v>
      </c>
      <c r="F7" s="1" t="s">
        <v>51</v>
      </c>
      <c r="G7" s="1" t="s">
        <v>52</v>
      </c>
      <c r="H7" s="1" t="s">
        <v>53</v>
      </c>
      <c r="I7" s="1" t="b">
        <v>1</v>
      </c>
      <c r="J7" s="1">
        <v>6.0</v>
      </c>
      <c r="K7" s="1">
        <v>6.0</v>
      </c>
    </row>
    <row r="8">
      <c r="A8" s="1" t="s">
        <v>8</v>
      </c>
      <c r="B8" s="1">
        <v>7.0</v>
      </c>
      <c r="C8" s="1" t="s">
        <v>54</v>
      </c>
      <c r="D8" s="1" t="s">
        <v>55</v>
      </c>
      <c r="F8" s="1" t="s">
        <v>54</v>
      </c>
      <c r="G8" s="1" t="s">
        <v>55</v>
      </c>
      <c r="I8" s="1" t="b">
        <v>1</v>
      </c>
      <c r="J8" s="1">
        <v>7.0</v>
      </c>
      <c r="K8" s="1">
        <v>7.0</v>
      </c>
    </row>
    <row r="9">
      <c r="A9" s="1" t="s">
        <v>8</v>
      </c>
      <c r="B9" s="1">
        <v>8.0</v>
      </c>
      <c r="C9" s="1" t="s">
        <v>56</v>
      </c>
      <c r="D9" s="1" t="s">
        <v>57</v>
      </c>
      <c r="F9" s="1" t="s">
        <v>56</v>
      </c>
      <c r="G9" s="1" t="s">
        <v>57</v>
      </c>
      <c r="I9" s="1" t="b">
        <v>1</v>
      </c>
      <c r="J9" s="1">
        <v>8.0</v>
      </c>
      <c r="K9" s="1">
        <v>8.0</v>
      </c>
    </row>
    <row r="10">
      <c r="A10" s="1" t="s">
        <v>8</v>
      </c>
      <c r="B10" s="1">
        <v>9.0</v>
      </c>
      <c r="C10" s="1" t="s">
        <v>58</v>
      </c>
      <c r="D10" s="1" t="s">
        <v>59</v>
      </c>
      <c r="F10" s="1" t="s">
        <v>58</v>
      </c>
      <c r="G10" s="1" t="s">
        <v>59</v>
      </c>
      <c r="I10" s="1" t="b">
        <v>1</v>
      </c>
      <c r="J10" s="1">
        <v>9.0</v>
      </c>
      <c r="K10" s="1">
        <v>9.0</v>
      </c>
    </row>
    <row r="11">
      <c r="A11" s="1" t="s">
        <v>8</v>
      </c>
      <c r="B11" s="1">
        <v>10.0</v>
      </c>
      <c r="C11" s="1" t="s">
        <v>60</v>
      </c>
      <c r="D11" s="1" t="s">
        <v>61</v>
      </c>
      <c r="F11" s="1" t="s">
        <v>60</v>
      </c>
      <c r="G11" s="1" t="s">
        <v>61</v>
      </c>
      <c r="I11" s="1" t="b">
        <v>1</v>
      </c>
      <c r="J11" s="1">
        <v>10.0</v>
      </c>
      <c r="K11" s="1">
        <v>10.0</v>
      </c>
    </row>
    <row r="12">
      <c r="A12" s="1" t="s">
        <v>8</v>
      </c>
      <c r="B12" s="1">
        <v>11.0</v>
      </c>
      <c r="C12" s="1" t="s">
        <v>62</v>
      </c>
      <c r="D12" s="1" t="s">
        <v>63</v>
      </c>
      <c r="F12" s="1" t="s">
        <v>62</v>
      </c>
      <c r="G12" s="1" t="s">
        <v>63</v>
      </c>
      <c r="I12" s="1" t="b">
        <v>1</v>
      </c>
      <c r="J12" s="1">
        <v>11.0</v>
      </c>
      <c r="K12" s="1">
        <v>11.0</v>
      </c>
    </row>
    <row r="13">
      <c r="A13" s="1" t="s">
        <v>8</v>
      </c>
      <c r="B13" s="1">
        <v>12.0</v>
      </c>
      <c r="C13" s="1" t="s">
        <v>64</v>
      </c>
      <c r="D13" s="1" t="s">
        <v>65</v>
      </c>
      <c r="F13" s="1" t="s">
        <v>64</v>
      </c>
      <c r="G13" s="1" t="s">
        <v>65</v>
      </c>
      <c r="I13" s="1" t="b">
        <v>1</v>
      </c>
      <c r="J13" s="1">
        <v>12.0</v>
      </c>
      <c r="K13" s="1">
        <v>12.0</v>
      </c>
    </row>
    <row r="14">
      <c r="A14" s="1" t="s">
        <v>8</v>
      </c>
      <c r="B14" s="1">
        <v>13.0</v>
      </c>
      <c r="C14" s="1" t="s">
        <v>66</v>
      </c>
      <c r="D14" s="1" t="s">
        <v>67</v>
      </c>
      <c r="F14" s="1" t="s">
        <v>66</v>
      </c>
      <c r="G14" s="1" t="s">
        <v>67</v>
      </c>
      <c r="I14" s="1" t="b">
        <v>1</v>
      </c>
      <c r="J14" s="1">
        <v>13.0</v>
      </c>
      <c r="K14" s="1">
        <v>13.0</v>
      </c>
    </row>
    <row r="15">
      <c r="A15" s="1" t="s">
        <v>8</v>
      </c>
      <c r="B15" s="1">
        <v>14.0</v>
      </c>
      <c r="C15" s="1" t="s">
        <v>68</v>
      </c>
      <c r="D15" s="1" t="s">
        <v>69</v>
      </c>
      <c r="F15" s="1" t="s">
        <v>70</v>
      </c>
      <c r="G15" s="1" t="s">
        <v>71</v>
      </c>
      <c r="I15" s="1" t="b">
        <v>0</v>
      </c>
      <c r="J15" s="1">
        <v>15.0</v>
      </c>
      <c r="K15" s="1">
        <v>15.0</v>
      </c>
    </row>
    <row r="16">
      <c r="A16" s="1" t="s">
        <v>8</v>
      </c>
      <c r="B16" s="1">
        <v>15.0</v>
      </c>
      <c r="C16" s="1" t="s">
        <v>70</v>
      </c>
      <c r="D16" s="1" t="s">
        <v>71</v>
      </c>
      <c r="F16" s="1" t="s">
        <v>68</v>
      </c>
      <c r="G16" s="1" t="s">
        <v>69</v>
      </c>
      <c r="I16" s="1" t="b">
        <v>0</v>
      </c>
      <c r="J16" s="1">
        <v>14.0</v>
      </c>
      <c r="K16" s="1">
        <v>14.0</v>
      </c>
    </row>
    <row r="17">
      <c r="A17" s="1" t="s">
        <v>8</v>
      </c>
      <c r="B17" s="1">
        <v>16.0</v>
      </c>
      <c r="C17" s="1" t="s">
        <v>72</v>
      </c>
      <c r="D17" s="1" t="s">
        <v>73</v>
      </c>
      <c r="F17" s="1" t="s">
        <v>72</v>
      </c>
      <c r="G17" s="1" t="s">
        <v>73</v>
      </c>
      <c r="I17" s="1" t="b">
        <v>1</v>
      </c>
      <c r="J17" s="1">
        <v>16.0</v>
      </c>
      <c r="K17" s="1">
        <v>16.0</v>
      </c>
    </row>
    <row r="18">
      <c r="A18" s="1" t="s">
        <v>8</v>
      </c>
      <c r="B18" s="1">
        <v>17.0</v>
      </c>
      <c r="C18" s="1" t="s">
        <v>74</v>
      </c>
      <c r="D18" s="1" t="s">
        <v>75</v>
      </c>
      <c r="F18" s="1" t="s">
        <v>74</v>
      </c>
      <c r="G18" s="1" t="s">
        <v>75</v>
      </c>
      <c r="I18" s="1" t="b">
        <v>1</v>
      </c>
      <c r="J18" s="1">
        <v>17.0</v>
      </c>
      <c r="K18" s="1">
        <v>17.0</v>
      </c>
    </row>
    <row r="19">
      <c r="A19" s="1" t="s">
        <v>8</v>
      </c>
      <c r="B19" s="1">
        <v>18.0</v>
      </c>
      <c r="C19" s="1" t="s">
        <v>76</v>
      </c>
      <c r="D19" s="1" t="s">
        <v>77</v>
      </c>
      <c r="F19" s="1" t="s">
        <v>76</v>
      </c>
      <c r="G19" s="1" t="s">
        <v>77</v>
      </c>
      <c r="I19" s="1" t="b">
        <v>1</v>
      </c>
      <c r="J19" s="1">
        <v>18.0</v>
      </c>
      <c r="K19" s="1">
        <v>18.0</v>
      </c>
    </row>
    <row r="20">
      <c r="A20" s="1" t="s">
        <v>8</v>
      </c>
      <c r="B20" s="1">
        <v>19.0</v>
      </c>
      <c r="C20" s="1" t="s">
        <v>78</v>
      </c>
      <c r="D20" s="1" t="s">
        <v>79</v>
      </c>
      <c r="E20" s="1" t="s">
        <v>41</v>
      </c>
      <c r="F20" s="1" t="s">
        <v>78</v>
      </c>
      <c r="G20" s="1" t="s">
        <v>79</v>
      </c>
      <c r="H20" s="1" t="s">
        <v>41</v>
      </c>
      <c r="I20" s="1" t="b">
        <v>1</v>
      </c>
      <c r="J20" s="1">
        <v>19.0</v>
      </c>
      <c r="K20" s="1">
        <v>19.0</v>
      </c>
    </row>
    <row r="21" ht="15.75" customHeight="1">
      <c r="A21" s="1" t="s">
        <v>8</v>
      </c>
      <c r="B21" s="1">
        <v>20.0</v>
      </c>
      <c r="C21" s="1" t="s">
        <v>80</v>
      </c>
      <c r="D21" s="1" t="s">
        <v>81</v>
      </c>
      <c r="F21" s="1" t="s">
        <v>80</v>
      </c>
      <c r="G21" s="1" t="s">
        <v>81</v>
      </c>
      <c r="I21" s="1" t="b">
        <v>1</v>
      </c>
      <c r="J21" s="1">
        <v>20.0</v>
      </c>
      <c r="K21" s="1">
        <v>20.0</v>
      </c>
    </row>
    <row r="22" ht="15.75" customHeight="1">
      <c r="A22" s="1" t="s">
        <v>8</v>
      </c>
      <c r="B22" s="1">
        <v>21.0</v>
      </c>
      <c r="C22" s="1" t="s">
        <v>82</v>
      </c>
      <c r="D22" s="1" t="s">
        <v>83</v>
      </c>
      <c r="F22" s="1" t="s">
        <v>82</v>
      </c>
      <c r="G22" s="1" t="s">
        <v>83</v>
      </c>
      <c r="I22" s="1" t="b">
        <v>1</v>
      </c>
      <c r="J22" s="1">
        <v>21.0</v>
      </c>
      <c r="K22" s="1">
        <v>21.0</v>
      </c>
    </row>
    <row r="23" ht="15.75" customHeight="1">
      <c r="A23" s="1" t="s">
        <v>8</v>
      </c>
      <c r="B23" s="1">
        <v>22.0</v>
      </c>
      <c r="C23" s="1" t="s">
        <v>84</v>
      </c>
      <c r="D23" s="1" t="s">
        <v>85</v>
      </c>
      <c r="F23" s="1" t="s">
        <v>84</v>
      </c>
      <c r="G23" s="1" t="s">
        <v>85</v>
      </c>
      <c r="I23" s="1" t="b">
        <v>1</v>
      </c>
      <c r="J23" s="1">
        <v>22.0</v>
      </c>
      <c r="K23" s="1">
        <v>22.0</v>
      </c>
    </row>
    <row r="24" ht="15.75" customHeight="1">
      <c r="A24" s="1" t="s">
        <v>8</v>
      </c>
      <c r="B24" s="1">
        <v>23.0</v>
      </c>
      <c r="C24" s="1" t="s">
        <v>86</v>
      </c>
      <c r="D24" s="1" t="s">
        <v>87</v>
      </c>
      <c r="F24" s="1" t="s">
        <v>86</v>
      </c>
      <c r="G24" s="1" t="s">
        <v>87</v>
      </c>
      <c r="I24" s="1" t="b">
        <v>1</v>
      </c>
      <c r="J24" s="1">
        <v>23.0</v>
      </c>
      <c r="K24" s="1">
        <v>23.0</v>
      </c>
    </row>
    <row r="25" ht="15.75" customHeight="1">
      <c r="A25" s="1" t="s">
        <v>8</v>
      </c>
      <c r="B25" s="1">
        <v>24.0</v>
      </c>
      <c r="C25" s="1" t="s">
        <v>88</v>
      </c>
      <c r="D25" s="1" t="s">
        <v>89</v>
      </c>
      <c r="F25" s="1" t="s">
        <v>88</v>
      </c>
      <c r="G25" s="1" t="s">
        <v>89</v>
      </c>
      <c r="I25" s="1" t="b">
        <v>1</v>
      </c>
      <c r="J25" s="1">
        <v>24.0</v>
      </c>
      <c r="K25" s="1">
        <v>24.0</v>
      </c>
    </row>
    <row r="26" ht="15.75" customHeight="1">
      <c r="A26" s="1" t="s">
        <v>8</v>
      </c>
      <c r="B26" s="1">
        <v>25.0</v>
      </c>
      <c r="C26" s="1" t="s">
        <v>90</v>
      </c>
      <c r="D26" s="1" t="s">
        <v>91</v>
      </c>
      <c r="F26" s="1" t="s">
        <v>90</v>
      </c>
      <c r="G26" s="1" t="s">
        <v>91</v>
      </c>
      <c r="I26" s="1" t="b">
        <v>1</v>
      </c>
      <c r="J26" s="1">
        <v>25.0</v>
      </c>
      <c r="K26" s="1">
        <v>25.0</v>
      </c>
    </row>
    <row r="27" ht="15.75" customHeight="1">
      <c r="A27" s="1" t="s">
        <v>9</v>
      </c>
      <c r="B27" s="1">
        <v>1.0</v>
      </c>
      <c r="C27" s="1" t="s">
        <v>92</v>
      </c>
      <c r="D27" s="1" t="s">
        <v>93</v>
      </c>
      <c r="E27" s="1" t="s">
        <v>41</v>
      </c>
      <c r="F27" s="1" t="s">
        <v>92</v>
      </c>
      <c r="G27" s="1" t="s">
        <v>93</v>
      </c>
      <c r="H27" s="1" t="s">
        <v>41</v>
      </c>
      <c r="I27" s="1" t="b">
        <v>1</v>
      </c>
      <c r="J27" s="1">
        <v>1.0</v>
      </c>
      <c r="K27" s="1">
        <v>1.0</v>
      </c>
    </row>
    <row r="28" ht="15.75" customHeight="1">
      <c r="A28" s="1" t="s">
        <v>9</v>
      </c>
      <c r="B28" s="1">
        <v>2.0</v>
      </c>
      <c r="C28" s="1" t="s">
        <v>94</v>
      </c>
      <c r="D28" s="1" t="s">
        <v>95</v>
      </c>
      <c r="E28" s="1" t="s">
        <v>41</v>
      </c>
      <c r="F28" s="1" t="s">
        <v>94</v>
      </c>
      <c r="G28" s="1" t="s">
        <v>95</v>
      </c>
      <c r="H28" s="1" t="s">
        <v>41</v>
      </c>
      <c r="I28" s="1" t="b">
        <v>1</v>
      </c>
      <c r="J28" s="1">
        <v>2.0</v>
      </c>
      <c r="K28" s="1">
        <v>2.0</v>
      </c>
    </row>
    <row r="29" ht="15.75" customHeight="1">
      <c r="A29" s="1" t="s">
        <v>9</v>
      </c>
      <c r="B29" s="1">
        <v>3.0</v>
      </c>
      <c r="C29" s="1" t="s">
        <v>96</v>
      </c>
      <c r="D29" s="1" t="s">
        <v>97</v>
      </c>
      <c r="E29" s="1" t="s">
        <v>41</v>
      </c>
      <c r="F29" s="1" t="s">
        <v>96</v>
      </c>
      <c r="G29" s="1" t="s">
        <v>97</v>
      </c>
      <c r="H29" s="1" t="s">
        <v>41</v>
      </c>
      <c r="I29" s="1" t="b">
        <v>1</v>
      </c>
      <c r="J29" s="1">
        <v>3.0</v>
      </c>
      <c r="K29" s="1">
        <v>3.0</v>
      </c>
    </row>
    <row r="30" ht="15.75" customHeight="1">
      <c r="A30" s="1" t="s">
        <v>9</v>
      </c>
      <c r="B30" s="1">
        <v>4.0</v>
      </c>
      <c r="C30" s="1" t="s">
        <v>98</v>
      </c>
      <c r="D30" s="1" t="s">
        <v>99</v>
      </c>
      <c r="E30" s="1" t="s">
        <v>48</v>
      </c>
      <c r="F30" s="1" t="s">
        <v>98</v>
      </c>
      <c r="G30" s="1" t="s">
        <v>99</v>
      </c>
      <c r="H30" s="1" t="s">
        <v>48</v>
      </c>
      <c r="I30" s="1" t="b">
        <v>1</v>
      </c>
      <c r="J30" s="1">
        <v>4.0</v>
      </c>
      <c r="K30" s="1">
        <v>4.0</v>
      </c>
    </row>
    <row r="31" ht="15.75" customHeight="1">
      <c r="A31" s="1" t="s">
        <v>9</v>
      </c>
      <c r="B31" s="1">
        <v>5.0</v>
      </c>
      <c r="C31" s="1" t="s">
        <v>100</v>
      </c>
      <c r="D31" s="1" t="s">
        <v>101</v>
      </c>
      <c r="E31" s="1" t="s">
        <v>41</v>
      </c>
      <c r="F31" s="1" t="s">
        <v>100</v>
      </c>
      <c r="G31" s="1" t="s">
        <v>101</v>
      </c>
      <c r="H31" s="1" t="s">
        <v>41</v>
      </c>
      <c r="I31" s="1" t="b">
        <v>1</v>
      </c>
      <c r="J31" s="1">
        <v>5.0</v>
      </c>
      <c r="K31" s="1">
        <v>5.0</v>
      </c>
    </row>
    <row r="32" ht="15.75" customHeight="1">
      <c r="A32" s="1" t="s">
        <v>9</v>
      </c>
      <c r="B32" s="1">
        <v>6.0</v>
      </c>
      <c r="C32" s="1" t="s">
        <v>102</v>
      </c>
      <c r="D32" s="1" t="s">
        <v>103</v>
      </c>
      <c r="E32" s="1" t="s">
        <v>48</v>
      </c>
      <c r="F32" s="1" t="s">
        <v>102</v>
      </c>
      <c r="G32" s="1" t="s">
        <v>103</v>
      </c>
      <c r="H32" s="1" t="s">
        <v>48</v>
      </c>
      <c r="I32" s="1" t="b">
        <v>1</v>
      </c>
      <c r="J32" s="1">
        <v>6.0</v>
      </c>
      <c r="K32" s="1">
        <v>6.0</v>
      </c>
    </row>
    <row r="33" ht="15.75" customHeight="1">
      <c r="A33" s="1" t="s">
        <v>9</v>
      </c>
      <c r="B33" s="1">
        <v>7.0</v>
      </c>
      <c r="C33" s="1" t="s">
        <v>104</v>
      </c>
      <c r="D33" s="1" t="s">
        <v>105</v>
      </c>
      <c r="E33" s="1" t="s">
        <v>53</v>
      </c>
      <c r="F33" s="1" t="s">
        <v>104</v>
      </c>
      <c r="G33" s="1" t="s">
        <v>105</v>
      </c>
      <c r="H33" s="1" t="s">
        <v>53</v>
      </c>
      <c r="I33" s="1" t="b">
        <v>1</v>
      </c>
      <c r="J33" s="1">
        <v>7.0</v>
      </c>
      <c r="K33" s="1">
        <v>7.0</v>
      </c>
    </row>
    <row r="34" ht="15.75" customHeight="1">
      <c r="A34" s="1" t="s">
        <v>9</v>
      </c>
      <c r="B34" s="1">
        <v>8.0</v>
      </c>
      <c r="C34" s="1" t="s">
        <v>106</v>
      </c>
      <c r="D34" s="1" t="s">
        <v>107</v>
      </c>
      <c r="E34" s="1" t="s">
        <v>41</v>
      </c>
      <c r="F34" s="1" t="s">
        <v>106</v>
      </c>
      <c r="G34" s="1" t="s">
        <v>107</v>
      </c>
      <c r="H34" s="1" t="s">
        <v>41</v>
      </c>
      <c r="I34" s="1" t="b">
        <v>1</v>
      </c>
      <c r="J34" s="1">
        <v>8.0</v>
      </c>
      <c r="K34" s="1">
        <v>8.0</v>
      </c>
    </row>
    <row r="35" ht="15.75" customHeight="1">
      <c r="A35" s="1" t="s">
        <v>9</v>
      </c>
      <c r="B35" s="1">
        <v>9.0</v>
      </c>
      <c r="C35" s="1" t="s">
        <v>108</v>
      </c>
      <c r="D35" s="1" t="s">
        <v>109</v>
      </c>
      <c r="E35" s="1" t="s">
        <v>41</v>
      </c>
      <c r="F35" s="1" t="s">
        <v>108</v>
      </c>
      <c r="G35" s="1" t="s">
        <v>109</v>
      </c>
      <c r="H35" s="1" t="s">
        <v>41</v>
      </c>
      <c r="I35" s="1" t="b">
        <v>1</v>
      </c>
      <c r="J35" s="1">
        <v>9.0</v>
      </c>
      <c r="K35" s="1">
        <v>9.0</v>
      </c>
    </row>
    <row r="36" ht="15.75" customHeight="1">
      <c r="A36" s="1" t="s">
        <v>9</v>
      </c>
      <c r="B36" s="1">
        <v>10.0</v>
      </c>
      <c r="C36" s="1" t="s">
        <v>110</v>
      </c>
      <c r="D36" s="1" t="s">
        <v>111</v>
      </c>
      <c r="E36" s="1" t="s">
        <v>41</v>
      </c>
      <c r="F36" s="1" t="s">
        <v>110</v>
      </c>
      <c r="G36" s="1" t="s">
        <v>111</v>
      </c>
      <c r="H36" s="1" t="s">
        <v>41</v>
      </c>
      <c r="I36" s="1" t="b">
        <v>1</v>
      </c>
      <c r="J36" s="1">
        <v>10.0</v>
      </c>
      <c r="K36" s="1">
        <v>10.0</v>
      </c>
    </row>
    <row r="37" ht="15.75" customHeight="1">
      <c r="A37" s="1" t="s">
        <v>9</v>
      </c>
      <c r="B37" s="1">
        <v>11.0</v>
      </c>
      <c r="C37" s="1" t="s">
        <v>112</v>
      </c>
      <c r="D37" s="1" t="s">
        <v>113</v>
      </c>
      <c r="E37" s="1" t="s">
        <v>41</v>
      </c>
      <c r="F37" s="1" t="s">
        <v>112</v>
      </c>
      <c r="G37" s="1" t="s">
        <v>113</v>
      </c>
      <c r="H37" s="1" t="s">
        <v>41</v>
      </c>
      <c r="I37" s="1" t="b">
        <v>1</v>
      </c>
      <c r="J37" s="1">
        <v>11.0</v>
      </c>
      <c r="K37" s="1">
        <v>11.0</v>
      </c>
    </row>
    <row r="38" ht="15.75" customHeight="1">
      <c r="A38" s="1" t="s">
        <v>9</v>
      </c>
      <c r="B38" s="1">
        <v>12.0</v>
      </c>
      <c r="C38" s="1" t="s">
        <v>114</v>
      </c>
      <c r="D38" s="1" t="s">
        <v>115</v>
      </c>
      <c r="E38" s="1" t="s">
        <v>41</v>
      </c>
      <c r="F38" s="1" t="s">
        <v>114</v>
      </c>
      <c r="G38" s="1" t="s">
        <v>115</v>
      </c>
      <c r="H38" s="1" t="s">
        <v>41</v>
      </c>
      <c r="I38" s="1" t="b">
        <v>1</v>
      </c>
      <c r="J38" s="1">
        <v>12.0</v>
      </c>
      <c r="K38" s="1">
        <v>12.0</v>
      </c>
    </row>
    <row r="39" ht="15.75" customHeight="1">
      <c r="A39" s="1" t="s">
        <v>9</v>
      </c>
      <c r="B39" s="1">
        <v>13.0</v>
      </c>
      <c r="C39" s="1" t="s">
        <v>116</v>
      </c>
      <c r="D39" s="1" t="s">
        <v>117</v>
      </c>
      <c r="E39" s="1" t="s">
        <v>41</v>
      </c>
      <c r="F39" s="1" t="s">
        <v>116</v>
      </c>
      <c r="G39" s="1" t="s">
        <v>117</v>
      </c>
      <c r="H39" s="1" t="s">
        <v>41</v>
      </c>
      <c r="I39" s="1" t="b">
        <v>1</v>
      </c>
      <c r="J39" s="1">
        <v>13.0</v>
      </c>
      <c r="K39" s="1">
        <v>13.0</v>
      </c>
    </row>
    <row r="40" ht="15.75" customHeight="1">
      <c r="A40" s="1" t="s">
        <v>9</v>
      </c>
      <c r="B40" s="1">
        <v>14.0</v>
      </c>
      <c r="C40" s="1" t="s">
        <v>118</v>
      </c>
      <c r="D40" s="1" t="s">
        <v>119</v>
      </c>
      <c r="E40" s="1" t="s">
        <v>41</v>
      </c>
      <c r="F40" s="1" t="s">
        <v>118</v>
      </c>
      <c r="G40" s="1" t="s">
        <v>119</v>
      </c>
      <c r="H40" s="1" t="s">
        <v>41</v>
      </c>
      <c r="I40" s="1" t="b">
        <v>1</v>
      </c>
      <c r="J40" s="1">
        <v>14.0</v>
      </c>
      <c r="K40" s="1">
        <v>14.0</v>
      </c>
    </row>
    <row r="41" ht="15.75" customHeight="1">
      <c r="A41" s="1" t="s">
        <v>9</v>
      </c>
      <c r="B41" s="1">
        <v>15.0</v>
      </c>
      <c r="C41" s="1" t="s">
        <v>120</v>
      </c>
      <c r="D41" s="1" t="s">
        <v>121</v>
      </c>
      <c r="E41" s="1" t="s">
        <v>41</v>
      </c>
      <c r="F41" s="1" t="s">
        <v>120</v>
      </c>
      <c r="G41" s="1" t="s">
        <v>121</v>
      </c>
      <c r="H41" s="1" t="s">
        <v>41</v>
      </c>
      <c r="I41" s="1" t="b">
        <v>1</v>
      </c>
      <c r="J41" s="1">
        <v>15.0</v>
      </c>
      <c r="K41" s="1">
        <v>15.0</v>
      </c>
    </row>
    <row r="42" ht="15.75" customHeight="1">
      <c r="A42" s="1" t="s">
        <v>9</v>
      </c>
      <c r="B42" s="1">
        <v>16.0</v>
      </c>
      <c r="C42" s="1" t="s">
        <v>122</v>
      </c>
      <c r="D42" s="1" t="s">
        <v>123</v>
      </c>
      <c r="E42" s="1" t="s">
        <v>41</v>
      </c>
      <c r="F42" s="1" t="s">
        <v>122</v>
      </c>
      <c r="G42" s="1" t="s">
        <v>123</v>
      </c>
      <c r="H42" s="1" t="s">
        <v>41</v>
      </c>
      <c r="I42" s="1" t="b">
        <v>1</v>
      </c>
      <c r="J42" s="1">
        <v>16.0</v>
      </c>
      <c r="K42" s="1">
        <v>16.0</v>
      </c>
    </row>
    <row r="43" ht="15.75" customHeight="1">
      <c r="A43" s="1" t="s">
        <v>9</v>
      </c>
      <c r="B43" s="1">
        <v>17.0</v>
      </c>
      <c r="C43" s="1" t="s">
        <v>124</v>
      </c>
      <c r="D43" s="1" t="s">
        <v>125</v>
      </c>
      <c r="E43" s="1" t="s">
        <v>41</v>
      </c>
      <c r="F43" s="1" t="s">
        <v>124</v>
      </c>
      <c r="G43" s="1" t="s">
        <v>125</v>
      </c>
      <c r="H43" s="1" t="s">
        <v>41</v>
      </c>
      <c r="I43" s="1" t="b">
        <v>1</v>
      </c>
      <c r="J43" s="1">
        <v>17.0</v>
      </c>
      <c r="K43" s="1">
        <v>17.0</v>
      </c>
    </row>
    <row r="44" ht="15.75" customHeight="1">
      <c r="A44" s="1" t="s">
        <v>9</v>
      </c>
      <c r="B44" s="1">
        <v>18.0</v>
      </c>
      <c r="C44" s="1" t="s">
        <v>126</v>
      </c>
      <c r="D44" s="1" t="s">
        <v>127</v>
      </c>
      <c r="E44" s="1" t="s">
        <v>41</v>
      </c>
      <c r="F44" s="1" t="s">
        <v>126</v>
      </c>
      <c r="G44" s="1" t="s">
        <v>127</v>
      </c>
      <c r="H44" s="1" t="s">
        <v>41</v>
      </c>
      <c r="I44" s="1" t="b">
        <v>1</v>
      </c>
      <c r="J44" s="1">
        <v>18.0</v>
      </c>
      <c r="K44" s="1">
        <v>18.0</v>
      </c>
    </row>
    <row r="45" ht="15.75" customHeight="1">
      <c r="A45" s="1" t="s">
        <v>9</v>
      </c>
      <c r="B45" s="1">
        <v>19.0</v>
      </c>
      <c r="C45" s="1" t="s">
        <v>128</v>
      </c>
      <c r="D45" s="1" t="s">
        <v>129</v>
      </c>
      <c r="E45" s="1" t="s">
        <v>41</v>
      </c>
      <c r="F45" s="1" t="s">
        <v>128</v>
      </c>
      <c r="G45" s="1" t="s">
        <v>129</v>
      </c>
      <c r="H45" s="1" t="s">
        <v>41</v>
      </c>
      <c r="I45" s="1" t="b">
        <v>1</v>
      </c>
      <c r="J45" s="1">
        <v>19.0</v>
      </c>
      <c r="K45" s="1">
        <v>19.0</v>
      </c>
    </row>
    <row r="46" ht="15.75" customHeight="1">
      <c r="A46" s="1" t="s">
        <v>9</v>
      </c>
      <c r="B46" s="1">
        <v>20.0</v>
      </c>
      <c r="C46" s="1" t="s">
        <v>130</v>
      </c>
      <c r="D46" s="1" t="s">
        <v>131</v>
      </c>
      <c r="E46" s="1" t="s">
        <v>41</v>
      </c>
      <c r="F46" s="1" t="s">
        <v>130</v>
      </c>
      <c r="G46" s="1" t="s">
        <v>131</v>
      </c>
      <c r="H46" s="1" t="s">
        <v>41</v>
      </c>
      <c r="I46" s="1" t="b">
        <v>1</v>
      </c>
      <c r="J46" s="1">
        <v>20.0</v>
      </c>
      <c r="K46" s="1">
        <v>20.0</v>
      </c>
    </row>
    <row r="47" ht="15.75" customHeight="1">
      <c r="A47" s="1" t="s">
        <v>9</v>
      </c>
      <c r="B47" s="1">
        <v>21.0</v>
      </c>
      <c r="C47" s="1" t="s">
        <v>132</v>
      </c>
      <c r="D47" s="1" t="s">
        <v>133</v>
      </c>
      <c r="E47" s="1" t="s">
        <v>41</v>
      </c>
      <c r="F47" s="1" t="s">
        <v>132</v>
      </c>
      <c r="G47" s="1" t="s">
        <v>133</v>
      </c>
      <c r="H47" s="1" t="s">
        <v>41</v>
      </c>
      <c r="I47" s="1" t="b">
        <v>1</v>
      </c>
      <c r="J47" s="1">
        <v>21.0</v>
      </c>
      <c r="K47" s="1">
        <v>21.0</v>
      </c>
    </row>
    <row r="48" ht="15.75" customHeight="1">
      <c r="A48" s="1" t="s">
        <v>9</v>
      </c>
      <c r="B48" s="1">
        <v>22.0</v>
      </c>
      <c r="C48" s="1" t="s">
        <v>134</v>
      </c>
      <c r="D48" s="1" t="s">
        <v>135</v>
      </c>
      <c r="E48" s="1" t="s">
        <v>41</v>
      </c>
      <c r="F48" s="1" t="s">
        <v>134</v>
      </c>
      <c r="G48" s="1" t="s">
        <v>135</v>
      </c>
      <c r="H48" s="1" t="s">
        <v>41</v>
      </c>
      <c r="I48" s="1" t="b">
        <v>1</v>
      </c>
      <c r="J48" s="1">
        <v>22.0</v>
      </c>
      <c r="K48" s="1">
        <v>22.0</v>
      </c>
    </row>
    <row r="49" ht="15.75" customHeight="1">
      <c r="A49" s="1" t="s">
        <v>9</v>
      </c>
      <c r="B49" s="1">
        <v>23.0</v>
      </c>
      <c r="C49" s="1" t="s">
        <v>138</v>
      </c>
      <c r="D49" s="1" t="s">
        <v>139</v>
      </c>
      <c r="E49" s="1" t="s">
        <v>41</v>
      </c>
      <c r="F49" s="1" t="s">
        <v>138</v>
      </c>
      <c r="G49" s="1" t="s">
        <v>139</v>
      </c>
      <c r="H49" s="1" t="s">
        <v>41</v>
      </c>
      <c r="I49" s="1" t="b">
        <v>1</v>
      </c>
      <c r="J49" s="1">
        <v>23.0</v>
      </c>
      <c r="K49" s="1">
        <v>23.0</v>
      </c>
    </row>
    <row r="50" ht="15.75" customHeight="1">
      <c r="A50" s="1" t="s">
        <v>9</v>
      </c>
      <c r="B50" s="1">
        <v>24.0</v>
      </c>
      <c r="C50" s="1" t="s">
        <v>141</v>
      </c>
      <c r="D50" s="1" t="s">
        <v>142</v>
      </c>
      <c r="E50" s="1" t="s">
        <v>41</v>
      </c>
      <c r="F50" s="1" t="s">
        <v>141</v>
      </c>
      <c r="G50" s="1" t="s">
        <v>142</v>
      </c>
      <c r="H50" s="1" t="s">
        <v>41</v>
      </c>
      <c r="I50" s="1" t="b">
        <v>1</v>
      </c>
      <c r="J50" s="1">
        <v>24.0</v>
      </c>
      <c r="K50" s="1">
        <v>24.0</v>
      </c>
    </row>
    <row r="51" ht="15.75" customHeight="1">
      <c r="A51" s="1" t="s">
        <v>9</v>
      </c>
      <c r="B51" s="1">
        <v>25.0</v>
      </c>
      <c r="C51" s="1" t="s">
        <v>145</v>
      </c>
      <c r="D51" s="1" t="s">
        <v>146</v>
      </c>
      <c r="E51" s="1" t="s">
        <v>41</v>
      </c>
      <c r="F51" s="1" t="s">
        <v>145</v>
      </c>
      <c r="G51" s="1" t="s">
        <v>146</v>
      </c>
      <c r="H51" s="1" t="s">
        <v>41</v>
      </c>
      <c r="I51" s="1" t="b">
        <v>1</v>
      </c>
      <c r="J51" s="1">
        <v>25.0</v>
      </c>
      <c r="K51" s="1">
        <v>25.0</v>
      </c>
    </row>
    <row r="52" ht="15.75" customHeight="1">
      <c r="A52" s="1" t="s">
        <v>10</v>
      </c>
      <c r="B52" s="1">
        <v>1.0</v>
      </c>
      <c r="C52" s="1" t="s">
        <v>148</v>
      </c>
      <c r="D52" s="1" t="s">
        <v>149</v>
      </c>
      <c r="E52" s="1" t="s">
        <v>41</v>
      </c>
      <c r="F52" s="1" t="s">
        <v>148</v>
      </c>
      <c r="G52" s="1" t="s">
        <v>149</v>
      </c>
      <c r="H52" s="1" t="s">
        <v>41</v>
      </c>
      <c r="I52" s="1" t="b">
        <v>1</v>
      </c>
      <c r="J52" s="1">
        <v>1.0</v>
      </c>
      <c r="K52" s="1">
        <v>1.0</v>
      </c>
    </row>
    <row r="53" ht="15.75" customHeight="1">
      <c r="A53" s="1" t="s">
        <v>10</v>
      </c>
      <c r="B53" s="1">
        <v>2.0</v>
      </c>
      <c r="C53" s="1" t="s">
        <v>152</v>
      </c>
      <c r="D53" s="1" t="s">
        <v>153</v>
      </c>
      <c r="E53" s="1" t="s">
        <v>41</v>
      </c>
      <c r="F53" s="1" t="s">
        <v>152</v>
      </c>
      <c r="G53" s="1" t="s">
        <v>153</v>
      </c>
      <c r="H53" s="1" t="s">
        <v>41</v>
      </c>
      <c r="I53" s="1" t="b">
        <v>1</v>
      </c>
      <c r="J53" s="1">
        <v>2.0</v>
      </c>
      <c r="K53" s="1">
        <v>2.0</v>
      </c>
    </row>
    <row r="54" ht="15.75" customHeight="1">
      <c r="A54" s="1" t="s">
        <v>10</v>
      </c>
      <c r="B54" s="1">
        <v>3.0</v>
      </c>
      <c r="C54" s="1" t="s">
        <v>155</v>
      </c>
      <c r="D54" s="1" t="s">
        <v>156</v>
      </c>
      <c r="E54" s="1" t="s">
        <v>41</v>
      </c>
      <c r="F54" s="1" t="s">
        <v>155</v>
      </c>
      <c r="G54" s="1" t="s">
        <v>156</v>
      </c>
      <c r="H54" s="1" t="s">
        <v>41</v>
      </c>
      <c r="I54" s="1" t="b">
        <v>1</v>
      </c>
      <c r="J54" s="1">
        <v>3.0</v>
      </c>
      <c r="K54" s="1">
        <v>3.0</v>
      </c>
    </row>
    <row r="55" ht="15.75" customHeight="1">
      <c r="A55" s="1" t="s">
        <v>10</v>
      </c>
      <c r="B55" s="1">
        <v>4.0</v>
      </c>
      <c r="C55" s="1" t="s">
        <v>159</v>
      </c>
      <c r="D55" s="1" t="s">
        <v>160</v>
      </c>
      <c r="E55" s="1" t="s">
        <v>53</v>
      </c>
      <c r="F55" s="1" t="s">
        <v>159</v>
      </c>
      <c r="G55" s="1" t="s">
        <v>160</v>
      </c>
      <c r="H55" s="1" t="s">
        <v>53</v>
      </c>
      <c r="I55" s="1" t="b">
        <v>1</v>
      </c>
      <c r="J55" s="1">
        <v>4.0</v>
      </c>
      <c r="K55" s="1">
        <v>4.0</v>
      </c>
    </row>
    <row r="56" ht="15.75" customHeight="1">
      <c r="A56" s="1" t="s">
        <v>10</v>
      </c>
      <c r="B56" s="1">
        <v>5.0</v>
      </c>
      <c r="C56" s="1" t="s">
        <v>162</v>
      </c>
      <c r="D56" s="1" t="s">
        <v>163</v>
      </c>
      <c r="E56" s="1" t="s">
        <v>48</v>
      </c>
      <c r="F56" s="1" t="s">
        <v>162</v>
      </c>
      <c r="G56" s="1" t="s">
        <v>163</v>
      </c>
      <c r="H56" s="1" t="s">
        <v>48</v>
      </c>
      <c r="I56" s="1" t="b">
        <v>1</v>
      </c>
      <c r="J56" s="1">
        <v>5.0</v>
      </c>
      <c r="K56" s="1">
        <v>5.0</v>
      </c>
    </row>
    <row r="57" ht="15.75" customHeight="1">
      <c r="A57" s="1" t="s">
        <v>10</v>
      </c>
      <c r="B57" s="1">
        <v>6.0</v>
      </c>
      <c r="C57" s="1" t="s">
        <v>166</v>
      </c>
      <c r="D57" s="1" t="s">
        <v>167</v>
      </c>
      <c r="E57" s="1" t="s">
        <v>41</v>
      </c>
      <c r="F57" s="1" t="s">
        <v>166</v>
      </c>
      <c r="G57" s="1" t="s">
        <v>167</v>
      </c>
      <c r="H57" s="1" t="s">
        <v>41</v>
      </c>
      <c r="I57" s="1" t="b">
        <v>1</v>
      </c>
      <c r="J57" s="1">
        <v>6.0</v>
      </c>
      <c r="K57" s="1">
        <v>6.0</v>
      </c>
    </row>
    <row r="58" ht="15.75" customHeight="1">
      <c r="A58" s="1" t="s">
        <v>10</v>
      </c>
      <c r="B58" s="1">
        <v>7.0</v>
      </c>
      <c r="C58" s="1" t="s">
        <v>169</v>
      </c>
      <c r="D58" s="1" t="s">
        <v>170</v>
      </c>
      <c r="E58" s="1" t="s">
        <v>41</v>
      </c>
      <c r="F58" s="1" t="s">
        <v>169</v>
      </c>
      <c r="G58" s="1" t="s">
        <v>170</v>
      </c>
      <c r="H58" s="1" t="s">
        <v>41</v>
      </c>
      <c r="I58" s="1" t="b">
        <v>1</v>
      </c>
      <c r="J58" s="1">
        <v>7.0</v>
      </c>
      <c r="K58" s="1">
        <v>7.0</v>
      </c>
    </row>
    <row r="59" ht="15.75" customHeight="1">
      <c r="A59" s="1" t="s">
        <v>10</v>
      </c>
      <c r="B59" s="1">
        <v>8.0</v>
      </c>
      <c r="C59" s="1" t="s">
        <v>173</v>
      </c>
      <c r="D59" s="1" t="s">
        <v>174</v>
      </c>
      <c r="E59" s="1" t="s">
        <v>53</v>
      </c>
      <c r="F59" s="1" t="s">
        <v>173</v>
      </c>
      <c r="G59" s="1" t="s">
        <v>174</v>
      </c>
      <c r="H59" s="1" t="s">
        <v>53</v>
      </c>
      <c r="I59" s="1" t="b">
        <v>1</v>
      </c>
      <c r="J59" s="1">
        <v>8.0</v>
      </c>
      <c r="K59" s="1">
        <v>8.0</v>
      </c>
    </row>
    <row r="60" ht="15.75" customHeight="1">
      <c r="A60" s="1" t="s">
        <v>10</v>
      </c>
      <c r="B60" s="1">
        <v>9.0</v>
      </c>
      <c r="C60" s="1" t="s">
        <v>177</v>
      </c>
      <c r="D60" s="1" t="s">
        <v>178</v>
      </c>
      <c r="E60" s="1" t="s">
        <v>53</v>
      </c>
      <c r="F60" s="1" t="s">
        <v>177</v>
      </c>
      <c r="G60" s="1" t="s">
        <v>178</v>
      </c>
      <c r="H60" s="1" t="s">
        <v>53</v>
      </c>
      <c r="I60" s="1" t="b">
        <v>1</v>
      </c>
      <c r="J60" s="1">
        <v>9.0</v>
      </c>
      <c r="K60" s="1">
        <v>9.0</v>
      </c>
    </row>
    <row r="61" ht="15.75" customHeight="1">
      <c r="A61" s="1" t="s">
        <v>10</v>
      </c>
      <c r="B61" s="1">
        <v>10.0</v>
      </c>
      <c r="C61" s="1" t="s">
        <v>180</v>
      </c>
      <c r="D61" s="1" t="s">
        <v>181</v>
      </c>
      <c r="E61" s="1" t="s">
        <v>53</v>
      </c>
      <c r="F61" s="1" t="s">
        <v>180</v>
      </c>
      <c r="G61" s="1" t="s">
        <v>181</v>
      </c>
      <c r="H61" s="1" t="s">
        <v>53</v>
      </c>
      <c r="I61" s="1" t="b">
        <v>1</v>
      </c>
      <c r="J61" s="1">
        <v>10.0</v>
      </c>
      <c r="K61" s="1">
        <v>10.0</v>
      </c>
    </row>
    <row r="62" ht="15.75" customHeight="1">
      <c r="A62" s="1" t="s">
        <v>10</v>
      </c>
      <c r="B62" s="1">
        <v>11.0</v>
      </c>
      <c r="C62" s="1" t="s">
        <v>184</v>
      </c>
      <c r="D62" s="1" t="s">
        <v>185</v>
      </c>
      <c r="F62" s="1" t="s">
        <v>184</v>
      </c>
      <c r="G62" s="1" t="s">
        <v>185</v>
      </c>
      <c r="I62" s="1" t="b">
        <v>1</v>
      </c>
      <c r="J62" s="1">
        <v>11.0</v>
      </c>
      <c r="K62" s="1">
        <v>11.0</v>
      </c>
    </row>
    <row r="63" ht="15.75" customHeight="1">
      <c r="A63" s="1" t="s">
        <v>10</v>
      </c>
      <c r="B63" s="1">
        <v>12.0</v>
      </c>
      <c r="C63" s="1" t="s">
        <v>187</v>
      </c>
      <c r="D63" s="1" t="s">
        <v>188</v>
      </c>
      <c r="E63" s="1" t="s">
        <v>53</v>
      </c>
      <c r="F63" s="1" t="s">
        <v>187</v>
      </c>
      <c r="G63" s="1" t="s">
        <v>188</v>
      </c>
      <c r="H63" s="1" t="s">
        <v>53</v>
      </c>
      <c r="I63" s="1" t="b">
        <v>1</v>
      </c>
      <c r="J63" s="1">
        <v>12.0</v>
      </c>
      <c r="K63" s="1">
        <v>12.0</v>
      </c>
    </row>
    <row r="64" ht="15.75" customHeight="1">
      <c r="A64" s="1" t="s">
        <v>10</v>
      </c>
      <c r="B64" s="1">
        <v>13.0</v>
      </c>
      <c r="C64" s="1" t="s">
        <v>191</v>
      </c>
      <c r="D64" s="1" t="s">
        <v>192</v>
      </c>
      <c r="E64" s="1" t="s">
        <v>53</v>
      </c>
      <c r="F64" s="1" t="s">
        <v>191</v>
      </c>
      <c r="G64" s="1" t="s">
        <v>192</v>
      </c>
      <c r="H64" s="1" t="s">
        <v>53</v>
      </c>
      <c r="I64" s="1" t="b">
        <v>1</v>
      </c>
      <c r="J64" s="1">
        <v>13.0</v>
      </c>
      <c r="K64" s="1">
        <v>13.0</v>
      </c>
    </row>
    <row r="65" ht="15.75" customHeight="1">
      <c r="A65" s="1" t="s">
        <v>10</v>
      </c>
      <c r="B65" s="1">
        <v>14.0</v>
      </c>
      <c r="C65" s="1" t="s">
        <v>197</v>
      </c>
      <c r="D65" s="1" t="s">
        <v>198</v>
      </c>
      <c r="E65" s="1" t="s">
        <v>48</v>
      </c>
      <c r="F65" s="1" t="s">
        <v>197</v>
      </c>
      <c r="G65" s="1" t="s">
        <v>198</v>
      </c>
      <c r="H65" s="1" t="s">
        <v>48</v>
      </c>
      <c r="I65" s="1" t="b">
        <v>1</v>
      </c>
      <c r="J65" s="1">
        <v>14.0</v>
      </c>
      <c r="K65" s="1">
        <v>14.0</v>
      </c>
    </row>
    <row r="66" ht="15.75" customHeight="1">
      <c r="A66" s="1" t="s">
        <v>10</v>
      </c>
      <c r="B66" s="1">
        <v>15.0</v>
      </c>
      <c r="C66" s="1" t="s">
        <v>201</v>
      </c>
      <c r="D66" s="1" t="s">
        <v>202</v>
      </c>
      <c r="E66" s="1" t="s">
        <v>53</v>
      </c>
      <c r="F66" s="1" t="s">
        <v>201</v>
      </c>
      <c r="G66" s="1" t="s">
        <v>202</v>
      </c>
      <c r="H66" s="1" t="s">
        <v>53</v>
      </c>
      <c r="I66" s="1" t="b">
        <v>1</v>
      </c>
      <c r="J66" s="1">
        <v>15.0</v>
      </c>
      <c r="K66" s="1">
        <v>15.0</v>
      </c>
    </row>
    <row r="67" ht="15.75" customHeight="1">
      <c r="A67" s="1" t="s">
        <v>10</v>
      </c>
      <c r="B67" s="1">
        <v>16.0</v>
      </c>
      <c r="C67" s="1" t="s">
        <v>204</v>
      </c>
      <c r="D67" s="1" t="s">
        <v>205</v>
      </c>
      <c r="F67" s="1" t="s">
        <v>204</v>
      </c>
      <c r="G67" s="1" t="s">
        <v>205</v>
      </c>
      <c r="I67" s="1" t="b">
        <v>1</v>
      </c>
      <c r="J67" s="1">
        <v>16.0</v>
      </c>
      <c r="K67" s="1">
        <v>16.0</v>
      </c>
    </row>
    <row r="68" ht="15.75" customHeight="1">
      <c r="A68" s="1" t="s">
        <v>10</v>
      </c>
      <c r="B68" s="1">
        <v>17.0</v>
      </c>
      <c r="C68" s="1" t="s">
        <v>207</v>
      </c>
      <c r="D68" s="1" t="s">
        <v>209</v>
      </c>
      <c r="E68" s="1" t="s">
        <v>41</v>
      </c>
      <c r="F68" s="1" t="s">
        <v>207</v>
      </c>
      <c r="G68" s="1" t="s">
        <v>209</v>
      </c>
      <c r="H68" s="1" t="s">
        <v>41</v>
      </c>
      <c r="I68" s="1" t="b">
        <v>1</v>
      </c>
      <c r="J68" s="1">
        <v>17.0</v>
      </c>
      <c r="K68" s="1">
        <v>17.0</v>
      </c>
    </row>
    <row r="69" ht="15.75" customHeight="1">
      <c r="A69" s="1" t="s">
        <v>10</v>
      </c>
      <c r="B69" s="1">
        <v>18.0</v>
      </c>
      <c r="C69" s="1" t="s">
        <v>211</v>
      </c>
      <c r="D69" s="1" t="s">
        <v>212</v>
      </c>
      <c r="F69" s="1" t="s">
        <v>211</v>
      </c>
      <c r="G69" s="1" t="s">
        <v>212</v>
      </c>
      <c r="I69" s="1" t="b">
        <v>1</v>
      </c>
      <c r="J69" s="1">
        <v>18.0</v>
      </c>
      <c r="K69" s="1">
        <v>18.0</v>
      </c>
    </row>
    <row r="70" ht="15.75" customHeight="1">
      <c r="A70" s="1" t="s">
        <v>10</v>
      </c>
      <c r="B70" s="1">
        <v>19.0</v>
      </c>
      <c r="C70" s="1" t="s">
        <v>214</v>
      </c>
      <c r="D70" s="1" t="s">
        <v>215</v>
      </c>
      <c r="F70" s="1" t="s">
        <v>214</v>
      </c>
      <c r="G70" s="1" t="s">
        <v>215</v>
      </c>
      <c r="I70" s="1" t="b">
        <v>1</v>
      </c>
      <c r="J70" s="1">
        <v>19.0</v>
      </c>
      <c r="K70" s="1">
        <v>19.0</v>
      </c>
    </row>
    <row r="71" ht="15.75" customHeight="1">
      <c r="A71" s="1" t="s">
        <v>10</v>
      </c>
      <c r="B71" s="1">
        <v>20.0</v>
      </c>
      <c r="C71" s="1" t="s">
        <v>216</v>
      </c>
      <c r="D71" s="1" t="s">
        <v>217</v>
      </c>
      <c r="F71" s="1" t="s">
        <v>216</v>
      </c>
      <c r="G71" s="1" t="s">
        <v>217</v>
      </c>
      <c r="I71" s="1" t="b">
        <v>1</v>
      </c>
      <c r="J71" s="1">
        <v>20.0</v>
      </c>
      <c r="K71" s="1">
        <v>20.0</v>
      </c>
    </row>
    <row r="72" ht="15.75" customHeight="1">
      <c r="A72" s="1" t="s">
        <v>10</v>
      </c>
      <c r="B72" s="1">
        <v>21.0</v>
      </c>
      <c r="C72" s="1" t="s">
        <v>219</v>
      </c>
      <c r="D72" s="1" t="s">
        <v>220</v>
      </c>
      <c r="F72" s="1" t="s">
        <v>219</v>
      </c>
      <c r="G72" s="1" t="s">
        <v>220</v>
      </c>
      <c r="I72" s="1" t="b">
        <v>1</v>
      </c>
      <c r="J72" s="1">
        <v>21.0</v>
      </c>
      <c r="K72" s="1">
        <v>21.0</v>
      </c>
    </row>
    <row r="73" ht="15.75" customHeight="1">
      <c r="A73" s="1" t="s">
        <v>10</v>
      </c>
      <c r="B73" s="1">
        <v>22.0</v>
      </c>
      <c r="C73" s="1" t="s">
        <v>222</v>
      </c>
      <c r="D73" s="1" t="s">
        <v>223</v>
      </c>
      <c r="F73" s="1" t="s">
        <v>222</v>
      </c>
      <c r="G73" s="1" t="s">
        <v>223</v>
      </c>
      <c r="I73" s="1" t="b">
        <v>1</v>
      </c>
      <c r="J73" s="1">
        <v>22.0</v>
      </c>
      <c r="K73" s="1">
        <v>22.0</v>
      </c>
    </row>
    <row r="74" ht="15.75" customHeight="1">
      <c r="A74" s="1" t="s">
        <v>10</v>
      </c>
      <c r="B74" s="1">
        <v>23.0</v>
      </c>
      <c r="C74" s="1" t="s">
        <v>225</v>
      </c>
      <c r="D74" s="1" t="s">
        <v>226</v>
      </c>
      <c r="F74" s="1" t="s">
        <v>225</v>
      </c>
      <c r="G74" s="1" t="s">
        <v>226</v>
      </c>
      <c r="I74" s="1" t="b">
        <v>1</v>
      </c>
      <c r="J74" s="1">
        <v>23.0</v>
      </c>
      <c r="K74" s="1">
        <v>23.0</v>
      </c>
    </row>
    <row r="75" ht="15.75" customHeight="1">
      <c r="A75" s="1" t="s">
        <v>10</v>
      </c>
      <c r="B75" s="1">
        <v>24.0</v>
      </c>
      <c r="C75" s="1" t="s">
        <v>228</v>
      </c>
      <c r="D75" s="1" t="s">
        <v>229</v>
      </c>
      <c r="F75" s="1" t="s">
        <v>228</v>
      </c>
      <c r="G75" s="1" t="s">
        <v>229</v>
      </c>
      <c r="I75" s="1" t="b">
        <v>1</v>
      </c>
      <c r="J75" s="1">
        <v>24.0</v>
      </c>
      <c r="K75" s="1">
        <v>24.0</v>
      </c>
    </row>
    <row r="76" ht="15.75" customHeight="1">
      <c r="A76" s="1" t="s">
        <v>10</v>
      </c>
      <c r="B76" s="1">
        <v>25.0</v>
      </c>
      <c r="C76" s="1" t="s">
        <v>231</v>
      </c>
      <c r="D76" s="1" t="s">
        <v>233</v>
      </c>
      <c r="F76" s="1" t="s">
        <v>231</v>
      </c>
      <c r="G76" s="1" t="s">
        <v>233</v>
      </c>
      <c r="I76" s="1" t="b">
        <v>1</v>
      </c>
      <c r="J76" s="1">
        <v>25.0</v>
      </c>
      <c r="K76" s="1">
        <v>25.0</v>
      </c>
    </row>
    <row r="77" ht="15.75" customHeight="1">
      <c r="A77" s="1" t="s">
        <v>11</v>
      </c>
      <c r="B77" s="1">
        <v>1.0</v>
      </c>
      <c r="C77" s="1" t="s">
        <v>235</v>
      </c>
      <c r="D77" s="1" t="s">
        <v>236</v>
      </c>
      <c r="E77" s="1" t="s">
        <v>41</v>
      </c>
      <c r="F77" s="1" t="s">
        <v>237</v>
      </c>
      <c r="G77" s="1" t="s">
        <v>238</v>
      </c>
      <c r="H77" s="3" t="s">
        <v>41</v>
      </c>
      <c r="I77" s="1" t="b">
        <v>0</v>
      </c>
      <c r="J77" s="1">
        <v>10.0</v>
      </c>
      <c r="K77" s="1" t="s">
        <v>23</v>
      </c>
    </row>
    <row r="78" ht="15.75" customHeight="1">
      <c r="A78" s="1" t="s">
        <v>11</v>
      </c>
      <c r="B78" s="1">
        <v>2.0</v>
      </c>
      <c r="C78" s="1" t="s">
        <v>239</v>
      </c>
      <c r="D78" s="1" t="s">
        <v>240</v>
      </c>
      <c r="E78" s="1" t="s">
        <v>41</v>
      </c>
      <c r="F78" s="1" t="s">
        <v>241</v>
      </c>
      <c r="G78" s="1" t="s">
        <v>242</v>
      </c>
      <c r="H78" s="3" t="s">
        <v>41</v>
      </c>
      <c r="I78" s="1" t="b">
        <v>0</v>
      </c>
      <c r="J78" s="1">
        <v>11.0</v>
      </c>
      <c r="K78" s="1" t="s">
        <v>23</v>
      </c>
    </row>
    <row r="79" ht="15.75" customHeight="1">
      <c r="A79" s="1" t="s">
        <v>11</v>
      </c>
      <c r="B79" s="1">
        <v>3.0</v>
      </c>
      <c r="C79" s="1" t="s">
        <v>243</v>
      </c>
      <c r="D79" s="1" t="s">
        <v>244</v>
      </c>
      <c r="E79" s="1" t="s">
        <v>41</v>
      </c>
      <c r="F79" s="1" t="s">
        <v>245</v>
      </c>
      <c r="G79" s="1" t="s">
        <v>246</v>
      </c>
      <c r="H79" s="3" t="s">
        <v>41</v>
      </c>
      <c r="I79" s="1" t="b">
        <v>0</v>
      </c>
      <c r="J79" s="1">
        <v>24.0</v>
      </c>
      <c r="K79" s="1" t="s">
        <v>23</v>
      </c>
    </row>
    <row r="80" ht="15.75" customHeight="1">
      <c r="A80" s="1" t="s">
        <v>11</v>
      </c>
      <c r="B80" s="1">
        <v>4.0</v>
      </c>
      <c r="C80" s="1" t="s">
        <v>247</v>
      </c>
      <c r="D80" s="1" t="s">
        <v>248</v>
      </c>
      <c r="E80" s="1" t="s">
        <v>53</v>
      </c>
      <c r="F80" s="1" t="s">
        <v>249</v>
      </c>
      <c r="G80" s="1" t="s">
        <v>250</v>
      </c>
      <c r="H80" s="3" t="s">
        <v>41</v>
      </c>
      <c r="I80" s="1" t="b">
        <v>0</v>
      </c>
      <c r="J80" s="1">
        <v>18.0</v>
      </c>
      <c r="K80" s="1" t="s">
        <v>23</v>
      </c>
    </row>
    <row r="81" ht="15.75" customHeight="1">
      <c r="A81" s="1" t="s">
        <v>11</v>
      </c>
      <c r="B81" s="1">
        <v>5.0</v>
      </c>
      <c r="C81" s="1" t="s">
        <v>251</v>
      </c>
      <c r="D81" s="1" t="s">
        <v>252</v>
      </c>
      <c r="E81" s="1" t="s">
        <v>41</v>
      </c>
      <c r="F81" s="1" t="s">
        <v>253</v>
      </c>
      <c r="G81" s="1" t="s">
        <v>254</v>
      </c>
      <c r="H81" s="3" t="s">
        <v>41</v>
      </c>
      <c r="I81" s="1" t="b">
        <v>0</v>
      </c>
      <c r="J81" s="1" t="s">
        <v>23</v>
      </c>
      <c r="K81" s="1" t="s">
        <v>23</v>
      </c>
    </row>
    <row r="82" ht="15.75" customHeight="1">
      <c r="A82" s="1" t="s">
        <v>11</v>
      </c>
      <c r="B82" s="1">
        <v>6.0</v>
      </c>
      <c r="C82" s="1" t="s">
        <v>255</v>
      </c>
      <c r="D82" s="1" t="s">
        <v>256</v>
      </c>
      <c r="E82" s="1" t="s">
        <v>41</v>
      </c>
      <c r="F82" s="1" t="s">
        <v>257</v>
      </c>
      <c r="G82" s="1" t="s">
        <v>258</v>
      </c>
      <c r="H82" s="3" t="s">
        <v>48</v>
      </c>
      <c r="I82" s="1" t="b">
        <v>0</v>
      </c>
      <c r="J82" s="1" t="s">
        <v>23</v>
      </c>
      <c r="K82" s="1" t="s">
        <v>23</v>
      </c>
    </row>
    <row r="83" ht="15.75" customHeight="1">
      <c r="A83" s="1" t="s">
        <v>11</v>
      </c>
      <c r="B83" s="1">
        <v>7.0</v>
      </c>
      <c r="C83" s="1" t="s">
        <v>259</v>
      </c>
      <c r="D83" s="1" t="s">
        <v>260</v>
      </c>
      <c r="E83" s="1" t="s">
        <v>41</v>
      </c>
      <c r="F83" s="1" t="s">
        <v>261</v>
      </c>
      <c r="G83" s="1" t="s">
        <v>262</v>
      </c>
      <c r="H83" s="3" t="s">
        <v>41</v>
      </c>
      <c r="I83" s="1" t="b">
        <v>0</v>
      </c>
      <c r="J83" s="1" t="s">
        <v>23</v>
      </c>
      <c r="K83" s="1" t="s">
        <v>23</v>
      </c>
    </row>
    <row r="84" ht="15.75" customHeight="1">
      <c r="A84" s="1" t="s">
        <v>11</v>
      </c>
      <c r="B84" s="1">
        <v>8.0</v>
      </c>
      <c r="C84" s="1" t="s">
        <v>263</v>
      </c>
      <c r="D84" s="1" t="s">
        <v>264</v>
      </c>
      <c r="E84" s="1" t="s">
        <v>53</v>
      </c>
      <c r="F84" s="1" t="s">
        <v>265</v>
      </c>
      <c r="G84" s="1" t="s">
        <v>266</v>
      </c>
      <c r="H84" s="3" t="s">
        <v>41</v>
      </c>
      <c r="I84" s="1" t="b">
        <v>0</v>
      </c>
      <c r="J84" s="1" t="s">
        <v>23</v>
      </c>
      <c r="K84" s="1" t="s">
        <v>23</v>
      </c>
    </row>
    <row r="85" ht="15.75" customHeight="1">
      <c r="A85" s="1" t="s">
        <v>11</v>
      </c>
      <c r="B85" s="1">
        <v>9.0</v>
      </c>
      <c r="C85" s="1" t="s">
        <v>267</v>
      </c>
      <c r="D85" s="1" t="s">
        <v>268</v>
      </c>
      <c r="E85" s="1" t="s">
        <v>41</v>
      </c>
      <c r="F85" s="1" t="s">
        <v>269</v>
      </c>
      <c r="G85" s="1" t="s">
        <v>270</v>
      </c>
      <c r="H85" s="3" t="s">
        <v>41</v>
      </c>
      <c r="I85" s="1" t="b">
        <v>0</v>
      </c>
      <c r="J85" s="1" t="s">
        <v>23</v>
      </c>
      <c r="K85" s="1" t="s">
        <v>23</v>
      </c>
    </row>
    <row r="86" ht="15.75" customHeight="1">
      <c r="A86" s="1" t="s">
        <v>11</v>
      </c>
      <c r="B86" s="1">
        <v>10.0</v>
      </c>
      <c r="C86" s="1" t="s">
        <v>271</v>
      </c>
      <c r="D86" s="1" t="s">
        <v>272</v>
      </c>
      <c r="E86" s="1" t="s">
        <v>41</v>
      </c>
      <c r="F86" s="1" t="s">
        <v>235</v>
      </c>
      <c r="G86" s="1" t="s">
        <v>236</v>
      </c>
      <c r="H86" s="1" t="s">
        <v>41</v>
      </c>
      <c r="I86" s="1" t="b">
        <v>0</v>
      </c>
      <c r="J86" s="1" t="s">
        <v>23</v>
      </c>
      <c r="K86" s="1">
        <v>1.0</v>
      </c>
    </row>
    <row r="87" ht="15.75" customHeight="1">
      <c r="A87" s="1" t="s">
        <v>11</v>
      </c>
      <c r="B87" s="1">
        <v>11.0</v>
      </c>
      <c r="C87" s="1" t="s">
        <v>273</v>
      </c>
      <c r="D87" s="1" t="s">
        <v>274</v>
      </c>
      <c r="E87" s="1" t="s">
        <v>48</v>
      </c>
      <c r="F87" s="1" t="s">
        <v>239</v>
      </c>
      <c r="G87" s="1" t="s">
        <v>240</v>
      </c>
      <c r="H87" s="1" t="s">
        <v>41</v>
      </c>
      <c r="I87" s="1" t="b">
        <v>0</v>
      </c>
      <c r="J87" s="1" t="s">
        <v>23</v>
      </c>
      <c r="K87" s="1">
        <v>2.0</v>
      </c>
    </row>
    <row r="88" ht="15.75" customHeight="1">
      <c r="A88" s="1" t="s">
        <v>11</v>
      </c>
      <c r="B88" s="1">
        <v>12.0</v>
      </c>
      <c r="C88" s="1" t="s">
        <v>275</v>
      </c>
      <c r="D88" s="1" t="s">
        <v>276</v>
      </c>
      <c r="E88" s="1" t="s">
        <v>41</v>
      </c>
      <c r="F88" s="1" t="s">
        <v>277</v>
      </c>
      <c r="G88" s="1" t="s">
        <v>278</v>
      </c>
      <c r="H88" s="3" t="s">
        <v>48</v>
      </c>
      <c r="I88" s="1" t="b">
        <v>0</v>
      </c>
      <c r="J88" s="1" t="s">
        <v>23</v>
      </c>
      <c r="K88" s="1" t="s">
        <v>23</v>
      </c>
    </row>
    <row r="89" ht="15.75" customHeight="1">
      <c r="A89" s="1" t="s">
        <v>11</v>
      </c>
      <c r="B89" s="1">
        <v>13.0</v>
      </c>
      <c r="C89" s="1" t="s">
        <v>23</v>
      </c>
      <c r="D89" s="1" t="s">
        <v>23</v>
      </c>
      <c r="E89" s="1" t="s">
        <v>279</v>
      </c>
      <c r="F89" s="1" t="s">
        <v>280</v>
      </c>
      <c r="G89" s="1" t="s">
        <v>281</v>
      </c>
      <c r="H89" s="3" t="s">
        <v>41</v>
      </c>
      <c r="I89" s="1" t="b">
        <v>0</v>
      </c>
      <c r="J89" s="1">
        <v>13.0</v>
      </c>
      <c r="K89" s="1" t="s">
        <v>23</v>
      </c>
    </row>
    <row r="90" ht="15.75" customHeight="1">
      <c r="A90" s="1" t="s">
        <v>11</v>
      </c>
      <c r="B90" s="1">
        <v>14.0</v>
      </c>
      <c r="C90" s="1" t="s">
        <v>23</v>
      </c>
      <c r="D90" s="1" t="s">
        <v>23</v>
      </c>
      <c r="E90" s="1" t="s">
        <v>279</v>
      </c>
      <c r="F90" s="1" t="s">
        <v>282</v>
      </c>
      <c r="G90" s="1" t="s">
        <v>283</v>
      </c>
      <c r="H90" s="3" t="s">
        <v>41</v>
      </c>
      <c r="I90" s="1" t="b">
        <v>0</v>
      </c>
      <c r="J90" s="1">
        <v>14.0</v>
      </c>
      <c r="K90" s="1" t="s">
        <v>23</v>
      </c>
    </row>
    <row r="91" ht="15.75" customHeight="1">
      <c r="A91" s="1" t="s">
        <v>11</v>
      </c>
      <c r="B91" s="1">
        <v>15.0</v>
      </c>
      <c r="C91" s="1" t="s">
        <v>23</v>
      </c>
      <c r="D91" s="1" t="s">
        <v>23</v>
      </c>
      <c r="E91" s="1" t="s">
        <v>279</v>
      </c>
      <c r="F91" s="1" t="s">
        <v>284</v>
      </c>
      <c r="G91" s="1" t="s">
        <v>285</v>
      </c>
      <c r="H91" s="3" t="s">
        <v>48</v>
      </c>
      <c r="I91" s="1" t="b">
        <v>0</v>
      </c>
      <c r="J91" s="1">
        <v>15.0</v>
      </c>
      <c r="K91" s="1" t="s">
        <v>23</v>
      </c>
    </row>
    <row r="92" ht="15.75" customHeight="1">
      <c r="A92" s="1" t="s">
        <v>11</v>
      </c>
      <c r="B92" s="1">
        <v>16.0</v>
      </c>
      <c r="C92" s="1" t="s">
        <v>23</v>
      </c>
      <c r="D92" s="1" t="s">
        <v>23</v>
      </c>
      <c r="E92" s="1" t="s">
        <v>279</v>
      </c>
      <c r="F92" s="1" t="s">
        <v>286</v>
      </c>
      <c r="G92" s="1" t="s">
        <v>287</v>
      </c>
      <c r="H92" s="3" t="s">
        <v>48</v>
      </c>
      <c r="I92" s="1" t="b">
        <v>0</v>
      </c>
      <c r="J92" s="1">
        <v>16.0</v>
      </c>
      <c r="K92" s="1" t="s">
        <v>23</v>
      </c>
    </row>
    <row r="93" ht="15.75" customHeight="1">
      <c r="A93" s="1" t="s">
        <v>11</v>
      </c>
      <c r="B93" s="1">
        <v>17.0</v>
      </c>
      <c r="C93" s="1" t="s">
        <v>23</v>
      </c>
      <c r="D93" s="1" t="s">
        <v>23</v>
      </c>
      <c r="E93" s="1" t="s">
        <v>279</v>
      </c>
      <c r="F93" s="1" t="s">
        <v>288</v>
      </c>
      <c r="G93" s="1" t="s">
        <v>289</v>
      </c>
      <c r="H93" s="3" t="s">
        <v>41</v>
      </c>
      <c r="I93" s="1" t="b">
        <v>0</v>
      </c>
      <c r="J93" s="1">
        <v>17.0</v>
      </c>
      <c r="K93" s="1" t="s">
        <v>23</v>
      </c>
    </row>
    <row r="94" ht="15.75" customHeight="1">
      <c r="A94" s="1" t="s">
        <v>11</v>
      </c>
      <c r="B94" s="1">
        <v>18.0</v>
      </c>
      <c r="C94" s="1" t="s">
        <v>23</v>
      </c>
      <c r="D94" s="1" t="s">
        <v>23</v>
      </c>
      <c r="E94" s="1" t="s">
        <v>279</v>
      </c>
      <c r="F94" s="1" t="s">
        <v>247</v>
      </c>
      <c r="G94" s="1" t="s">
        <v>248</v>
      </c>
      <c r="H94" s="1" t="s">
        <v>53</v>
      </c>
      <c r="I94" s="1" t="b">
        <v>0</v>
      </c>
      <c r="J94" s="1">
        <v>18.0</v>
      </c>
      <c r="K94" s="1" t="s">
        <v>23</v>
      </c>
    </row>
    <row r="95" ht="15.75" customHeight="1">
      <c r="A95" s="1" t="s">
        <v>11</v>
      </c>
      <c r="B95" s="1">
        <v>19.0</v>
      </c>
      <c r="C95" s="1" t="s">
        <v>23</v>
      </c>
      <c r="D95" s="1" t="s">
        <v>23</v>
      </c>
      <c r="E95" s="1" t="s">
        <v>279</v>
      </c>
      <c r="F95" s="1" t="s">
        <v>290</v>
      </c>
      <c r="G95" s="1" t="s">
        <v>291</v>
      </c>
      <c r="H95" s="3" t="s">
        <v>41</v>
      </c>
      <c r="I95" s="1" t="b">
        <v>0</v>
      </c>
      <c r="J95" s="1">
        <v>19.0</v>
      </c>
      <c r="K95" s="1" t="s">
        <v>23</v>
      </c>
    </row>
    <row r="96" ht="15.75" customHeight="1">
      <c r="A96" s="1" t="s">
        <v>11</v>
      </c>
      <c r="B96" s="1">
        <v>20.0</v>
      </c>
      <c r="C96" s="1" t="s">
        <v>23</v>
      </c>
      <c r="D96" s="1" t="s">
        <v>23</v>
      </c>
      <c r="E96" s="1" t="s">
        <v>279</v>
      </c>
      <c r="F96" s="1" t="s">
        <v>292</v>
      </c>
      <c r="G96" s="1" t="s">
        <v>293</v>
      </c>
      <c r="H96" s="3" t="s">
        <v>48</v>
      </c>
      <c r="I96" s="1" t="b">
        <v>0</v>
      </c>
      <c r="J96" s="1">
        <v>20.0</v>
      </c>
      <c r="K96" s="1" t="s">
        <v>23</v>
      </c>
    </row>
    <row r="97" ht="15.75" customHeight="1">
      <c r="A97" s="1" t="s">
        <v>11</v>
      </c>
      <c r="B97" s="1">
        <v>21.0</v>
      </c>
      <c r="C97" s="1" t="s">
        <v>23</v>
      </c>
      <c r="D97" s="1" t="s">
        <v>23</v>
      </c>
      <c r="E97" s="1" t="s">
        <v>279</v>
      </c>
      <c r="F97" s="1" t="s">
        <v>294</v>
      </c>
      <c r="G97" s="1" t="s">
        <v>295</v>
      </c>
      <c r="H97" s="3" t="s">
        <v>41</v>
      </c>
      <c r="I97" s="1" t="b">
        <v>0</v>
      </c>
      <c r="J97" s="1">
        <v>21.0</v>
      </c>
      <c r="K97" s="1" t="s">
        <v>23</v>
      </c>
    </row>
    <row r="98" ht="15.75" customHeight="1">
      <c r="A98" s="1" t="s">
        <v>11</v>
      </c>
      <c r="B98" s="1">
        <v>22.0</v>
      </c>
      <c r="C98" s="1" t="s">
        <v>23</v>
      </c>
      <c r="D98" s="1" t="s">
        <v>23</v>
      </c>
      <c r="E98" s="1" t="s">
        <v>279</v>
      </c>
      <c r="F98" s="1" t="s">
        <v>296</v>
      </c>
      <c r="G98" s="1" t="s">
        <v>297</v>
      </c>
      <c r="H98" s="3" t="s">
        <v>41</v>
      </c>
      <c r="I98" s="1" t="b">
        <v>0</v>
      </c>
      <c r="J98" s="1">
        <v>22.0</v>
      </c>
      <c r="K98" s="1" t="s">
        <v>23</v>
      </c>
    </row>
    <row r="99" ht="15.75" customHeight="1">
      <c r="A99" s="1" t="s">
        <v>11</v>
      </c>
      <c r="B99" s="1">
        <v>23.0</v>
      </c>
      <c r="C99" s="1" t="s">
        <v>23</v>
      </c>
      <c r="D99" s="1" t="s">
        <v>23</v>
      </c>
      <c r="E99" s="1" t="s">
        <v>279</v>
      </c>
      <c r="F99" s="1" t="s">
        <v>299</v>
      </c>
      <c r="G99" s="1" t="s">
        <v>300</v>
      </c>
      <c r="H99" s="3" t="s">
        <v>48</v>
      </c>
      <c r="I99" s="1" t="b">
        <v>0</v>
      </c>
      <c r="J99" s="1">
        <v>23.0</v>
      </c>
      <c r="K99" s="1" t="s">
        <v>23</v>
      </c>
    </row>
    <row r="100" ht="15.75" customHeight="1">
      <c r="A100" s="1" t="s">
        <v>11</v>
      </c>
      <c r="B100" s="1">
        <v>24.0</v>
      </c>
      <c r="C100" s="1" t="s">
        <v>23</v>
      </c>
      <c r="D100" s="1" t="s">
        <v>23</v>
      </c>
      <c r="E100" s="1" t="s">
        <v>279</v>
      </c>
      <c r="F100" s="1" t="s">
        <v>243</v>
      </c>
      <c r="G100" s="1" t="s">
        <v>244</v>
      </c>
      <c r="H100" s="1" t="s">
        <v>41</v>
      </c>
      <c r="I100" s="1" t="b">
        <v>0</v>
      </c>
      <c r="J100" s="1">
        <v>24.0</v>
      </c>
      <c r="K100" s="1" t="s">
        <v>23</v>
      </c>
    </row>
    <row r="101" ht="15.75" customHeight="1">
      <c r="A101" s="1" t="s">
        <v>11</v>
      </c>
      <c r="B101" s="1">
        <v>25.0</v>
      </c>
      <c r="C101" s="1" t="s">
        <v>23</v>
      </c>
      <c r="D101" s="1" t="s">
        <v>23</v>
      </c>
      <c r="E101" s="1" t="s">
        <v>279</v>
      </c>
      <c r="F101" s="1" t="s">
        <v>301</v>
      </c>
      <c r="G101" s="1" t="s">
        <v>302</v>
      </c>
      <c r="H101" s="3" t="s">
        <v>48</v>
      </c>
      <c r="I101" s="1" t="b">
        <v>0</v>
      </c>
      <c r="J101" s="1">
        <v>25.0</v>
      </c>
      <c r="K101" s="1" t="s">
        <v>23</v>
      </c>
    </row>
    <row r="102" ht="15.75" customHeight="1">
      <c r="A102" s="1" t="s">
        <v>12</v>
      </c>
      <c r="B102" s="1">
        <v>1.0</v>
      </c>
      <c r="C102" s="1" t="s">
        <v>303</v>
      </c>
      <c r="D102" s="1" t="s">
        <v>304</v>
      </c>
      <c r="E102" s="1" t="s">
        <v>41</v>
      </c>
      <c r="F102" s="1" t="s">
        <v>303</v>
      </c>
      <c r="G102" s="1" t="s">
        <v>304</v>
      </c>
      <c r="H102" s="1" t="s">
        <v>41</v>
      </c>
      <c r="I102" s="1" t="b">
        <v>1</v>
      </c>
      <c r="J102" s="1">
        <v>1.0</v>
      </c>
      <c r="K102" s="1">
        <v>1.0</v>
      </c>
    </row>
    <row r="103" ht="15.75" customHeight="1">
      <c r="A103" s="1" t="s">
        <v>12</v>
      </c>
      <c r="B103" s="1">
        <v>2.0</v>
      </c>
      <c r="C103" s="1" t="s">
        <v>305</v>
      </c>
      <c r="D103" s="1" t="s">
        <v>306</v>
      </c>
      <c r="E103" s="1" t="s">
        <v>41</v>
      </c>
      <c r="F103" s="1" t="s">
        <v>305</v>
      </c>
      <c r="G103" s="1" t="s">
        <v>306</v>
      </c>
      <c r="H103" s="1" t="s">
        <v>41</v>
      </c>
      <c r="I103" s="1" t="b">
        <v>1</v>
      </c>
      <c r="J103" s="1">
        <v>2.0</v>
      </c>
      <c r="K103" s="1">
        <v>2.0</v>
      </c>
    </row>
    <row r="104" ht="15.75" customHeight="1">
      <c r="A104" s="1" t="s">
        <v>12</v>
      </c>
      <c r="B104" s="1">
        <v>3.0</v>
      </c>
      <c r="C104" s="1" t="s">
        <v>307</v>
      </c>
      <c r="D104" s="1" t="s">
        <v>308</v>
      </c>
      <c r="E104" s="1" t="s">
        <v>41</v>
      </c>
      <c r="F104" s="1" t="s">
        <v>307</v>
      </c>
      <c r="G104" s="1" t="s">
        <v>308</v>
      </c>
      <c r="H104" s="1" t="s">
        <v>41</v>
      </c>
      <c r="I104" s="1" t="b">
        <v>1</v>
      </c>
      <c r="J104" s="1">
        <v>3.0</v>
      </c>
      <c r="K104" s="1">
        <v>3.0</v>
      </c>
    </row>
    <row r="105" ht="15.75" customHeight="1">
      <c r="A105" s="1" t="s">
        <v>12</v>
      </c>
      <c r="B105" s="1">
        <v>4.0</v>
      </c>
      <c r="C105" s="1" t="s">
        <v>309</v>
      </c>
      <c r="D105" s="1" t="s">
        <v>310</v>
      </c>
      <c r="E105" s="1" t="s">
        <v>41</v>
      </c>
      <c r="F105" s="1" t="s">
        <v>309</v>
      </c>
      <c r="G105" s="1" t="s">
        <v>310</v>
      </c>
      <c r="H105" s="1" t="s">
        <v>41</v>
      </c>
      <c r="I105" s="1" t="b">
        <v>1</v>
      </c>
      <c r="J105" s="1">
        <v>4.0</v>
      </c>
      <c r="K105" s="1">
        <v>4.0</v>
      </c>
    </row>
    <row r="106" ht="15.75" customHeight="1">
      <c r="A106" s="1" t="s">
        <v>12</v>
      </c>
      <c r="B106" s="1">
        <v>5.0</v>
      </c>
      <c r="C106" s="1" t="s">
        <v>311</v>
      </c>
      <c r="D106" s="1" t="s">
        <v>312</v>
      </c>
      <c r="E106" s="1" t="s">
        <v>41</v>
      </c>
      <c r="F106" s="1" t="s">
        <v>311</v>
      </c>
      <c r="G106" s="1" t="s">
        <v>312</v>
      </c>
      <c r="H106" s="1" t="s">
        <v>41</v>
      </c>
      <c r="I106" s="1" t="b">
        <v>1</v>
      </c>
      <c r="J106" s="1">
        <v>5.0</v>
      </c>
      <c r="K106" s="1">
        <v>5.0</v>
      </c>
    </row>
    <row r="107" ht="15.75" customHeight="1">
      <c r="A107" s="1" t="s">
        <v>12</v>
      </c>
      <c r="B107" s="1">
        <v>6.0</v>
      </c>
      <c r="C107" s="1" t="s">
        <v>313</v>
      </c>
      <c r="D107" s="1" t="s">
        <v>314</v>
      </c>
      <c r="F107" s="1" t="s">
        <v>313</v>
      </c>
      <c r="G107" s="1" t="s">
        <v>314</v>
      </c>
      <c r="I107" s="1" t="b">
        <v>1</v>
      </c>
      <c r="J107" s="1">
        <v>6.0</v>
      </c>
      <c r="K107" s="1">
        <v>6.0</v>
      </c>
    </row>
    <row r="108" ht="15.75" customHeight="1">
      <c r="A108" s="1" t="s">
        <v>12</v>
      </c>
      <c r="B108" s="1">
        <v>7.0</v>
      </c>
      <c r="C108" s="1" t="s">
        <v>315</v>
      </c>
      <c r="D108" s="1" t="s">
        <v>316</v>
      </c>
      <c r="F108" s="1" t="s">
        <v>315</v>
      </c>
      <c r="G108" s="1" t="s">
        <v>316</v>
      </c>
      <c r="I108" s="1" t="b">
        <v>1</v>
      </c>
      <c r="J108" s="1">
        <v>7.0</v>
      </c>
      <c r="K108" s="1">
        <v>7.0</v>
      </c>
    </row>
    <row r="109" ht="15.75" customHeight="1">
      <c r="A109" s="1" t="s">
        <v>12</v>
      </c>
      <c r="B109" s="1">
        <v>8.0</v>
      </c>
      <c r="C109" s="1" t="s">
        <v>317</v>
      </c>
      <c r="D109" s="1" t="s">
        <v>318</v>
      </c>
      <c r="F109" s="1" t="s">
        <v>317</v>
      </c>
      <c r="G109" s="1" t="s">
        <v>318</v>
      </c>
      <c r="I109" s="1" t="b">
        <v>1</v>
      </c>
      <c r="J109" s="1">
        <v>8.0</v>
      </c>
      <c r="K109" s="1">
        <v>8.0</v>
      </c>
    </row>
    <row r="110" ht="15.75" customHeight="1">
      <c r="A110" s="1" t="s">
        <v>12</v>
      </c>
      <c r="B110" s="1">
        <v>9.0</v>
      </c>
      <c r="C110" s="1" t="s">
        <v>319</v>
      </c>
      <c r="D110" s="1" t="s">
        <v>320</v>
      </c>
      <c r="F110" s="1" t="s">
        <v>319</v>
      </c>
      <c r="G110" s="1" t="s">
        <v>320</v>
      </c>
      <c r="I110" s="1" t="b">
        <v>1</v>
      </c>
      <c r="J110" s="1">
        <v>9.0</v>
      </c>
      <c r="K110" s="1">
        <v>9.0</v>
      </c>
    </row>
    <row r="111" ht="15.75" customHeight="1">
      <c r="A111" s="1" t="s">
        <v>12</v>
      </c>
      <c r="B111" s="1">
        <v>10.0</v>
      </c>
      <c r="C111" s="1" t="s">
        <v>321</v>
      </c>
      <c r="D111" s="1" t="s">
        <v>322</v>
      </c>
      <c r="F111" s="1" t="s">
        <v>321</v>
      </c>
      <c r="G111" s="1" t="s">
        <v>322</v>
      </c>
      <c r="I111" s="1" t="b">
        <v>1</v>
      </c>
      <c r="J111" s="1">
        <v>10.0</v>
      </c>
      <c r="K111" s="1">
        <v>10.0</v>
      </c>
    </row>
    <row r="112" ht="15.75" customHeight="1">
      <c r="A112" s="1" t="s">
        <v>12</v>
      </c>
      <c r="B112" s="1">
        <v>11.0</v>
      </c>
      <c r="C112" s="1" t="s">
        <v>323</v>
      </c>
      <c r="D112" s="1" t="s">
        <v>324</v>
      </c>
      <c r="F112" s="1" t="s">
        <v>323</v>
      </c>
      <c r="G112" s="1" t="s">
        <v>324</v>
      </c>
      <c r="I112" s="1" t="b">
        <v>1</v>
      </c>
      <c r="J112" s="1">
        <v>11.0</v>
      </c>
      <c r="K112" s="1">
        <v>11.0</v>
      </c>
    </row>
    <row r="113" ht="15.75" customHeight="1">
      <c r="A113" s="1" t="s">
        <v>12</v>
      </c>
      <c r="B113" s="1">
        <v>12.0</v>
      </c>
      <c r="C113" s="1" t="s">
        <v>325</v>
      </c>
      <c r="D113" s="1" t="s">
        <v>326</v>
      </c>
      <c r="F113" s="1" t="s">
        <v>325</v>
      </c>
      <c r="G113" s="1" t="s">
        <v>326</v>
      </c>
      <c r="I113" s="1" t="b">
        <v>1</v>
      </c>
      <c r="J113" s="1">
        <v>12.0</v>
      </c>
      <c r="K113" s="1">
        <v>12.0</v>
      </c>
    </row>
    <row r="114" ht="15.75" customHeight="1">
      <c r="A114" s="1" t="s">
        <v>12</v>
      </c>
      <c r="B114" s="1">
        <v>13.0</v>
      </c>
      <c r="C114" s="1" t="s">
        <v>327</v>
      </c>
      <c r="D114" s="1" t="s">
        <v>328</v>
      </c>
      <c r="F114" s="1" t="s">
        <v>327</v>
      </c>
      <c r="G114" s="1" t="s">
        <v>328</v>
      </c>
      <c r="I114" s="1" t="b">
        <v>1</v>
      </c>
      <c r="J114" s="1">
        <v>13.0</v>
      </c>
      <c r="K114" s="1">
        <v>13.0</v>
      </c>
    </row>
    <row r="115" ht="15.75" customHeight="1">
      <c r="A115" s="1" t="s">
        <v>12</v>
      </c>
      <c r="B115" s="1">
        <v>14.0</v>
      </c>
      <c r="C115" s="1" t="s">
        <v>329</v>
      </c>
      <c r="D115" s="1" t="s">
        <v>330</v>
      </c>
      <c r="F115" s="1" t="s">
        <v>329</v>
      </c>
      <c r="G115" s="1" t="s">
        <v>330</v>
      </c>
      <c r="I115" s="1" t="b">
        <v>1</v>
      </c>
      <c r="J115" s="1">
        <v>14.0</v>
      </c>
      <c r="K115" s="1">
        <v>14.0</v>
      </c>
    </row>
    <row r="116" ht="15.75" customHeight="1">
      <c r="A116" s="1" t="s">
        <v>12</v>
      </c>
      <c r="B116" s="1">
        <v>15.0</v>
      </c>
      <c r="C116" s="1" t="s">
        <v>331</v>
      </c>
      <c r="D116" s="1" t="s">
        <v>332</v>
      </c>
      <c r="F116" s="1" t="s">
        <v>331</v>
      </c>
      <c r="G116" s="1" t="s">
        <v>332</v>
      </c>
      <c r="I116" s="1" t="b">
        <v>1</v>
      </c>
      <c r="J116" s="1">
        <v>15.0</v>
      </c>
      <c r="K116" s="1">
        <v>15.0</v>
      </c>
    </row>
    <row r="117" ht="15.75" customHeight="1">
      <c r="A117" s="1" t="s">
        <v>12</v>
      </c>
      <c r="B117" s="1">
        <v>16.0</v>
      </c>
      <c r="C117" s="1" t="s">
        <v>333</v>
      </c>
      <c r="D117" s="1" t="s">
        <v>334</v>
      </c>
      <c r="F117" s="1" t="s">
        <v>333</v>
      </c>
      <c r="G117" s="1" t="s">
        <v>334</v>
      </c>
      <c r="I117" s="1" t="b">
        <v>1</v>
      </c>
      <c r="J117" s="1">
        <v>16.0</v>
      </c>
      <c r="K117" s="1">
        <v>16.0</v>
      </c>
    </row>
    <row r="118" ht="15.75" customHeight="1">
      <c r="A118" s="1" t="s">
        <v>12</v>
      </c>
      <c r="B118" s="1">
        <v>17.0</v>
      </c>
      <c r="C118" s="1" t="s">
        <v>335</v>
      </c>
      <c r="D118" s="1" t="s">
        <v>336</v>
      </c>
      <c r="F118" s="1" t="s">
        <v>335</v>
      </c>
      <c r="G118" s="1" t="s">
        <v>336</v>
      </c>
      <c r="I118" s="1" t="b">
        <v>1</v>
      </c>
      <c r="J118" s="1">
        <v>17.0</v>
      </c>
      <c r="K118" s="1">
        <v>17.0</v>
      </c>
    </row>
    <row r="119" ht="15.75" customHeight="1">
      <c r="A119" s="1" t="s">
        <v>12</v>
      </c>
      <c r="B119" s="1">
        <v>18.0</v>
      </c>
      <c r="C119" s="1" t="s">
        <v>337</v>
      </c>
      <c r="D119" s="1" t="s">
        <v>338</v>
      </c>
      <c r="F119" s="1" t="s">
        <v>337</v>
      </c>
      <c r="G119" s="1" t="s">
        <v>338</v>
      </c>
      <c r="I119" s="1" t="b">
        <v>1</v>
      </c>
      <c r="J119" s="1">
        <v>18.0</v>
      </c>
      <c r="K119" s="1">
        <v>18.0</v>
      </c>
    </row>
    <row r="120" ht="15.75" customHeight="1">
      <c r="A120" s="1" t="s">
        <v>12</v>
      </c>
      <c r="B120" s="1">
        <v>19.0</v>
      </c>
      <c r="C120" s="1" t="s">
        <v>339</v>
      </c>
      <c r="D120" s="1" t="s">
        <v>340</v>
      </c>
      <c r="F120" s="1" t="s">
        <v>339</v>
      </c>
      <c r="G120" s="1" t="s">
        <v>340</v>
      </c>
      <c r="I120" s="1" t="b">
        <v>1</v>
      </c>
      <c r="J120" s="1">
        <v>19.0</v>
      </c>
      <c r="K120" s="1">
        <v>19.0</v>
      </c>
    </row>
    <row r="121" ht="15.75" customHeight="1">
      <c r="A121" s="1" t="s">
        <v>12</v>
      </c>
      <c r="B121" s="1">
        <v>20.0</v>
      </c>
      <c r="C121" s="1" t="s">
        <v>341</v>
      </c>
      <c r="D121" s="1" t="s">
        <v>342</v>
      </c>
      <c r="F121" s="1" t="s">
        <v>341</v>
      </c>
      <c r="G121" s="1" t="s">
        <v>342</v>
      </c>
      <c r="I121" s="1" t="b">
        <v>1</v>
      </c>
      <c r="J121" s="1">
        <v>20.0</v>
      </c>
      <c r="K121" s="1">
        <v>20.0</v>
      </c>
    </row>
    <row r="122" ht="15.75" customHeight="1">
      <c r="A122" s="1" t="s">
        <v>12</v>
      </c>
      <c r="B122" s="1">
        <v>21.0</v>
      </c>
      <c r="C122" s="1" t="s">
        <v>343</v>
      </c>
      <c r="D122" s="1" t="s">
        <v>344</v>
      </c>
      <c r="F122" s="1" t="s">
        <v>343</v>
      </c>
      <c r="G122" s="1" t="s">
        <v>344</v>
      </c>
      <c r="I122" s="1" t="b">
        <v>1</v>
      </c>
      <c r="J122" s="1">
        <v>21.0</v>
      </c>
      <c r="K122" s="1">
        <v>21.0</v>
      </c>
    </row>
    <row r="123" ht="15.75" customHeight="1">
      <c r="A123" s="1" t="s">
        <v>12</v>
      </c>
      <c r="B123" s="1">
        <v>22.0</v>
      </c>
      <c r="C123" s="1" t="s">
        <v>345</v>
      </c>
      <c r="D123" s="1" t="s">
        <v>346</v>
      </c>
      <c r="F123" s="1" t="s">
        <v>345</v>
      </c>
      <c r="G123" s="1" t="s">
        <v>346</v>
      </c>
      <c r="I123" s="1" t="b">
        <v>1</v>
      </c>
      <c r="J123" s="1">
        <v>22.0</v>
      </c>
      <c r="K123" s="1">
        <v>22.0</v>
      </c>
    </row>
    <row r="124" ht="15.75" customHeight="1">
      <c r="A124" s="1" t="s">
        <v>12</v>
      </c>
      <c r="B124" s="1">
        <v>23.0</v>
      </c>
      <c r="C124" s="1" t="s">
        <v>350</v>
      </c>
      <c r="D124" s="1" t="s">
        <v>351</v>
      </c>
      <c r="F124" s="1" t="s">
        <v>350</v>
      </c>
      <c r="G124" s="1" t="s">
        <v>351</v>
      </c>
      <c r="I124" s="1" t="b">
        <v>1</v>
      </c>
      <c r="J124" s="1">
        <v>23.0</v>
      </c>
      <c r="K124" s="1">
        <v>23.0</v>
      </c>
    </row>
    <row r="125" ht="15.75" customHeight="1">
      <c r="A125" s="1" t="s">
        <v>12</v>
      </c>
      <c r="B125" s="1">
        <v>24.0</v>
      </c>
      <c r="C125" s="1" t="s">
        <v>352</v>
      </c>
      <c r="D125" s="1" t="s">
        <v>353</v>
      </c>
      <c r="F125" s="1" t="s">
        <v>352</v>
      </c>
      <c r="G125" s="1" t="s">
        <v>353</v>
      </c>
      <c r="I125" s="1" t="b">
        <v>1</v>
      </c>
      <c r="J125" s="1">
        <v>24.0</v>
      </c>
      <c r="K125" s="1">
        <v>24.0</v>
      </c>
    </row>
    <row r="126" ht="15.75" customHeight="1">
      <c r="A126" s="1" t="s">
        <v>12</v>
      </c>
      <c r="B126" s="1">
        <v>25.0</v>
      </c>
      <c r="C126" s="1" t="s">
        <v>354</v>
      </c>
      <c r="D126" s="1" t="s">
        <v>355</v>
      </c>
      <c r="F126" s="1" t="s">
        <v>354</v>
      </c>
      <c r="G126" s="1" t="s">
        <v>355</v>
      </c>
      <c r="I126" s="1" t="b">
        <v>1</v>
      </c>
      <c r="J126" s="1">
        <v>25.0</v>
      </c>
      <c r="K126" s="1">
        <v>25.0</v>
      </c>
    </row>
    <row r="127" ht="15.75" customHeight="1">
      <c r="A127" s="1" t="s">
        <v>13</v>
      </c>
      <c r="B127" s="1">
        <v>1.0</v>
      </c>
      <c r="C127" s="1" t="s">
        <v>356</v>
      </c>
      <c r="D127" s="1" t="s">
        <v>357</v>
      </c>
      <c r="E127" s="1" t="s">
        <v>41</v>
      </c>
      <c r="F127" s="1" t="s">
        <v>356</v>
      </c>
      <c r="G127" s="1" t="s">
        <v>357</v>
      </c>
      <c r="H127" s="1" t="s">
        <v>41</v>
      </c>
      <c r="I127" s="1" t="b">
        <v>1</v>
      </c>
      <c r="J127" s="1">
        <v>1.0</v>
      </c>
      <c r="K127" s="1">
        <v>1.0</v>
      </c>
    </row>
    <row r="128" ht="15.75" customHeight="1">
      <c r="A128" s="1" t="s">
        <v>13</v>
      </c>
      <c r="B128" s="1">
        <v>2.0</v>
      </c>
      <c r="C128" s="1" t="s">
        <v>358</v>
      </c>
      <c r="D128" s="1" t="s">
        <v>359</v>
      </c>
      <c r="E128" s="1" t="s">
        <v>41</v>
      </c>
      <c r="F128" s="1" t="s">
        <v>358</v>
      </c>
      <c r="G128" s="1" t="s">
        <v>359</v>
      </c>
      <c r="H128" s="1" t="s">
        <v>41</v>
      </c>
      <c r="I128" s="1" t="b">
        <v>1</v>
      </c>
      <c r="J128" s="1">
        <v>2.0</v>
      </c>
      <c r="K128" s="1">
        <v>2.0</v>
      </c>
    </row>
    <row r="129" ht="15.75" customHeight="1">
      <c r="A129" s="1" t="s">
        <v>13</v>
      </c>
      <c r="B129" s="1">
        <v>3.0</v>
      </c>
      <c r="C129" s="1" t="s">
        <v>360</v>
      </c>
      <c r="D129" s="1" t="s">
        <v>361</v>
      </c>
      <c r="E129" s="1" t="s">
        <v>41</v>
      </c>
      <c r="F129" s="1" t="s">
        <v>360</v>
      </c>
      <c r="G129" s="1" t="s">
        <v>361</v>
      </c>
      <c r="H129" s="1" t="s">
        <v>41</v>
      </c>
      <c r="I129" s="1" t="b">
        <v>1</v>
      </c>
      <c r="J129" s="1">
        <v>3.0</v>
      </c>
      <c r="K129" s="1">
        <v>3.0</v>
      </c>
    </row>
    <row r="130" ht="15.75" customHeight="1">
      <c r="A130" s="1" t="s">
        <v>13</v>
      </c>
      <c r="B130" s="1">
        <v>4.0</v>
      </c>
      <c r="C130" s="1" t="s">
        <v>362</v>
      </c>
      <c r="D130" s="1" t="s">
        <v>363</v>
      </c>
      <c r="E130" s="1" t="s">
        <v>41</v>
      </c>
      <c r="F130" s="1" t="s">
        <v>362</v>
      </c>
      <c r="G130" s="1" t="s">
        <v>363</v>
      </c>
      <c r="H130" s="1" t="s">
        <v>41</v>
      </c>
      <c r="I130" s="1" t="b">
        <v>1</v>
      </c>
      <c r="J130" s="1">
        <v>4.0</v>
      </c>
      <c r="K130" s="1">
        <v>4.0</v>
      </c>
    </row>
    <row r="131" ht="15.75" customHeight="1">
      <c r="A131" s="1" t="s">
        <v>13</v>
      </c>
      <c r="B131" s="1">
        <v>5.0</v>
      </c>
      <c r="C131" s="1" t="s">
        <v>364</v>
      </c>
      <c r="D131" s="1" t="s">
        <v>365</v>
      </c>
      <c r="E131" s="1" t="s">
        <v>41</v>
      </c>
      <c r="F131" s="1" t="s">
        <v>364</v>
      </c>
      <c r="G131" s="1" t="s">
        <v>365</v>
      </c>
      <c r="H131" s="1" t="s">
        <v>41</v>
      </c>
      <c r="I131" s="1" t="b">
        <v>1</v>
      </c>
      <c r="J131" s="1">
        <v>5.0</v>
      </c>
      <c r="K131" s="1">
        <v>5.0</v>
      </c>
    </row>
    <row r="132" ht="15.75" customHeight="1">
      <c r="A132" s="1" t="s">
        <v>13</v>
      </c>
      <c r="B132" s="1">
        <v>6.0</v>
      </c>
      <c r="C132" s="1" t="s">
        <v>366</v>
      </c>
      <c r="D132" s="1" t="s">
        <v>367</v>
      </c>
      <c r="E132" s="1" t="s">
        <v>41</v>
      </c>
      <c r="F132" s="1" t="s">
        <v>366</v>
      </c>
      <c r="G132" s="1" t="s">
        <v>367</v>
      </c>
      <c r="H132" s="1" t="s">
        <v>41</v>
      </c>
      <c r="I132" s="1" t="b">
        <v>1</v>
      </c>
      <c r="J132" s="1">
        <v>6.0</v>
      </c>
      <c r="K132" s="1">
        <v>6.0</v>
      </c>
    </row>
    <row r="133" ht="15.75" customHeight="1">
      <c r="A133" s="1" t="s">
        <v>13</v>
      </c>
      <c r="B133" s="1">
        <v>7.0</v>
      </c>
      <c r="C133" s="1" t="s">
        <v>368</v>
      </c>
      <c r="D133" s="1" t="s">
        <v>369</v>
      </c>
      <c r="E133" s="1" t="s">
        <v>41</v>
      </c>
      <c r="F133" s="1" t="s">
        <v>368</v>
      </c>
      <c r="G133" s="1" t="s">
        <v>369</v>
      </c>
      <c r="H133" s="1" t="s">
        <v>41</v>
      </c>
      <c r="I133" s="1" t="b">
        <v>1</v>
      </c>
      <c r="J133" s="1">
        <v>7.0</v>
      </c>
      <c r="K133" s="1">
        <v>7.0</v>
      </c>
    </row>
    <row r="134" ht="15.75" customHeight="1">
      <c r="A134" s="1" t="s">
        <v>13</v>
      </c>
      <c r="B134" s="1">
        <v>8.0</v>
      </c>
      <c r="C134" s="1" t="s">
        <v>370</v>
      </c>
      <c r="D134" s="1" t="s">
        <v>371</v>
      </c>
      <c r="E134" s="1" t="s">
        <v>41</v>
      </c>
      <c r="F134" s="1" t="s">
        <v>370</v>
      </c>
      <c r="G134" s="1" t="s">
        <v>371</v>
      </c>
      <c r="H134" s="1" t="s">
        <v>41</v>
      </c>
      <c r="I134" s="1" t="b">
        <v>1</v>
      </c>
      <c r="J134" s="1">
        <v>8.0</v>
      </c>
      <c r="K134" s="1">
        <v>8.0</v>
      </c>
    </row>
    <row r="135" ht="15.75" customHeight="1">
      <c r="A135" s="1" t="s">
        <v>13</v>
      </c>
      <c r="B135" s="1">
        <v>9.0</v>
      </c>
      <c r="C135" s="1" t="s">
        <v>372</v>
      </c>
      <c r="D135" s="1" t="s">
        <v>373</v>
      </c>
      <c r="E135" s="1" t="s">
        <v>41</v>
      </c>
      <c r="F135" s="1" t="s">
        <v>372</v>
      </c>
      <c r="G135" s="1" t="s">
        <v>373</v>
      </c>
      <c r="H135" s="1" t="s">
        <v>41</v>
      </c>
      <c r="I135" s="1" t="b">
        <v>1</v>
      </c>
      <c r="J135" s="1">
        <v>9.0</v>
      </c>
      <c r="K135" s="1">
        <v>9.0</v>
      </c>
    </row>
    <row r="136" ht="15.75" customHeight="1">
      <c r="A136" s="1" t="s">
        <v>13</v>
      </c>
      <c r="B136" s="1">
        <v>10.0</v>
      </c>
      <c r="C136" s="1" t="s">
        <v>374</v>
      </c>
      <c r="D136" s="1" t="s">
        <v>375</v>
      </c>
      <c r="E136" s="1" t="s">
        <v>41</v>
      </c>
      <c r="F136" s="1" t="s">
        <v>374</v>
      </c>
      <c r="G136" s="1" t="s">
        <v>375</v>
      </c>
      <c r="H136" s="1" t="s">
        <v>41</v>
      </c>
      <c r="I136" s="1" t="b">
        <v>1</v>
      </c>
      <c r="J136" s="1">
        <v>10.0</v>
      </c>
      <c r="K136" s="1">
        <v>10.0</v>
      </c>
    </row>
    <row r="137" ht="15.75" customHeight="1">
      <c r="A137" s="1" t="s">
        <v>13</v>
      </c>
      <c r="B137" s="1">
        <v>11.0</v>
      </c>
      <c r="C137" s="1" t="s">
        <v>376</v>
      </c>
      <c r="D137" s="1" t="s">
        <v>377</v>
      </c>
      <c r="E137" s="1" t="s">
        <v>41</v>
      </c>
      <c r="F137" s="1" t="s">
        <v>376</v>
      </c>
      <c r="G137" s="1" t="s">
        <v>377</v>
      </c>
      <c r="H137" s="1" t="s">
        <v>41</v>
      </c>
      <c r="I137" s="1" t="b">
        <v>1</v>
      </c>
      <c r="J137" s="1">
        <v>11.0</v>
      </c>
      <c r="K137" s="1">
        <v>11.0</v>
      </c>
    </row>
    <row r="138" ht="15.75" customHeight="1">
      <c r="A138" s="1" t="s">
        <v>13</v>
      </c>
      <c r="B138" s="1">
        <v>12.0</v>
      </c>
      <c r="C138" s="1" t="s">
        <v>378</v>
      </c>
      <c r="D138" s="1" t="s">
        <v>379</v>
      </c>
      <c r="E138" s="1" t="s">
        <v>41</v>
      </c>
      <c r="F138" s="1" t="s">
        <v>378</v>
      </c>
      <c r="G138" s="1" t="s">
        <v>379</v>
      </c>
      <c r="H138" s="1" t="s">
        <v>41</v>
      </c>
      <c r="I138" s="1" t="b">
        <v>1</v>
      </c>
      <c r="J138" s="1">
        <v>12.0</v>
      </c>
      <c r="K138" s="1">
        <v>12.0</v>
      </c>
    </row>
    <row r="139" ht="15.75" customHeight="1">
      <c r="A139" s="1" t="s">
        <v>13</v>
      </c>
      <c r="B139" s="1">
        <v>13.0</v>
      </c>
      <c r="C139" s="1" t="s">
        <v>380</v>
      </c>
      <c r="D139" s="1" t="s">
        <v>381</v>
      </c>
      <c r="E139" s="1" t="s">
        <v>41</v>
      </c>
      <c r="F139" s="1" t="s">
        <v>380</v>
      </c>
      <c r="G139" s="1" t="s">
        <v>381</v>
      </c>
      <c r="H139" s="1" t="s">
        <v>41</v>
      </c>
      <c r="I139" s="1" t="b">
        <v>1</v>
      </c>
      <c r="J139" s="1">
        <v>13.0</v>
      </c>
      <c r="K139" s="1">
        <v>13.0</v>
      </c>
    </row>
    <row r="140" ht="15.75" customHeight="1">
      <c r="A140" s="1" t="s">
        <v>13</v>
      </c>
      <c r="B140" s="1">
        <v>14.0</v>
      </c>
      <c r="C140" s="1" t="s">
        <v>382</v>
      </c>
      <c r="D140" s="1" t="s">
        <v>383</v>
      </c>
      <c r="E140" s="1" t="s">
        <v>41</v>
      </c>
      <c r="F140" s="1" t="s">
        <v>382</v>
      </c>
      <c r="G140" s="1" t="s">
        <v>383</v>
      </c>
      <c r="H140" s="1" t="s">
        <v>41</v>
      </c>
      <c r="I140" s="1" t="b">
        <v>1</v>
      </c>
      <c r="J140" s="1">
        <v>14.0</v>
      </c>
      <c r="K140" s="1">
        <v>14.0</v>
      </c>
    </row>
    <row r="141" ht="15.75" customHeight="1">
      <c r="A141" s="1" t="s">
        <v>13</v>
      </c>
      <c r="B141" s="1">
        <v>15.0</v>
      </c>
      <c r="C141" s="1" t="s">
        <v>385</v>
      </c>
      <c r="D141" s="1" t="s">
        <v>386</v>
      </c>
      <c r="E141" s="1" t="s">
        <v>41</v>
      </c>
      <c r="F141" s="1" t="s">
        <v>385</v>
      </c>
      <c r="G141" s="1" t="s">
        <v>386</v>
      </c>
      <c r="H141" s="1" t="s">
        <v>41</v>
      </c>
      <c r="I141" s="1" t="b">
        <v>1</v>
      </c>
      <c r="J141" s="1">
        <v>15.0</v>
      </c>
      <c r="K141" s="1">
        <v>15.0</v>
      </c>
    </row>
    <row r="142" ht="15.75" customHeight="1">
      <c r="A142" s="1" t="s">
        <v>13</v>
      </c>
      <c r="B142" s="1">
        <v>16.0</v>
      </c>
      <c r="C142" s="1" t="s">
        <v>387</v>
      </c>
      <c r="D142" s="1" t="s">
        <v>388</v>
      </c>
      <c r="E142" s="1" t="s">
        <v>41</v>
      </c>
      <c r="F142" s="1" t="s">
        <v>387</v>
      </c>
      <c r="G142" s="1" t="s">
        <v>388</v>
      </c>
      <c r="H142" s="1" t="s">
        <v>41</v>
      </c>
      <c r="I142" s="1" t="b">
        <v>1</v>
      </c>
      <c r="J142" s="1">
        <v>16.0</v>
      </c>
      <c r="K142" s="1">
        <v>16.0</v>
      </c>
    </row>
    <row r="143" ht="15.75" customHeight="1">
      <c r="A143" s="1" t="s">
        <v>13</v>
      </c>
      <c r="B143" s="1">
        <v>17.0</v>
      </c>
      <c r="C143" s="1" t="s">
        <v>389</v>
      </c>
      <c r="D143" s="1" t="s">
        <v>390</v>
      </c>
      <c r="E143" s="1" t="s">
        <v>41</v>
      </c>
      <c r="F143" s="1" t="s">
        <v>389</v>
      </c>
      <c r="G143" s="1" t="s">
        <v>390</v>
      </c>
      <c r="H143" s="1" t="s">
        <v>41</v>
      </c>
      <c r="I143" s="1" t="b">
        <v>1</v>
      </c>
      <c r="J143" s="1">
        <v>17.0</v>
      </c>
      <c r="K143" s="1">
        <v>17.0</v>
      </c>
    </row>
    <row r="144" ht="15.75" customHeight="1">
      <c r="A144" s="1" t="s">
        <v>13</v>
      </c>
      <c r="B144" s="1">
        <v>18.0</v>
      </c>
      <c r="C144" s="1" t="s">
        <v>394</v>
      </c>
      <c r="D144" s="1" t="s">
        <v>396</v>
      </c>
      <c r="E144" s="1" t="s">
        <v>41</v>
      </c>
      <c r="F144" s="1" t="s">
        <v>394</v>
      </c>
      <c r="G144" s="1" t="s">
        <v>396</v>
      </c>
      <c r="H144" s="1" t="s">
        <v>41</v>
      </c>
      <c r="I144" s="1" t="b">
        <v>1</v>
      </c>
      <c r="J144" s="1">
        <v>18.0</v>
      </c>
      <c r="K144" s="1">
        <v>18.0</v>
      </c>
    </row>
    <row r="145" ht="15.75" customHeight="1">
      <c r="A145" s="1" t="s">
        <v>13</v>
      </c>
      <c r="B145" s="1">
        <v>19.0</v>
      </c>
      <c r="C145" s="1" t="s">
        <v>401</v>
      </c>
      <c r="D145" s="1" t="s">
        <v>402</v>
      </c>
      <c r="E145" s="1" t="s">
        <v>41</v>
      </c>
      <c r="F145" s="1" t="s">
        <v>401</v>
      </c>
      <c r="G145" s="1" t="s">
        <v>402</v>
      </c>
      <c r="H145" s="1" t="s">
        <v>41</v>
      </c>
      <c r="I145" s="1" t="b">
        <v>1</v>
      </c>
      <c r="J145" s="1">
        <v>19.0</v>
      </c>
      <c r="K145" s="1">
        <v>19.0</v>
      </c>
    </row>
    <row r="146" ht="15.75" customHeight="1">
      <c r="A146" s="1" t="s">
        <v>13</v>
      </c>
      <c r="B146" s="1">
        <v>20.0</v>
      </c>
      <c r="C146" s="1" t="s">
        <v>409</v>
      </c>
      <c r="D146" s="1" t="s">
        <v>411</v>
      </c>
      <c r="F146" s="1" t="s">
        <v>409</v>
      </c>
      <c r="G146" s="1" t="s">
        <v>411</v>
      </c>
      <c r="I146" s="1" t="b">
        <v>1</v>
      </c>
      <c r="J146" s="1">
        <v>20.0</v>
      </c>
      <c r="K146" s="1">
        <v>20.0</v>
      </c>
    </row>
    <row r="147" ht="15.75" customHeight="1">
      <c r="A147" s="1" t="s">
        <v>13</v>
      </c>
      <c r="B147" s="1">
        <v>21.0</v>
      </c>
      <c r="C147" s="1" t="s">
        <v>421</v>
      </c>
      <c r="D147" s="1" t="s">
        <v>423</v>
      </c>
      <c r="E147" s="1" t="s">
        <v>41</v>
      </c>
      <c r="F147" s="1" t="s">
        <v>421</v>
      </c>
      <c r="G147" s="1" t="s">
        <v>423</v>
      </c>
      <c r="H147" s="1" t="s">
        <v>41</v>
      </c>
      <c r="I147" s="1" t="b">
        <v>1</v>
      </c>
      <c r="J147" s="1">
        <v>21.0</v>
      </c>
      <c r="K147" s="1">
        <v>21.0</v>
      </c>
    </row>
    <row r="148" ht="15.75" customHeight="1">
      <c r="A148" s="1" t="s">
        <v>13</v>
      </c>
      <c r="B148" s="1">
        <v>22.0</v>
      </c>
      <c r="C148" s="1" t="s">
        <v>432</v>
      </c>
      <c r="D148" s="1" t="s">
        <v>434</v>
      </c>
      <c r="E148" s="1" t="s">
        <v>41</v>
      </c>
      <c r="F148" s="1" t="s">
        <v>432</v>
      </c>
      <c r="G148" s="1" t="s">
        <v>434</v>
      </c>
      <c r="H148" s="1" t="s">
        <v>41</v>
      </c>
      <c r="I148" s="1" t="b">
        <v>1</v>
      </c>
      <c r="J148" s="1">
        <v>22.0</v>
      </c>
      <c r="K148" s="1">
        <v>22.0</v>
      </c>
    </row>
    <row r="149" ht="15.75" customHeight="1">
      <c r="A149" s="1" t="s">
        <v>13</v>
      </c>
      <c r="B149" s="1">
        <v>23.0</v>
      </c>
      <c r="C149" s="1" t="s">
        <v>440</v>
      </c>
      <c r="D149" s="1" t="s">
        <v>442</v>
      </c>
      <c r="E149" s="1" t="s">
        <v>41</v>
      </c>
      <c r="F149" s="1" t="s">
        <v>440</v>
      </c>
      <c r="G149" s="1" t="s">
        <v>442</v>
      </c>
      <c r="H149" s="1" t="s">
        <v>41</v>
      </c>
      <c r="I149" s="1" t="b">
        <v>1</v>
      </c>
      <c r="J149" s="1">
        <v>23.0</v>
      </c>
      <c r="K149" s="1">
        <v>23.0</v>
      </c>
    </row>
    <row r="150" ht="15.75" customHeight="1">
      <c r="A150" s="1" t="s">
        <v>13</v>
      </c>
      <c r="B150" s="1">
        <v>24.0</v>
      </c>
      <c r="C150" s="1" t="s">
        <v>444</v>
      </c>
      <c r="D150" s="1" t="s">
        <v>445</v>
      </c>
      <c r="F150" s="1" t="s">
        <v>444</v>
      </c>
      <c r="G150" s="1" t="s">
        <v>445</v>
      </c>
      <c r="I150" s="1" t="b">
        <v>1</v>
      </c>
      <c r="J150" s="1">
        <v>24.0</v>
      </c>
      <c r="K150" s="1">
        <v>24.0</v>
      </c>
    </row>
    <row r="151" ht="15.75" customHeight="1">
      <c r="A151" s="1" t="s">
        <v>13</v>
      </c>
      <c r="B151" s="1">
        <v>25.0</v>
      </c>
      <c r="C151" s="1" t="s">
        <v>448</v>
      </c>
      <c r="D151" s="1" t="s">
        <v>449</v>
      </c>
      <c r="F151" s="1" t="s">
        <v>448</v>
      </c>
      <c r="G151" s="1" t="s">
        <v>449</v>
      </c>
      <c r="I151" s="1" t="b">
        <v>1</v>
      </c>
      <c r="J151" s="1">
        <v>25.0</v>
      </c>
      <c r="K151" s="1">
        <v>25.0</v>
      </c>
    </row>
    <row r="152" ht="15.75" customHeight="1">
      <c r="A152" s="1" t="s">
        <v>14</v>
      </c>
      <c r="B152" s="1">
        <v>1.0</v>
      </c>
      <c r="C152" s="1" t="s">
        <v>451</v>
      </c>
      <c r="D152" s="1" t="s">
        <v>452</v>
      </c>
      <c r="E152" s="1" t="s">
        <v>41</v>
      </c>
      <c r="F152" s="1" t="s">
        <v>451</v>
      </c>
      <c r="G152" s="1" t="s">
        <v>452</v>
      </c>
      <c r="H152" s="1" t="s">
        <v>41</v>
      </c>
      <c r="I152" s="1" t="b">
        <v>1</v>
      </c>
      <c r="J152" s="1">
        <v>1.0</v>
      </c>
      <c r="K152" s="1">
        <v>1.0</v>
      </c>
    </row>
    <row r="153" ht="15.75" customHeight="1">
      <c r="A153" s="1" t="s">
        <v>14</v>
      </c>
      <c r="B153" s="1">
        <v>2.0</v>
      </c>
      <c r="C153" s="1" t="s">
        <v>456</v>
      </c>
      <c r="D153" s="1" t="s">
        <v>457</v>
      </c>
      <c r="E153" s="1" t="s">
        <v>41</v>
      </c>
      <c r="F153" s="1" t="s">
        <v>456</v>
      </c>
      <c r="G153" s="1" t="s">
        <v>457</v>
      </c>
      <c r="H153" s="1" t="s">
        <v>41</v>
      </c>
      <c r="I153" s="1" t="b">
        <v>1</v>
      </c>
      <c r="J153" s="1">
        <v>2.0</v>
      </c>
      <c r="K153" s="1">
        <v>2.0</v>
      </c>
    </row>
    <row r="154" ht="15.75" customHeight="1">
      <c r="A154" s="1" t="s">
        <v>14</v>
      </c>
      <c r="B154" s="1">
        <v>3.0</v>
      </c>
      <c r="C154" s="1" t="s">
        <v>460</v>
      </c>
      <c r="D154" s="1" t="s">
        <v>461</v>
      </c>
      <c r="E154" s="1" t="s">
        <v>41</v>
      </c>
      <c r="F154" s="1" t="s">
        <v>460</v>
      </c>
      <c r="G154" s="1" t="s">
        <v>461</v>
      </c>
      <c r="H154" s="1" t="s">
        <v>41</v>
      </c>
      <c r="I154" s="1" t="b">
        <v>1</v>
      </c>
      <c r="J154" s="1">
        <v>3.0</v>
      </c>
      <c r="K154" s="1">
        <v>3.0</v>
      </c>
    </row>
    <row r="155" ht="15.75" customHeight="1">
      <c r="A155" s="1" t="s">
        <v>14</v>
      </c>
      <c r="B155" s="1">
        <v>4.0</v>
      </c>
      <c r="C155" s="1" t="s">
        <v>463</v>
      </c>
      <c r="D155" s="1" t="s">
        <v>464</v>
      </c>
      <c r="E155" s="1" t="s">
        <v>41</v>
      </c>
      <c r="F155" s="1" t="s">
        <v>463</v>
      </c>
      <c r="G155" s="1" t="s">
        <v>464</v>
      </c>
      <c r="H155" s="1" t="s">
        <v>41</v>
      </c>
      <c r="I155" s="1" t="b">
        <v>1</v>
      </c>
      <c r="J155" s="1">
        <v>4.0</v>
      </c>
      <c r="K155" s="1">
        <v>4.0</v>
      </c>
    </row>
    <row r="156" ht="15.75" customHeight="1">
      <c r="A156" s="1" t="s">
        <v>14</v>
      </c>
      <c r="B156" s="1">
        <v>5.0</v>
      </c>
      <c r="C156" s="1" t="s">
        <v>468</v>
      </c>
      <c r="D156" s="1" t="s">
        <v>469</v>
      </c>
      <c r="E156" s="1" t="s">
        <v>41</v>
      </c>
      <c r="F156" s="1" t="s">
        <v>468</v>
      </c>
      <c r="G156" s="1" t="s">
        <v>469</v>
      </c>
      <c r="H156" s="1" t="s">
        <v>41</v>
      </c>
      <c r="I156" s="1" t="b">
        <v>1</v>
      </c>
      <c r="J156" s="1">
        <v>5.0</v>
      </c>
      <c r="K156" s="1">
        <v>5.0</v>
      </c>
    </row>
    <row r="157" ht="15.75" customHeight="1">
      <c r="A157" s="1" t="s">
        <v>14</v>
      </c>
      <c r="B157" s="1">
        <v>6.0</v>
      </c>
      <c r="C157" s="1" t="s">
        <v>472</v>
      </c>
      <c r="D157" s="1" t="s">
        <v>473</v>
      </c>
      <c r="E157" s="1" t="s">
        <v>41</v>
      </c>
      <c r="F157" s="1" t="s">
        <v>472</v>
      </c>
      <c r="G157" s="1" t="s">
        <v>473</v>
      </c>
      <c r="H157" s="1" t="s">
        <v>41</v>
      </c>
      <c r="I157" s="1" t="b">
        <v>1</v>
      </c>
      <c r="J157" s="1">
        <v>6.0</v>
      </c>
      <c r="K157" s="1">
        <v>6.0</v>
      </c>
    </row>
    <row r="158" ht="15.75" customHeight="1">
      <c r="A158" s="1" t="s">
        <v>14</v>
      </c>
      <c r="B158" s="1">
        <v>7.0</v>
      </c>
      <c r="C158" s="1" t="s">
        <v>474</v>
      </c>
      <c r="D158" s="1" t="s">
        <v>476</v>
      </c>
      <c r="E158" s="1" t="s">
        <v>41</v>
      </c>
      <c r="F158" s="1" t="s">
        <v>474</v>
      </c>
      <c r="G158" s="1" t="s">
        <v>476</v>
      </c>
      <c r="H158" s="1" t="s">
        <v>41</v>
      </c>
      <c r="I158" s="1" t="b">
        <v>1</v>
      </c>
      <c r="J158" s="1">
        <v>7.0</v>
      </c>
      <c r="K158" s="1">
        <v>7.0</v>
      </c>
    </row>
    <row r="159" ht="15.75" customHeight="1">
      <c r="A159" s="1" t="s">
        <v>14</v>
      </c>
      <c r="B159" s="1">
        <v>8.0</v>
      </c>
      <c r="C159" s="1" t="s">
        <v>477</v>
      </c>
      <c r="D159" s="1" t="s">
        <v>478</v>
      </c>
      <c r="E159" s="1" t="s">
        <v>41</v>
      </c>
      <c r="F159" s="1" t="s">
        <v>477</v>
      </c>
      <c r="G159" s="1" t="s">
        <v>478</v>
      </c>
      <c r="H159" s="1" t="s">
        <v>41</v>
      </c>
      <c r="I159" s="1" t="b">
        <v>1</v>
      </c>
      <c r="J159" s="1">
        <v>8.0</v>
      </c>
      <c r="K159" s="1">
        <v>8.0</v>
      </c>
    </row>
    <row r="160" ht="15.75" customHeight="1">
      <c r="A160" s="1" t="s">
        <v>14</v>
      </c>
      <c r="B160" s="1">
        <v>9.0</v>
      </c>
      <c r="C160" s="1" t="s">
        <v>480</v>
      </c>
      <c r="D160" s="1" t="s">
        <v>482</v>
      </c>
      <c r="E160" s="1" t="s">
        <v>41</v>
      </c>
      <c r="F160" s="1" t="s">
        <v>480</v>
      </c>
      <c r="G160" s="1" t="s">
        <v>482</v>
      </c>
      <c r="H160" s="1" t="s">
        <v>41</v>
      </c>
      <c r="I160" s="1" t="b">
        <v>1</v>
      </c>
      <c r="J160" s="1">
        <v>9.0</v>
      </c>
      <c r="K160" s="1">
        <v>9.0</v>
      </c>
    </row>
    <row r="161" ht="15.75" customHeight="1">
      <c r="A161" s="1" t="s">
        <v>14</v>
      </c>
      <c r="B161" s="1">
        <v>10.0</v>
      </c>
      <c r="C161" s="1" t="s">
        <v>120</v>
      </c>
      <c r="D161" s="1" t="s">
        <v>121</v>
      </c>
      <c r="E161" s="1" t="s">
        <v>41</v>
      </c>
      <c r="F161" s="1" t="s">
        <v>120</v>
      </c>
      <c r="G161" s="1" t="s">
        <v>121</v>
      </c>
      <c r="H161" s="1" t="s">
        <v>41</v>
      </c>
      <c r="I161" s="1" t="b">
        <v>1</v>
      </c>
      <c r="J161" s="1">
        <v>10.0</v>
      </c>
      <c r="K161" s="1">
        <v>10.0</v>
      </c>
    </row>
    <row r="162" ht="15.75" customHeight="1">
      <c r="A162" s="1" t="s">
        <v>14</v>
      </c>
      <c r="B162" s="1">
        <v>11.0</v>
      </c>
      <c r="C162" s="1" t="s">
        <v>485</v>
      </c>
      <c r="D162" s="1" t="s">
        <v>486</v>
      </c>
      <c r="E162" s="1" t="s">
        <v>41</v>
      </c>
      <c r="F162" s="1" t="s">
        <v>485</v>
      </c>
      <c r="G162" s="1" t="s">
        <v>486</v>
      </c>
      <c r="H162" s="1" t="s">
        <v>41</v>
      </c>
      <c r="I162" s="1" t="b">
        <v>1</v>
      </c>
      <c r="J162" s="1">
        <v>11.0</v>
      </c>
      <c r="K162" s="1">
        <v>11.0</v>
      </c>
    </row>
    <row r="163" ht="15.75" customHeight="1">
      <c r="A163" s="1" t="s">
        <v>14</v>
      </c>
      <c r="B163" s="1">
        <v>12.0</v>
      </c>
      <c r="C163" s="1" t="s">
        <v>491</v>
      </c>
      <c r="D163" s="1" t="s">
        <v>492</v>
      </c>
      <c r="E163" s="1" t="s">
        <v>41</v>
      </c>
      <c r="F163" s="1" t="s">
        <v>491</v>
      </c>
      <c r="G163" s="1" t="s">
        <v>492</v>
      </c>
      <c r="H163" s="1" t="s">
        <v>41</v>
      </c>
      <c r="I163" s="1" t="b">
        <v>1</v>
      </c>
      <c r="J163" s="1">
        <v>12.0</v>
      </c>
      <c r="K163" s="1">
        <v>12.0</v>
      </c>
    </row>
    <row r="164" ht="15.75" customHeight="1">
      <c r="A164" s="1" t="s">
        <v>14</v>
      </c>
      <c r="B164" s="1">
        <v>13.0</v>
      </c>
      <c r="C164" s="1" t="s">
        <v>494</v>
      </c>
      <c r="D164" s="1" t="s">
        <v>495</v>
      </c>
      <c r="E164" s="1" t="s">
        <v>41</v>
      </c>
      <c r="F164" s="1" t="s">
        <v>494</v>
      </c>
      <c r="G164" s="1" t="s">
        <v>495</v>
      </c>
      <c r="H164" s="1" t="s">
        <v>41</v>
      </c>
      <c r="I164" s="1" t="b">
        <v>1</v>
      </c>
      <c r="J164" s="1">
        <v>13.0</v>
      </c>
      <c r="K164" s="1">
        <v>13.0</v>
      </c>
    </row>
    <row r="165" ht="15.75" customHeight="1">
      <c r="A165" s="1" t="s">
        <v>14</v>
      </c>
      <c r="B165" s="1">
        <v>14.0</v>
      </c>
      <c r="C165" s="1" t="s">
        <v>496</v>
      </c>
      <c r="D165" s="1" t="s">
        <v>498</v>
      </c>
      <c r="E165" s="1" t="s">
        <v>41</v>
      </c>
      <c r="F165" s="1" t="s">
        <v>496</v>
      </c>
      <c r="G165" s="1" t="s">
        <v>498</v>
      </c>
      <c r="H165" s="1" t="s">
        <v>41</v>
      </c>
      <c r="I165" s="1" t="b">
        <v>1</v>
      </c>
      <c r="J165" s="1">
        <v>14.0</v>
      </c>
      <c r="K165" s="1">
        <v>14.0</v>
      </c>
    </row>
    <row r="166" ht="15.75" customHeight="1">
      <c r="A166" s="1" t="s">
        <v>14</v>
      </c>
      <c r="B166" s="1">
        <v>15.0</v>
      </c>
      <c r="C166" s="1" t="s">
        <v>502</v>
      </c>
      <c r="D166" s="1" t="s">
        <v>503</v>
      </c>
      <c r="E166" s="1" t="s">
        <v>41</v>
      </c>
      <c r="F166" s="1" t="s">
        <v>502</v>
      </c>
      <c r="G166" s="1" t="s">
        <v>503</v>
      </c>
      <c r="H166" s="1" t="s">
        <v>41</v>
      </c>
      <c r="I166" s="1" t="b">
        <v>1</v>
      </c>
      <c r="J166" s="1">
        <v>15.0</v>
      </c>
      <c r="K166" s="1">
        <v>15.0</v>
      </c>
    </row>
    <row r="167" ht="15.75" customHeight="1">
      <c r="A167" s="1" t="s">
        <v>14</v>
      </c>
      <c r="B167" s="1">
        <v>16.0</v>
      </c>
      <c r="C167" s="1" t="s">
        <v>505</v>
      </c>
      <c r="D167" s="1" t="s">
        <v>506</v>
      </c>
      <c r="E167" s="1" t="s">
        <v>41</v>
      </c>
      <c r="F167" s="1" t="s">
        <v>505</v>
      </c>
      <c r="G167" s="1" t="s">
        <v>506</v>
      </c>
      <c r="H167" s="1" t="s">
        <v>41</v>
      </c>
      <c r="I167" s="1" t="b">
        <v>1</v>
      </c>
      <c r="J167" s="1">
        <v>16.0</v>
      </c>
      <c r="K167" s="1">
        <v>16.0</v>
      </c>
    </row>
    <row r="168" ht="15.75" customHeight="1">
      <c r="A168" s="1" t="s">
        <v>14</v>
      </c>
      <c r="B168" s="1">
        <v>17.0</v>
      </c>
      <c r="C168" s="1" t="s">
        <v>508</v>
      </c>
      <c r="D168" s="1" t="s">
        <v>509</v>
      </c>
      <c r="E168" s="1" t="s">
        <v>41</v>
      </c>
      <c r="F168" s="1" t="s">
        <v>508</v>
      </c>
      <c r="G168" s="1" t="s">
        <v>509</v>
      </c>
      <c r="H168" s="1" t="s">
        <v>41</v>
      </c>
      <c r="I168" s="1" t="b">
        <v>1</v>
      </c>
      <c r="J168" s="1">
        <v>17.0</v>
      </c>
      <c r="K168" s="1">
        <v>17.0</v>
      </c>
    </row>
    <row r="169" ht="15.75" customHeight="1">
      <c r="A169" s="1" t="s">
        <v>14</v>
      </c>
      <c r="B169" s="1">
        <v>18.0</v>
      </c>
      <c r="C169" s="1" t="s">
        <v>514</v>
      </c>
      <c r="D169" s="1" t="s">
        <v>515</v>
      </c>
      <c r="E169" s="1" t="s">
        <v>41</v>
      </c>
      <c r="F169" s="1" t="s">
        <v>514</v>
      </c>
      <c r="G169" s="1" t="s">
        <v>515</v>
      </c>
      <c r="H169" s="1" t="s">
        <v>41</v>
      </c>
      <c r="I169" s="1" t="b">
        <v>1</v>
      </c>
      <c r="J169" s="1">
        <v>18.0</v>
      </c>
      <c r="K169" s="1">
        <v>18.0</v>
      </c>
    </row>
    <row r="170" ht="15.75" customHeight="1">
      <c r="A170" s="1" t="s">
        <v>14</v>
      </c>
      <c r="B170" s="1">
        <v>19.0</v>
      </c>
      <c r="C170" s="1" t="s">
        <v>517</v>
      </c>
      <c r="D170" s="1" t="s">
        <v>518</v>
      </c>
      <c r="E170" s="1" t="s">
        <v>41</v>
      </c>
      <c r="F170" s="1" t="s">
        <v>517</v>
      </c>
      <c r="G170" s="1" t="s">
        <v>518</v>
      </c>
      <c r="H170" s="1" t="s">
        <v>41</v>
      </c>
      <c r="I170" s="1" t="b">
        <v>1</v>
      </c>
      <c r="J170" s="1">
        <v>19.0</v>
      </c>
      <c r="K170" s="1">
        <v>19.0</v>
      </c>
    </row>
    <row r="171" ht="15.75" customHeight="1">
      <c r="A171" s="1" t="s">
        <v>14</v>
      </c>
      <c r="B171" s="1">
        <v>20.0</v>
      </c>
      <c r="C171" s="1" t="s">
        <v>522</v>
      </c>
      <c r="D171" s="1" t="s">
        <v>523</v>
      </c>
      <c r="E171" s="1" t="s">
        <v>53</v>
      </c>
      <c r="F171" s="1" t="s">
        <v>522</v>
      </c>
      <c r="G171" s="1" t="s">
        <v>523</v>
      </c>
      <c r="H171" s="1" t="s">
        <v>53</v>
      </c>
      <c r="I171" s="1" t="b">
        <v>1</v>
      </c>
      <c r="J171" s="1">
        <v>20.0</v>
      </c>
      <c r="K171" s="1">
        <v>20.0</v>
      </c>
    </row>
    <row r="172" ht="15.75" customHeight="1">
      <c r="A172" s="1" t="s">
        <v>14</v>
      </c>
      <c r="B172" s="1">
        <v>21.0</v>
      </c>
      <c r="C172" s="1" t="s">
        <v>525</v>
      </c>
      <c r="D172" s="1" t="s">
        <v>526</v>
      </c>
      <c r="F172" s="1" t="s">
        <v>525</v>
      </c>
      <c r="G172" s="1" t="s">
        <v>526</v>
      </c>
      <c r="I172" s="1" t="b">
        <v>1</v>
      </c>
      <c r="J172" s="1">
        <v>21.0</v>
      </c>
      <c r="K172" s="1">
        <v>21.0</v>
      </c>
    </row>
    <row r="173" ht="15.75" customHeight="1">
      <c r="A173" s="1" t="s">
        <v>14</v>
      </c>
      <c r="B173" s="1">
        <v>22.0</v>
      </c>
      <c r="C173" s="1" t="s">
        <v>528</v>
      </c>
      <c r="D173" s="1" t="s">
        <v>529</v>
      </c>
      <c r="F173" s="1" t="s">
        <v>528</v>
      </c>
      <c r="G173" s="1" t="s">
        <v>529</v>
      </c>
      <c r="I173" s="1" t="b">
        <v>1</v>
      </c>
      <c r="J173" s="1">
        <v>22.0</v>
      </c>
      <c r="K173" s="1">
        <v>22.0</v>
      </c>
    </row>
    <row r="174" ht="15.75" customHeight="1">
      <c r="A174" s="1" t="s">
        <v>14</v>
      </c>
      <c r="B174" s="1">
        <v>23.0</v>
      </c>
      <c r="C174" s="1" t="s">
        <v>533</v>
      </c>
      <c r="D174" s="1" t="s">
        <v>534</v>
      </c>
      <c r="E174" s="1" t="s">
        <v>48</v>
      </c>
      <c r="F174" s="1" t="s">
        <v>533</v>
      </c>
      <c r="G174" s="1" t="s">
        <v>534</v>
      </c>
      <c r="H174" s="1" t="s">
        <v>48</v>
      </c>
      <c r="I174" s="1" t="b">
        <v>1</v>
      </c>
      <c r="J174" s="1">
        <v>23.0</v>
      </c>
      <c r="K174" s="1">
        <v>23.0</v>
      </c>
    </row>
    <row r="175" ht="15.75" customHeight="1">
      <c r="A175" s="1" t="s">
        <v>14</v>
      </c>
      <c r="B175" s="1">
        <v>24.0</v>
      </c>
      <c r="C175" s="1" t="s">
        <v>536</v>
      </c>
      <c r="D175" s="1" t="s">
        <v>537</v>
      </c>
      <c r="E175" s="1" t="s">
        <v>41</v>
      </c>
      <c r="F175" s="1" t="s">
        <v>536</v>
      </c>
      <c r="G175" s="1" t="s">
        <v>537</v>
      </c>
      <c r="H175" s="1" t="s">
        <v>41</v>
      </c>
      <c r="I175" s="1" t="b">
        <v>1</v>
      </c>
      <c r="J175" s="1">
        <v>24.0</v>
      </c>
      <c r="K175" s="1">
        <v>24.0</v>
      </c>
    </row>
    <row r="176" ht="15.75" customHeight="1">
      <c r="A176" s="1" t="s">
        <v>14</v>
      </c>
      <c r="B176" s="1">
        <v>25.0</v>
      </c>
      <c r="C176" s="1" t="s">
        <v>538</v>
      </c>
      <c r="D176" s="1" t="s">
        <v>539</v>
      </c>
      <c r="E176" s="1" t="s">
        <v>48</v>
      </c>
      <c r="F176" s="1" t="s">
        <v>538</v>
      </c>
      <c r="G176" s="1" t="s">
        <v>539</v>
      </c>
      <c r="H176" s="1" t="s">
        <v>48</v>
      </c>
      <c r="I176" s="1" t="b">
        <v>1</v>
      </c>
      <c r="J176" s="1">
        <v>25.0</v>
      </c>
      <c r="K176" s="1">
        <v>25.0</v>
      </c>
    </row>
    <row r="177" ht="15.75" customHeight="1">
      <c r="A177" s="1" t="s">
        <v>15</v>
      </c>
      <c r="B177" s="1">
        <v>1.0</v>
      </c>
      <c r="C177" s="1" t="s">
        <v>540</v>
      </c>
      <c r="D177" s="1" t="s">
        <v>542</v>
      </c>
      <c r="E177" s="1" t="s">
        <v>41</v>
      </c>
      <c r="F177" s="1" t="s">
        <v>540</v>
      </c>
      <c r="G177" s="1" t="s">
        <v>542</v>
      </c>
      <c r="H177" s="1" t="s">
        <v>41</v>
      </c>
      <c r="I177" s="1" t="b">
        <v>1</v>
      </c>
      <c r="J177" s="1">
        <v>1.0</v>
      </c>
      <c r="K177" s="1">
        <v>1.0</v>
      </c>
    </row>
    <row r="178" ht="15.75" customHeight="1">
      <c r="A178" s="1" t="s">
        <v>15</v>
      </c>
      <c r="B178" s="1">
        <v>2.0</v>
      </c>
      <c r="C178" s="1" t="s">
        <v>544</v>
      </c>
      <c r="D178" s="1" t="s">
        <v>545</v>
      </c>
      <c r="E178" s="1" t="s">
        <v>41</v>
      </c>
      <c r="F178" s="1" t="s">
        <v>544</v>
      </c>
      <c r="G178" s="1" t="s">
        <v>545</v>
      </c>
      <c r="H178" s="1" t="s">
        <v>41</v>
      </c>
      <c r="I178" s="1" t="b">
        <v>1</v>
      </c>
      <c r="J178" s="1">
        <v>2.0</v>
      </c>
      <c r="K178" s="1">
        <v>2.0</v>
      </c>
    </row>
    <row r="179" ht="15.75" customHeight="1">
      <c r="A179" s="1" t="s">
        <v>15</v>
      </c>
      <c r="B179" s="1">
        <v>3.0</v>
      </c>
      <c r="C179" s="1" t="s">
        <v>547</v>
      </c>
      <c r="D179" s="1" t="s">
        <v>548</v>
      </c>
      <c r="E179" s="1" t="s">
        <v>41</v>
      </c>
      <c r="F179" s="1" t="s">
        <v>547</v>
      </c>
      <c r="G179" s="1" t="s">
        <v>548</v>
      </c>
      <c r="H179" s="1" t="s">
        <v>41</v>
      </c>
      <c r="I179" s="1" t="b">
        <v>1</v>
      </c>
      <c r="J179" s="1">
        <v>3.0</v>
      </c>
      <c r="K179" s="1">
        <v>3.0</v>
      </c>
    </row>
    <row r="180" ht="15.75" customHeight="1">
      <c r="A180" s="1" t="s">
        <v>15</v>
      </c>
      <c r="B180" s="1">
        <v>4.0</v>
      </c>
      <c r="C180" s="1" t="s">
        <v>550</v>
      </c>
      <c r="D180" s="1" t="s">
        <v>551</v>
      </c>
      <c r="E180" s="1" t="s">
        <v>41</v>
      </c>
      <c r="F180" s="1" t="s">
        <v>550</v>
      </c>
      <c r="G180" s="1" t="s">
        <v>551</v>
      </c>
      <c r="H180" s="1" t="s">
        <v>41</v>
      </c>
      <c r="I180" s="1" t="b">
        <v>1</v>
      </c>
      <c r="J180" s="1">
        <v>4.0</v>
      </c>
      <c r="K180" s="1">
        <v>4.0</v>
      </c>
    </row>
    <row r="181" ht="15.75" customHeight="1">
      <c r="A181" s="1" t="s">
        <v>15</v>
      </c>
      <c r="B181" s="1">
        <v>5.0</v>
      </c>
      <c r="C181" s="1" t="s">
        <v>574</v>
      </c>
      <c r="D181" s="1" t="s">
        <v>575</v>
      </c>
      <c r="E181" s="1" t="s">
        <v>53</v>
      </c>
      <c r="F181" s="1" t="s">
        <v>574</v>
      </c>
      <c r="G181" s="1" t="s">
        <v>575</v>
      </c>
      <c r="H181" s="1" t="s">
        <v>53</v>
      </c>
      <c r="I181" s="1" t="b">
        <v>1</v>
      </c>
      <c r="J181" s="1">
        <v>5.0</v>
      </c>
      <c r="K181" s="1">
        <v>5.0</v>
      </c>
    </row>
    <row r="182" ht="15.75" customHeight="1">
      <c r="A182" s="1" t="s">
        <v>15</v>
      </c>
      <c r="B182" s="1">
        <v>6.0</v>
      </c>
      <c r="C182" s="1" t="s">
        <v>580</v>
      </c>
      <c r="D182" s="1" t="s">
        <v>581</v>
      </c>
      <c r="E182" s="1" t="s">
        <v>41</v>
      </c>
      <c r="F182" s="1" t="s">
        <v>580</v>
      </c>
      <c r="G182" s="1" t="s">
        <v>581</v>
      </c>
      <c r="H182" s="1" t="s">
        <v>41</v>
      </c>
      <c r="I182" s="1" t="b">
        <v>1</v>
      </c>
      <c r="J182" s="1">
        <v>6.0</v>
      </c>
      <c r="K182" s="1">
        <v>6.0</v>
      </c>
    </row>
    <row r="183" ht="15.75" customHeight="1">
      <c r="A183" s="1" t="s">
        <v>15</v>
      </c>
      <c r="B183" s="1">
        <v>7.0</v>
      </c>
      <c r="C183" s="1" t="s">
        <v>584</v>
      </c>
      <c r="D183" s="1" t="s">
        <v>585</v>
      </c>
      <c r="E183" s="1" t="s">
        <v>41</v>
      </c>
      <c r="F183" s="1" t="s">
        <v>584</v>
      </c>
      <c r="G183" s="1" t="s">
        <v>585</v>
      </c>
      <c r="H183" s="1" t="s">
        <v>41</v>
      </c>
      <c r="I183" s="1" t="b">
        <v>1</v>
      </c>
      <c r="J183" s="1">
        <v>7.0</v>
      </c>
      <c r="K183" s="1">
        <v>7.0</v>
      </c>
    </row>
    <row r="184" ht="15.75" customHeight="1">
      <c r="A184" s="1" t="s">
        <v>15</v>
      </c>
      <c r="B184" s="1">
        <v>8.0</v>
      </c>
      <c r="C184" s="1" t="s">
        <v>589</v>
      </c>
      <c r="D184" s="1" t="s">
        <v>591</v>
      </c>
      <c r="E184" s="1" t="s">
        <v>53</v>
      </c>
      <c r="F184" s="1" t="s">
        <v>589</v>
      </c>
      <c r="G184" s="1" t="s">
        <v>591</v>
      </c>
      <c r="H184" s="1" t="s">
        <v>53</v>
      </c>
      <c r="I184" s="1" t="b">
        <v>1</v>
      </c>
      <c r="J184" s="1">
        <v>8.0</v>
      </c>
      <c r="K184" s="1">
        <v>8.0</v>
      </c>
    </row>
    <row r="185" ht="15.75" customHeight="1">
      <c r="A185" s="1" t="s">
        <v>15</v>
      </c>
      <c r="B185" s="1">
        <v>9.0</v>
      </c>
      <c r="C185" s="1" t="s">
        <v>594</v>
      </c>
      <c r="D185" s="1" t="s">
        <v>595</v>
      </c>
      <c r="E185" s="1" t="s">
        <v>41</v>
      </c>
      <c r="F185" s="1" t="s">
        <v>594</v>
      </c>
      <c r="G185" s="1" t="s">
        <v>595</v>
      </c>
      <c r="H185" s="1" t="s">
        <v>41</v>
      </c>
      <c r="I185" s="1" t="b">
        <v>1</v>
      </c>
      <c r="J185" s="1">
        <v>9.0</v>
      </c>
      <c r="K185" s="1">
        <v>9.0</v>
      </c>
    </row>
    <row r="186" ht="15.75" customHeight="1">
      <c r="A186" s="1" t="s">
        <v>15</v>
      </c>
      <c r="B186" s="1">
        <v>10.0</v>
      </c>
      <c r="C186" s="1" t="s">
        <v>597</v>
      </c>
      <c r="D186" s="1" t="s">
        <v>598</v>
      </c>
      <c r="E186" s="1" t="s">
        <v>41</v>
      </c>
      <c r="F186" s="1" t="s">
        <v>597</v>
      </c>
      <c r="G186" s="1" t="s">
        <v>598</v>
      </c>
      <c r="H186" s="1" t="s">
        <v>41</v>
      </c>
      <c r="I186" s="1" t="b">
        <v>1</v>
      </c>
      <c r="J186" s="1">
        <v>10.0</v>
      </c>
      <c r="K186" s="1">
        <v>10.0</v>
      </c>
    </row>
    <row r="187" ht="15.75" customHeight="1">
      <c r="A187" s="1" t="s">
        <v>15</v>
      </c>
      <c r="B187" s="1">
        <v>11.0</v>
      </c>
      <c r="C187" s="1" t="s">
        <v>603</v>
      </c>
      <c r="D187" s="1" t="s">
        <v>604</v>
      </c>
      <c r="E187" s="1" t="s">
        <v>41</v>
      </c>
      <c r="F187" s="1" t="s">
        <v>603</v>
      </c>
      <c r="G187" s="1" t="s">
        <v>604</v>
      </c>
      <c r="H187" s="1" t="s">
        <v>41</v>
      </c>
      <c r="I187" s="1" t="b">
        <v>1</v>
      </c>
      <c r="J187" s="1">
        <v>11.0</v>
      </c>
      <c r="K187" s="1">
        <v>11.0</v>
      </c>
    </row>
    <row r="188" ht="15.75" customHeight="1">
      <c r="A188" s="1" t="s">
        <v>15</v>
      </c>
      <c r="B188" s="1">
        <v>12.0</v>
      </c>
      <c r="C188" s="1" t="s">
        <v>608</v>
      </c>
      <c r="D188" s="1" t="s">
        <v>617</v>
      </c>
      <c r="E188" s="1" t="s">
        <v>41</v>
      </c>
      <c r="F188" s="1" t="s">
        <v>608</v>
      </c>
      <c r="G188" s="1" t="s">
        <v>617</v>
      </c>
      <c r="H188" s="1" t="s">
        <v>41</v>
      </c>
      <c r="I188" s="1" t="b">
        <v>1</v>
      </c>
      <c r="J188" s="1">
        <v>12.0</v>
      </c>
      <c r="K188" s="1">
        <v>12.0</v>
      </c>
    </row>
    <row r="189" ht="15.75" customHeight="1">
      <c r="A189" s="1" t="s">
        <v>15</v>
      </c>
      <c r="B189" s="1">
        <v>13.0</v>
      </c>
      <c r="C189" s="1" t="s">
        <v>619</v>
      </c>
      <c r="D189" s="1" t="s">
        <v>620</v>
      </c>
      <c r="F189" s="1" t="s">
        <v>619</v>
      </c>
      <c r="G189" s="1" t="s">
        <v>620</v>
      </c>
      <c r="I189" s="1" t="b">
        <v>1</v>
      </c>
      <c r="J189" s="1">
        <v>13.0</v>
      </c>
      <c r="K189" s="1">
        <v>13.0</v>
      </c>
    </row>
    <row r="190" ht="15.75" customHeight="1">
      <c r="A190" s="1" t="s">
        <v>15</v>
      </c>
      <c r="B190" s="1">
        <v>14.0</v>
      </c>
      <c r="C190" s="1" t="s">
        <v>624</v>
      </c>
      <c r="D190" s="1" t="s">
        <v>625</v>
      </c>
      <c r="F190" s="1" t="s">
        <v>624</v>
      </c>
      <c r="G190" s="1" t="s">
        <v>625</v>
      </c>
      <c r="I190" s="1" t="b">
        <v>1</v>
      </c>
      <c r="J190" s="1">
        <v>14.0</v>
      </c>
      <c r="K190" s="1">
        <v>14.0</v>
      </c>
    </row>
    <row r="191" ht="15.75" customHeight="1">
      <c r="A191" s="1" t="s">
        <v>15</v>
      </c>
      <c r="B191" s="1">
        <v>15.0</v>
      </c>
      <c r="C191" s="1" t="s">
        <v>627</v>
      </c>
      <c r="D191" s="1" t="s">
        <v>628</v>
      </c>
      <c r="F191" s="1" t="s">
        <v>627</v>
      </c>
      <c r="G191" s="1" t="s">
        <v>628</v>
      </c>
      <c r="I191" s="1" t="b">
        <v>1</v>
      </c>
      <c r="J191" s="1">
        <v>15.0</v>
      </c>
      <c r="K191" s="1">
        <v>15.0</v>
      </c>
    </row>
    <row r="192" ht="15.75" customHeight="1">
      <c r="A192" s="1" t="s">
        <v>15</v>
      </c>
      <c r="B192" s="1">
        <v>16.0</v>
      </c>
      <c r="C192" s="1" t="s">
        <v>630</v>
      </c>
      <c r="D192" s="1" t="s">
        <v>631</v>
      </c>
      <c r="F192" s="1" t="s">
        <v>630</v>
      </c>
      <c r="G192" s="1" t="s">
        <v>631</v>
      </c>
      <c r="I192" s="1" t="b">
        <v>1</v>
      </c>
      <c r="J192" s="1">
        <v>16.0</v>
      </c>
      <c r="K192" s="1">
        <v>16.0</v>
      </c>
    </row>
    <row r="193" ht="15.75" customHeight="1">
      <c r="A193" s="1" t="s">
        <v>15</v>
      </c>
      <c r="B193" s="1">
        <v>17.0</v>
      </c>
      <c r="C193" s="1" t="s">
        <v>635</v>
      </c>
      <c r="D193" s="1" t="s">
        <v>636</v>
      </c>
      <c r="F193" s="1" t="s">
        <v>637</v>
      </c>
      <c r="G193" s="1" t="s">
        <v>639</v>
      </c>
      <c r="I193" s="1" t="b">
        <v>0</v>
      </c>
      <c r="J193" s="1">
        <v>18.0</v>
      </c>
      <c r="K193" s="1">
        <v>18.0</v>
      </c>
    </row>
    <row r="194" ht="15.75" customHeight="1">
      <c r="A194" s="1" t="s">
        <v>15</v>
      </c>
      <c r="B194" s="1">
        <v>18.0</v>
      </c>
      <c r="C194" s="1" t="s">
        <v>637</v>
      </c>
      <c r="D194" s="1" t="s">
        <v>639</v>
      </c>
      <c r="F194" s="1" t="s">
        <v>635</v>
      </c>
      <c r="G194" s="1" t="s">
        <v>636</v>
      </c>
      <c r="I194" s="1" t="b">
        <v>0</v>
      </c>
      <c r="J194" s="1">
        <v>17.0</v>
      </c>
      <c r="K194" s="1">
        <v>17.0</v>
      </c>
    </row>
    <row r="195" ht="15.75" customHeight="1">
      <c r="A195" s="1" t="s">
        <v>15</v>
      </c>
      <c r="B195" s="1">
        <v>19.0</v>
      </c>
      <c r="C195" s="1" t="s">
        <v>642</v>
      </c>
      <c r="D195" s="1" t="s">
        <v>644</v>
      </c>
      <c r="F195" s="1" t="s">
        <v>642</v>
      </c>
      <c r="G195" s="1" t="s">
        <v>644</v>
      </c>
      <c r="I195" s="1" t="b">
        <v>1</v>
      </c>
      <c r="J195" s="1">
        <v>19.0</v>
      </c>
      <c r="K195" s="1">
        <v>19.0</v>
      </c>
    </row>
    <row r="196" ht="15.75" customHeight="1">
      <c r="A196" s="1" t="s">
        <v>15</v>
      </c>
      <c r="B196" s="1">
        <v>20.0</v>
      </c>
      <c r="C196" s="1" t="s">
        <v>647</v>
      </c>
      <c r="D196" s="1" t="s">
        <v>649</v>
      </c>
      <c r="F196" s="1" t="s">
        <v>647</v>
      </c>
      <c r="G196" s="1" t="s">
        <v>649</v>
      </c>
      <c r="I196" s="1" t="b">
        <v>1</v>
      </c>
      <c r="J196" s="1">
        <v>20.0</v>
      </c>
      <c r="K196" s="1">
        <v>20.0</v>
      </c>
    </row>
    <row r="197" ht="15.75" customHeight="1">
      <c r="A197" s="1" t="s">
        <v>15</v>
      </c>
      <c r="B197" s="1">
        <v>21.0</v>
      </c>
      <c r="C197" s="1" t="s">
        <v>650</v>
      </c>
      <c r="D197" s="1" t="s">
        <v>651</v>
      </c>
      <c r="F197" s="1" t="s">
        <v>650</v>
      </c>
      <c r="G197" s="1" t="s">
        <v>651</v>
      </c>
      <c r="I197" s="1" t="b">
        <v>1</v>
      </c>
      <c r="J197" s="1">
        <v>21.0</v>
      </c>
      <c r="K197" s="1">
        <v>21.0</v>
      </c>
    </row>
    <row r="198" ht="15.75" customHeight="1">
      <c r="A198" s="1" t="s">
        <v>15</v>
      </c>
      <c r="B198" s="1">
        <v>22.0</v>
      </c>
      <c r="C198" s="1" t="s">
        <v>653</v>
      </c>
      <c r="D198" s="1" t="s">
        <v>655</v>
      </c>
      <c r="F198" s="1" t="s">
        <v>653</v>
      </c>
      <c r="G198" s="1" t="s">
        <v>655</v>
      </c>
      <c r="I198" s="1" t="b">
        <v>1</v>
      </c>
      <c r="J198" s="1">
        <v>22.0</v>
      </c>
      <c r="K198" s="1">
        <v>22.0</v>
      </c>
    </row>
    <row r="199" ht="15.75" customHeight="1">
      <c r="A199" s="1" t="s">
        <v>15</v>
      </c>
      <c r="B199" s="1">
        <v>23.0</v>
      </c>
      <c r="C199" s="1" t="s">
        <v>658</v>
      </c>
      <c r="D199" s="1" t="s">
        <v>660</v>
      </c>
      <c r="F199" s="1" t="s">
        <v>658</v>
      </c>
      <c r="G199" s="1" t="s">
        <v>660</v>
      </c>
      <c r="I199" s="1" t="b">
        <v>1</v>
      </c>
      <c r="J199" s="1">
        <v>23.0</v>
      </c>
      <c r="K199" s="1">
        <v>23.0</v>
      </c>
    </row>
    <row r="200" ht="15.75" customHeight="1">
      <c r="A200" s="1" t="s">
        <v>15</v>
      </c>
      <c r="B200" s="1">
        <v>24.0</v>
      </c>
      <c r="C200" s="1" t="s">
        <v>661</v>
      </c>
      <c r="D200" s="1" t="s">
        <v>663</v>
      </c>
      <c r="F200" s="1" t="s">
        <v>661</v>
      </c>
      <c r="G200" s="1" t="s">
        <v>663</v>
      </c>
      <c r="I200" s="1" t="b">
        <v>1</v>
      </c>
      <c r="J200" s="1">
        <v>24.0</v>
      </c>
      <c r="K200" s="1">
        <v>24.0</v>
      </c>
    </row>
    <row r="201" ht="15.75" customHeight="1">
      <c r="A201" s="1" t="s">
        <v>15</v>
      </c>
      <c r="B201" s="1">
        <v>25.0</v>
      </c>
      <c r="C201" s="1" t="s">
        <v>667</v>
      </c>
      <c r="D201" s="1" t="s">
        <v>669</v>
      </c>
      <c r="F201" s="1" t="s">
        <v>667</v>
      </c>
      <c r="G201" s="1" t="s">
        <v>669</v>
      </c>
      <c r="I201" s="1" t="b">
        <v>1</v>
      </c>
      <c r="J201" s="1">
        <v>25.0</v>
      </c>
      <c r="K201" s="1">
        <v>25.0</v>
      </c>
    </row>
    <row r="202" ht="15.75" customHeight="1">
      <c r="A202" s="1" t="s">
        <v>16</v>
      </c>
      <c r="B202" s="1">
        <v>1.0</v>
      </c>
      <c r="C202" s="1" t="s">
        <v>671</v>
      </c>
      <c r="D202" s="1" t="s">
        <v>672</v>
      </c>
      <c r="E202" s="1" t="s">
        <v>41</v>
      </c>
      <c r="F202" s="1" t="s">
        <v>671</v>
      </c>
      <c r="G202" s="1" t="s">
        <v>672</v>
      </c>
      <c r="H202" s="1" t="s">
        <v>41</v>
      </c>
      <c r="I202" s="1" t="b">
        <v>1</v>
      </c>
      <c r="J202" s="1">
        <v>1.0</v>
      </c>
      <c r="K202" s="1">
        <v>1.0</v>
      </c>
    </row>
    <row r="203" ht="15.75" customHeight="1">
      <c r="A203" s="1" t="s">
        <v>16</v>
      </c>
      <c r="B203" s="1">
        <v>2.0</v>
      </c>
      <c r="C203" s="1" t="s">
        <v>674</v>
      </c>
      <c r="D203" s="1" t="s">
        <v>675</v>
      </c>
      <c r="E203" s="1" t="s">
        <v>41</v>
      </c>
      <c r="F203" s="1" t="s">
        <v>674</v>
      </c>
      <c r="G203" s="1" t="s">
        <v>675</v>
      </c>
      <c r="H203" s="1" t="s">
        <v>41</v>
      </c>
      <c r="I203" s="1" t="b">
        <v>1</v>
      </c>
      <c r="J203" s="1">
        <v>2.0</v>
      </c>
      <c r="K203" s="1">
        <v>2.0</v>
      </c>
    </row>
    <row r="204" ht="15.75" customHeight="1">
      <c r="A204" s="1" t="s">
        <v>16</v>
      </c>
      <c r="B204" s="1">
        <v>3.0</v>
      </c>
      <c r="C204" s="1" t="s">
        <v>679</v>
      </c>
      <c r="D204" s="1" t="s">
        <v>680</v>
      </c>
      <c r="E204" s="1" t="s">
        <v>41</v>
      </c>
      <c r="F204" s="1" t="s">
        <v>679</v>
      </c>
      <c r="G204" s="1" t="s">
        <v>680</v>
      </c>
      <c r="H204" s="1" t="s">
        <v>41</v>
      </c>
      <c r="I204" s="1" t="b">
        <v>1</v>
      </c>
      <c r="J204" s="1">
        <v>3.0</v>
      </c>
      <c r="K204" s="1">
        <v>3.0</v>
      </c>
    </row>
    <row r="205" ht="15.75" customHeight="1">
      <c r="A205" s="1" t="s">
        <v>16</v>
      </c>
      <c r="B205" s="1">
        <v>4.0</v>
      </c>
      <c r="C205" s="1" t="s">
        <v>682</v>
      </c>
      <c r="D205" s="1" t="s">
        <v>684</v>
      </c>
      <c r="E205" s="1" t="s">
        <v>41</v>
      </c>
      <c r="F205" s="1" t="s">
        <v>682</v>
      </c>
      <c r="G205" s="1" t="s">
        <v>684</v>
      </c>
      <c r="H205" s="1" t="s">
        <v>41</v>
      </c>
      <c r="I205" s="1" t="b">
        <v>1</v>
      </c>
      <c r="J205" s="1">
        <v>4.0</v>
      </c>
      <c r="K205" s="1">
        <v>4.0</v>
      </c>
    </row>
    <row r="206" ht="15.75" customHeight="1">
      <c r="A206" s="1" t="s">
        <v>16</v>
      </c>
      <c r="B206" s="1">
        <v>5.0</v>
      </c>
      <c r="C206" s="1" t="s">
        <v>687</v>
      </c>
      <c r="D206" s="1" t="s">
        <v>688</v>
      </c>
      <c r="E206" s="1" t="s">
        <v>53</v>
      </c>
      <c r="F206" s="1" t="s">
        <v>689</v>
      </c>
      <c r="G206" s="1" t="s">
        <v>691</v>
      </c>
      <c r="H206" s="1" t="s">
        <v>41</v>
      </c>
      <c r="I206" s="1" t="b">
        <v>0</v>
      </c>
      <c r="J206" s="1">
        <v>18.0</v>
      </c>
      <c r="K206" s="1">
        <v>6.0</v>
      </c>
    </row>
    <row r="207" ht="15.75" customHeight="1">
      <c r="A207" s="1" t="s">
        <v>16</v>
      </c>
      <c r="B207" s="1">
        <v>6.0</v>
      </c>
      <c r="C207" s="1" t="s">
        <v>689</v>
      </c>
      <c r="D207" s="1" t="s">
        <v>691</v>
      </c>
      <c r="E207" s="1" t="s">
        <v>41</v>
      </c>
      <c r="F207" s="1" t="s">
        <v>693</v>
      </c>
      <c r="G207" s="1" t="s">
        <v>694</v>
      </c>
      <c r="I207" s="1" t="b">
        <v>0</v>
      </c>
      <c r="J207" s="1">
        <v>5.0</v>
      </c>
      <c r="K207" s="1">
        <v>7.0</v>
      </c>
    </row>
    <row r="208" ht="15.75" customHeight="1">
      <c r="A208" s="1" t="s">
        <v>16</v>
      </c>
      <c r="B208" s="1">
        <v>7.0</v>
      </c>
      <c r="C208" s="1" t="s">
        <v>693</v>
      </c>
      <c r="D208" s="1" t="s">
        <v>694</v>
      </c>
      <c r="F208" s="1" t="s">
        <v>698</v>
      </c>
      <c r="G208" s="1" t="s">
        <v>699</v>
      </c>
      <c r="I208" s="1" t="b">
        <v>0</v>
      </c>
      <c r="J208" s="1">
        <v>6.0</v>
      </c>
      <c r="K208" s="1">
        <v>8.0</v>
      </c>
    </row>
    <row r="209" ht="15.75" customHeight="1">
      <c r="A209" s="1" t="s">
        <v>16</v>
      </c>
      <c r="B209" s="1">
        <v>8.0</v>
      </c>
      <c r="C209" s="1" t="s">
        <v>698</v>
      </c>
      <c r="D209" s="1" t="s">
        <v>699</v>
      </c>
      <c r="F209" s="1" t="s">
        <v>701</v>
      </c>
      <c r="G209" s="1" t="s">
        <v>702</v>
      </c>
      <c r="I209" s="1" t="b">
        <v>0</v>
      </c>
      <c r="J209" s="1">
        <v>7.0</v>
      </c>
      <c r="K209" s="1">
        <v>9.0</v>
      </c>
    </row>
    <row r="210" ht="15.75" customHeight="1">
      <c r="A210" s="1" t="s">
        <v>16</v>
      </c>
      <c r="B210" s="1">
        <v>9.0</v>
      </c>
      <c r="C210" s="1" t="s">
        <v>701</v>
      </c>
      <c r="D210" s="1" t="s">
        <v>702</v>
      </c>
      <c r="F210" s="1" t="s">
        <v>704</v>
      </c>
      <c r="G210" s="1" t="s">
        <v>705</v>
      </c>
      <c r="I210" s="1" t="b">
        <v>0</v>
      </c>
      <c r="J210" s="1">
        <v>8.0</v>
      </c>
      <c r="K210" s="1">
        <v>10.0</v>
      </c>
    </row>
    <row r="211" ht="15.75" customHeight="1">
      <c r="A211" s="1" t="s">
        <v>16</v>
      </c>
      <c r="B211" s="1">
        <v>10.0</v>
      </c>
      <c r="C211" s="1" t="s">
        <v>704</v>
      </c>
      <c r="D211" s="1" t="s">
        <v>705</v>
      </c>
      <c r="F211" s="1" t="s">
        <v>710</v>
      </c>
      <c r="G211" s="1" t="s">
        <v>711</v>
      </c>
      <c r="I211" s="1" t="b">
        <v>0</v>
      </c>
      <c r="J211" s="1">
        <v>9.0</v>
      </c>
      <c r="K211" s="1">
        <v>11.0</v>
      </c>
    </row>
    <row r="212" ht="15.75" customHeight="1">
      <c r="A212" s="1" t="s">
        <v>16</v>
      </c>
      <c r="B212" s="1">
        <v>11.0</v>
      </c>
      <c r="C212" s="1" t="s">
        <v>710</v>
      </c>
      <c r="D212" s="1" t="s">
        <v>711</v>
      </c>
      <c r="F212" s="1" t="s">
        <v>712</v>
      </c>
      <c r="G212" s="1" t="s">
        <v>713</v>
      </c>
      <c r="H212" s="1" t="s">
        <v>41</v>
      </c>
      <c r="I212" s="1" t="b">
        <v>0</v>
      </c>
      <c r="J212" s="1">
        <v>10.0</v>
      </c>
      <c r="K212" s="1">
        <v>12.0</v>
      </c>
    </row>
    <row r="213" ht="15.75" customHeight="1">
      <c r="A213" s="1" t="s">
        <v>16</v>
      </c>
      <c r="B213" s="1">
        <v>12.0</v>
      </c>
      <c r="C213" s="1" t="s">
        <v>712</v>
      </c>
      <c r="D213" s="1" t="s">
        <v>713</v>
      </c>
      <c r="E213" s="1" t="s">
        <v>41</v>
      </c>
      <c r="F213" s="1" t="s">
        <v>719</v>
      </c>
      <c r="G213" s="1" t="s">
        <v>720</v>
      </c>
      <c r="I213" s="1" t="b">
        <v>0</v>
      </c>
      <c r="J213" s="1">
        <v>11.0</v>
      </c>
      <c r="K213" s="1">
        <v>13.0</v>
      </c>
    </row>
    <row r="214" ht="15.75" customHeight="1">
      <c r="A214" s="1" t="s">
        <v>16</v>
      </c>
      <c r="B214" s="1">
        <v>13.0</v>
      </c>
      <c r="C214" s="1" t="s">
        <v>719</v>
      </c>
      <c r="D214" s="1" t="s">
        <v>720</v>
      </c>
      <c r="F214" s="1" t="s">
        <v>722</v>
      </c>
      <c r="G214" s="1" t="s">
        <v>723</v>
      </c>
      <c r="I214" s="1" t="b">
        <v>0</v>
      </c>
      <c r="J214" s="1">
        <v>12.0</v>
      </c>
      <c r="K214" s="1">
        <v>14.0</v>
      </c>
    </row>
    <row r="215" ht="15.75" customHeight="1">
      <c r="A215" s="1" t="s">
        <v>16</v>
      </c>
      <c r="B215" s="1">
        <v>14.0</v>
      </c>
      <c r="C215" s="1" t="s">
        <v>722</v>
      </c>
      <c r="D215" s="1" t="s">
        <v>723</v>
      </c>
      <c r="F215" s="1" t="s">
        <v>528</v>
      </c>
      <c r="G215" s="1" t="s">
        <v>529</v>
      </c>
      <c r="H215" s="1" t="s">
        <v>41</v>
      </c>
      <c r="I215" s="1" t="b">
        <v>0</v>
      </c>
      <c r="J215" s="1">
        <v>13.0</v>
      </c>
      <c r="K215" s="1">
        <v>15.0</v>
      </c>
    </row>
    <row r="216" ht="15.75" customHeight="1">
      <c r="A216" s="1" t="s">
        <v>16</v>
      </c>
      <c r="B216" s="1">
        <v>15.0</v>
      </c>
      <c r="C216" s="1" t="s">
        <v>528</v>
      </c>
      <c r="D216" s="1" t="s">
        <v>529</v>
      </c>
      <c r="E216" s="1" t="s">
        <v>41</v>
      </c>
      <c r="F216" s="1" t="s">
        <v>729</v>
      </c>
      <c r="G216" s="1" t="s">
        <v>730</v>
      </c>
      <c r="H216" s="1" t="s">
        <v>41</v>
      </c>
      <c r="I216" s="1" t="b">
        <v>0</v>
      </c>
      <c r="J216" s="1">
        <v>14.0</v>
      </c>
      <c r="K216" s="1">
        <v>16.0</v>
      </c>
    </row>
    <row r="217" ht="15.75" customHeight="1">
      <c r="A217" s="1" t="s">
        <v>16</v>
      </c>
      <c r="B217" s="1">
        <v>16.0</v>
      </c>
      <c r="C217" s="1" t="s">
        <v>729</v>
      </c>
      <c r="D217" s="1" t="s">
        <v>730</v>
      </c>
      <c r="E217" s="1" t="s">
        <v>41</v>
      </c>
      <c r="F217" s="1" t="s">
        <v>733</v>
      </c>
      <c r="G217" s="1" t="s">
        <v>734</v>
      </c>
      <c r="I217" s="1" t="b">
        <v>0</v>
      </c>
      <c r="J217" s="1">
        <v>15.0</v>
      </c>
      <c r="K217" s="1">
        <v>17.0</v>
      </c>
    </row>
    <row r="218" ht="15.75" customHeight="1">
      <c r="A218" s="1" t="s">
        <v>16</v>
      </c>
      <c r="B218" s="1">
        <v>17.0</v>
      </c>
      <c r="C218" s="1" t="s">
        <v>733</v>
      </c>
      <c r="D218" s="1" t="s">
        <v>734</v>
      </c>
      <c r="F218" s="1" t="s">
        <v>739</v>
      </c>
      <c r="G218" s="1" t="s">
        <v>740</v>
      </c>
      <c r="I218" s="1" t="b">
        <v>0</v>
      </c>
      <c r="J218" s="1">
        <v>16.0</v>
      </c>
      <c r="K218" s="1">
        <v>18.0</v>
      </c>
    </row>
    <row r="219" ht="15.75" customHeight="1">
      <c r="A219" s="1" t="s">
        <v>16</v>
      </c>
      <c r="B219" s="1">
        <v>18.0</v>
      </c>
      <c r="C219" s="1" t="s">
        <v>739</v>
      </c>
      <c r="D219" s="1" t="s">
        <v>740</v>
      </c>
      <c r="F219" s="1" t="s">
        <v>687</v>
      </c>
      <c r="G219" s="1" t="s">
        <v>688</v>
      </c>
      <c r="H219" s="1" t="s">
        <v>53</v>
      </c>
      <c r="I219" s="1" t="b">
        <v>0</v>
      </c>
      <c r="J219" s="1">
        <v>17.0</v>
      </c>
      <c r="K219" s="1">
        <v>5.0</v>
      </c>
    </row>
    <row r="220" ht="15.75" customHeight="1">
      <c r="A220" s="1" t="s">
        <v>16</v>
      </c>
      <c r="B220" s="1">
        <v>19.0</v>
      </c>
      <c r="C220" s="1" t="s">
        <v>743</v>
      </c>
      <c r="D220" s="1" t="s">
        <v>745</v>
      </c>
      <c r="F220" s="1" t="s">
        <v>743</v>
      </c>
      <c r="G220" s="1" t="s">
        <v>745</v>
      </c>
      <c r="I220" s="1" t="b">
        <v>1</v>
      </c>
      <c r="J220" s="1">
        <v>19.0</v>
      </c>
      <c r="K220" s="1">
        <v>19.0</v>
      </c>
    </row>
    <row r="221" ht="15.75" customHeight="1">
      <c r="A221" s="1" t="s">
        <v>16</v>
      </c>
      <c r="B221" s="1">
        <v>20.0</v>
      </c>
      <c r="C221" s="1" t="s">
        <v>749</v>
      </c>
      <c r="D221" s="1" t="s">
        <v>750</v>
      </c>
      <c r="F221" s="1" t="s">
        <v>749</v>
      </c>
      <c r="G221" s="1" t="s">
        <v>750</v>
      </c>
      <c r="I221" s="1" t="b">
        <v>1</v>
      </c>
      <c r="J221" s="1">
        <v>20.0</v>
      </c>
      <c r="K221" s="1">
        <v>20.0</v>
      </c>
    </row>
    <row r="222" ht="15.75" customHeight="1">
      <c r="A222" s="1" t="s">
        <v>16</v>
      </c>
      <c r="B222" s="1">
        <v>21.0</v>
      </c>
      <c r="C222" s="1" t="s">
        <v>753</v>
      </c>
      <c r="D222" s="1" t="s">
        <v>754</v>
      </c>
      <c r="F222" s="1" t="s">
        <v>753</v>
      </c>
      <c r="G222" s="1" t="s">
        <v>754</v>
      </c>
      <c r="I222" s="1" t="b">
        <v>1</v>
      </c>
      <c r="J222" s="1">
        <v>21.0</v>
      </c>
      <c r="K222" s="1">
        <v>21.0</v>
      </c>
    </row>
    <row r="223" ht="15.75" customHeight="1">
      <c r="A223" s="1" t="s">
        <v>16</v>
      </c>
      <c r="B223" s="1">
        <v>22.0</v>
      </c>
      <c r="C223" s="1" t="s">
        <v>755</v>
      </c>
      <c r="D223" s="1" t="s">
        <v>756</v>
      </c>
      <c r="F223" s="1" t="s">
        <v>755</v>
      </c>
      <c r="G223" s="1" t="s">
        <v>756</v>
      </c>
      <c r="I223" s="1" t="b">
        <v>1</v>
      </c>
      <c r="J223" s="1">
        <v>22.0</v>
      </c>
      <c r="K223" s="1">
        <v>22.0</v>
      </c>
    </row>
    <row r="224" ht="15.75" customHeight="1">
      <c r="A224" s="1" t="s">
        <v>16</v>
      </c>
      <c r="B224" s="1">
        <v>23.0</v>
      </c>
      <c r="C224" s="1" t="s">
        <v>761</v>
      </c>
      <c r="D224" s="1" t="s">
        <v>762</v>
      </c>
      <c r="F224" s="1" t="s">
        <v>761</v>
      </c>
      <c r="G224" s="1" t="s">
        <v>762</v>
      </c>
      <c r="I224" s="1" t="b">
        <v>1</v>
      </c>
      <c r="J224" s="1">
        <v>23.0</v>
      </c>
      <c r="K224" s="1">
        <v>23.0</v>
      </c>
    </row>
    <row r="225" ht="15.75" customHeight="1">
      <c r="A225" s="1" t="s">
        <v>16</v>
      </c>
      <c r="B225" s="1">
        <v>24.0</v>
      </c>
      <c r="C225" s="1" t="s">
        <v>765</v>
      </c>
      <c r="D225" s="1" t="s">
        <v>766</v>
      </c>
      <c r="E225" s="1" t="s">
        <v>41</v>
      </c>
      <c r="F225" s="1" t="s">
        <v>765</v>
      </c>
      <c r="G225" s="1" t="s">
        <v>766</v>
      </c>
      <c r="H225" s="1" t="s">
        <v>41</v>
      </c>
      <c r="I225" s="1" t="b">
        <v>1</v>
      </c>
      <c r="J225" s="1">
        <v>24.0</v>
      </c>
      <c r="K225" s="1">
        <v>24.0</v>
      </c>
    </row>
    <row r="226" ht="15.75" customHeight="1">
      <c r="A226" s="1" t="s">
        <v>16</v>
      </c>
      <c r="B226" s="1">
        <v>25.0</v>
      </c>
      <c r="C226" s="1" t="s">
        <v>768</v>
      </c>
      <c r="D226" s="1" t="s">
        <v>769</v>
      </c>
      <c r="E226" s="1" t="s">
        <v>41</v>
      </c>
      <c r="F226" s="1" t="s">
        <v>768</v>
      </c>
      <c r="G226" s="1" t="s">
        <v>769</v>
      </c>
      <c r="H226" s="1" t="s">
        <v>41</v>
      </c>
      <c r="I226" s="1" t="b">
        <v>1</v>
      </c>
      <c r="J226" s="1">
        <v>25.0</v>
      </c>
      <c r="K226" s="1">
        <v>25.0</v>
      </c>
    </row>
    <row r="227" ht="15.75" customHeight="1">
      <c r="A227" s="1" t="s">
        <v>17</v>
      </c>
      <c r="B227" s="1">
        <v>1.0</v>
      </c>
      <c r="C227" s="1" t="s">
        <v>773</v>
      </c>
      <c r="D227" s="1" t="s">
        <v>775</v>
      </c>
      <c r="E227" s="1" t="s">
        <v>41</v>
      </c>
      <c r="F227" s="1" t="s">
        <v>773</v>
      </c>
      <c r="G227" s="1" t="s">
        <v>775</v>
      </c>
      <c r="H227" s="1" t="s">
        <v>41</v>
      </c>
      <c r="I227" s="1" t="b">
        <v>1</v>
      </c>
      <c r="J227" s="1">
        <v>1.0</v>
      </c>
      <c r="K227" s="1">
        <v>1.0</v>
      </c>
    </row>
    <row r="228" ht="15.75" customHeight="1">
      <c r="A228" s="1" t="s">
        <v>17</v>
      </c>
      <c r="B228" s="1">
        <v>2.0</v>
      </c>
      <c r="C228" s="1" t="s">
        <v>777</v>
      </c>
      <c r="D228" s="1" t="s">
        <v>779</v>
      </c>
      <c r="E228" s="1" t="s">
        <v>41</v>
      </c>
      <c r="F228" s="1" t="s">
        <v>777</v>
      </c>
      <c r="G228" s="1" t="s">
        <v>779</v>
      </c>
      <c r="H228" s="1" t="s">
        <v>41</v>
      </c>
      <c r="I228" s="1" t="b">
        <v>1</v>
      </c>
      <c r="J228" s="1">
        <v>2.0</v>
      </c>
      <c r="K228" s="1">
        <v>2.0</v>
      </c>
    </row>
    <row r="229" ht="15.75" customHeight="1">
      <c r="A229" s="1" t="s">
        <v>17</v>
      </c>
      <c r="B229" s="1">
        <v>3.0</v>
      </c>
      <c r="C229" s="1" t="s">
        <v>783</v>
      </c>
      <c r="D229" s="1" t="s">
        <v>784</v>
      </c>
      <c r="E229" s="1" t="s">
        <v>41</v>
      </c>
      <c r="F229" s="1" t="s">
        <v>783</v>
      </c>
      <c r="G229" s="1" t="s">
        <v>784</v>
      </c>
      <c r="H229" s="1" t="s">
        <v>41</v>
      </c>
      <c r="I229" s="1" t="b">
        <v>1</v>
      </c>
      <c r="J229" s="1">
        <v>3.0</v>
      </c>
      <c r="K229" s="1">
        <v>3.0</v>
      </c>
    </row>
    <row r="230" ht="15.75" customHeight="1">
      <c r="A230" s="1" t="s">
        <v>17</v>
      </c>
      <c r="B230" s="1">
        <v>4.0</v>
      </c>
      <c r="C230" s="1" t="s">
        <v>786</v>
      </c>
      <c r="D230" s="1" t="s">
        <v>787</v>
      </c>
      <c r="E230" s="1" t="s">
        <v>41</v>
      </c>
      <c r="F230" s="1" t="s">
        <v>786</v>
      </c>
      <c r="G230" s="1" t="s">
        <v>787</v>
      </c>
      <c r="H230" s="1" t="s">
        <v>41</v>
      </c>
      <c r="I230" s="1" t="b">
        <v>1</v>
      </c>
      <c r="J230" s="1">
        <v>4.0</v>
      </c>
      <c r="K230" s="1">
        <v>4.0</v>
      </c>
    </row>
    <row r="231" ht="15.75" customHeight="1">
      <c r="A231" s="1" t="s">
        <v>17</v>
      </c>
      <c r="B231" s="1">
        <v>5.0</v>
      </c>
      <c r="C231" s="1" t="s">
        <v>790</v>
      </c>
      <c r="D231" s="1" t="s">
        <v>791</v>
      </c>
      <c r="E231" s="1" t="s">
        <v>41</v>
      </c>
      <c r="F231" s="1" t="s">
        <v>790</v>
      </c>
      <c r="G231" s="1" t="s">
        <v>791</v>
      </c>
      <c r="H231" s="1" t="s">
        <v>41</v>
      </c>
      <c r="I231" s="1" t="b">
        <v>1</v>
      </c>
      <c r="J231" s="1">
        <v>5.0</v>
      </c>
      <c r="K231" s="1">
        <v>5.0</v>
      </c>
    </row>
    <row r="232" ht="15.75" customHeight="1">
      <c r="A232" s="1" t="s">
        <v>17</v>
      </c>
      <c r="B232" s="1">
        <v>6.0</v>
      </c>
      <c r="C232" s="1" t="s">
        <v>795</v>
      </c>
      <c r="D232" s="1" t="s">
        <v>797</v>
      </c>
      <c r="E232" s="1" t="s">
        <v>41</v>
      </c>
      <c r="F232" s="1" t="s">
        <v>795</v>
      </c>
      <c r="G232" s="1" t="s">
        <v>797</v>
      </c>
      <c r="H232" s="1" t="s">
        <v>41</v>
      </c>
      <c r="I232" s="1" t="b">
        <v>1</v>
      </c>
      <c r="J232" s="1">
        <v>6.0</v>
      </c>
      <c r="K232" s="1">
        <v>6.0</v>
      </c>
    </row>
    <row r="233" ht="15.75" customHeight="1">
      <c r="A233" s="1" t="s">
        <v>17</v>
      </c>
      <c r="B233" s="1">
        <v>7.0</v>
      </c>
      <c r="C233" s="1" t="s">
        <v>799</v>
      </c>
      <c r="D233" s="1" t="s">
        <v>801</v>
      </c>
      <c r="E233" s="1" t="s">
        <v>41</v>
      </c>
      <c r="F233" s="1" t="s">
        <v>799</v>
      </c>
      <c r="G233" s="1" t="s">
        <v>801</v>
      </c>
      <c r="H233" s="1" t="s">
        <v>41</v>
      </c>
      <c r="I233" s="1" t="b">
        <v>1</v>
      </c>
      <c r="J233" s="1">
        <v>7.0</v>
      </c>
      <c r="K233" s="1">
        <v>7.0</v>
      </c>
    </row>
    <row r="234" ht="15.75" customHeight="1">
      <c r="A234" s="1" t="s">
        <v>17</v>
      </c>
      <c r="B234" s="1">
        <v>8.0</v>
      </c>
      <c r="C234" s="1" t="s">
        <v>805</v>
      </c>
      <c r="D234" s="1" t="s">
        <v>806</v>
      </c>
      <c r="E234" s="1" t="s">
        <v>53</v>
      </c>
      <c r="F234" s="1" t="s">
        <v>805</v>
      </c>
      <c r="G234" s="1" t="s">
        <v>806</v>
      </c>
      <c r="H234" s="1" t="s">
        <v>53</v>
      </c>
      <c r="I234" s="1" t="b">
        <v>1</v>
      </c>
      <c r="J234" s="1">
        <v>8.0</v>
      </c>
      <c r="K234" s="1">
        <v>8.0</v>
      </c>
    </row>
    <row r="235" ht="15.75" customHeight="1">
      <c r="A235" s="1" t="s">
        <v>17</v>
      </c>
      <c r="B235" s="1">
        <v>9.0</v>
      </c>
      <c r="C235" s="1" t="s">
        <v>808</v>
      </c>
      <c r="D235" s="1" t="s">
        <v>809</v>
      </c>
      <c r="E235" s="1" t="s">
        <v>41</v>
      </c>
      <c r="F235" s="1" t="s">
        <v>808</v>
      </c>
      <c r="G235" s="1" t="s">
        <v>809</v>
      </c>
      <c r="H235" s="1" t="s">
        <v>41</v>
      </c>
      <c r="I235" s="1" t="b">
        <v>1</v>
      </c>
      <c r="J235" s="1">
        <v>9.0</v>
      </c>
      <c r="K235" s="1">
        <v>9.0</v>
      </c>
    </row>
    <row r="236" ht="15.75" customHeight="1">
      <c r="A236" s="1" t="s">
        <v>17</v>
      </c>
      <c r="B236" s="1">
        <v>10.0</v>
      </c>
      <c r="C236" s="1" t="s">
        <v>812</v>
      </c>
      <c r="D236" s="1" t="s">
        <v>814</v>
      </c>
      <c r="E236" s="1" t="s">
        <v>41</v>
      </c>
      <c r="F236" s="1" t="s">
        <v>817</v>
      </c>
      <c r="G236" s="1" t="s">
        <v>818</v>
      </c>
      <c r="H236" s="1" t="s">
        <v>41</v>
      </c>
      <c r="I236" s="1" t="b">
        <v>0</v>
      </c>
      <c r="J236" s="1">
        <v>11.0</v>
      </c>
      <c r="K236" s="1">
        <v>11.0</v>
      </c>
    </row>
    <row r="237" ht="15.75" customHeight="1">
      <c r="A237" s="1" t="s">
        <v>17</v>
      </c>
      <c r="B237" s="1">
        <v>11.0</v>
      </c>
      <c r="C237" s="1" t="s">
        <v>817</v>
      </c>
      <c r="D237" s="1" t="s">
        <v>818</v>
      </c>
      <c r="E237" s="1" t="s">
        <v>41</v>
      </c>
      <c r="F237" s="1" t="s">
        <v>812</v>
      </c>
      <c r="G237" s="1" t="s">
        <v>814</v>
      </c>
      <c r="H237" s="1" t="s">
        <v>41</v>
      </c>
      <c r="I237" s="1" t="b">
        <v>0</v>
      </c>
      <c r="J237" s="1">
        <v>10.0</v>
      </c>
      <c r="K237" s="1">
        <v>10.0</v>
      </c>
    </row>
    <row r="238" ht="15.75" customHeight="1">
      <c r="A238" s="1" t="s">
        <v>17</v>
      </c>
      <c r="B238" s="1">
        <v>12.0</v>
      </c>
      <c r="C238" s="1" t="s">
        <v>822</v>
      </c>
      <c r="D238" s="1" t="s">
        <v>823</v>
      </c>
      <c r="E238" s="1" t="s">
        <v>41</v>
      </c>
      <c r="F238" s="1" t="s">
        <v>822</v>
      </c>
      <c r="G238" s="1" t="s">
        <v>823</v>
      </c>
      <c r="H238" s="1" t="s">
        <v>41</v>
      </c>
      <c r="I238" s="1" t="b">
        <v>1</v>
      </c>
      <c r="J238" s="1">
        <v>12.0</v>
      </c>
      <c r="K238" s="1">
        <v>12.0</v>
      </c>
    </row>
    <row r="239" ht="15.75" customHeight="1">
      <c r="A239" s="1" t="s">
        <v>17</v>
      </c>
      <c r="B239" s="1">
        <v>13.0</v>
      </c>
      <c r="C239" s="1" t="s">
        <v>827</v>
      </c>
      <c r="D239" s="1" t="s">
        <v>829</v>
      </c>
      <c r="E239" s="1" t="s">
        <v>53</v>
      </c>
      <c r="F239" s="1" t="s">
        <v>827</v>
      </c>
      <c r="G239" s="1" t="s">
        <v>829</v>
      </c>
      <c r="H239" s="1" t="s">
        <v>53</v>
      </c>
      <c r="I239" s="1" t="b">
        <v>1</v>
      </c>
      <c r="J239" s="1">
        <v>13.0</v>
      </c>
      <c r="K239" s="1">
        <v>13.0</v>
      </c>
    </row>
    <row r="240" ht="15.75" customHeight="1">
      <c r="A240" s="1" t="s">
        <v>17</v>
      </c>
      <c r="B240" s="1">
        <v>14.0</v>
      </c>
      <c r="C240" s="1" t="s">
        <v>831</v>
      </c>
      <c r="D240" s="1" t="s">
        <v>832</v>
      </c>
      <c r="E240" s="1" t="s">
        <v>53</v>
      </c>
      <c r="F240" s="1" t="s">
        <v>831</v>
      </c>
      <c r="G240" s="1" t="s">
        <v>832</v>
      </c>
      <c r="H240" s="1" t="s">
        <v>53</v>
      </c>
      <c r="I240" s="1" t="b">
        <v>1</v>
      </c>
      <c r="J240" s="1">
        <v>14.0</v>
      </c>
      <c r="K240" s="1">
        <v>14.0</v>
      </c>
    </row>
    <row r="241" ht="15.75" customHeight="1">
      <c r="A241" s="1" t="s">
        <v>17</v>
      </c>
      <c r="B241" s="1">
        <v>15.0</v>
      </c>
      <c r="C241" s="1" t="s">
        <v>836</v>
      </c>
      <c r="D241" s="1" t="s">
        <v>837</v>
      </c>
      <c r="E241" s="1" t="s">
        <v>41</v>
      </c>
      <c r="F241" s="1" t="s">
        <v>836</v>
      </c>
      <c r="G241" s="1" t="s">
        <v>837</v>
      </c>
      <c r="H241" s="1" t="s">
        <v>41</v>
      </c>
      <c r="I241" s="1" t="b">
        <v>1</v>
      </c>
      <c r="J241" s="1">
        <v>15.0</v>
      </c>
      <c r="K241" s="1">
        <v>15.0</v>
      </c>
    </row>
    <row r="242" ht="15.75" customHeight="1">
      <c r="A242" s="1" t="s">
        <v>17</v>
      </c>
      <c r="B242" s="1">
        <v>16.0</v>
      </c>
      <c r="C242" s="1" t="s">
        <v>839</v>
      </c>
      <c r="D242" s="1" t="s">
        <v>840</v>
      </c>
      <c r="F242" s="1" t="s">
        <v>839</v>
      </c>
      <c r="G242" s="1" t="s">
        <v>840</v>
      </c>
      <c r="I242" s="1" t="b">
        <v>1</v>
      </c>
      <c r="J242" s="1">
        <v>16.0</v>
      </c>
      <c r="K242" s="1">
        <v>16.0</v>
      </c>
    </row>
    <row r="243" ht="15.75" customHeight="1">
      <c r="A243" s="1" t="s">
        <v>17</v>
      </c>
      <c r="B243" s="1">
        <v>17.0</v>
      </c>
      <c r="C243" s="1" t="s">
        <v>842</v>
      </c>
      <c r="D243" s="1" t="s">
        <v>843</v>
      </c>
      <c r="E243" s="1" t="s">
        <v>41</v>
      </c>
      <c r="F243" s="1" t="s">
        <v>842</v>
      </c>
      <c r="G243" s="1" t="s">
        <v>843</v>
      </c>
      <c r="H243" s="1" t="s">
        <v>41</v>
      </c>
      <c r="I243" s="1" t="b">
        <v>1</v>
      </c>
      <c r="J243" s="1">
        <v>17.0</v>
      </c>
      <c r="K243" s="1">
        <v>17.0</v>
      </c>
    </row>
    <row r="244" ht="15.75" customHeight="1">
      <c r="A244" s="1" t="s">
        <v>17</v>
      </c>
      <c r="B244" s="1">
        <v>18.0</v>
      </c>
      <c r="C244" s="1" t="s">
        <v>847</v>
      </c>
      <c r="D244" s="1" t="s">
        <v>848</v>
      </c>
      <c r="E244" s="1" t="s">
        <v>41</v>
      </c>
      <c r="F244" s="1" t="s">
        <v>847</v>
      </c>
      <c r="G244" s="1" t="s">
        <v>848</v>
      </c>
      <c r="H244" s="1" t="s">
        <v>41</v>
      </c>
      <c r="I244" s="1" t="b">
        <v>1</v>
      </c>
      <c r="J244" s="1">
        <v>18.0</v>
      </c>
      <c r="K244" s="1">
        <v>18.0</v>
      </c>
    </row>
    <row r="245" ht="15.75" customHeight="1">
      <c r="A245" s="1" t="s">
        <v>17</v>
      </c>
      <c r="B245" s="1">
        <v>19.0</v>
      </c>
      <c r="C245" s="1" t="s">
        <v>851</v>
      </c>
      <c r="D245" s="1" t="s">
        <v>852</v>
      </c>
      <c r="E245" s="1" t="s">
        <v>41</v>
      </c>
      <c r="F245" s="1" t="s">
        <v>851</v>
      </c>
      <c r="G245" s="1" t="s">
        <v>852</v>
      </c>
      <c r="H245" s="1" t="s">
        <v>41</v>
      </c>
      <c r="I245" s="1" t="b">
        <v>1</v>
      </c>
      <c r="J245" s="1">
        <v>19.0</v>
      </c>
      <c r="K245" s="1">
        <v>19.0</v>
      </c>
    </row>
    <row r="246" ht="15.75" customHeight="1">
      <c r="A246" s="1" t="s">
        <v>17</v>
      </c>
      <c r="B246" s="1">
        <v>20.0</v>
      </c>
      <c r="C246" s="1" t="s">
        <v>857</v>
      </c>
      <c r="D246" s="1" t="s">
        <v>858</v>
      </c>
      <c r="E246" s="1" t="s">
        <v>41</v>
      </c>
      <c r="F246" s="1" t="s">
        <v>857</v>
      </c>
      <c r="G246" s="1" t="s">
        <v>858</v>
      </c>
      <c r="H246" s="1" t="s">
        <v>41</v>
      </c>
      <c r="I246" s="1" t="b">
        <v>1</v>
      </c>
      <c r="J246" s="1">
        <v>20.0</v>
      </c>
      <c r="K246" s="1">
        <v>20.0</v>
      </c>
    </row>
    <row r="247" ht="15.75" customHeight="1">
      <c r="A247" s="1" t="s">
        <v>17</v>
      </c>
      <c r="B247" s="1">
        <v>21.0</v>
      </c>
      <c r="C247" s="1" t="s">
        <v>860</v>
      </c>
      <c r="D247" s="1" t="s">
        <v>861</v>
      </c>
      <c r="E247" s="1" t="s">
        <v>41</v>
      </c>
      <c r="F247" s="1" t="s">
        <v>860</v>
      </c>
      <c r="G247" s="1" t="s">
        <v>861</v>
      </c>
      <c r="H247" s="1" t="s">
        <v>41</v>
      </c>
      <c r="I247" s="1" t="b">
        <v>1</v>
      </c>
      <c r="J247" s="1">
        <v>21.0</v>
      </c>
      <c r="K247" s="1">
        <v>21.0</v>
      </c>
    </row>
    <row r="248" ht="15.75" customHeight="1">
      <c r="A248" s="1" t="s">
        <v>17</v>
      </c>
      <c r="B248" s="1">
        <v>22.0</v>
      </c>
      <c r="C248" s="1" t="s">
        <v>863</v>
      </c>
      <c r="D248" s="1" t="s">
        <v>864</v>
      </c>
      <c r="E248" s="1" t="s">
        <v>41</v>
      </c>
      <c r="F248" s="1" t="s">
        <v>863</v>
      </c>
      <c r="G248" s="1" t="s">
        <v>864</v>
      </c>
      <c r="H248" s="1" t="s">
        <v>41</v>
      </c>
      <c r="I248" s="1" t="b">
        <v>1</v>
      </c>
      <c r="J248" s="1">
        <v>22.0</v>
      </c>
      <c r="K248" s="1">
        <v>22.0</v>
      </c>
    </row>
    <row r="249" ht="15.75" customHeight="1">
      <c r="A249" s="1" t="s">
        <v>17</v>
      </c>
      <c r="B249" s="1">
        <v>23.0</v>
      </c>
      <c r="C249" s="1" t="s">
        <v>869</v>
      </c>
      <c r="D249" s="1" t="s">
        <v>871</v>
      </c>
      <c r="E249" s="1" t="s">
        <v>41</v>
      </c>
      <c r="F249" s="1" t="s">
        <v>872</v>
      </c>
      <c r="G249" s="1" t="s">
        <v>873</v>
      </c>
      <c r="H249" s="1" t="s">
        <v>41</v>
      </c>
      <c r="I249" s="1" t="b">
        <v>0</v>
      </c>
      <c r="J249" s="1">
        <v>24.0</v>
      </c>
      <c r="K249" s="1">
        <v>24.0</v>
      </c>
    </row>
    <row r="250" ht="15.75" customHeight="1">
      <c r="A250" s="1" t="s">
        <v>17</v>
      </c>
      <c r="B250" s="1">
        <v>24.0</v>
      </c>
      <c r="C250" s="1" t="s">
        <v>872</v>
      </c>
      <c r="D250" s="1" t="s">
        <v>873</v>
      </c>
      <c r="E250" s="1" t="s">
        <v>41</v>
      </c>
      <c r="F250" s="1" t="s">
        <v>869</v>
      </c>
      <c r="G250" s="1" t="s">
        <v>871</v>
      </c>
      <c r="H250" s="1" t="s">
        <v>41</v>
      </c>
      <c r="I250" s="1" t="b">
        <v>0</v>
      </c>
      <c r="J250" s="1">
        <v>23.0</v>
      </c>
      <c r="K250" s="1">
        <v>23.0</v>
      </c>
    </row>
    <row r="251" ht="15.75" customHeight="1">
      <c r="A251" s="1" t="s">
        <v>17</v>
      </c>
      <c r="B251" s="1">
        <v>25.0</v>
      </c>
      <c r="C251" s="1" t="s">
        <v>878</v>
      </c>
      <c r="D251" s="1" t="s">
        <v>879</v>
      </c>
      <c r="E251" s="1" t="s">
        <v>41</v>
      </c>
      <c r="F251" s="1" t="s">
        <v>878</v>
      </c>
      <c r="G251" s="1" t="s">
        <v>879</v>
      </c>
      <c r="H251" s="1" t="s">
        <v>41</v>
      </c>
      <c r="I251" s="1" t="b">
        <v>1</v>
      </c>
      <c r="J251" s="1">
        <v>25.0</v>
      </c>
      <c r="K251" s="1">
        <v>25.0</v>
      </c>
    </row>
    <row r="252" ht="15.75" customHeight="1">
      <c r="A252" s="1" t="s">
        <v>18</v>
      </c>
      <c r="B252" s="1">
        <v>1.0</v>
      </c>
      <c r="C252" s="1" t="s">
        <v>882</v>
      </c>
      <c r="D252" s="1" t="s">
        <v>883</v>
      </c>
      <c r="E252" s="1" t="s">
        <v>41</v>
      </c>
      <c r="F252" s="1" t="s">
        <v>882</v>
      </c>
      <c r="G252" s="1" t="s">
        <v>883</v>
      </c>
      <c r="H252" s="1" t="s">
        <v>41</v>
      </c>
      <c r="I252" s="1" t="b">
        <v>1</v>
      </c>
      <c r="J252" s="1">
        <v>1.0</v>
      </c>
      <c r="K252" s="1">
        <v>1.0</v>
      </c>
    </row>
    <row r="253" ht="15.75" customHeight="1">
      <c r="A253" s="1" t="s">
        <v>18</v>
      </c>
      <c r="B253" s="1">
        <v>2.0</v>
      </c>
      <c r="C253" s="1" t="s">
        <v>885</v>
      </c>
      <c r="D253" s="1" t="s">
        <v>886</v>
      </c>
      <c r="E253" s="1" t="s">
        <v>41</v>
      </c>
      <c r="F253" s="1" t="s">
        <v>885</v>
      </c>
      <c r="G253" s="1" t="s">
        <v>886</v>
      </c>
      <c r="H253" s="1" t="s">
        <v>41</v>
      </c>
      <c r="I253" s="1" t="b">
        <v>1</v>
      </c>
      <c r="J253" s="1">
        <v>2.0</v>
      </c>
      <c r="K253" s="1">
        <v>2.0</v>
      </c>
    </row>
    <row r="254" ht="15.75" customHeight="1">
      <c r="A254" s="1" t="s">
        <v>18</v>
      </c>
      <c r="B254" s="1">
        <v>3.0</v>
      </c>
      <c r="C254" s="1" t="s">
        <v>891</v>
      </c>
      <c r="D254" s="1" t="s">
        <v>893</v>
      </c>
      <c r="E254" s="1" t="s">
        <v>41</v>
      </c>
      <c r="F254" s="1" t="s">
        <v>891</v>
      </c>
      <c r="G254" s="1" t="s">
        <v>893</v>
      </c>
      <c r="H254" s="1" t="s">
        <v>41</v>
      </c>
      <c r="I254" s="1" t="b">
        <v>1</v>
      </c>
      <c r="J254" s="1">
        <v>3.0</v>
      </c>
      <c r="K254" s="1">
        <v>3.0</v>
      </c>
    </row>
    <row r="255" ht="15.75" customHeight="1">
      <c r="A255" s="1" t="s">
        <v>18</v>
      </c>
      <c r="B255" s="1">
        <v>4.0</v>
      </c>
      <c r="C255" s="1" t="s">
        <v>899</v>
      </c>
      <c r="D255" s="1" t="s">
        <v>900</v>
      </c>
      <c r="E255" s="1" t="s">
        <v>41</v>
      </c>
      <c r="F255" s="1" t="s">
        <v>899</v>
      </c>
      <c r="G255" s="1" t="s">
        <v>900</v>
      </c>
      <c r="H255" s="1" t="s">
        <v>41</v>
      </c>
      <c r="I255" s="1" t="b">
        <v>1</v>
      </c>
      <c r="J255" s="1">
        <v>4.0</v>
      </c>
      <c r="K255" s="1">
        <v>4.0</v>
      </c>
    </row>
    <row r="256" ht="15.75" customHeight="1">
      <c r="A256" s="1" t="s">
        <v>18</v>
      </c>
      <c r="B256" s="1">
        <v>5.0</v>
      </c>
      <c r="C256" s="1" t="s">
        <v>902</v>
      </c>
      <c r="D256" s="1" t="s">
        <v>903</v>
      </c>
      <c r="E256" s="1" t="s">
        <v>41</v>
      </c>
      <c r="F256" s="1" t="s">
        <v>902</v>
      </c>
      <c r="G256" s="1" t="s">
        <v>903</v>
      </c>
      <c r="H256" s="1" t="s">
        <v>41</v>
      </c>
      <c r="I256" s="1" t="b">
        <v>1</v>
      </c>
      <c r="J256" s="1">
        <v>5.0</v>
      </c>
      <c r="K256" s="1">
        <v>5.0</v>
      </c>
    </row>
    <row r="257" ht="15.75" customHeight="1">
      <c r="A257" s="1" t="s">
        <v>18</v>
      </c>
      <c r="B257" s="1">
        <v>6.0</v>
      </c>
      <c r="C257" s="1" t="s">
        <v>905</v>
      </c>
      <c r="D257" s="1" t="s">
        <v>907</v>
      </c>
      <c r="E257" s="1" t="s">
        <v>41</v>
      </c>
      <c r="F257" s="1" t="s">
        <v>905</v>
      </c>
      <c r="G257" s="1" t="s">
        <v>907</v>
      </c>
      <c r="H257" s="1" t="s">
        <v>41</v>
      </c>
      <c r="I257" s="1" t="b">
        <v>1</v>
      </c>
      <c r="J257" s="1">
        <v>6.0</v>
      </c>
      <c r="K257" s="1">
        <v>6.0</v>
      </c>
    </row>
    <row r="258" ht="15.75" customHeight="1">
      <c r="A258" s="1" t="s">
        <v>18</v>
      </c>
      <c r="B258" s="1">
        <v>7.0</v>
      </c>
      <c r="C258" s="1" t="s">
        <v>912</v>
      </c>
      <c r="D258" s="1" t="s">
        <v>913</v>
      </c>
      <c r="F258" s="1" t="s">
        <v>912</v>
      </c>
      <c r="G258" s="1" t="s">
        <v>913</v>
      </c>
      <c r="I258" s="1" t="b">
        <v>1</v>
      </c>
      <c r="J258" s="1">
        <v>7.0</v>
      </c>
      <c r="K258" s="1">
        <v>7.0</v>
      </c>
    </row>
    <row r="259" ht="15.75" customHeight="1">
      <c r="A259" s="1" t="s">
        <v>18</v>
      </c>
      <c r="B259" s="1">
        <v>8.0</v>
      </c>
      <c r="C259" s="1" t="s">
        <v>914</v>
      </c>
      <c r="D259" s="1" t="s">
        <v>915</v>
      </c>
      <c r="F259" s="1" t="s">
        <v>914</v>
      </c>
      <c r="G259" s="1" t="s">
        <v>915</v>
      </c>
      <c r="I259" s="1" t="b">
        <v>1</v>
      </c>
      <c r="J259" s="1">
        <v>8.0</v>
      </c>
      <c r="K259" s="1">
        <v>8.0</v>
      </c>
    </row>
    <row r="260" ht="15.75" customHeight="1">
      <c r="A260" s="1" t="s">
        <v>18</v>
      </c>
      <c r="B260" s="1">
        <v>9.0</v>
      </c>
      <c r="C260" s="1" t="s">
        <v>918</v>
      </c>
      <c r="D260" s="1" t="s">
        <v>919</v>
      </c>
      <c r="E260" s="1" t="s">
        <v>41</v>
      </c>
      <c r="F260" s="1" t="s">
        <v>918</v>
      </c>
      <c r="G260" s="1" t="s">
        <v>919</v>
      </c>
      <c r="H260" s="1" t="s">
        <v>41</v>
      </c>
      <c r="I260" s="1" t="b">
        <v>1</v>
      </c>
      <c r="J260" s="1">
        <v>9.0</v>
      </c>
      <c r="K260" s="1">
        <v>9.0</v>
      </c>
    </row>
    <row r="261" ht="15.75" customHeight="1">
      <c r="A261" s="1" t="s">
        <v>18</v>
      </c>
      <c r="B261" s="1">
        <v>10.0</v>
      </c>
      <c r="C261" s="1" t="s">
        <v>924</v>
      </c>
      <c r="D261" s="1" t="s">
        <v>925</v>
      </c>
      <c r="E261" s="1" t="s">
        <v>41</v>
      </c>
      <c r="F261" s="1" t="s">
        <v>924</v>
      </c>
      <c r="G261" s="1" t="s">
        <v>925</v>
      </c>
      <c r="H261" s="1" t="s">
        <v>41</v>
      </c>
      <c r="I261" s="1" t="b">
        <v>1</v>
      </c>
      <c r="J261" s="1">
        <v>10.0</v>
      </c>
      <c r="K261" s="1">
        <v>10.0</v>
      </c>
    </row>
    <row r="262" ht="15.75" customHeight="1">
      <c r="A262" s="1" t="s">
        <v>18</v>
      </c>
      <c r="B262" s="1">
        <v>11.0</v>
      </c>
      <c r="C262" s="1" t="s">
        <v>927</v>
      </c>
      <c r="D262" s="1" t="s">
        <v>929</v>
      </c>
      <c r="E262" s="1" t="s">
        <v>41</v>
      </c>
      <c r="F262" s="1" t="s">
        <v>927</v>
      </c>
      <c r="G262" s="1" t="s">
        <v>929</v>
      </c>
      <c r="H262" s="1" t="s">
        <v>41</v>
      </c>
      <c r="I262" s="1" t="b">
        <v>1</v>
      </c>
      <c r="J262" s="1">
        <v>11.0</v>
      </c>
      <c r="K262" s="1">
        <v>11.0</v>
      </c>
    </row>
    <row r="263" ht="15.75" customHeight="1">
      <c r="A263" s="1" t="s">
        <v>18</v>
      </c>
      <c r="B263" s="1">
        <v>12.0</v>
      </c>
      <c r="C263" s="1" t="s">
        <v>933</v>
      </c>
      <c r="D263" s="1" t="s">
        <v>934</v>
      </c>
      <c r="E263" s="1" t="s">
        <v>41</v>
      </c>
      <c r="F263" s="1" t="s">
        <v>933</v>
      </c>
      <c r="G263" s="1" t="s">
        <v>934</v>
      </c>
      <c r="H263" s="1" t="s">
        <v>41</v>
      </c>
      <c r="I263" s="1" t="b">
        <v>1</v>
      </c>
      <c r="J263" s="1">
        <v>12.0</v>
      </c>
      <c r="K263" s="1">
        <v>12.0</v>
      </c>
    </row>
    <row r="264" ht="15.75" customHeight="1">
      <c r="A264" s="1" t="s">
        <v>18</v>
      </c>
      <c r="B264" s="1">
        <v>13.0</v>
      </c>
      <c r="C264" s="1" t="s">
        <v>936</v>
      </c>
      <c r="D264" s="1" t="s">
        <v>937</v>
      </c>
      <c r="E264" s="1" t="s">
        <v>41</v>
      </c>
      <c r="F264" s="1" t="s">
        <v>936</v>
      </c>
      <c r="G264" s="1" t="s">
        <v>937</v>
      </c>
      <c r="H264" s="1" t="s">
        <v>41</v>
      </c>
      <c r="I264" s="1" t="b">
        <v>1</v>
      </c>
      <c r="J264" s="1">
        <v>13.0</v>
      </c>
      <c r="K264" s="1">
        <v>13.0</v>
      </c>
    </row>
    <row r="265" ht="15.75" customHeight="1">
      <c r="A265" s="1" t="s">
        <v>18</v>
      </c>
      <c r="B265" s="1">
        <v>14.0</v>
      </c>
      <c r="C265" s="1" t="s">
        <v>943</v>
      </c>
      <c r="D265" s="1" t="s">
        <v>944</v>
      </c>
      <c r="E265" s="1" t="s">
        <v>41</v>
      </c>
      <c r="F265" s="1" t="s">
        <v>943</v>
      </c>
      <c r="G265" s="1" t="s">
        <v>944</v>
      </c>
      <c r="H265" s="1" t="s">
        <v>41</v>
      </c>
      <c r="I265" s="1" t="b">
        <v>1</v>
      </c>
      <c r="J265" s="1">
        <v>14.0</v>
      </c>
      <c r="K265" s="1">
        <v>14.0</v>
      </c>
    </row>
    <row r="266" ht="15.75" customHeight="1">
      <c r="A266" s="1" t="s">
        <v>18</v>
      </c>
      <c r="B266" s="1">
        <v>15.0</v>
      </c>
      <c r="C266" s="1" t="s">
        <v>946</v>
      </c>
      <c r="D266" s="1" t="s">
        <v>947</v>
      </c>
      <c r="E266" s="1" t="s">
        <v>53</v>
      </c>
      <c r="F266" s="1" t="s">
        <v>946</v>
      </c>
      <c r="G266" s="1" t="s">
        <v>947</v>
      </c>
      <c r="H266" s="1" t="s">
        <v>53</v>
      </c>
      <c r="I266" s="1" t="b">
        <v>1</v>
      </c>
      <c r="J266" s="1">
        <v>15.0</v>
      </c>
      <c r="K266" s="1">
        <v>15.0</v>
      </c>
    </row>
    <row r="267" ht="15.75" customHeight="1">
      <c r="A267" s="1" t="s">
        <v>18</v>
      </c>
      <c r="B267" s="1">
        <v>16.0</v>
      </c>
      <c r="C267" s="1" t="s">
        <v>950</v>
      </c>
      <c r="D267" s="1" t="s">
        <v>951</v>
      </c>
      <c r="E267" s="1" t="s">
        <v>41</v>
      </c>
      <c r="F267" s="1" t="s">
        <v>950</v>
      </c>
      <c r="G267" s="1" t="s">
        <v>951</v>
      </c>
      <c r="H267" s="1" t="s">
        <v>41</v>
      </c>
      <c r="I267" s="1" t="b">
        <v>1</v>
      </c>
      <c r="J267" s="1">
        <v>16.0</v>
      </c>
      <c r="K267" s="1">
        <v>16.0</v>
      </c>
    </row>
    <row r="268" ht="15.75" customHeight="1">
      <c r="A268" s="1" t="s">
        <v>18</v>
      </c>
      <c r="B268" s="1">
        <v>17.0</v>
      </c>
      <c r="C268" s="1" t="s">
        <v>955</v>
      </c>
      <c r="D268" s="1" t="s">
        <v>957</v>
      </c>
      <c r="E268" s="1" t="s">
        <v>41</v>
      </c>
      <c r="F268" s="1" t="s">
        <v>955</v>
      </c>
      <c r="G268" s="1" t="s">
        <v>957</v>
      </c>
      <c r="H268" s="1" t="s">
        <v>41</v>
      </c>
      <c r="I268" s="1" t="b">
        <v>1</v>
      </c>
      <c r="J268" s="1">
        <v>17.0</v>
      </c>
      <c r="K268" s="1">
        <v>17.0</v>
      </c>
    </row>
    <row r="269" ht="15.75" customHeight="1">
      <c r="A269" s="1" t="s">
        <v>18</v>
      </c>
      <c r="B269" s="1">
        <v>18.0</v>
      </c>
      <c r="C269" s="1" t="s">
        <v>992</v>
      </c>
      <c r="D269" s="1" t="s">
        <v>993</v>
      </c>
      <c r="E269" s="1" t="s">
        <v>41</v>
      </c>
      <c r="F269" s="1" t="s">
        <v>992</v>
      </c>
      <c r="G269" s="1" t="s">
        <v>993</v>
      </c>
      <c r="H269" s="1" t="s">
        <v>41</v>
      </c>
      <c r="I269" s="1" t="b">
        <v>1</v>
      </c>
      <c r="J269" s="1">
        <v>18.0</v>
      </c>
      <c r="K269" s="1">
        <v>18.0</v>
      </c>
    </row>
    <row r="270" ht="15.75" customHeight="1">
      <c r="A270" s="1" t="s">
        <v>18</v>
      </c>
      <c r="B270" s="1">
        <v>19.0</v>
      </c>
      <c r="C270" s="1" t="s">
        <v>995</v>
      </c>
      <c r="D270" s="1" t="s">
        <v>996</v>
      </c>
      <c r="E270" s="1" t="s">
        <v>41</v>
      </c>
      <c r="F270" s="1" t="s">
        <v>995</v>
      </c>
      <c r="G270" s="1" t="s">
        <v>996</v>
      </c>
      <c r="H270" s="1" t="s">
        <v>41</v>
      </c>
      <c r="I270" s="1" t="b">
        <v>1</v>
      </c>
      <c r="J270" s="1">
        <v>19.0</v>
      </c>
      <c r="K270" s="1">
        <v>19.0</v>
      </c>
    </row>
    <row r="271" ht="15.75" customHeight="1">
      <c r="A271" s="1" t="s">
        <v>18</v>
      </c>
      <c r="B271" s="1">
        <v>20.0</v>
      </c>
      <c r="C271" s="1" t="s">
        <v>1000</v>
      </c>
      <c r="D271" s="1" t="s">
        <v>1003</v>
      </c>
      <c r="E271" s="1" t="s">
        <v>41</v>
      </c>
      <c r="F271" s="1" t="s">
        <v>1000</v>
      </c>
      <c r="G271" s="1" t="s">
        <v>1003</v>
      </c>
      <c r="H271" s="1" t="s">
        <v>41</v>
      </c>
      <c r="I271" s="1" t="b">
        <v>1</v>
      </c>
      <c r="J271" s="1">
        <v>20.0</v>
      </c>
      <c r="K271" s="1">
        <v>20.0</v>
      </c>
    </row>
    <row r="272" ht="15.75" customHeight="1">
      <c r="A272" s="1" t="s">
        <v>18</v>
      </c>
      <c r="B272" s="1">
        <v>21.0</v>
      </c>
      <c r="C272" s="1" t="s">
        <v>1004</v>
      </c>
      <c r="D272" s="1" t="s">
        <v>1005</v>
      </c>
      <c r="E272" s="1" t="s">
        <v>41</v>
      </c>
      <c r="F272" s="1" t="s">
        <v>1004</v>
      </c>
      <c r="G272" s="1" t="s">
        <v>1005</v>
      </c>
      <c r="H272" s="1" t="s">
        <v>41</v>
      </c>
      <c r="I272" s="1" t="b">
        <v>1</v>
      </c>
      <c r="J272" s="1">
        <v>21.0</v>
      </c>
      <c r="K272" s="1">
        <v>21.0</v>
      </c>
    </row>
    <row r="273" ht="15.75" customHeight="1">
      <c r="A273" s="1" t="s">
        <v>18</v>
      </c>
      <c r="B273" s="1">
        <v>22.0</v>
      </c>
      <c r="C273" s="1" t="s">
        <v>1010</v>
      </c>
      <c r="D273" s="1" t="s">
        <v>1011</v>
      </c>
      <c r="E273" s="1" t="s">
        <v>41</v>
      </c>
      <c r="F273" s="1" t="s">
        <v>1010</v>
      </c>
      <c r="G273" s="1" t="s">
        <v>1011</v>
      </c>
      <c r="H273" s="1" t="s">
        <v>41</v>
      </c>
      <c r="I273" s="1" t="b">
        <v>1</v>
      </c>
      <c r="J273" s="1">
        <v>22.0</v>
      </c>
      <c r="K273" s="1">
        <v>22.0</v>
      </c>
    </row>
    <row r="274" ht="15.75" customHeight="1">
      <c r="A274" s="1" t="s">
        <v>18</v>
      </c>
      <c r="B274" s="1">
        <v>23.0</v>
      </c>
      <c r="C274" s="1" t="s">
        <v>1014</v>
      </c>
      <c r="D274" s="1" t="s">
        <v>1015</v>
      </c>
      <c r="E274" s="1" t="s">
        <v>41</v>
      </c>
      <c r="F274" s="1" t="s">
        <v>1014</v>
      </c>
      <c r="G274" s="1" t="s">
        <v>1015</v>
      </c>
      <c r="H274" s="1" t="s">
        <v>41</v>
      </c>
      <c r="I274" s="1" t="b">
        <v>1</v>
      </c>
      <c r="J274" s="1">
        <v>23.0</v>
      </c>
      <c r="K274" s="1">
        <v>23.0</v>
      </c>
    </row>
    <row r="275" ht="15.75" customHeight="1">
      <c r="A275" s="1" t="s">
        <v>18</v>
      </c>
      <c r="B275" s="1">
        <v>24.0</v>
      </c>
      <c r="C275" s="1" t="s">
        <v>1017</v>
      </c>
      <c r="D275" s="1" t="s">
        <v>1018</v>
      </c>
      <c r="E275" s="1" t="s">
        <v>41</v>
      </c>
      <c r="F275" s="1" t="s">
        <v>1017</v>
      </c>
      <c r="G275" s="1" t="s">
        <v>1018</v>
      </c>
      <c r="H275" s="1" t="s">
        <v>41</v>
      </c>
      <c r="I275" s="1" t="b">
        <v>1</v>
      </c>
      <c r="J275" s="1">
        <v>24.0</v>
      </c>
      <c r="K275" s="1">
        <v>24.0</v>
      </c>
    </row>
    <row r="276" ht="15.75" customHeight="1">
      <c r="A276" s="1" t="s">
        <v>18</v>
      </c>
      <c r="B276" s="1">
        <v>25.0</v>
      </c>
      <c r="C276" s="1" t="s">
        <v>1022</v>
      </c>
      <c r="D276" s="1" t="s">
        <v>1024</v>
      </c>
      <c r="E276" s="1" t="s">
        <v>41</v>
      </c>
      <c r="F276" s="1" t="s">
        <v>1022</v>
      </c>
      <c r="G276" s="1" t="s">
        <v>1024</v>
      </c>
      <c r="H276" s="1" t="s">
        <v>41</v>
      </c>
      <c r="I276" s="1" t="b">
        <v>1</v>
      </c>
      <c r="J276" s="1">
        <v>25.0</v>
      </c>
      <c r="K276" s="1">
        <v>25.0</v>
      </c>
    </row>
    <row r="277" ht="15.75" customHeight="1">
      <c r="A277" s="1" t="s">
        <v>19</v>
      </c>
      <c r="B277" s="1">
        <v>1.0</v>
      </c>
      <c r="C277" s="1" t="s">
        <v>1026</v>
      </c>
      <c r="D277" s="1" t="s">
        <v>1027</v>
      </c>
      <c r="E277" s="1" t="s">
        <v>41</v>
      </c>
      <c r="F277" s="1" t="s">
        <v>1026</v>
      </c>
      <c r="G277" s="1" t="s">
        <v>1027</v>
      </c>
      <c r="H277" s="1" t="s">
        <v>41</v>
      </c>
      <c r="I277" s="1" t="b">
        <v>1</v>
      </c>
      <c r="J277" s="1">
        <v>1.0</v>
      </c>
      <c r="K277" s="1">
        <v>1.0</v>
      </c>
    </row>
    <row r="278" ht="15.75" customHeight="1">
      <c r="A278" s="1" t="s">
        <v>19</v>
      </c>
      <c r="B278" s="1">
        <v>2.0</v>
      </c>
      <c r="C278" s="1" t="s">
        <v>1028</v>
      </c>
      <c r="D278" s="1" t="s">
        <v>1029</v>
      </c>
      <c r="E278" s="1" t="s">
        <v>41</v>
      </c>
      <c r="F278" s="1" t="s">
        <v>1028</v>
      </c>
      <c r="G278" s="1" t="s">
        <v>1029</v>
      </c>
      <c r="H278" s="1" t="s">
        <v>41</v>
      </c>
      <c r="I278" s="1" t="b">
        <v>1</v>
      </c>
      <c r="J278" s="1">
        <v>2.0</v>
      </c>
      <c r="K278" s="1">
        <v>2.0</v>
      </c>
    </row>
    <row r="279" ht="15.75" customHeight="1">
      <c r="A279" s="1" t="s">
        <v>19</v>
      </c>
      <c r="B279" s="1">
        <v>3.0</v>
      </c>
      <c r="C279" s="1" t="s">
        <v>1033</v>
      </c>
      <c r="D279" s="1" t="s">
        <v>1034</v>
      </c>
      <c r="E279" s="1" t="s">
        <v>41</v>
      </c>
      <c r="F279" s="1" t="s">
        <v>1033</v>
      </c>
      <c r="G279" s="1" t="s">
        <v>1034</v>
      </c>
      <c r="H279" s="1" t="s">
        <v>41</v>
      </c>
      <c r="I279" s="1" t="b">
        <v>1</v>
      </c>
      <c r="J279" s="1">
        <v>3.0</v>
      </c>
      <c r="K279" s="1">
        <v>3.0</v>
      </c>
    </row>
    <row r="280" ht="15.75" customHeight="1">
      <c r="A280" s="1" t="s">
        <v>19</v>
      </c>
      <c r="B280" s="1">
        <v>4.0</v>
      </c>
      <c r="C280" s="1" t="s">
        <v>1036</v>
      </c>
      <c r="D280" s="1" t="s">
        <v>1037</v>
      </c>
      <c r="E280" s="1" t="s">
        <v>41</v>
      </c>
      <c r="F280" s="1" t="s">
        <v>1036</v>
      </c>
      <c r="G280" s="1" t="s">
        <v>1037</v>
      </c>
      <c r="H280" s="1" t="s">
        <v>41</v>
      </c>
      <c r="I280" s="1" t="b">
        <v>1</v>
      </c>
      <c r="J280" s="1">
        <v>4.0</v>
      </c>
      <c r="K280" s="1">
        <v>4.0</v>
      </c>
    </row>
    <row r="281" ht="15.75" customHeight="1">
      <c r="A281" s="1" t="s">
        <v>19</v>
      </c>
      <c r="B281" s="1">
        <v>5.0</v>
      </c>
      <c r="C281" s="1" t="s">
        <v>1041</v>
      </c>
      <c r="D281" s="1" t="s">
        <v>1042</v>
      </c>
      <c r="E281" s="1" t="s">
        <v>41</v>
      </c>
      <c r="F281" s="1" t="s">
        <v>1041</v>
      </c>
      <c r="G281" s="1" t="s">
        <v>1042</v>
      </c>
      <c r="H281" s="1" t="s">
        <v>41</v>
      </c>
      <c r="I281" s="1" t="b">
        <v>1</v>
      </c>
      <c r="J281" s="1">
        <v>5.0</v>
      </c>
      <c r="K281" s="1">
        <v>5.0</v>
      </c>
    </row>
    <row r="282" ht="15.75" customHeight="1">
      <c r="A282" s="1" t="s">
        <v>19</v>
      </c>
      <c r="B282" s="1">
        <v>6.0</v>
      </c>
      <c r="C282" s="1" t="s">
        <v>1043</v>
      </c>
      <c r="D282" s="1" t="s">
        <v>1044</v>
      </c>
      <c r="E282" s="1" t="s">
        <v>41</v>
      </c>
      <c r="F282" s="1" t="s">
        <v>1043</v>
      </c>
      <c r="G282" s="1" t="s">
        <v>1044</v>
      </c>
      <c r="H282" s="1" t="s">
        <v>41</v>
      </c>
      <c r="I282" s="1" t="b">
        <v>1</v>
      </c>
      <c r="J282" s="1">
        <v>6.0</v>
      </c>
      <c r="K282" s="1">
        <v>6.0</v>
      </c>
    </row>
    <row r="283" ht="15.75" customHeight="1">
      <c r="A283" s="1" t="s">
        <v>19</v>
      </c>
      <c r="B283" s="1">
        <v>7.0</v>
      </c>
      <c r="C283" s="1" t="s">
        <v>1046</v>
      </c>
      <c r="D283" s="1" t="s">
        <v>1048</v>
      </c>
      <c r="E283" s="1" t="s">
        <v>41</v>
      </c>
      <c r="F283" s="1" t="s">
        <v>1046</v>
      </c>
      <c r="G283" s="1" t="s">
        <v>1048</v>
      </c>
      <c r="H283" s="1" t="s">
        <v>41</v>
      </c>
      <c r="I283" s="1" t="b">
        <v>1</v>
      </c>
      <c r="J283" s="1">
        <v>7.0</v>
      </c>
      <c r="K283" s="1">
        <v>7.0</v>
      </c>
    </row>
    <row r="284" ht="15.75" customHeight="1">
      <c r="A284" s="1" t="s">
        <v>19</v>
      </c>
      <c r="B284" s="1">
        <v>8.0</v>
      </c>
      <c r="C284" s="1" t="s">
        <v>1051</v>
      </c>
      <c r="D284" s="1" t="s">
        <v>1052</v>
      </c>
      <c r="E284" s="1" t="s">
        <v>41</v>
      </c>
      <c r="F284" s="1" t="s">
        <v>1051</v>
      </c>
      <c r="G284" s="1" t="s">
        <v>1052</v>
      </c>
      <c r="H284" s="1" t="s">
        <v>41</v>
      </c>
      <c r="I284" s="1" t="b">
        <v>1</v>
      </c>
      <c r="J284" s="1">
        <v>8.0</v>
      </c>
      <c r="K284" s="1">
        <v>8.0</v>
      </c>
    </row>
    <row r="285" ht="15.75" customHeight="1">
      <c r="A285" s="1" t="s">
        <v>19</v>
      </c>
      <c r="B285" s="1">
        <v>9.0</v>
      </c>
      <c r="C285" s="1" t="s">
        <v>1053</v>
      </c>
      <c r="D285" s="1" t="s">
        <v>1054</v>
      </c>
      <c r="E285" s="1" t="s">
        <v>41</v>
      </c>
      <c r="F285" s="1" t="s">
        <v>1053</v>
      </c>
      <c r="G285" s="1" t="s">
        <v>1054</v>
      </c>
      <c r="H285" s="1" t="s">
        <v>41</v>
      </c>
      <c r="I285" s="1" t="b">
        <v>1</v>
      </c>
      <c r="J285" s="1">
        <v>9.0</v>
      </c>
      <c r="K285" s="1">
        <v>9.0</v>
      </c>
    </row>
    <row r="286" ht="15.75" customHeight="1">
      <c r="A286" s="1" t="s">
        <v>19</v>
      </c>
      <c r="B286" s="1">
        <v>10.0</v>
      </c>
      <c r="C286" s="1" t="s">
        <v>1057</v>
      </c>
      <c r="D286" s="1" t="s">
        <v>1058</v>
      </c>
      <c r="E286" s="1" t="s">
        <v>41</v>
      </c>
      <c r="F286" s="1" t="s">
        <v>1057</v>
      </c>
      <c r="G286" s="1" t="s">
        <v>1058</v>
      </c>
      <c r="H286" s="1" t="s">
        <v>41</v>
      </c>
      <c r="I286" s="1" t="b">
        <v>1</v>
      </c>
      <c r="J286" s="1">
        <v>10.0</v>
      </c>
      <c r="K286" s="1">
        <v>10.0</v>
      </c>
    </row>
    <row r="287" ht="15.75" customHeight="1">
      <c r="A287" s="1" t="s">
        <v>19</v>
      </c>
      <c r="B287" s="1">
        <v>11.0</v>
      </c>
      <c r="C287" s="1" t="s">
        <v>1059</v>
      </c>
      <c r="D287" s="1" t="s">
        <v>1060</v>
      </c>
      <c r="E287" s="1" t="s">
        <v>41</v>
      </c>
      <c r="F287" s="1" t="s">
        <v>1059</v>
      </c>
      <c r="G287" s="1" t="s">
        <v>1060</v>
      </c>
      <c r="H287" s="1" t="s">
        <v>41</v>
      </c>
      <c r="I287" s="1" t="b">
        <v>1</v>
      </c>
      <c r="J287" s="1">
        <v>11.0</v>
      </c>
      <c r="K287" s="1">
        <v>11.0</v>
      </c>
    </row>
    <row r="288" ht="15.75" customHeight="1">
      <c r="A288" s="1" t="s">
        <v>19</v>
      </c>
      <c r="B288" s="1">
        <v>12.0</v>
      </c>
      <c r="C288" s="1" t="s">
        <v>1065</v>
      </c>
      <c r="D288" s="1" t="s">
        <v>1066</v>
      </c>
      <c r="E288" s="1" t="s">
        <v>41</v>
      </c>
      <c r="F288" s="1" t="s">
        <v>1065</v>
      </c>
      <c r="G288" s="1" t="s">
        <v>1066</v>
      </c>
      <c r="H288" s="1" t="s">
        <v>41</v>
      </c>
      <c r="I288" s="1" t="b">
        <v>1</v>
      </c>
      <c r="J288" s="1">
        <v>12.0</v>
      </c>
      <c r="K288" s="1">
        <v>12.0</v>
      </c>
    </row>
    <row r="289" ht="15.75" customHeight="1">
      <c r="A289" s="1" t="s">
        <v>19</v>
      </c>
      <c r="B289" s="1">
        <v>13.0</v>
      </c>
      <c r="C289" s="1" t="s">
        <v>1068</v>
      </c>
      <c r="D289" s="1" t="s">
        <v>1069</v>
      </c>
      <c r="E289" s="1" t="s">
        <v>41</v>
      </c>
      <c r="F289" s="1" t="s">
        <v>1068</v>
      </c>
      <c r="G289" s="1" t="s">
        <v>1069</v>
      </c>
      <c r="H289" s="1" t="s">
        <v>41</v>
      </c>
      <c r="I289" s="1" t="b">
        <v>1</v>
      </c>
      <c r="J289" s="1">
        <v>13.0</v>
      </c>
      <c r="K289" s="1">
        <v>13.0</v>
      </c>
    </row>
    <row r="290" ht="15.75" customHeight="1">
      <c r="A290" s="1" t="s">
        <v>19</v>
      </c>
      <c r="B290" s="1">
        <v>14.0</v>
      </c>
      <c r="C290" s="1" t="s">
        <v>1072</v>
      </c>
      <c r="D290" s="1" t="s">
        <v>1074</v>
      </c>
      <c r="E290" s="1" t="s">
        <v>41</v>
      </c>
      <c r="F290" s="1" t="s">
        <v>1072</v>
      </c>
      <c r="G290" s="1" t="s">
        <v>1074</v>
      </c>
      <c r="H290" s="1" t="s">
        <v>41</v>
      </c>
      <c r="I290" s="1" t="b">
        <v>1</v>
      </c>
      <c r="J290" s="1">
        <v>14.0</v>
      </c>
      <c r="K290" s="1">
        <v>14.0</v>
      </c>
    </row>
    <row r="291" ht="15.75" customHeight="1">
      <c r="A291" s="1" t="s">
        <v>19</v>
      </c>
      <c r="B291" s="1">
        <v>15.0</v>
      </c>
      <c r="C291" s="1" t="s">
        <v>1076</v>
      </c>
      <c r="D291" s="1" t="s">
        <v>1077</v>
      </c>
      <c r="E291" s="1" t="s">
        <v>53</v>
      </c>
      <c r="F291" s="1" t="s">
        <v>1076</v>
      </c>
      <c r="G291" s="1" t="s">
        <v>1077</v>
      </c>
      <c r="H291" s="1" t="s">
        <v>53</v>
      </c>
      <c r="I291" s="1" t="b">
        <v>1</v>
      </c>
      <c r="J291" s="1">
        <v>15.0</v>
      </c>
      <c r="K291" s="1">
        <v>15.0</v>
      </c>
    </row>
    <row r="292" ht="15.75" customHeight="1">
      <c r="A292" s="1" t="s">
        <v>19</v>
      </c>
      <c r="B292" s="1">
        <v>16.0</v>
      </c>
      <c r="C292" s="1" t="s">
        <v>1081</v>
      </c>
      <c r="D292" s="1" t="s">
        <v>1083</v>
      </c>
      <c r="E292" s="1" t="s">
        <v>41</v>
      </c>
      <c r="F292" s="1" t="s">
        <v>1081</v>
      </c>
      <c r="G292" s="1" t="s">
        <v>1083</v>
      </c>
      <c r="H292" s="1" t="s">
        <v>41</v>
      </c>
      <c r="I292" s="1" t="b">
        <v>1</v>
      </c>
      <c r="J292" s="1">
        <v>16.0</v>
      </c>
      <c r="K292" s="1">
        <v>16.0</v>
      </c>
    </row>
    <row r="293" ht="15.75" customHeight="1">
      <c r="A293" s="1" t="s">
        <v>19</v>
      </c>
      <c r="B293" s="1">
        <v>17.0</v>
      </c>
      <c r="C293" s="1" t="s">
        <v>1085</v>
      </c>
      <c r="D293" s="1" t="s">
        <v>1086</v>
      </c>
      <c r="E293" s="1" t="s">
        <v>41</v>
      </c>
      <c r="F293" s="1" t="s">
        <v>1085</v>
      </c>
      <c r="G293" s="1" t="s">
        <v>1086</v>
      </c>
      <c r="H293" s="1" t="s">
        <v>41</v>
      </c>
      <c r="I293" s="1" t="b">
        <v>1</v>
      </c>
      <c r="J293" s="1">
        <v>17.0</v>
      </c>
      <c r="K293" s="1">
        <v>17.0</v>
      </c>
    </row>
    <row r="294" ht="15.75" customHeight="1">
      <c r="A294" s="1" t="s">
        <v>19</v>
      </c>
      <c r="B294" s="1">
        <v>18.0</v>
      </c>
      <c r="C294" s="1" t="s">
        <v>1088</v>
      </c>
      <c r="D294" s="1" t="s">
        <v>1089</v>
      </c>
      <c r="E294" s="1" t="s">
        <v>41</v>
      </c>
      <c r="F294" s="1" t="s">
        <v>1088</v>
      </c>
      <c r="G294" s="1" t="s">
        <v>1089</v>
      </c>
      <c r="H294" s="1" t="s">
        <v>41</v>
      </c>
      <c r="I294" s="1" t="b">
        <v>1</v>
      </c>
      <c r="J294" s="1">
        <v>18.0</v>
      </c>
      <c r="K294" s="1">
        <v>18.0</v>
      </c>
    </row>
    <row r="295" ht="15.75" customHeight="1">
      <c r="A295" s="1" t="s">
        <v>19</v>
      </c>
      <c r="B295" s="1">
        <v>19.0</v>
      </c>
      <c r="C295" s="1" t="s">
        <v>1093</v>
      </c>
      <c r="D295" s="1" t="s">
        <v>1094</v>
      </c>
      <c r="E295" s="1" t="s">
        <v>48</v>
      </c>
      <c r="F295" s="1" t="s">
        <v>1093</v>
      </c>
      <c r="G295" s="1" t="s">
        <v>1094</v>
      </c>
      <c r="H295" s="1" t="s">
        <v>48</v>
      </c>
      <c r="I295" s="1" t="b">
        <v>1</v>
      </c>
      <c r="J295" s="1">
        <v>19.0</v>
      </c>
      <c r="K295" s="1">
        <v>19.0</v>
      </c>
    </row>
    <row r="296" ht="15.75" customHeight="1">
      <c r="A296" s="1" t="s">
        <v>19</v>
      </c>
      <c r="B296" s="1">
        <v>20.0</v>
      </c>
      <c r="C296" s="1" t="s">
        <v>1095</v>
      </c>
      <c r="D296" s="1" t="s">
        <v>1096</v>
      </c>
      <c r="E296" s="1" t="s">
        <v>41</v>
      </c>
      <c r="F296" s="1" t="s">
        <v>1095</v>
      </c>
      <c r="G296" s="1" t="s">
        <v>1096</v>
      </c>
      <c r="H296" s="1" t="s">
        <v>41</v>
      </c>
      <c r="I296" s="1" t="b">
        <v>1</v>
      </c>
      <c r="J296" s="1">
        <v>20.0</v>
      </c>
      <c r="K296" s="1">
        <v>20.0</v>
      </c>
    </row>
    <row r="297" ht="15.75" customHeight="1">
      <c r="A297" s="1" t="s">
        <v>19</v>
      </c>
      <c r="B297" s="1">
        <v>21.0</v>
      </c>
      <c r="C297" s="1" t="s">
        <v>1101</v>
      </c>
      <c r="D297" s="1" t="s">
        <v>1102</v>
      </c>
      <c r="E297" s="1" t="s">
        <v>41</v>
      </c>
      <c r="F297" s="1" t="s">
        <v>1101</v>
      </c>
      <c r="G297" s="1" t="s">
        <v>1102</v>
      </c>
      <c r="H297" s="1" t="s">
        <v>41</v>
      </c>
      <c r="I297" s="1" t="b">
        <v>1</v>
      </c>
      <c r="J297" s="1">
        <v>21.0</v>
      </c>
      <c r="K297" s="1">
        <v>21.0</v>
      </c>
    </row>
    <row r="298" ht="15.75" customHeight="1">
      <c r="A298" s="1" t="s">
        <v>19</v>
      </c>
      <c r="B298" s="1">
        <v>22.0</v>
      </c>
      <c r="C298" s="1" t="s">
        <v>1105</v>
      </c>
      <c r="D298" s="1" t="s">
        <v>1107</v>
      </c>
      <c r="E298" s="1" t="s">
        <v>48</v>
      </c>
      <c r="F298" s="1" t="s">
        <v>1105</v>
      </c>
      <c r="G298" s="1" t="s">
        <v>1107</v>
      </c>
      <c r="H298" s="1" t="s">
        <v>48</v>
      </c>
      <c r="I298" s="1" t="b">
        <v>1</v>
      </c>
      <c r="J298" s="1">
        <v>22.0</v>
      </c>
      <c r="K298" s="1">
        <v>22.0</v>
      </c>
    </row>
    <row r="299" ht="15.75" customHeight="1">
      <c r="A299" s="1" t="s">
        <v>19</v>
      </c>
      <c r="B299" s="1">
        <v>23.0</v>
      </c>
      <c r="C299" s="1" t="s">
        <v>1110</v>
      </c>
      <c r="D299" s="1" t="s">
        <v>1111</v>
      </c>
      <c r="E299" s="1" t="s">
        <v>48</v>
      </c>
      <c r="F299" s="1" t="s">
        <v>1110</v>
      </c>
      <c r="G299" s="1" t="s">
        <v>1111</v>
      </c>
      <c r="H299" s="1" t="s">
        <v>48</v>
      </c>
      <c r="I299" s="1" t="b">
        <v>1</v>
      </c>
      <c r="J299" s="1">
        <v>23.0</v>
      </c>
      <c r="K299" s="1">
        <v>23.0</v>
      </c>
    </row>
    <row r="300" ht="15.75" customHeight="1">
      <c r="A300" s="1" t="s">
        <v>19</v>
      </c>
      <c r="B300" s="1">
        <v>24.0</v>
      </c>
      <c r="C300" s="1" t="s">
        <v>1113</v>
      </c>
      <c r="D300" s="1" t="s">
        <v>1114</v>
      </c>
      <c r="E300" s="1" t="s">
        <v>48</v>
      </c>
      <c r="F300" s="1" t="s">
        <v>1113</v>
      </c>
      <c r="G300" s="1" t="s">
        <v>1114</v>
      </c>
      <c r="H300" s="1" t="s">
        <v>48</v>
      </c>
      <c r="I300" s="1" t="b">
        <v>1</v>
      </c>
      <c r="J300" s="1">
        <v>24.0</v>
      </c>
      <c r="K300" s="1">
        <v>24.0</v>
      </c>
    </row>
    <row r="301" ht="15.75" customHeight="1">
      <c r="A301" s="1" t="s">
        <v>19</v>
      </c>
      <c r="B301" s="1">
        <v>25.0</v>
      </c>
      <c r="C301" s="1" t="s">
        <v>1118</v>
      </c>
      <c r="D301" s="1" t="s">
        <v>1119</v>
      </c>
      <c r="E301" s="1" t="s">
        <v>48</v>
      </c>
      <c r="F301" s="1" t="s">
        <v>1118</v>
      </c>
      <c r="G301" s="1" t="s">
        <v>1119</v>
      </c>
      <c r="H301" s="1" t="s">
        <v>48</v>
      </c>
      <c r="I301" s="1" t="b">
        <v>1</v>
      </c>
      <c r="J301" s="1">
        <v>25.0</v>
      </c>
      <c r="K301" s="1">
        <v>25.0</v>
      </c>
    </row>
    <row r="302" ht="15.75" customHeight="1">
      <c r="A302" s="1" t="s">
        <v>20</v>
      </c>
      <c r="B302" s="1">
        <v>1.0</v>
      </c>
      <c r="C302" s="1" t="s">
        <v>92</v>
      </c>
      <c r="D302" s="1" t="s">
        <v>93</v>
      </c>
      <c r="E302" s="1" t="s">
        <v>41</v>
      </c>
      <c r="F302" s="1" t="s">
        <v>92</v>
      </c>
      <c r="G302" s="1" t="s">
        <v>93</v>
      </c>
      <c r="H302" s="1" t="s">
        <v>41</v>
      </c>
      <c r="I302" s="1" t="b">
        <v>1</v>
      </c>
      <c r="J302" s="1">
        <v>1.0</v>
      </c>
      <c r="K302" s="1">
        <v>1.0</v>
      </c>
    </row>
    <row r="303" ht="15.75" customHeight="1">
      <c r="A303" s="1" t="s">
        <v>20</v>
      </c>
      <c r="B303" s="1">
        <v>2.0</v>
      </c>
      <c r="C303" s="1" t="s">
        <v>1125</v>
      </c>
      <c r="D303" s="1" t="s">
        <v>1126</v>
      </c>
      <c r="E303" s="1" t="s">
        <v>41</v>
      </c>
      <c r="F303" s="1" t="s">
        <v>1125</v>
      </c>
      <c r="G303" s="1" t="s">
        <v>1126</v>
      </c>
      <c r="H303" s="1" t="s">
        <v>41</v>
      </c>
      <c r="I303" s="1" t="b">
        <v>1</v>
      </c>
      <c r="J303" s="1">
        <v>2.0</v>
      </c>
      <c r="K303" s="1">
        <v>2.0</v>
      </c>
    </row>
    <row r="304" ht="15.75" customHeight="1">
      <c r="A304" s="1" t="s">
        <v>20</v>
      </c>
      <c r="B304" s="1">
        <v>3.0</v>
      </c>
      <c r="C304" s="1" t="s">
        <v>1128</v>
      </c>
      <c r="D304" s="1" t="s">
        <v>1129</v>
      </c>
      <c r="E304" s="1" t="s">
        <v>41</v>
      </c>
      <c r="F304" s="1" t="s">
        <v>1128</v>
      </c>
      <c r="G304" s="1" t="s">
        <v>1129</v>
      </c>
      <c r="H304" s="1" t="s">
        <v>41</v>
      </c>
      <c r="I304" s="1" t="b">
        <v>1</v>
      </c>
      <c r="J304" s="1">
        <v>3.0</v>
      </c>
      <c r="K304" s="1">
        <v>3.0</v>
      </c>
    </row>
    <row r="305" ht="15.75" customHeight="1">
      <c r="A305" s="1" t="s">
        <v>20</v>
      </c>
      <c r="B305" s="1">
        <v>4.0</v>
      </c>
      <c r="C305" s="1" t="s">
        <v>1131</v>
      </c>
      <c r="D305" s="1" t="s">
        <v>1132</v>
      </c>
      <c r="E305" s="1" t="s">
        <v>41</v>
      </c>
      <c r="F305" s="1" t="s">
        <v>1131</v>
      </c>
      <c r="G305" s="1" t="s">
        <v>1132</v>
      </c>
      <c r="H305" s="1" t="s">
        <v>41</v>
      </c>
      <c r="I305" s="1" t="b">
        <v>1</v>
      </c>
      <c r="J305" s="1">
        <v>4.0</v>
      </c>
      <c r="K305" s="1">
        <v>4.0</v>
      </c>
    </row>
    <row r="306" ht="15.75" customHeight="1">
      <c r="A306" s="1" t="s">
        <v>20</v>
      </c>
      <c r="B306" s="1">
        <v>5.0</v>
      </c>
      <c r="C306" s="1" t="s">
        <v>1135</v>
      </c>
      <c r="D306" s="1" t="s">
        <v>1136</v>
      </c>
      <c r="F306" s="1" t="s">
        <v>1135</v>
      </c>
      <c r="G306" s="1" t="s">
        <v>1136</v>
      </c>
      <c r="I306" s="1" t="b">
        <v>1</v>
      </c>
      <c r="J306" s="1">
        <v>5.0</v>
      </c>
      <c r="K306" s="1">
        <v>5.0</v>
      </c>
    </row>
    <row r="307" ht="15.75" customHeight="1">
      <c r="A307" s="1" t="s">
        <v>20</v>
      </c>
      <c r="B307" s="1">
        <v>6.0</v>
      </c>
      <c r="C307" s="1" t="s">
        <v>1138</v>
      </c>
      <c r="D307" s="1" t="s">
        <v>1139</v>
      </c>
      <c r="F307" s="1" t="s">
        <v>1138</v>
      </c>
      <c r="G307" s="1" t="s">
        <v>1139</v>
      </c>
      <c r="I307" s="1" t="b">
        <v>1</v>
      </c>
      <c r="J307" s="1">
        <v>6.0</v>
      </c>
      <c r="K307" s="1">
        <v>6.0</v>
      </c>
    </row>
    <row r="308" ht="15.75" customHeight="1">
      <c r="A308" s="1" t="s">
        <v>20</v>
      </c>
      <c r="B308" s="1">
        <v>7.0</v>
      </c>
      <c r="C308" s="1" t="s">
        <v>1143</v>
      </c>
      <c r="D308" s="1" t="s">
        <v>1144</v>
      </c>
      <c r="F308" s="1" t="s">
        <v>1143</v>
      </c>
      <c r="G308" s="1" t="s">
        <v>1144</v>
      </c>
      <c r="I308" s="1" t="b">
        <v>1</v>
      </c>
      <c r="J308" s="1">
        <v>7.0</v>
      </c>
      <c r="K308" s="1">
        <v>7.0</v>
      </c>
    </row>
    <row r="309" ht="15.75" customHeight="1">
      <c r="A309" s="1" t="s">
        <v>20</v>
      </c>
      <c r="B309" s="1">
        <v>8.0</v>
      </c>
      <c r="C309" s="1" t="s">
        <v>1145</v>
      </c>
      <c r="D309" s="1" t="s">
        <v>1146</v>
      </c>
      <c r="F309" s="1" t="s">
        <v>1145</v>
      </c>
      <c r="G309" s="1" t="s">
        <v>1146</v>
      </c>
      <c r="I309" s="1" t="b">
        <v>1</v>
      </c>
      <c r="J309" s="1">
        <v>8.0</v>
      </c>
      <c r="K309" s="1">
        <v>8.0</v>
      </c>
    </row>
    <row r="310" ht="15.75" customHeight="1">
      <c r="A310" s="1" t="s">
        <v>20</v>
      </c>
      <c r="B310" s="1">
        <v>9.0</v>
      </c>
      <c r="C310" s="1" t="s">
        <v>1149</v>
      </c>
      <c r="D310" s="1" t="s">
        <v>1151</v>
      </c>
      <c r="F310" s="1" t="s">
        <v>1149</v>
      </c>
      <c r="G310" s="1" t="s">
        <v>1151</v>
      </c>
      <c r="I310" s="1" t="b">
        <v>1</v>
      </c>
      <c r="J310" s="1">
        <v>9.0</v>
      </c>
      <c r="K310" s="1">
        <v>9.0</v>
      </c>
    </row>
    <row r="311" ht="15.75" customHeight="1">
      <c r="A311" s="1" t="s">
        <v>20</v>
      </c>
      <c r="B311" s="1">
        <v>10.0</v>
      </c>
      <c r="C311" s="1" t="s">
        <v>1153</v>
      </c>
      <c r="D311" s="1" t="s">
        <v>1154</v>
      </c>
      <c r="F311" s="1" t="s">
        <v>1153</v>
      </c>
      <c r="G311" s="1" t="s">
        <v>1154</v>
      </c>
      <c r="I311" s="1" t="b">
        <v>1</v>
      </c>
      <c r="J311" s="1">
        <v>10.0</v>
      </c>
      <c r="K311" s="1">
        <v>10.0</v>
      </c>
    </row>
    <row r="312" ht="15.75" customHeight="1">
      <c r="A312" s="1" t="s">
        <v>20</v>
      </c>
      <c r="B312" s="1">
        <v>11.0</v>
      </c>
      <c r="C312" s="1" t="s">
        <v>1156</v>
      </c>
      <c r="D312" s="1" t="s">
        <v>1157</v>
      </c>
      <c r="F312" s="1" t="s">
        <v>1156</v>
      </c>
      <c r="G312" s="1" t="s">
        <v>1157</v>
      </c>
      <c r="I312" s="1" t="b">
        <v>1</v>
      </c>
      <c r="J312" s="1">
        <v>11.0</v>
      </c>
      <c r="K312" s="1">
        <v>11.0</v>
      </c>
    </row>
    <row r="313" ht="15.75" customHeight="1">
      <c r="A313" s="1" t="s">
        <v>20</v>
      </c>
      <c r="B313" s="1">
        <v>12.0</v>
      </c>
      <c r="C313" s="1" t="s">
        <v>1161</v>
      </c>
      <c r="D313" s="1" t="s">
        <v>1162</v>
      </c>
      <c r="F313" s="1" t="s">
        <v>1161</v>
      </c>
      <c r="G313" s="1" t="s">
        <v>1162</v>
      </c>
      <c r="I313" s="1" t="b">
        <v>1</v>
      </c>
      <c r="J313" s="1">
        <v>12.0</v>
      </c>
      <c r="K313" s="1">
        <v>12.0</v>
      </c>
    </row>
    <row r="314" ht="15.75" customHeight="1">
      <c r="A314" s="1" t="s">
        <v>20</v>
      </c>
      <c r="B314" s="1">
        <v>13.0</v>
      </c>
      <c r="C314" s="1" t="s">
        <v>491</v>
      </c>
      <c r="D314" s="1" t="s">
        <v>492</v>
      </c>
      <c r="F314" s="1" t="s">
        <v>491</v>
      </c>
      <c r="G314" s="1" t="s">
        <v>492</v>
      </c>
      <c r="I314" s="1" t="b">
        <v>1</v>
      </c>
      <c r="J314" s="1">
        <v>13.0</v>
      </c>
      <c r="K314" s="1">
        <v>13.0</v>
      </c>
    </row>
    <row r="315" ht="15.75" customHeight="1">
      <c r="A315" s="1" t="s">
        <v>20</v>
      </c>
      <c r="B315" s="1">
        <v>14.0</v>
      </c>
      <c r="C315" s="1" t="s">
        <v>1164</v>
      </c>
      <c r="D315" s="1" t="s">
        <v>1165</v>
      </c>
      <c r="F315" s="1" t="s">
        <v>1164</v>
      </c>
      <c r="G315" s="1" t="s">
        <v>1165</v>
      </c>
      <c r="I315" s="1" t="b">
        <v>1</v>
      </c>
      <c r="J315" s="1">
        <v>14.0</v>
      </c>
      <c r="K315" s="1">
        <v>14.0</v>
      </c>
    </row>
    <row r="316" ht="15.75" customHeight="1">
      <c r="A316" s="1" t="s">
        <v>20</v>
      </c>
      <c r="B316" s="1">
        <v>15.0</v>
      </c>
      <c r="C316" s="1" t="s">
        <v>687</v>
      </c>
      <c r="D316" s="1" t="s">
        <v>688</v>
      </c>
      <c r="F316" s="1" t="s">
        <v>687</v>
      </c>
      <c r="G316" s="1" t="s">
        <v>688</v>
      </c>
      <c r="I316" s="1" t="b">
        <v>1</v>
      </c>
      <c r="J316" s="1">
        <v>15.0</v>
      </c>
      <c r="K316" s="1">
        <v>15.0</v>
      </c>
    </row>
    <row r="317" ht="15.75" customHeight="1">
      <c r="A317" s="1" t="s">
        <v>20</v>
      </c>
      <c r="B317" s="1">
        <v>16.0</v>
      </c>
      <c r="C317" s="1" t="s">
        <v>1170</v>
      </c>
      <c r="D317" s="1" t="s">
        <v>1172</v>
      </c>
      <c r="F317" s="1" t="s">
        <v>1170</v>
      </c>
      <c r="G317" s="1" t="s">
        <v>1172</v>
      </c>
      <c r="I317" s="1" t="b">
        <v>1</v>
      </c>
      <c r="J317" s="1">
        <v>16.0</v>
      </c>
      <c r="K317" s="1">
        <v>16.0</v>
      </c>
    </row>
    <row r="318" ht="15.75" customHeight="1">
      <c r="A318" s="1" t="s">
        <v>20</v>
      </c>
      <c r="B318" s="1">
        <v>17.0</v>
      </c>
      <c r="C318" s="1" t="s">
        <v>1176</v>
      </c>
      <c r="D318" s="1" t="s">
        <v>1177</v>
      </c>
      <c r="F318" s="1" t="s">
        <v>1176</v>
      </c>
      <c r="G318" s="1" t="s">
        <v>1177</v>
      </c>
      <c r="I318" s="1" t="b">
        <v>1</v>
      </c>
      <c r="J318" s="1">
        <v>17.0</v>
      </c>
      <c r="K318" s="1">
        <v>17.0</v>
      </c>
    </row>
    <row r="319" ht="15.75" customHeight="1">
      <c r="A319" s="1" t="s">
        <v>20</v>
      </c>
      <c r="B319" s="1">
        <v>18.0</v>
      </c>
      <c r="C319" s="1" t="s">
        <v>1179</v>
      </c>
      <c r="D319" s="1" t="s">
        <v>1180</v>
      </c>
      <c r="F319" s="1" t="s">
        <v>1179</v>
      </c>
      <c r="G319" s="1" t="s">
        <v>1180</v>
      </c>
      <c r="I319" s="1" t="b">
        <v>1</v>
      </c>
      <c r="J319" s="1">
        <v>18.0</v>
      </c>
      <c r="K319" s="1">
        <v>18.0</v>
      </c>
    </row>
    <row r="320" ht="15.75" customHeight="1">
      <c r="A320" s="1" t="s">
        <v>20</v>
      </c>
      <c r="B320" s="1">
        <v>19.0</v>
      </c>
      <c r="C320" s="1" t="s">
        <v>1181</v>
      </c>
      <c r="D320" s="1" t="s">
        <v>1182</v>
      </c>
      <c r="F320" s="1" t="s">
        <v>1181</v>
      </c>
      <c r="G320" s="1" t="s">
        <v>1182</v>
      </c>
      <c r="I320" s="1" t="b">
        <v>1</v>
      </c>
      <c r="J320" s="1">
        <v>19.0</v>
      </c>
      <c r="K320" s="1">
        <v>19.0</v>
      </c>
    </row>
    <row r="321" ht="15.75" customHeight="1">
      <c r="A321" s="1" t="s">
        <v>20</v>
      </c>
      <c r="B321" s="1">
        <v>20.0</v>
      </c>
      <c r="C321" s="1" t="s">
        <v>1187</v>
      </c>
      <c r="D321" s="1" t="s">
        <v>1188</v>
      </c>
      <c r="F321" s="1" t="s">
        <v>1187</v>
      </c>
      <c r="G321" s="1" t="s">
        <v>1188</v>
      </c>
      <c r="I321" s="1" t="b">
        <v>1</v>
      </c>
      <c r="J321" s="1">
        <v>20.0</v>
      </c>
      <c r="K321" s="1">
        <v>20.0</v>
      </c>
    </row>
    <row r="322" ht="15.75" customHeight="1">
      <c r="A322" s="1" t="s">
        <v>20</v>
      </c>
      <c r="B322" s="1">
        <v>21.0</v>
      </c>
      <c r="C322" s="1" t="s">
        <v>1190</v>
      </c>
      <c r="D322" s="1" t="s">
        <v>1191</v>
      </c>
      <c r="F322" s="1" t="s">
        <v>1190</v>
      </c>
      <c r="G322" s="1" t="s">
        <v>1191</v>
      </c>
      <c r="I322" s="1" t="b">
        <v>1</v>
      </c>
      <c r="J322" s="1">
        <v>21.0</v>
      </c>
      <c r="K322" s="1">
        <v>21.0</v>
      </c>
    </row>
    <row r="323" ht="15.75" customHeight="1">
      <c r="A323" s="1" t="s">
        <v>20</v>
      </c>
      <c r="B323" s="1">
        <v>22.0</v>
      </c>
      <c r="C323" s="1" t="s">
        <v>1193</v>
      </c>
      <c r="D323" s="1" t="s">
        <v>1194</v>
      </c>
      <c r="F323" s="1" t="s">
        <v>1193</v>
      </c>
      <c r="G323" s="1" t="s">
        <v>1194</v>
      </c>
      <c r="I323" s="1" t="b">
        <v>1</v>
      </c>
      <c r="J323" s="1">
        <v>22.0</v>
      </c>
      <c r="K323" s="1">
        <v>22.0</v>
      </c>
    </row>
    <row r="324" ht="15.75" customHeight="1">
      <c r="A324" s="1" t="s">
        <v>20</v>
      </c>
      <c r="B324" s="1">
        <v>23.0</v>
      </c>
      <c r="C324" s="1" t="s">
        <v>1198</v>
      </c>
      <c r="D324" s="1" t="s">
        <v>1199</v>
      </c>
      <c r="F324" s="1" t="s">
        <v>1198</v>
      </c>
      <c r="G324" s="1" t="s">
        <v>1199</v>
      </c>
      <c r="I324" s="1" t="b">
        <v>1</v>
      </c>
      <c r="J324" s="1">
        <v>23.0</v>
      </c>
      <c r="K324" s="1">
        <v>23.0</v>
      </c>
    </row>
    <row r="325" ht="15.75" customHeight="1">
      <c r="A325" s="1" t="s">
        <v>20</v>
      </c>
      <c r="B325" s="1">
        <v>24.0</v>
      </c>
      <c r="C325" s="1" t="s">
        <v>1201</v>
      </c>
      <c r="D325" s="1" t="s">
        <v>1202</v>
      </c>
      <c r="F325" s="1" t="s">
        <v>1201</v>
      </c>
      <c r="G325" s="1" t="s">
        <v>1202</v>
      </c>
      <c r="I325" s="1" t="b">
        <v>1</v>
      </c>
      <c r="J325" s="1">
        <v>24.0</v>
      </c>
      <c r="K325" s="1">
        <v>24.0</v>
      </c>
    </row>
    <row r="326" ht="15.75" customHeight="1">
      <c r="A326" s="1" t="s">
        <v>20</v>
      </c>
      <c r="B326" s="1">
        <v>25.0</v>
      </c>
      <c r="C326" s="1" t="s">
        <v>1204</v>
      </c>
      <c r="D326" s="1" t="s">
        <v>1205</v>
      </c>
      <c r="F326" s="1" t="s">
        <v>1204</v>
      </c>
      <c r="G326" s="1" t="s">
        <v>1205</v>
      </c>
      <c r="I326" s="1" t="b">
        <v>1</v>
      </c>
      <c r="J326" s="1">
        <v>25.0</v>
      </c>
      <c r="K326" s="1">
        <v>25.0</v>
      </c>
    </row>
    <row r="327" ht="15.75" customHeight="1">
      <c r="A327" s="1" t="s">
        <v>21</v>
      </c>
      <c r="B327" s="1">
        <v>1.0</v>
      </c>
      <c r="C327" s="1" t="s">
        <v>1209</v>
      </c>
      <c r="D327" s="1" t="s">
        <v>21</v>
      </c>
      <c r="E327" s="1" t="s">
        <v>53</v>
      </c>
      <c r="F327" s="1" t="s">
        <v>1209</v>
      </c>
      <c r="G327" s="1" t="s">
        <v>21</v>
      </c>
      <c r="H327" s="1" t="s">
        <v>53</v>
      </c>
      <c r="I327" s="1" t="b">
        <v>1</v>
      </c>
      <c r="J327" s="1">
        <v>1.0</v>
      </c>
      <c r="K327" s="1">
        <v>1.0</v>
      </c>
    </row>
    <row r="328" ht="15.75" customHeight="1">
      <c r="A328" s="1" t="s">
        <v>21</v>
      </c>
      <c r="B328" s="1">
        <v>2.0</v>
      </c>
      <c r="C328" s="1" t="s">
        <v>1211</v>
      </c>
      <c r="D328" s="1" t="s">
        <v>1212</v>
      </c>
      <c r="E328" s="1" t="s">
        <v>41</v>
      </c>
      <c r="F328" s="1" t="s">
        <v>1211</v>
      </c>
      <c r="G328" s="1" t="s">
        <v>1212</v>
      </c>
      <c r="H328" s="1" t="s">
        <v>41</v>
      </c>
      <c r="I328" s="1" t="b">
        <v>1</v>
      </c>
      <c r="J328" s="1">
        <v>2.0</v>
      </c>
      <c r="K328" s="1">
        <v>2.0</v>
      </c>
    </row>
    <row r="329" ht="15.75" customHeight="1">
      <c r="A329" s="1" t="s">
        <v>21</v>
      </c>
      <c r="B329" s="1">
        <v>3.0</v>
      </c>
      <c r="C329" s="1" t="s">
        <v>1218</v>
      </c>
      <c r="D329" s="1" t="s">
        <v>1220</v>
      </c>
      <c r="E329" s="1" t="s">
        <v>41</v>
      </c>
      <c r="F329" s="1" t="s">
        <v>1218</v>
      </c>
      <c r="G329" s="1" t="s">
        <v>1220</v>
      </c>
      <c r="H329" s="1" t="s">
        <v>41</v>
      </c>
      <c r="I329" s="1" t="b">
        <v>1</v>
      </c>
      <c r="J329" s="1">
        <v>3.0</v>
      </c>
      <c r="K329" s="1">
        <v>3.0</v>
      </c>
    </row>
    <row r="330" ht="15.75" customHeight="1">
      <c r="A330" s="1" t="s">
        <v>21</v>
      </c>
      <c r="B330" s="1">
        <v>4.0</v>
      </c>
      <c r="C330" s="1" t="s">
        <v>1224</v>
      </c>
      <c r="D330" s="1" t="s">
        <v>1225</v>
      </c>
      <c r="E330" s="1" t="s">
        <v>41</v>
      </c>
      <c r="F330" s="1" t="s">
        <v>1224</v>
      </c>
      <c r="G330" s="1" t="s">
        <v>1225</v>
      </c>
      <c r="H330" s="1" t="s">
        <v>41</v>
      </c>
      <c r="I330" s="1" t="b">
        <v>1</v>
      </c>
      <c r="J330" s="1">
        <v>4.0</v>
      </c>
      <c r="K330" s="1">
        <v>4.0</v>
      </c>
    </row>
    <row r="331" ht="15.75" customHeight="1">
      <c r="A331" s="1" t="s">
        <v>21</v>
      </c>
      <c r="B331" s="1">
        <v>5.0</v>
      </c>
      <c r="C331" s="1" t="s">
        <v>1230</v>
      </c>
      <c r="D331" s="1" t="s">
        <v>1231</v>
      </c>
      <c r="E331" s="1" t="s">
        <v>41</v>
      </c>
      <c r="F331" s="1" t="s">
        <v>1230</v>
      </c>
      <c r="G331" s="1" t="s">
        <v>1231</v>
      </c>
      <c r="H331" s="1" t="s">
        <v>41</v>
      </c>
      <c r="I331" s="1" t="b">
        <v>1</v>
      </c>
      <c r="J331" s="1">
        <v>5.0</v>
      </c>
      <c r="K331" s="1">
        <v>5.0</v>
      </c>
    </row>
    <row r="332" ht="15.75" customHeight="1">
      <c r="A332" s="1" t="s">
        <v>21</v>
      </c>
      <c r="B332" s="1">
        <v>6.0</v>
      </c>
      <c r="C332" s="1" t="s">
        <v>1235</v>
      </c>
      <c r="D332" s="1" t="s">
        <v>1236</v>
      </c>
      <c r="E332" s="1" t="s">
        <v>41</v>
      </c>
      <c r="F332" s="1" t="s">
        <v>1235</v>
      </c>
      <c r="G332" s="1" t="s">
        <v>1236</v>
      </c>
      <c r="H332" s="1" t="s">
        <v>41</v>
      </c>
      <c r="I332" s="1" t="b">
        <v>1</v>
      </c>
      <c r="J332" s="1">
        <v>6.0</v>
      </c>
      <c r="K332" s="1">
        <v>6.0</v>
      </c>
    </row>
    <row r="333" ht="15.75" customHeight="1">
      <c r="A333" s="1" t="s">
        <v>21</v>
      </c>
      <c r="B333" s="1">
        <v>7.0</v>
      </c>
      <c r="C333" s="1" t="s">
        <v>1239</v>
      </c>
      <c r="D333" s="1" t="s">
        <v>1240</v>
      </c>
      <c r="E333" s="1" t="s">
        <v>41</v>
      </c>
      <c r="F333" s="1" t="s">
        <v>1239</v>
      </c>
      <c r="G333" s="1" t="s">
        <v>1240</v>
      </c>
      <c r="H333" s="1" t="s">
        <v>41</v>
      </c>
      <c r="I333" s="1" t="b">
        <v>1</v>
      </c>
      <c r="J333" s="1">
        <v>7.0</v>
      </c>
      <c r="K333" s="1">
        <v>7.0</v>
      </c>
    </row>
    <row r="334" ht="15.75" customHeight="1">
      <c r="A334" s="1" t="s">
        <v>21</v>
      </c>
      <c r="B334" s="1">
        <v>8.0</v>
      </c>
      <c r="C334" s="1" t="s">
        <v>1248</v>
      </c>
      <c r="D334" s="1" t="s">
        <v>1250</v>
      </c>
      <c r="E334" s="1" t="s">
        <v>41</v>
      </c>
      <c r="F334" s="1" t="s">
        <v>1248</v>
      </c>
      <c r="G334" s="1" t="s">
        <v>1250</v>
      </c>
      <c r="H334" s="1" t="s">
        <v>41</v>
      </c>
      <c r="I334" s="1" t="b">
        <v>1</v>
      </c>
      <c r="J334" s="1">
        <v>8.0</v>
      </c>
      <c r="K334" s="1">
        <v>8.0</v>
      </c>
    </row>
    <row r="335" ht="15.75" customHeight="1">
      <c r="A335" s="1" t="s">
        <v>21</v>
      </c>
      <c r="B335" s="1">
        <v>9.0</v>
      </c>
      <c r="C335" s="1" t="s">
        <v>1251</v>
      </c>
      <c r="D335" s="1" t="s">
        <v>1253</v>
      </c>
      <c r="E335" s="1" t="s">
        <v>41</v>
      </c>
      <c r="F335" s="1" t="s">
        <v>1251</v>
      </c>
      <c r="G335" s="1" t="s">
        <v>1253</v>
      </c>
      <c r="H335" s="1" t="s">
        <v>41</v>
      </c>
      <c r="I335" s="1" t="b">
        <v>1</v>
      </c>
      <c r="J335" s="1">
        <v>9.0</v>
      </c>
      <c r="K335" s="1">
        <v>9.0</v>
      </c>
    </row>
    <row r="336" ht="15.75" customHeight="1">
      <c r="A336" s="1" t="s">
        <v>21</v>
      </c>
      <c r="B336" s="1">
        <v>10.0</v>
      </c>
      <c r="C336" s="1" t="s">
        <v>1258</v>
      </c>
      <c r="D336" s="1" t="s">
        <v>1259</v>
      </c>
      <c r="F336" s="1" t="s">
        <v>1258</v>
      </c>
      <c r="G336" s="1" t="s">
        <v>1259</v>
      </c>
      <c r="I336" s="1" t="b">
        <v>1</v>
      </c>
      <c r="J336" s="1">
        <v>10.0</v>
      </c>
      <c r="K336" s="1">
        <v>10.0</v>
      </c>
    </row>
    <row r="337" ht="15.75" customHeight="1">
      <c r="A337" s="1" t="s">
        <v>21</v>
      </c>
      <c r="B337" s="1">
        <v>11.0</v>
      </c>
      <c r="C337" s="1" t="s">
        <v>1263</v>
      </c>
      <c r="D337" s="1" t="s">
        <v>1264</v>
      </c>
      <c r="E337" s="1" t="s">
        <v>53</v>
      </c>
      <c r="F337" s="1" t="s">
        <v>1263</v>
      </c>
      <c r="G337" s="1" t="s">
        <v>1264</v>
      </c>
      <c r="H337" s="1" t="s">
        <v>53</v>
      </c>
      <c r="I337" s="1" t="b">
        <v>1</v>
      </c>
      <c r="J337" s="1">
        <v>11.0</v>
      </c>
      <c r="K337" s="1">
        <v>11.0</v>
      </c>
    </row>
    <row r="338" ht="15.75" customHeight="1">
      <c r="A338" s="1" t="s">
        <v>21</v>
      </c>
      <c r="B338" s="1">
        <v>12.0</v>
      </c>
      <c r="C338" s="1" t="s">
        <v>1266</v>
      </c>
      <c r="D338" s="1" t="s">
        <v>1267</v>
      </c>
      <c r="F338" s="1" t="s">
        <v>1266</v>
      </c>
      <c r="G338" s="1" t="s">
        <v>1267</v>
      </c>
      <c r="I338" s="1" t="b">
        <v>1</v>
      </c>
      <c r="J338" s="1">
        <v>12.0</v>
      </c>
      <c r="K338" s="1">
        <v>12.0</v>
      </c>
    </row>
    <row r="339" ht="15.75" customHeight="1">
      <c r="A339" s="1" t="s">
        <v>21</v>
      </c>
      <c r="B339" s="1">
        <v>13.0</v>
      </c>
      <c r="C339" s="1" t="s">
        <v>1271</v>
      </c>
      <c r="D339" s="1" t="s">
        <v>1272</v>
      </c>
      <c r="F339" s="1" t="s">
        <v>1273</v>
      </c>
      <c r="G339" s="1" t="s">
        <v>1274</v>
      </c>
      <c r="H339" s="1" t="s">
        <v>41</v>
      </c>
      <c r="I339" s="1" t="b">
        <v>0</v>
      </c>
      <c r="J339" s="1">
        <v>14.0</v>
      </c>
      <c r="K339" s="1">
        <v>14.0</v>
      </c>
    </row>
    <row r="340" ht="15.75" customHeight="1">
      <c r="A340" s="1" t="s">
        <v>21</v>
      </c>
      <c r="B340" s="1">
        <v>14.0</v>
      </c>
      <c r="C340" s="1" t="s">
        <v>1273</v>
      </c>
      <c r="D340" s="1" t="s">
        <v>1274</v>
      </c>
      <c r="E340" s="1" t="s">
        <v>41</v>
      </c>
      <c r="F340" s="1" t="s">
        <v>1271</v>
      </c>
      <c r="G340" s="1" t="s">
        <v>1272</v>
      </c>
      <c r="I340" s="1" t="b">
        <v>0</v>
      </c>
      <c r="J340" s="1">
        <v>13.0</v>
      </c>
      <c r="K340" s="1">
        <v>13.0</v>
      </c>
    </row>
    <row r="341" ht="15.75" customHeight="1">
      <c r="A341" s="1" t="s">
        <v>21</v>
      </c>
      <c r="B341" s="1">
        <v>15.0</v>
      </c>
      <c r="C341" s="1" t="s">
        <v>1280</v>
      </c>
      <c r="D341" s="1" t="s">
        <v>1281</v>
      </c>
      <c r="E341" s="3" t="s">
        <v>41</v>
      </c>
      <c r="F341" s="1" t="s">
        <v>1280</v>
      </c>
      <c r="G341" s="1" t="s">
        <v>1281</v>
      </c>
      <c r="H341" s="3" t="s">
        <v>41</v>
      </c>
      <c r="I341" s="1" t="b">
        <v>1</v>
      </c>
      <c r="J341" s="1">
        <v>15.0</v>
      </c>
      <c r="K341" s="1">
        <v>15.0</v>
      </c>
    </row>
    <row r="342" ht="15.75" customHeight="1">
      <c r="A342" s="1" t="s">
        <v>21</v>
      </c>
      <c r="B342" s="1">
        <v>16.0</v>
      </c>
      <c r="C342" s="1" t="s">
        <v>1283</v>
      </c>
      <c r="D342" s="1" t="s">
        <v>1284</v>
      </c>
      <c r="E342" s="1" t="s">
        <v>41</v>
      </c>
      <c r="F342" s="1" t="s">
        <v>1283</v>
      </c>
      <c r="G342" s="1" t="s">
        <v>1284</v>
      </c>
      <c r="H342" s="1" t="s">
        <v>41</v>
      </c>
      <c r="I342" s="1" t="b">
        <v>1</v>
      </c>
      <c r="J342" s="1">
        <v>16.0</v>
      </c>
      <c r="K342" s="1">
        <v>16.0</v>
      </c>
    </row>
    <row r="343" ht="15.75" customHeight="1">
      <c r="A343" s="1" t="s">
        <v>21</v>
      </c>
      <c r="B343" s="1">
        <v>17.0</v>
      </c>
      <c r="C343" s="1" t="s">
        <v>1288</v>
      </c>
      <c r="D343" s="1" t="s">
        <v>1289</v>
      </c>
      <c r="E343" s="3" t="s">
        <v>41</v>
      </c>
      <c r="F343" s="1" t="s">
        <v>1288</v>
      </c>
      <c r="G343" s="1" t="s">
        <v>1289</v>
      </c>
      <c r="H343" s="3" t="s">
        <v>41</v>
      </c>
      <c r="I343" s="1" t="b">
        <v>1</v>
      </c>
      <c r="J343" s="1">
        <v>17.0</v>
      </c>
      <c r="K343" s="1">
        <v>17.0</v>
      </c>
    </row>
    <row r="344" ht="15.75" customHeight="1">
      <c r="A344" s="1" t="s">
        <v>21</v>
      </c>
      <c r="B344" s="1">
        <v>18.0</v>
      </c>
      <c r="C344" s="1" t="s">
        <v>1293</v>
      </c>
      <c r="D344" s="1" t="s">
        <v>1294</v>
      </c>
      <c r="E344" s="3" t="s">
        <v>41</v>
      </c>
      <c r="F344" s="1" t="s">
        <v>1293</v>
      </c>
      <c r="G344" s="1" t="s">
        <v>1294</v>
      </c>
      <c r="H344" s="3" t="s">
        <v>41</v>
      </c>
      <c r="I344" s="1" t="b">
        <v>1</v>
      </c>
      <c r="J344" s="1">
        <v>18.0</v>
      </c>
      <c r="K344" s="1">
        <v>18.0</v>
      </c>
    </row>
    <row r="345" ht="15.75" customHeight="1">
      <c r="A345" s="1" t="s">
        <v>21</v>
      </c>
      <c r="B345" s="1">
        <v>19.0</v>
      </c>
      <c r="C345" s="1" t="s">
        <v>1300</v>
      </c>
      <c r="D345" s="1" t="s">
        <v>1301</v>
      </c>
      <c r="E345" s="1" t="s">
        <v>41</v>
      </c>
      <c r="F345" s="1" t="s">
        <v>1300</v>
      </c>
      <c r="G345" s="1" t="s">
        <v>1301</v>
      </c>
      <c r="H345" s="1" t="s">
        <v>41</v>
      </c>
      <c r="I345" s="1" t="b">
        <v>1</v>
      </c>
      <c r="J345" s="1">
        <v>19.0</v>
      </c>
      <c r="K345" s="1">
        <v>19.0</v>
      </c>
    </row>
    <row r="346" ht="15.75" customHeight="1">
      <c r="A346" s="1" t="s">
        <v>21</v>
      </c>
      <c r="B346" s="1">
        <v>20.0</v>
      </c>
      <c r="C346" s="1" t="s">
        <v>1302</v>
      </c>
      <c r="D346" s="1" t="s">
        <v>1303</v>
      </c>
      <c r="E346" s="3" t="s">
        <v>41</v>
      </c>
      <c r="F346" s="1" t="s">
        <v>1302</v>
      </c>
      <c r="G346" s="1" t="s">
        <v>1303</v>
      </c>
      <c r="H346" s="3" t="s">
        <v>41</v>
      </c>
      <c r="I346" s="1" t="b">
        <v>1</v>
      </c>
      <c r="J346" s="1">
        <v>20.0</v>
      </c>
      <c r="K346" s="1">
        <v>20.0</v>
      </c>
    </row>
    <row r="347" ht="15.75" customHeight="1">
      <c r="A347" s="1" t="s">
        <v>21</v>
      </c>
      <c r="B347" s="1">
        <v>21.0</v>
      </c>
      <c r="C347" s="1" t="s">
        <v>1307</v>
      </c>
      <c r="D347" s="1" t="s">
        <v>1309</v>
      </c>
      <c r="E347" s="3" t="s">
        <v>41</v>
      </c>
      <c r="F347" s="1" t="s">
        <v>1307</v>
      </c>
      <c r="G347" s="1" t="s">
        <v>1309</v>
      </c>
      <c r="H347" s="3" t="s">
        <v>41</v>
      </c>
      <c r="I347" s="1" t="b">
        <v>1</v>
      </c>
      <c r="J347" s="1">
        <v>21.0</v>
      </c>
      <c r="K347" s="1">
        <v>21.0</v>
      </c>
    </row>
    <row r="348" ht="15.75" customHeight="1">
      <c r="A348" s="1" t="s">
        <v>21</v>
      </c>
      <c r="B348" s="1">
        <v>22.0</v>
      </c>
      <c r="C348" s="1" t="s">
        <v>1310</v>
      </c>
      <c r="D348" s="1" t="s">
        <v>1311</v>
      </c>
      <c r="E348" s="3" t="s">
        <v>41</v>
      </c>
      <c r="F348" s="1" t="s">
        <v>1310</v>
      </c>
      <c r="G348" s="1" t="s">
        <v>1311</v>
      </c>
      <c r="H348" s="3" t="s">
        <v>41</v>
      </c>
      <c r="I348" s="1" t="b">
        <v>1</v>
      </c>
      <c r="J348" s="1">
        <v>22.0</v>
      </c>
      <c r="K348" s="1">
        <v>22.0</v>
      </c>
    </row>
    <row r="349" ht="15.75" customHeight="1">
      <c r="A349" s="1" t="s">
        <v>21</v>
      </c>
      <c r="B349" s="1">
        <v>23.0</v>
      </c>
      <c r="C349" s="1" t="s">
        <v>1312</v>
      </c>
      <c r="D349" s="1" t="s">
        <v>1313</v>
      </c>
      <c r="E349" s="3" t="s">
        <v>41</v>
      </c>
      <c r="F349" s="1" t="s">
        <v>1312</v>
      </c>
      <c r="G349" s="1" t="s">
        <v>1313</v>
      </c>
      <c r="H349" s="3" t="s">
        <v>41</v>
      </c>
      <c r="I349" s="1" t="b">
        <v>1</v>
      </c>
      <c r="J349" s="1">
        <v>23.0</v>
      </c>
      <c r="K349" s="1">
        <v>23.0</v>
      </c>
    </row>
    <row r="350" ht="15.75" customHeight="1">
      <c r="A350" s="1" t="s">
        <v>21</v>
      </c>
      <c r="B350" s="1">
        <v>24.0</v>
      </c>
      <c r="C350" s="1" t="s">
        <v>1315</v>
      </c>
      <c r="D350" s="1" t="s">
        <v>1317</v>
      </c>
      <c r="E350" s="1" t="s">
        <v>41</v>
      </c>
      <c r="F350" s="1" t="s">
        <v>1318</v>
      </c>
      <c r="G350" s="1" t="s">
        <v>1319</v>
      </c>
      <c r="H350" s="1" t="s">
        <v>41</v>
      </c>
      <c r="I350" s="1" t="b">
        <v>0</v>
      </c>
      <c r="J350" s="1">
        <v>25.0</v>
      </c>
      <c r="K350" s="1">
        <v>25.0</v>
      </c>
    </row>
    <row r="351" ht="15.75" customHeight="1">
      <c r="A351" s="1" t="s">
        <v>21</v>
      </c>
      <c r="B351" s="1">
        <v>25.0</v>
      </c>
      <c r="C351" s="1" t="s">
        <v>1318</v>
      </c>
      <c r="D351" s="1" t="s">
        <v>1319</v>
      </c>
      <c r="E351" s="1" t="s">
        <v>41</v>
      </c>
      <c r="F351" s="1" t="s">
        <v>1315</v>
      </c>
      <c r="G351" s="1" t="s">
        <v>1317</v>
      </c>
      <c r="H351" s="1" t="s">
        <v>41</v>
      </c>
      <c r="I351" s="1" t="b">
        <v>0</v>
      </c>
      <c r="J351" s="1">
        <v>24.0</v>
      </c>
      <c r="K351" s="1">
        <v>24.0</v>
      </c>
    </row>
    <row r="352" ht="15.75" customHeight="1">
      <c r="A352" s="1" t="s">
        <v>24</v>
      </c>
      <c r="B352" s="1">
        <v>1.0</v>
      </c>
      <c r="C352" s="1" t="s">
        <v>1323</v>
      </c>
      <c r="D352" s="1" t="s">
        <v>1324</v>
      </c>
      <c r="E352" s="1" t="s">
        <v>41</v>
      </c>
      <c r="F352" s="1" t="s">
        <v>1323</v>
      </c>
      <c r="G352" s="1" t="s">
        <v>1324</v>
      </c>
      <c r="H352" s="1" t="s">
        <v>41</v>
      </c>
      <c r="I352" s="1" t="b">
        <v>1</v>
      </c>
      <c r="J352" s="1">
        <v>1.0</v>
      </c>
      <c r="K352" s="1">
        <v>1.0</v>
      </c>
    </row>
    <row r="353" ht="15.75" customHeight="1">
      <c r="A353" s="1" t="s">
        <v>24</v>
      </c>
      <c r="B353" s="1">
        <v>2.0</v>
      </c>
      <c r="C353" s="1" t="s">
        <v>1326</v>
      </c>
      <c r="D353" s="1" t="s">
        <v>1327</v>
      </c>
      <c r="E353" s="3" t="s">
        <v>41</v>
      </c>
      <c r="F353" s="1" t="s">
        <v>1330</v>
      </c>
      <c r="G353" s="1" t="s">
        <v>1332</v>
      </c>
      <c r="H353" s="3" t="s">
        <v>41</v>
      </c>
      <c r="I353" s="1" t="b">
        <v>0</v>
      </c>
      <c r="J353" s="1">
        <v>8.0</v>
      </c>
      <c r="K353" s="1" t="s">
        <v>23</v>
      </c>
    </row>
    <row r="354" ht="15.75" customHeight="1">
      <c r="A354" s="1" t="s">
        <v>24</v>
      </c>
      <c r="B354" s="1">
        <v>3.0</v>
      </c>
      <c r="C354" s="1" t="s">
        <v>1333</v>
      </c>
      <c r="D354" s="1" t="s">
        <v>1334</v>
      </c>
      <c r="E354" s="1" t="s">
        <v>41</v>
      </c>
      <c r="F354" s="1" t="s">
        <v>1333</v>
      </c>
      <c r="G354" s="1" t="s">
        <v>1334</v>
      </c>
      <c r="H354" s="1" t="s">
        <v>41</v>
      </c>
      <c r="I354" s="1" t="b">
        <v>1</v>
      </c>
      <c r="J354" s="1">
        <v>3.0</v>
      </c>
      <c r="K354" s="1">
        <v>3.0</v>
      </c>
    </row>
    <row r="355" ht="15.75" customHeight="1">
      <c r="A355" s="1" t="s">
        <v>24</v>
      </c>
      <c r="B355" s="1">
        <v>4.0</v>
      </c>
      <c r="C355" s="1" t="s">
        <v>1338</v>
      </c>
      <c r="D355" s="1" t="s">
        <v>1340</v>
      </c>
      <c r="E355" s="3" t="s">
        <v>41</v>
      </c>
      <c r="F355" s="1" t="s">
        <v>1342</v>
      </c>
      <c r="G355" s="1" t="s">
        <v>1344</v>
      </c>
      <c r="H355" s="3" t="s">
        <v>41</v>
      </c>
      <c r="I355" s="1" t="b">
        <v>0</v>
      </c>
      <c r="J355" s="1">
        <v>15.0</v>
      </c>
      <c r="K355" s="1" t="s">
        <v>23</v>
      </c>
    </row>
    <row r="356" ht="15.75" customHeight="1">
      <c r="A356" s="1" t="s">
        <v>24</v>
      </c>
      <c r="B356" s="1">
        <v>5.0</v>
      </c>
      <c r="C356" s="1" t="s">
        <v>1346</v>
      </c>
      <c r="D356" s="1" t="s">
        <v>1348</v>
      </c>
      <c r="E356" s="1" t="s">
        <v>53</v>
      </c>
      <c r="F356" s="1" t="s">
        <v>1349</v>
      </c>
      <c r="G356" s="1" t="s">
        <v>1350</v>
      </c>
      <c r="H356" s="3" t="s">
        <v>41</v>
      </c>
      <c r="I356" s="1" t="b">
        <v>0</v>
      </c>
      <c r="J356" s="1">
        <v>18.0</v>
      </c>
      <c r="K356" s="1" t="s">
        <v>23</v>
      </c>
    </row>
    <row r="357" ht="15.75" customHeight="1">
      <c r="A357" s="1" t="s">
        <v>24</v>
      </c>
      <c r="B357" s="1">
        <v>6.0</v>
      </c>
      <c r="C357" s="1" t="s">
        <v>1355</v>
      </c>
      <c r="D357" s="1" t="s">
        <v>1356</v>
      </c>
      <c r="E357" s="3" t="s">
        <v>41</v>
      </c>
      <c r="F357" s="1" t="s">
        <v>1357</v>
      </c>
      <c r="G357" s="1" t="s">
        <v>1358</v>
      </c>
      <c r="H357" s="3" t="s">
        <v>41</v>
      </c>
      <c r="I357" s="1" t="b">
        <v>0</v>
      </c>
      <c r="J357" s="1">
        <v>21.0</v>
      </c>
      <c r="K357" s="1" t="s">
        <v>23</v>
      </c>
    </row>
    <row r="358" ht="15.75" customHeight="1">
      <c r="A358" s="1" t="s">
        <v>24</v>
      </c>
      <c r="B358" s="1">
        <v>7.0</v>
      </c>
      <c r="C358" s="1" t="s">
        <v>1362</v>
      </c>
      <c r="D358" s="1" t="s">
        <v>1364</v>
      </c>
      <c r="E358" s="3" t="s">
        <v>41</v>
      </c>
      <c r="F358" s="1" t="s">
        <v>1365</v>
      </c>
      <c r="G358" s="1" t="s">
        <v>1366</v>
      </c>
      <c r="H358" s="3" t="s">
        <v>41</v>
      </c>
      <c r="I358" s="1" t="b">
        <v>0</v>
      </c>
      <c r="J358" s="1">
        <v>25.0</v>
      </c>
      <c r="K358" s="1" t="s">
        <v>23</v>
      </c>
    </row>
    <row r="359" ht="15.75" customHeight="1">
      <c r="A359" s="1" t="s">
        <v>24</v>
      </c>
      <c r="B359" s="1">
        <v>8.0</v>
      </c>
      <c r="C359" s="1" t="s">
        <v>1368</v>
      </c>
      <c r="D359" s="1" t="s">
        <v>1369</v>
      </c>
      <c r="E359" s="3" t="s">
        <v>41</v>
      </c>
      <c r="F359" s="1" t="s">
        <v>1326</v>
      </c>
      <c r="G359" s="1" t="s">
        <v>1327</v>
      </c>
      <c r="H359" s="3" t="s">
        <v>41</v>
      </c>
      <c r="I359" s="1" t="b">
        <v>0</v>
      </c>
      <c r="J359" s="1">
        <v>11.0</v>
      </c>
      <c r="K359" s="1">
        <v>2.0</v>
      </c>
    </row>
    <row r="360" ht="15.75" customHeight="1">
      <c r="A360" s="1" t="s">
        <v>24</v>
      </c>
      <c r="B360" s="1">
        <v>9.0</v>
      </c>
      <c r="C360" s="1" t="s">
        <v>1372</v>
      </c>
      <c r="D360" s="1" t="s">
        <v>1373</v>
      </c>
      <c r="E360" s="3" t="s">
        <v>41</v>
      </c>
      <c r="F360" s="1" t="s">
        <v>1374</v>
      </c>
      <c r="G360" s="1" t="s">
        <v>1375</v>
      </c>
      <c r="H360" s="3" t="s">
        <v>41</v>
      </c>
      <c r="I360" s="1" t="b">
        <v>0</v>
      </c>
      <c r="J360" s="1" t="s">
        <v>23</v>
      </c>
      <c r="K360" s="1" t="s">
        <v>23</v>
      </c>
    </row>
    <row r="361" ht="15.75" customHeight="1">
      <c r="A361" s="1" t="s">
        <v>24</v>
      </c>
      <c r="B361" s="1">
        <v>10.0</v>
      </c>
      <c r="C361" s="1" t="s">
        <v>1376</v>
      </c>
      <c r="D361" s="1" t="s">
        <v>1377</v>
      </c>
      <c r="E361" s="3" t="s">
        <v>41</v>
      </c>
      <c r="F361" s="1" t="s">
        <v>1376</v>
      </c>
      <c r="G361" s="1" t="s">
        <v>1377</v>
      </c>
      <c r="H361" s="3" t="s">
        <v>41</v>
      </c>
      <c r="I361" s="1" t="b">
        <v>1</v>
      </c>
      <c r="J361" s="1">
        <v>10.0</v>
      </c>
      <c r="K361" s="1">
        <v>10.0</v>
      </c>
    </row>
    <row r="362" ht="15.75" customHeight="1">
      <c r="A362" s="1" t="s">
        <v>24</v>
      </c>
      <c r="B362" s="1">
        <v>11.0</v>
      </c>
      <c r="C362" s="1" t="s">
        <v>1378</v>
      </c>
      <c r="D362" s="1" t="s">
        <v>1379</v>
      </c>
      <c r="E362" s="3" t="s">
        <v>41</v>
      </c>
      <c r="F362" s="1" t="s">
        <v>1368</v>
      </c>
      <c r="G362" s="1" t="s">
        <v>1369</v>
      </c>
      <c r="H362" s="3" t="s">
        <v>41</v>
      </c>
      <c r="I362" s="1" t="b">
        <v>0</v>
      </c>
      <c r="J362" s="1" t="s">
        <v>23</v>
      </c>
      <c r="K362" s="1">
        <v>8.0</v>
      </c>
    </row>
    <row r="363" ht="15.75" customHeight="1">
      <c r="A363" s="1" t="s">
        <v>24</v>
      </c>
      <c r="B363" s="1">
        <v>12.0</v>
      </c>
      <c r="C363" s="1" t="s">
        <v>1380</v>
      </c>
      <c r="D363" s="1" t="s">
        <v>1381</v>
      </c>
      <c r="E363" s="3" t="s">
        <v>41</v>
      </c>
      <c r="F363" s="1" t="s">
        <v>1382</v>
      </c>
      <c r="G363" s="1" t="s">
        <v>1383</v>
      </c>
      <c r="H363" s="3" t="s">
        <v>41</v>
      </c>
      <c r="I363" s="1" t="b">
        <v>0</v>
      </c>
      <c r="J363" s="1" t="s">
        <v>23</v>
      </c>
      <c r="K363" s="1">
        <v>19.0</v>
      </c>
    </row>
    <row r="364" ht="15.75" customHeight="1">
      <c r="A364" s="1" t="s">
        <v>24</v>
      </c>
      <c r="B364" s="1">
        <v>13.0</v>
      </c>
      <c r="C364" s="1" t="s">
        <v>1387</v>
      </c>
      <c r="D364" s="1" t="s">
        <v>1388</v>
      </c>
      <c r="E364" s="3" t="s">
        <v>41</v>
      </c>
      <c r="F364" s="1" t="s">
        <v>1389</v>
      </c>
      <c r="G364" s="1" t="s">
        <v>1390</v>
      </c>
      <c r="H364" s="3" t="s">
        <v>41</v>
      </c>
      <c r="I364" s="1" t="b">
        <v>0</v>
      </c>
      <c r="J364" s="1" t="s">
        <v>23</v>
      </c>
      <c r="K364" s="1" t="s">
        <v>23</v>
      </c>
    </row>
    <row r="365" ht="15.75" customHeight="1">
      <c r="A365" s="1" t="s">
        <v>24</v>
      </c>
      <c r="B365" s="1">
        <v>14.0</v>
      </c>
      <c r="C365" s="1" t="s">
        <v>1391</v>
      </c>
      <c r="D365" s="1" t="s">
        <v>1392</v>
      </c>
      <c r="E365" s="3" t="s">
        <v>41</v>
      </c>
      <c r="F365" s="1" t="s">
        <v>1394</v>
      </c>
      <c r="G365" s="1" t="s">
        <v>1395</v>
      </c>
      <c r="H365" s="3" t="s">
        <v>41</v>
      </c>
      <c r="I365" s="1" t="b">
        <v>0</v>
      </c>
      <c r="J365" s="1" t="s">
        <v>23</v>
      </c>
      <c r="K365" s="1" t="s">
        <v>23</v>
      </c>
    </row>
    <row r="366" ht="15.75" customHeight="1">
      <c r="A366" s="1" t="s">
        <v>24</v>
      </c>
      <c r="B366" s="1">
        <v>15.0</v>
      </c>
      <c r="C366" s="1" t="s">
        <v>1399</v>
      </c>
      <c r="D366" s="1" t="s">
        <v>1400</v>
      </c>
      <c r="E366" s="3" t="s">
        <v>41</v>
      </c>
      <c r="F366" s="1" t="s">
        <v>1338</v>
      </c>
      <c r="G366" s="1" t="s">
        <v>1340</v>
      </c>
      <c r="H366" s="3" t="s">
        <v>41</v>
      </c>
      <c r="I366" s="1" t="b">
        <v>0</v>
      </c>
      <c r="J366" s="1" t="s">
        <v>23</v>
      </c>
      <c r="K366" s="1">
        <v>4.0</v>
      </c>
    </row>
    <row r="367" ht="15.75" customHeight="1">
      <c r="A367" s="1" t="s">
        <v>24</v>
      </c>
      <c r="B367" s="1">
        <v>16.0</v>
      </c>
      <c r="C367" s="1" t="s">
        <v>1402</v>
      </c>
      <c r="D367" s="1" t="s">
        <v>1403</v>
      </c>
      <c r="E367" s="3" t="s">
        <v>41</v>
      </c>
      <c r="F367" s="1" t="s">
        <v>1404</v>
      </c>
      <c r="G367" s="1" t="s">
        <v>1406</v>
      </c>
      <c r="H367" s="3" t="s">
        <v>41</v>
      </c>
      <c r="I367" s="1" t="b">
        <v>0</v>
      </c>
      <c r="J367" s="1" t="s">
        <v>23</v>
      </c>
      <c r="K367" s="1" t="s">
        <v>23</v>
      </c>
    </row>
    <row r="368" ht="15.75" customHeight="1">
      <c r="A368" s="1" t="s">
        <v>24</v>
      </c>
      <c r="B368" s="1">
        <v>17.0</v>
      </c>
      <c r="C368" s="1" t="s">
        <v>1410</v>
      </c>
      <c r="D368" s="1" t="s">
        <v>1411</v>
      </c>
      <c r="E368" s="1" t="s">
        <v>48</v>
      </c>
      <c r="F368" s="1" t="s">
        <v>1412</v>
      </c>
      <c r="G368" s="1" t="s">
        <v>1413</v>
      </c>
      <c r="H368" s="3" t="s">
        <v>41</v>
      </c>
      <c r="I368" s="1" t="b">
        <v>0</v>
      </c>
      <c r="J368" s="1" t="s">
        <v>23</v>
      </c>
      <c r="K368" s="1" t="s">
        <v>23</v>
      </c>
    </row>
    <row r="369" ht="15.75" customHeight="1">
      <c r="A369" s="1" t="s">
        <v>24</v>
      </c>
      <c r="B369" s="1">
        <v>18.0</v>
      </c>
      <c r="C369" s="1" t="s">
        <v>1417</v>
      </c>
      <c r="D369" s="1" t="s">
        <v>1418</v>
      </c>
      <c r="E369" s="3" t="s">
        <v>41</v>
      </c>
      <c r="F369" s="1" t="s">
        <v>1346</v>
      </c>
      <c r="G369" s="1" t="s">
        <v>1348</v>
      </c>
      <c r="H369" s="1" t="s">
        <v>53</v>
      </c>
      <c r="I369" s="1" t="b">
        <v>0</v>
      </c>
      <c r="J369" s="1" t="s">
        <v>23</v>
      </c>
      <c r="K369" s="1">
        <v>5.0</v>
      </c>
    </row>
    <row r="370" ht="15.75" customHeight="1">
      <c r="A370" s="1" t="s">
        <v>24</v>
      </c>
      <c r="B370" s="1">
        <v>19.0</v>
      </c>
      <c r="C370" s="1" t="s">
        <v>1382</v>
      </c>
      <c r="D370" s="1" t="s">
        <v>1383</v>
      </c>
      <c r="E370" s="3" t="s">
        <v>41</v>
      </c>
      <c r="F370" s="1" t="s">
        <v>1422</v>
      </c>
      <c r="G370" s="1" t="s">
        <v>1423</v>
      </c>
      <c r="H370" s="3" t="s">
        <v>41</v>
      </c>
      <c r="I370" s="1" t="b">
        <v>0</v>
      </c>
      <c r="J370" s="1">
        <v>12.0</v>
      </c>
      <c r="K370" s="1" t="s">
        <v>23</v>
      </c>
    </row>
    <row r="371" ht="15.75" customHeight="1">
      <c r="A371" s="1" t="s">
        <v>24</v>
      </c>
      <c r="B371" s="1">
        <v>20.0</v>
      </c>
      <c r="C371" s="1" t="s">
        <v>1427</v>
      </c>
      <c r="D371" s="1" t="s">
        <v>1428</v>
      </c>
      <c r="E371" s="3" t="s">
        <v>41</v>
      </c>
      <c r="F371" s="1" t="s">
        <v>1429</v>
      </c>
      <c r="G371" s="1" t="s">
        <v>1431</v>
      </c>
      <c r="H371" s="3" t="s">
        <v>41</v>
      </c>
      <c r="I371" s="1" t="b">
        <v>0</v>
      </c>
      <c r="J371" s="1" t="s">
        <v>23</v>
      </c>
      <c r="K371" s="1" t="s">
        <v>23</v>
      </c>
    </row>
    <row r="372" ht="15.75" customHeight="1">
      <c r="A372" s="1" t="s">
        <v>24</v>
      </c>
      <c r="B372" s="1">
        <v>21.0</v>
      </c>
      <c r="C372" s="1" t="s">
        <v>1433</v>
      </c>
      <c r="D372" s="1" t="s">
        <v>1434</v>
      </c>
      <c r="E372" s="3" t="s">
        <v>41</v>
      </c>
      <c r="F372" s="1" t="s">
        <v>1355</v>
      </c>
      <c r="G372" s="1" t="s">
        <v>1356</v>
      </c>
      <c r="H372" s="3" t="s">
        <v>41</v>
      </c>
      <c r="I372" s="1" t="b">
        <v>0</v>
      </c>
      <c r="J372" s="1" t="s">
        <v>23</v>
      </c>
      <c r="K372" s="1">
        <v>6.0</v>
      </c>
    </row>
    <row r="373" ht="15.75" customHeight="1">
      <c r="A373" s="1" t="s">
        <v>24</v>
      </c>
      <c r="B373" s="1">
        <v>22.0</v>
      </c>
      <c r="C373" s="1" t="s">
        <v>1439</v>
      </c>
      <c r="D373" s="1" t="s">
        <v>1440</v>
      </c>
      <c r="E373" s="3" t="s">
        <v>41</v>
      </c>
      <c r="F373" s="1" t="s">
        <v>1441</v>
      </c>
      <c r="G373" s="1" t="s">
        <v>1442</v>
      </c>
      <c r="H373" s="3" t="s">
        <v>41</v>
      </c>
      <c r="I373" s="1" t="b">
        <v>0</v>
      </c>
      <c r="J373" s="1" t="s">
        <v>23</v>
      </c>
      <c r="K373" s="1" t="s">
        <v>23</v>
      </c>
    </row>
    <row r="374" ht="15.75" customHeight="1">
      <c r="A374" s="1" t="s">
        <v>24</v>
      </c>
      <c r="B374" s="1">
        <v>23.0</v>
      </c>
      <c r="C374" s="1" t="s">
        <v>1447</v>
      </c>
      <c r="D374" s="1" t="s">
        <v>1448</v>
      </c>
      <c r="E374" s="3" t="s">
        <v>41</v>
      </c>
      <c r="F374" s="1" t="s">
        <v>1449</v>
      </c>
      <c r="G374" s="1" t="s">
        <v>1450</v>
      </c>
      <c r="H374" s="3" t="s">
        <v>41</v>
      </c>
      <c r="I374" s="1" t="b">
        <v>0</v>
      </c>
      <c r="J374" s="1" t="s">
        <v>23</v>
      </c>
      <c r="K374" s="1" t="s">
        <v>23</v>
      </c>
    </row>
    <row r="375" ht="15.75" customHeight="1">
      <c r="A375" s="1" t="s">
        <v>24</v>
      </c>
      <c r="B375" s="1">
        <v>24.0</v>
      </c>
      <c r="C375" s="1" t="s">
        <v>1452</v>
      </c>
      <c r="D375" s="1" t="s">
        <v>1453</v>
      </c>
      <c r="E375" s="3" t="s">
        <v>41</v>
      </c>
      <c r="F375" s="1" t="s">
        <v>1458</v>
      </c>
      <c r="G375" s="1" t="s">
        <v>1459</v>
      </c>
      <c r="H375" s="3" t="s">
        <v>41</v>
      </c>
      <c r="I375" s="1" t="b">
        <v>0</v>
      </c>
      <c r="J375" s="1" t="s">
        <v>23</v>
      </c>
      <c r="K375" s="1" t="s">
        <v>23</v>
      </c>
    </row>
    <row r="376" ht="15.75" customHeight="1">
      <c r="A376" s="1" t="s">
        <v>24</v>
      </c>
      <c r="B376" s="1">
        <v>25.0</v>
      </c>
      <c r="C376" s="1" t="s">
        <v>1462</v>
      </c>
      <c r="D376" s="1" t="s">
        <v>1463</v>
      </c>
      <c r="E376" s="3" t="s">
        <v>41</v>
      </c>
      <c r="F376" s="1" t="s">
        <v>1362</v>
      </c>
      <c r="G376" s="1" t="s">
        <v>1364</v>
      </c>
      <c r="H376" s="3" t="s">
        <v>41</v>
      </c>
      <c r="I376" s="1" t="b">
        <v>0</v>
      </c>
      <c r="J376" s="1" t="s">
        <v>23</v>
      </c>
      <c r="K376" s="1">
        <v>7.0</v>
      </c>
    </row>
    <row r="377" ht="15.75" customHeight="1">
      <c r="A377" s="1" t="s">
        <v>25</v>
      </c>
      <c r="B377" s="1">
        <v>1.0</v>
      </c>
      <c r="C377" s="1" t="s">
        <v>1470</v>
      </c>
      <c r="D377" s="1" t="s">
        <v>1472</v>
      </c>
      <c r="E377" s="1" t="s">
        <v>48</v>
      </c>
      <c r="F377" s="1" t="s">
        <v>1470</v>
      </c>
      <c r="G377" s="1" t="s">
        <v>1472</v>
      </c>
      <c r="H377" s="1" t="s">
        <v>48</v>
      </c>
      <c r="I377" s="1" t="b">
        <v>1</v>
      </c>
      <c r="J377" s="1">
        <v>1.0</v>
      </c>
      <c r="K377" s="1">
        <v>1.0</v>
      </c>
    </row>
    <row r="378" ht="15.75" customHeight="1">
      <c r="A378" s="1" t="s">
        <v>25</v>
      </c>
      <c r="B378" s="1">
        <v>2.0</v>
      </c>
      <c r="C378" s="1" t="s">
        <v>1475</v>
      </c>
      <c r="D378" s="1" t="s">
        <v>1476</v>
      </c>
      <c r="E378" s="1" t="s">
        <v>41</v>
      </c>
      <c r="F378" s="1" t="s">
        <v>1475</v>
      </c>
      <c r="G378" s="1" t="s">
        <v>1476</v>
      </c>
      <c r="H378" s="1" t="s">
        <v>41</v>
      </c>
      <c r="I378" s="1" t="b">
        <v>1</v>
      </c>
      <c r="J378" s="1">
        <v>2.0</v>
      </c>
      <c r="K378" s="1">
        <v>2.0</v>
      </c>
    </row>
    <row r="379" ht="15.75" customHeight="1">
      <c r="A379" s="1" t="s">
        <v>25</v>
      </c>
      <c r="B379" s="1">
        <v>3.0</v>
      </c>
      <c r="C379" s="1" t="s">
        <v>1480</v>
      </c>
      <c r="D379" s="1" t="s">
        <v>1481</v>
      </c>
      <c r="E379" s="1" t="s">
        <v>41</v>
      </c>
      <c r="F379" s="1" t="s">
        <v>1480</v>
      </c>
      <c r="G379" s="1" t="s">
        <v>1481</v>
      </c>
      <c r="H379" s="1" t="s">
        <v>41</v>
      </c>
      <c r="I379" s="1" t="b">
        <v>1</v>
      </c>
      <c r="J379" s="1">
        <v>3.0</v>
      </c>
      <c r="K379" s="1">
        <v>3.0</v>
      </c>
    </row>
    <row r="380" ht="15.75" customHeight="1">
      <c r="A380" s="1" t="s">
        <v>25</v>
      </c>
      <c r="B380" s="1">
        <v>4.0</v>
      </c>
      <c r="C380" s="1" t="s">
        <v>1483</v>
      </c>
      <c r="D380" s="1" t="s">
        <v>1484</v>
      </c>
      <c r="E380" s="1" t="s">
        <v>41</v>
      </c>
      <c r="F380" s="1" t="s">
        <v>1483</v>
      </c>
      <c r="G380" s="1" t="s">
        <v>1484</v>
      </c>
      <c r="H380" s="1" t="s">
        <v>41</v>
      </c>
      <c r="I380" s="1" t="b">
        <v>1</v>
      </c>
      <c r="J380" s="1">
        <v>4.0</v>
      </c>
      <c r="K380" s="1">
        <v>4.0</v>
      </c>
    </row>
    <row r="381" ht="15.75" customHeight="1">
      <c r="A381" s="1" t="s">
        <v>25</v>
      </c>
      <c r="B381" s="1">
        <v>5.0</v>
      </c>
      <c r="C381" s="1" t="s">
        <v>1490</v>
      </c>
      <c r="D381" s="1" t="s">
        <v>1491</v>
      </c>
      <c r="F381" s="1" t="s">
        <v>1490</v>
      </c>
      <c r="G381" s="1" t="s">
        <v>1491</v>
      </c>
      <c r="I381" s="1" t="b">
        <v>1</v>
      </c>
      <c r="J381" s="1">
        <v>5.0</v>
      </c>
      <c r="K381" s="1">
        <v>5.0</v>
      </c>
    </row>
    <row r="382" ht="15.75" customHeight="1">
      <c r="A382" s="1" t="s">
        <v>25</v>
      </c>
      <c r="B382" s="1">
        <v>6.0</v>
      </c>
      <c r="C382" s="1" t="s">
        <v>1492</v>
      </c>
      <c r="D382" s="1" t="s">
        <v>1494</v>
      </c>
      <c r="F382" s="1" t="s">
        <v>1492</v>
      </c>
      <c r="G382" s="1" t="s">
        <v>1494</v>
      </c>
      <c r="I382" s="1" t="b">
        <v>1</v>
      </c>
      <c r="J382" s="1">
        <v>6.0</v>
      </c>
      <c r="K382" s="1">
        <v>6.0</v>
      </c>
    </row>
    <row r="383" ht="15.75" customHeight="1">
      <c r="A383" s="1" t="s">
        <v>25</v>
      </c>
      <c r="B383" s="1">
        <v>7.0</v>
      </c>
      <c r="C383" s="1" t="s">
        <v>1495</v>
      </c>
      <c r="D383" s="1" t="s">
        <v>1496</v>
      </c>
      <c r="F383" s="1" t="s">
        <v>1495</v>
      </c>
      <c r="G383" s="1" t="s">
        <v>1496</v>
      </c>
      <c r="I383" s="1" t="b">
        <v>1</v>
      </c>
      <c r="J383" s="1">
        <v>7.0</v>
      </c>
      <c r="K383" s="1">
        <v>7.0</v>
      </c>
    </row>
    <row r="384" ht="15.75" customHeight="1">
      <c r="A384" s="1" t="s">
        <v>25</v>
      </c>
      <c r="B384" s="1">
        <v>8.0</v>
      </c>
      <c r="C384" s="1" t="s">
        <v>1498</v>
      </c>
      <c r="D384" s="1" t="s">
        <v>1501</v>
      </c>
      <c r="F384" s="1" t="s">
        <v>1498</v>
      </c>
      <c r="G384" s="1" t="s">
        <v>1501</v>
      </c>
      <c r="I384" s="1" t="b">
        <v>1</v>
      </c>
      <c r="J384" s="1">
        <v>8.0</v>
      </c>
      <c r="K384" s="1">
        <v>8.0</v>
      </c>
    </row>
    <row r="385" ht="15.75" customHeight="1">
      <c r="A385" s="1" t="s">
        <v>25</v>
      </c>
      <c r="B385" s="1">
        <v>9.0</v>
      </c>
      <c r="C385" s="1" t="s">
        <v>1504</v>
      </c>
      <c r="D385" s="1" t="s">
        <v>1505</v>
      </c>
      <c r="F385" s="1" t="s">
        <v>1504</v>
      </c>
      <c r="G385" s="1" t="s">
        <v>1505</v>
      </c>
      <c r="I385" s="1" t="b">
        <v>1</v>
      </c>
      <c r="J385" s="1">
        <v>9.0</v>
      </c>
      <c r="K385" s="1">
        <v>9.0</v>
      </c>
    </row>
    <row r="386" ht="15.75" customHeight="1">
      <c r="A386" s="1" t="s">
        <v>25</v>
      </c>
      <c r="B386" s="1">
        <v>10.0</v>
      </c>
      <c r="C386" s="1" t="s">
        <v>1506</v>
      </c>
      <c r="D386" s="1" t="s">
        <v>1507</v>
      </c>
      <c r="F386" s="1" t="s">
        <v>1506</v>
      </c>
      <c r="G386" s="1" t="s">
        <v>1507</v>
      </c>
      <c r="I386" s="1" t="b">
        <v>1</v>
      </c>
      <c r="J386" s="1">
        <v>10.0</v>
      </c>
      <c r="K386" s="1">
        <v>10.0</v>
      </c>
    </row>
    <row r="387" ht="15.75" customHeight="1">
      <c r="A387" s="1" t="s">
        <v>25</v>
      </c>
      <c r="B387" s="1">
        <v>11.0</v>
      </c>
      <c r="C387" s="1" t="s">
        <v>1508</v>
      </c>
      <c r="D387" s="1" t="s">
        <v>1509</v>
      </c>
      <c r="F387" s="1" t="s">
        <v>1508</v>
      </c>
      <c r="G387" s="1" t="s">
        <v>1509</v>
      </c>
      <c r="I387" s="1" t="b">
        <v>1</v>
      </c>
      <c r="J387" s="1">
        <v>11.0</v>
      </c>
      <c r="K387" s="1">
        <v>11.0</v>
      </c>
    </row>
    <row r="388" ht="15.75" customHeight="1">
      <c r="A388" s="1" t="s">
        <v>25</v>
      </c>
      <c r="B388" s="1">
        <v>12.0</v>
      </c>
      <c r="C388" s="1" t="s">
        <v>1510</v>
      </c>
      <c r="D388" s="1" t="s">
        <v>1511</v>
      </c>
      <c r="F388" s="1" t="s">
        <v>1512</v>
      </c>
      <c r="G388" s="1" t="s">
        <v>1513</v>
      </c>
      <c r="I388" s="1" t="b">
        <v>0</v>
      </c>
      <c r="J388" s="1">
        <v>13.0</v>
      </c>
      <c r="K388" s="1">
        <v>13.0</v>
      </c>
    </row>
    <row r="389" ht="15.75" customHeight="1">
      <c r="A389" s="1" t="s">
        <v>25</v>
      </c>
      <c r="B389" s="1">
        <v>13.0</v>
      </c>
      <c r="C389" s="1" t="s">
        <v>1512</v>
      </c>
      <c r="D389" s="1" t="s">
        <v>1513</v>
      </c>
      <c r="F389" s="1" t="s">
        <v>1510</v>
      </c>
      <c r="G389" s="1" t="s">
        <v>1511</v>
      </c>
      <c r="I389" s="1" t="b">
        <v>0</v>
      </c>
      <c r="J389" s="1">
        <v>12.0</v>
      </c>
      <c r="K389" s="1">
        <v>12.0</v>
      </c>
    </row>
    <row r="390" ht="15.75" customHeight="1">
      <c r="A390" s="1" t="s">
        <v>25</v>
      </c>
      <c r="B390" s="1">
        <v>14.0</v>
      </c>
      <c r="C390" s="1" t="s">
        <v>1218</v>
      </c>
      <c r="D390" s="1" t="s">
        <v>1220</v>
      </c>
      <c r="F390" s="1" t="s">
        <v>1218</v>
      </c>
      <c r="G390" s="1" t="s">
        <v>1220</v>
      </c>
      <c r="I390" s="1" t="b">
        <v>1</v>
      </c>
      <c r="J390" s="1">
        <v>14.0</v>
      </c>
      <c r="K390" s="1">
        <v>14.0</v>
      </c>
    </row>
    <row r="391" ht="15.75" customHeight="1">
      <c r="A391" s="1" t="s">
        <v>25</v>
      </c>
      <c r="B391" s="1">
        <v>15.0</v>
      </c>
      <c r="C391" s="1" t="s">
        <v>1518</v>
      </c>
      <c r="D391" s="1" t="s">
        <v>1519</v>
      </c>
      <c r="F391" s="1" t="s">
        <v>1518</v>
      </c>
      <c r="G391" s="1" t="s">
        <v>1519</v>
      </c>
      <c r="I391" s="1" t="b">
        <v>1</v>
      </c>
      <c r="J391" s="1">
        <v>15.0</v>
      </c>
      <c r="K391" s="1">
        <v>15.0</v>
      </c>
    </row>
    <row r="392" ht="15.75" customHeight="1">
      <c r="A392" s="1" t="s">
        <v>25</v>
      </c>
      <c r="B392" s="1">
        <v>16.0</v>
      </c>
      <c r="C392" s="1" t="s">
        <v>1521</v>
      </c>
      <c r="D392" s="1" t="s">
        <v>1522</v>
      </c>
      <c r="F392" s="1" t="s">
        <v>1521</v>
      </c>
      <c r="G392" s="1" t="s">
        <v>1522</v>
      </c>
      <c r="I392" s="1" t="b">
        <v>1</v>
      </c>
      <c r="J392" s="1">
        <v>16.0</v>
      </c>
      <c r="K392" s="1">
        <v>16.0</v>
      </c>
    </row>
    <row r="393" ht="15.75" customHeight="1">
      <c r="A393" s="1" t="s">
        <v>25</v>
      </c>
      <c r="B393" s="1">
        <v>17.0</v>
      </c>
      <c r="C393" s="1" t="s">
        <v>1526</v>
      </c>
      <c r="D393" s="1" t="s">
        <v>1528</v>
      </c>
      <c r="F393" s="1" t="s">
        <v>1526</v>
      </c>
      <c r="G393" s="1" t="s">
        <v>1528</v>
      </c>
      <c r="I393" s="1" t="b">
        <v>1</v>
      </c>
      <c r="J393" s="1">
        <v>17.0</v>
      </c>
      <c r="K393" s="1">
        <v>17.0</v>
      </c>
    </row>
    <row r="394" ht="15.75" customHeight="1">
      <c r="A394" s="1" t="s">
        <v>25</v>
      </c>
      <c r="B394" s="1">
        <v>18.0</v>
      </c>
      <c r="C394" s="1" t="s">
        <v>1529</v>
      </c>
      <c r="D394" s="1" t="s">
        <v>1530</v>
      </c>
      <c r="F394" s="1" t="s">
        <v>1529</v>
      </c>
      <c r="G394" s="1" t="s">
        <v>1530</v>
      </c>
      <c r="I394" s="1" t="b">
        <v>1</v>
      </c>
      <c r="J394" s="1">
        <v>18.0</v>
      </c>
      <c r="K394" s="1">
        <v>18.0</v>
      </c>
    </row>
    <row r="395" ht="15.75" customHeight="1">
      <c r="A395" s="1" t="s">
        <v>25</v>
      </c>
      <c r="B395" s="1">
        <v>19.0</v>
      </c>
      <c r="C395" s="1" t="s">
        <v>1533</v>
      </c>
      <c r="D395" s="1" t="s">
        <v>1535</v>
      </c>
      <c r="F395" s="1" t="s">
        <v>1533</v>
      </c>
      <c r="G395" s="1" t="s">
        <v>1535</v>
      </c>
      <c r="I395" s="1" t="b">
        <v>1</v>
      </c>
      <c r="J395" s="1">
        <v>19.0</v>
      </c>
      <c r="K395" s="1">
        <v>19.0</v>
      </c>
    </row>
    <row r="396" ht="15.75" customHeight="1">
      <c r="A396" s="1" t="s">
        <v>25</v>
      </c>
      <c r="B396" s="1">
        <v>20.0</v>
      </c>
      <c r="C396" s="1" t="s">
        <v>1539</v>
      </c>
      <c r="D396" s="1" t="s">
        <v>1540</v>
      </c>
      <c r="F396" s="1" t="s">
        <v>1539</v>
      </c>
      <c r="G396" s="1" t="s">
        <v>1540</v>
      </c>
      <c r="I396" s="1" t="b">
        <v>1</v>
      </c>
      <c r="J396" s="1">
        <v>20.0</v>
      </c>
      <c r="K396" s="1">
        <v>20.0</v>
      </c>
    </row>
    <row r="397" ht="15.75" customHeight="1">
      <c r="A397" s="1" t="s">
        <v>25</v>
      </c>
      <c r="B397" s="1">
        <v>21.0</v>
      </c>
      <c r="C397" s="1" t="s">
        <v>1544</v>
      </c>
      <c r="D397" s="1" t="s">
        <v>1545</v>
      </c>
      <c r="F397" s="1" t="s">
        <v>1544</v>
      </c>
      <c r="G397" s="1" t="s">
        <v>1545</v>
      </c>
      <c r="I397" s="1" t="b">
        <v>1</v>
      </c>
      <c r="J397" s="1">
        <v>21.0</v>
      </c>
      <c r="K397" s="1">
        <v>21.0</v>
      </c>
    </row>
    <row r="398" ht="15.75" customHeight="1">
      <c r="A398" s="1" t="s">
        <v>25</v>
      </c>
      <c r="B398" s="1">
        <v>22.0</v>
      </c>
      <c r="C398" s="1" t="s">
        <v>1546</v>
      </c>
      <c r="D398" s="1" t="s">
        <v>1547</v>
      </c>
      <c r="F398" s="1" t="s">
        <v>1546</v>
      </c>
      <c r="G398" s="1" t="s">
        <v>1547</v>
      </c>
      <c r="I398" s="1" t="b">
        <v>1</v>
      </c>
      <c r="J398" s="1">
        <v>22.0</v>
      </c>
      <c r="K398" s="1">
        <v>22.0</v>
      </c>
    </row>
    <row r="399" ht="15.75" customHeight="1">
      <c r="A399" s="1" t="s">
        <v>25</v>
      </c>
      <c r="B399" s="1">
        <v>23.0</v>
      </c>
      <c r="C399" s="1" t="s">
        <v>1549</v>
      </c>
      <c r="D399" s="1" t="s">
        <v>1550</v>
      </c>
      <c r="F399" s="1" t="s">
        <v>1549</v>
      </c>
      <c r="G399" s="1" t="s">
        <v>1550</v>
      </c>
      <c r="I399" s="1" t="b">
        <v>1</v>
      </c>
      <c r="J399" s="1">
        <v>23.0</v>
      </c>
      <c r="K399" s="1">
        <v>23.0</v>
      </c>
    </row>
    <row r="400" ht="15.75" customHeight="1">
      <c r="A400" s="1" t="s">
        <v>25</v>
      </c>
      <c r="B400" s="1">
        <v>24.0</v>
      </c>
      <c r="C400" s="1" t="s">
        <v>1554</v>
      </c>
      <c r="D400" s="1" t="s">
        <v>1555</v>
      </c>
      <c r="F400" s="1" t="s">
        <v>1554</v>
      </c>
      <c r="G400" s="1" t="s">
        <v>1555</v>
      </c>
      <c r="I400" s="1" t="b">
        <v>1</v>
      </c>
      <c r="J400" s="1">
        <v>24.0</v>
      </c>
      <c r="K400" s="1">
        <v>24.0</v>
      </c>
    </row>
    <row r="401" ht="15.75" customHeight="1">
      <c r="A401" s="1" t="s">
        <v>25</v>
      </c>
      <c r="B401" s="1">
        <v>25.0</v>
      </c>
      <c r="C401" s="1" t="s">
        <v>1556</v>
      </c>
      <c r="D401" s="1" t="s">
        <v>1557</v>
      </c>
      <c r="F401" s="1" t="s">
        <v>1556</v>
      </c>
      <c r="G401" s="1" t="s">
        <v>1557</v>
      </c>
      <c r="I401" s="1" t="b">
        <v>1</v>
      </c>
      <c r="J401" s="1">
        <v>25.0</v>
      </c>
      <c r="K401" s="1">
        <v>25.0</v>
      </c>
    </row>
    <row r="402" ht="15.75" customHeight="1">
      <c r="A402" s="1" t="s">
        <v>26</v>
      </c>
      <c r="B402" s="1">
        <v>1.0</v>
      </c>
      <c r="C402" s="1" t="s">
        <v>1558</v>
      </c>
      <c r="D402" s="1" t="s">
        <v>1559</v>
      </c>
      <c r="E402" s="1" t="s">
        <v>41</v>
      </c>
      <c r="F402" s="1" t="s">
        <v>1558</v>
      </c>
      <c r="G402" s="1" t="s">
        <v>1559</v>
      </c>
      <c r="H402" s="1" t="s">
        <v>41</v>
      </c>
      <c r="I402" s="1" t="b">
        <v>1</v>
      </c>
      <c r="J402" s="1">
        <v>1.0</v>
      </c>
      <c r="K402" s="1">
        <v>1.0</v>
      </c>
    </row>
    <row r="403" ht="15.75" customHeight="1">
      <c r="A403" s="1" t="s">
        <v>26</v>
      </c>
      <c r="B403" s="1">
        <v>2.0</v>
      </c>
      <c r="C403" s="1" t="s">
        <v>1560</v>
      </c>
      <c r="D403" s="1" t="s">
        <v>1561</v>
      </c>
      <c r="E403" s="1" t="s">
        <v>53</v>
      </c>
      <c r="F403" s="1" t="s">
        <v>1560</v>
      </c>
      <c r="G403" s="1" t="s">
        <v>1561</v>
      </c>
      <c r="H403" s="1" t="s">
        <v>53</v>
      </c>
      <c r="I403" s="1" t="b">
        <v>1</v>
      </c>
      <c r="J403" s="1">
        <v>2.0</v>
      </c>
      <c r="K403" s="1">
        <v>2.0</v>
      </c>
    </row>
    <row r="404" ht="15.75" customHeight="1">
      <c r="A404" s="1" t="s">
        <v>26</v>
      </c>
      <c r="B404" s="1">
        <v>3.0</v>
      </c>
      <c r="C404" s="1" t="s">
        <v>1563</v>
      </c>
      <c r="D404" s="1" t="s">
        <v>1564</v>
      </c>
      <c r="E404" s="1" t="s">
        <v>41</v>
      </c>
      <c r="F404" s="1" t="s">
        <v>1563</v>
      </c>
      <c r="G404" s="1" t="s">
        <v>1564</v>
      </c>
      <c r="H404" s="1" t="s">
        <v>41</v>
      </c>
      <c r="I404" s="1" t="b">
        <v>1</v>
      </c>
      <c r="J404" s="1">
        <v>3.0</v>
      </c>
      <c r="K404" s="1">
        <v>3.0</v>
      </c>
    </row>
    <row r="405" ht="15.75" customHeight="1">
      <c r="A405" s="1" t="s">
        <v>26</v>
      </c>
      <c r="B405" s="1">
        <v>4.0</v>
      </c>
      <c r="C405" s="1" t="s">
        <v>1569</v>
      </c>
      <c r="D405" s="1" t="s">
        <v>1570</v>
      </c>
      <c r="E405" s="1" t="s">
        <v>41</v>
      </c>
      <c r="F405" s="1" t="s">
        <v>1569</v>
      </c>
      <c r="G405" s="1" t="s">
        <v>1570</v>
      </c>
      <c r="H405" s="1" t="s">
        <v>41</v>
      </c>
      <c r="I405" s="1" t="b">
        <v>1</v>
      </c>
      <c r="J405" s="1">
        <v>4.0</v>
      </c>
      <c r="K405" s="1">
        <v>4.0</v>
      </c>
    </row>
    <row r="406" ht="15.75" customHeight="1">
      <c r="A406" s="1" t="s">
        <v>26</v>
      </c>
      <c r="B406" s="1">
        <v>5.0</v>
      </c>
      <c r="C406" s="1" t="s">
        <v>1571</v>
      </c>
      <c r="D406" s="1" t="s">
        <v>1572</v>
      </c>
      <c r="F406" s="1" t="s">
        <v>1571</v>
      </c>
      <c r="G406" s="1" t="s">
        <v>1572</v>
      </c>
      <c r="I406" s="1" t="b">
        <v>1</v>
      </c>
      <c r="J406" s="1">
        <v>5.0</v>
      </c>
      <c r="K406" s="1">
        <v>5.0</v>
      </c>
    </row>
    <row r="407" ht="15.75" customHeight="1">
      <c r="A407" s="1" t="s">
        <v>26</v>
      </c>
      <c r="B407" s="1">
        <v>6.0</v>
      </c>
      <c r="C407" s="1" t="s">
        <v>1573</v>
      </c>
      <c r="D407" s="1" t="s">
        <v>1574</v>
      </c>
      <c r="F407" s="1" t="s">
        <v>1573</v>
      </c>
      <c r="G407" s="1" t="s">
        <v>1574</v>
      </c>
      <c r="I407" s="1" t="b">
        <v>1</v>
      </c>
      <c r="J407" s="1">
        <v>6.0</v>
      </c>
      <c r="K407" s="1">
        <v>6.0</v>
      </c>
    </row>
    <row r="408" ht="15.75" customHeight="1">
      <c r="A408" s="1" t="s">
        <v>26</v>
      </c>
      <c r="B408" s="1">
        <v>7.0</v>
      </c>
      <c r="C408" s="1" t="s">
        <v>1575</v>
      </c>
      <c r="D408" s="1" t="s">
        <v>1576</v>
      </c>
      <c r="F408" s="1" t="s">
        <v>1575</v>
      </c>
      <c r="G408" s="1" t="s">
        <v>1576</v>
      </c>
      <c r="I408" s="1" t="b">
        <v>1</v>
      </c>
      <c r="J408" s="1">
        <v>7.0</v>
      </c>
      <c r="K408" s="1">
        <v>7.0</v>
      </c>
    </row>
    <row r="409" ht="15.75" customHeight="1">
      <c r="A409" s="1" t="s">
        <v>26</v>
      </c>
      <c r="B409" s="1">
        <v>8.0</v>
      </c>
      <c r="C409" s="1" t="s">
        <v>1577</v>
      </c>
      <c r="D409" s="1" t="s">
        <v>1578</v>
      </c>
      <c r="F409" s="1" t="s">
        <v>1577</v>
      </c>
      <c r="G409" s="1" t="s">
        <v>1578</v>
      </c>
      <c r="I409" s="1" t="b">
        <v>1</v>
      </c>
      <c r="J409" s="1">
        <v>8.0</v>
      </c>
      <c r="K409" s="1">
        <v>8.0</v>
      </c>
    </row>
    <row r="410" ht="15.75" customHeight="1">
      <c r="A410" s="1" t="s">
        <v>26</v>
      </c>
      <c r="B410" s="1">
        <v>9.0</v>
      </c>
      <c r="C410" s="1" t="s">
        <v>1582</v>
      </c>
      <c r="D410" s="1" t="s">
        <v>1583</v>
      </c>
      <c r="F410" s="1" t="s">
        <v>1582</v>
      </c>
      <c r="G410" s="1" t="s">
        <v>1583</v>
      </c>
      <c r="I410" s="1" t="b">
        <v>1</v>
      </c>
      <c r="J410" s="1">
        <v>9.0</v>
      </c>
      <c r="K410" s="1">
        <v>9.0</v>
      </c>
    </row>
    <row r="411" ht="15.75" customHeight="1">
      <c r="A411" s="1" t="s">
        <v>26</v>
      </c>
      <c r="B411" s="1">
        <v>10.0</v>
      </c>
      <c r="C411" s="1" t="s">
        <v>1584</v>
      </c>
      <c r="D411" s="1" t="s">
        <v>1585</v>
      </c>
      <c r="F411" s="1" t="s">
        <v>1584</v>
      </c>
      <c r="G411" s="1" t="s">
        <v>1585</v>
      </c>
      <c r="I411" s="1" t="b">
        <v>1</v>
      </c>
      <c r="J411" s="1">
        <v>10.0</v>
      </c>
      <c r="K411" s="1">
        <v>10.0</v>
      </c>
    </row>
    <row r="412" ht="15.75" customHeight="1">
      <c r="A412" s="1" t="s">
        <v>26</v>
      </c>
      <c r="B412" s="1">
        <v>11.0</v>
      </c>
      <c r="C412" s="1" t="s">
        <v>1586</v>
      </c>
      <c r="D412" s="1" t="s">
        <v>1587</v>
      </c>
      <c r="F412" s="1" t="s">
        <v>1586</v>
      </c>
      <c r="G412" s="1" t="s">
        <v>1587</v>
      </c>
      <c r="I412" s="1" t="b">
        <v>1</v>
      </c>
      <c r="J412" s="1">
        <v>11.0</v>
      </c>
      <c r="K412" s="1">
        <v>11.0</v>
      </c>
    </row>
    <row r="413" ht="15.75" customHeight="1">
      <c r="A413" s="1" t="s">
        <v>26</v>
      </c>
      <c r="B413" s="1">
        <v>12.0</v>
      </c>
      <c r="C413" s="1" t="s">
        <v>1590</v>
      </c>
      <c r="D413" s="1" t="s">
        <v>1592</v>
      </c>
      <c r="F413" s="1" t="s">
        <v>1590</v>
      </c>
      <c r="G413" s="1" t="s">
        <v>1592</v>
      </c>
      <c r="I413" s="1" t="b">
        <v>1</v>
      </c>
      <c r="J413" s="1">
        <v>12.0</v>
      </c>
      <c r="K413" s="1">
        <v>12.0</v>
      </c>
    </row>
    <row r="414" ht="15.75" customHeight="1">
      <c r="A414" s="1" t="s">
        <v>26</v>
      </c>
      <c r="B414" s="1">
        <v>13.0</v>
      </c>
      <c r="C414" s="1" t="s">
        <v>1594</v>
      </c>
      <c r="D414" s="1" t="s">
        <v>1595</v>
      </c>
      <c r="F414" s="1" t="s">
        <v>1594</v>
      </c>
      <c r="G414" s="1" t="s">
        <v>1595</v>
      </c>
      <c r="I414" s="1" t="b">
        <v>1</v>
      </c>
      <c r="J414" s="1">
        <v>13.0</v>
      </c>
      <c r="K414" s="1">
        <v>13.0</v>
      </c>
    </row>
    <row r="415" ht="15.75" customHeight="1">
      <c r="A415" s="1" t="s">
        <v>26</v>
      </c>
      <c r="B415" s="1">
        <v>14.0</v>
      </c>
      <c r="C415" s="1" t="s">
        <v>1596</v>
      </c>
      <c r="D415" s="1" t="s">
        <v>1597</v>
      </c>
      <c r="F415" s="1" t="s">
        <v>1596</v>
      </c>
      <c r="G415" s="1" t="s">
        <v>1597</v>
      </c>
      <c r="I415" s="1" t="b">
        <v>1</v>
      </c>
      <c r="J415" s="1">
        <v>14.0</v>
      </c>
      <c r="K415" s="1">
        <v>14.0</v>
      </c>
    </row>
    <row r="416" ht="15.75" customHeight="1">
      <c r="A416" s="1" t="s">
        <v>26</v>
      </c>
      <c r="B416" s="1">
        <v>15.0</v>
      </c>
      <c r="C416" s="1" t="s">
        <v>1599</v>
      </c>
      <c r="D416" s="1" t="s">
        <v>1601</v>
      </c>
      <c r="F416" s="1" t="s">
        <v>1599</v>
      </c>
      <c r="G416" s="1" t="s">
        <v>1601</v>
      </c>
      <c r="I416" s="1" t="b">
        <v>1</v>
      </c>
      <c r="J416" s="1">
        <v>15.0</v>
      </c>
      <c r="K416" s="1">
        <v>15.0</v>
      </c>
    </row>
    <row r="417" ht="15.75" customHeight="1">
      <c r="A417" s="1" t="s">
        <v>26</v>
      </c>
      <c r="B417" s="1">
        <v>16.0</v>
      </c>
      <c r="C417" s="1" t="s">
        <v>1603</v>
      </c>
      <c r="D417" s="1" t="s">
        <v>1604</v>
      </c>
      <c r="F417" s="1" t="s">
        <v>1603</v>
      </c>
      <c r="G417" s="1" t="s">
        <v>1604</v>
      </c>
      <c r="I417" s="1" t="b">
        <v>1</v>
      </c>
      <c r="J417" s="1">
        <v>16.0</v>
      </c>
      <c r="K417" s="1">
        <v>16.0</v>
      </c>
    </row>
    <row r="418" ht="15.75" customHeight="1">
      <c r="A418" s="1" t="s">
        <v>26</v>
      </c>
      <c r="B418" s="1">
        <v>17.0</v>
      </c>
      <c r="C418" s="1" t="s">
        <v>1605</v>
      </c>
      <c r="D418" s="1" t="s">
        <v>1606</v>
      </c>
      <c r="F418" s="1" t="s">
        <v>1605</v>
      </c>
      <c r="G418" s="1" t="s">
        <v>1606</v>
      </c>
      <c r="I418" s="1" t="b">
        <v>1</v>
      </c>
      <c r="J418" s="1">
        <v>17.0</v>
      </c>
      <c r="K418" s="1">
        <v>17.0</v>
      </c>
    </row>
    <row r="419" ht="15.75" customHeight="1">
      <c r="A419" s="1" t="s">
        <v>26</v>
      </c>
      <c r="B419" s="1">
        <v>18.0</v>
      </c>
      <c r="C419" s="1" t="s">
        <v>1608</v>
      </c>
      <c r="D419" s="1" t="s">
        <v>1609</v>
      </c>
      <c r="F419" s="1" t="s">
        <v>1608</v>
      </c>
      <c r="G419" s="1" t="s">
        <v>1609</v>
      </c>
      <c r="I419" s="1" t="b">
        <v>1</v>
      </c>
      <c r="J419" s="1">
        <v>18.0</v>
      </c>
      <c r="K419" s="1">
        <v>18.0</v>
      </c>
    </row>
    <row r="420" ht="15.75" customHeight="1">
      <c r="A420" s="1" t="s">
        <v>26</v>
      </c>
      <c r="B420" s="1">
        <v>19.0</v>
      </c>
      <c r="C420" s="1" t="s">
        <v>1613</v>
      </c>
      <c r="D420" s="1" t="s">
        <v>1614</v>
      </c>
      <c r="F420" s="1" t="s">
        <v>1613</v>
      </c>
      <c r="G420" s="1" t="s">
        <v>1614</v>
      </c>
      <c r="I420" s="1" t="b">
        <v>1</v>
      </c>
      <c r="J420" s="1">
        <v>19.0</v>
      </c>
      <c r="K420" s="1">
        <v>19.0</v>
      </c>
    </row>
    <row r="421" ht="15.75" customHeight="1">
      <c r="A421" s="1" t="s">
        <v>26</v>
      </c>
      <c r="B421" s="1">
        <v>20.0</v>
      </c>
      <c r="C421" s="1" t="s">
        <v>1616</v>
      </c>
      <c r="D421" s="1" t="s">
        <v>1617</v>
      </c>
      <c r="F421" s="1" t="s">
        <v>1616</v>
      </c>
      <c r="G421" s="1" t="s">
        <v>1617</v>
      </c>
      <c r="I421" s="1" t="b">
        <v>1</v>
      </c>
      <c r="J421" s="1">
        <v>20.0</v>
      </c>
      <c r="K421" s="1">
        <v>20.0</v>
      </c>
    </row>
    <row r="422" ht="15.75" customHeight="1">
      <c r="A422" s="1" t="s">
        <v>26</v>
      </c>
      <c r="B422" s="1">
        <v>21.0</v>
      </c>
      <c r="C422" s="1" t="s">
        <v>1627</v>
      </c>
      <c r="D422" s="1" t="s">
        <v>1628</v>
      </c>
      <c r="F422" s="1" t="s">
        <v>1627</v>
      </c>
      <c r="G422" s="1" t="s">
        <v>1628</v>
      </c>
      <c r="I422" s="1" t="b">
        <v>1</v>
      </c>
      <c r="J422" s="1">
        <v>21.0</v>
      </c>
      <c r="K422" s="1">
        <v>21.0</v>
      </c>
    </row>
    <row r="423" ht="15.75" customHeight="1">
      <c r="A423" s="1" t="s">
        <v>26</v>
      </c>
      <c r="B423" s="1">
        <v>22.0</v>
      </c>
      <c r="C423" s="1" t="s">
        <v>1630</v>
      </c>
      <c r="D423" s="1" t="s">
        <v>1631</v>
      </c>
      <c r="F423" s="1" t="s">
        <v>1630</v>
      </c>
      <c r="G423" s="1" t="s">
        <v>1631</v>
      </c>
      <c r="I423" s="1" t="b">
        <v>1</v>
      </c>
      <c r="J423" s="1">
        <v>22.0</v>
      </c>
      <c r="K423" s="1">
        <v>22.0</v>
      </c>
    </row>
    <row r="424" ht="15.75" customHeight="1">
      <c r="A424" s="1" t="s">
        <v>26</v>
      </c>
      <c r="B424" s="1">
        <v>23.0</v>
      </c>
      <c r="C424" s="1" t="s">
        <v>1636</v>
      </c>
      <c r="D424" s="1" t="s">
        <v>1637</v>
      </c>
      <c r="F424" s="1" t="s">
        <v>1636</v>
      </c>
      <c r="G424" s="1" t="s">
        <v>1637</v>
      </c>
      <c r="I424" s="1" t="b">
        <v>1</v>
      </c>
      <c r="J424" s="1">
        <v>23.0</v>
      </c>
      <c r="K424" s="1">
        <v>23.0</v>
      </c>
    </row>
    <row r="425" ht="15.75" customHeight="1">
      <c r="A425" s="1" t="s">
        <v>26</v>
      </c>
      <c r="B425" s="1">
        <v>24.0</v>
      </c>
      <c r="C425" s="1" t="s">
        <v>1638</v>
      </c>
      <c r="D425" s="1" t="s">
        <v>1639</v>
      </c>
      <c r="F425" s="1" t="s">
        <v>1638</v>
      </c>
      <c r="G425" s="1" t="s">
        <v>1639</v>
      </c>
      <c r="I425" s="1" t="b">
        <v>1</v>
      </c>
      <c r="J425" s="1">
        <v>24.0</v>
      </c>
      <c r="K425" s="1">
        <v>24.0</v>
      </c>
    </row>
    <row r="426" ht="15.75" customHeight="1">
      <c r="A426" s="1" t="s">
        <v>26</v>
      </c>
      <c r="B426" s="1">
        <v>25.0</v>
      </c>
      <c r="C426" s="1" t="s">
        <v>1641</v>
      </c>
      <c r="D426" s="1" t="s">
        <v>1642</v>
      </c>
      <c r="F426" s="1" t="s">
        <v>1641</v>
      </c>
      <c r="G426" s="1" t="s">
        <v>1642</v>
      </c>
      <c r="I426" s="1" t="b">
        <v>1</v>
      </c>
      <c r="J426" s="1">
        <v>25.0</v>
      </c>
      <c r="K426" s="1">
        <v>25.0</v>
      </c>
    </row>
    <row r="427" ht="15.75" customHeight="1">
      <c r="A427" s="1" t="s">
        <v>27</v>
      </c>
      <c r="B427" s="1">
        <v>1.0</v>
      </c>
      <c r="C427" s="1" t="s">
        <v>94</v>
      </c>
      <c r="D427" s="1" t="s">
        <v>95</v>
      </c>
      <c r="E427" s="1" t="s">
        <v>41</v>
      </c>
      <c r="F427" s="1" t="s">
        <v>94</v>
      </c>
      <c r="G427" s="1" t="s">
        <v>95</v>
      </c>
      <c r="H427" s="1" t="s">
        <v>41</v>
      </c>
      <c r="I427" s="1" t="b">
        <v>1</v>
      </c>
      <c r="J427" s="1">
        <v>1.0</v>
      </c>
      <c r="K427" s="1">
        <v>1.0</v>
      </c>
    </row>
    <row r="428" ht="15.75" customHeight="1">
      <c r="A428" s="1" t="s">
        <v>27</v>
      </c>
      <c r="B428" s="1">
        <v>2.0</v>
      </c>
      <c r="C428" s="1" t="s">
        <v>1647</v>
      </c>
      <c r="D428" s="1" t="s">
        <v>1648</v>
      </c>
      <c r="E428" s="1" t="s">
        <v>41</v>
      </c>
      <c r="F428" s="1" t="s">
        <v>1647</v>
      </c>
      <c r="G428" s="1" t="s">
        <v>1648</v>
      </c>
      <c r="H428" s="1" t="s">
        <v>41</v>
      </c>
      <c r="I428" s="1" t="b">
        <v>1</v>
      </c>
      <c r="J428" s="1">
        <v>2.0</v>
      </c>
      <c r="K428" s="1">
        <v>2.0</v>
      </c>
    </row>
    <row r="429" ht="15.75" customHeight="1">
      <c r="A429" s="1" t="s">
        <v>27</v>
      </c>
      <c r="B429" s="1">
        <v>3.0</v>
      </c>
      <c r="C429" s="1" t="s">
        <v>138</v>
      </c>
      <c r="D429" s="1" t="s">
        <v>139</v>
      </c>
      <c r="E429" s="1" t="s">
        <v>41</v>
      </c>
      <c r="F429" s="1" t="s">
        <v>138</v>
      </c>
      <c r="G429" s="1" t="s">
        <v>139</v>
      </c>
      <c r="H429" s="1" t="s">
        <v>41</v>
      </c>
      <c r="I429" s="1" t="b">
        <v>1</v>
      </c>
      <c r="J429" s="1">
        <v>3.0</v>
      </c>
      <c r="K429" s="1">
        <v>3.0</v>
      </c>
    </row>
    <row r="430" ht="15.75" customHeight="1">
      <c r="A430" s="1" t="s">
        <v>27</v>
      </c>
      <c r="B430" s="1">
        <v>4.0</v>
      </c>
      <c r="C430" s="1" t="s">
        <v>126</v>
      </c>
      <c r="D430" s="1" t="s">
        <v>127</v>
      </c>
      <c r="E430" s="1" t="s">
        <v>41</v>
      </c>
      <c r="F430" s="1" t="s">
        <v>126</v>
      </c>
      <c r="G430" s="1" t="s">
        <v>127</v>
      </c>
      <c r="H430" s="1" t="s">
        <v>41</v>
      </c>
      <c r="I430" s="1" t="b">
        <v>1</v>
      </c>
      <c r="J430" s="1">
        <v>4.0</v>
      </c>
      <c r="K430" s="1">
        <v>4.0</v>
      </c>
    </row>
    <row r="431" ht="15.75" customHeight="1">
      <c r="A431" s="1" t="s">
        <v>27</v>
      </c>
      <c r="B431" s="1">
        <v>5.0</v>
      </c>
      <c r="C431" s="1" t="s">
        <v>1650</v>
      </c>
      <c r="D431" s="1" t="s">
        <v>1651</v>
      </c>
      <c r="E431" s="1" t="s">
        <v>41</v>
      </c>
      <c r="F431" s="1" t="s">
        <v>1653</v>
      </c>
      <c r="G431" s="1" t="s">
        <v>1655</v>
      </c>
      <c r="H431" s="1" t="s">
        <v>41</v>
      </c>
      <c r="I431" s="1" t="b">
        <v>0</v>
      </c>
      <c r="J431" s="1">
        <v>6.0</v>
      </c>
      <c r="K431" s="1">
        <v>6.0</v>
      </c>
    </row>
    <row r="432" ht="15.75" customHeight="1">
      <c r="A432" s="1" t="s">
        <v>27</v>
      </c>
      <c r="B432" s="1">
        <v>6.0</v>
      </c>
      <c r="C432" s="1" t="s">
        <v>1653</v>
      </c>
      <c r="D432" s="1" t="s">
        <v>1655</v>
      </c>
      <c r="E432" s="1" t="s">
        <v>41</v>
      </c>
      <c r="F432" s="1" t="s">
        <v>1650</v>
      </c>
      <c r="G432" s="1" t="s">
        <v>1651</v>
      </c>
      <c r="H432" s="1" t="s">
        <v>41</v>
      </c>
      <c r="I432" s="1" t="b">
        <v>0</v>
      </c>
      <c r="J432" s="1">
        <v>5.0</v>
      </c>
      <c r="K432" s="1">
        <v>5.0</v>
      </c>
    </row>
    <row r="433" ht="15.75" customHeight="1">
      <c r="A433" s="1" t="s">
        <v>27</v>
      </c>
      <c r="B433" s="1">
        <v>7.0</v>
      </c>
      <c r="C433" s="1" t="s">
        <v>1658</v>
      </c>
      <c r="D433" s="1" t="s">
        <v>1659</v>
      </c>
      <c r="E433" s="1" t="s">
        <v>41</v>
      </c>
      <c r="F433" s="1" t="s">
        <v>1658</v>
      </c>
      <c r="G433" s="1" t="s">
        <v>1659</v>
      </c>
      <c r="H433" s="1" t="s">
        <v>41</v>
      </c>
      <c r="I433" s="1" t="b">
        <v>1</v>
      </c>
      <c r="J433" s="1">
        <v>7.0</v>
      </c>
      <c r="K433" s="1">
        <v>7.0</v>
      </c>
    </row>
    <row r="434" ht="15.75" customHeight="1">
      <c r="A434" s="1" t="s">
        <v>27</v>
      </c>
      <c r="B434" s="1">
        <v>8.0</v>
      </c>
      <c r="C434" s="1" t="s">
        <v>108</v>
      </c>
      <c r="D434" s="1" t="s">
        <v>109</v>
      </c>
      <c r="E434" s="1" t="s">
        <v>41</v>
      </c>
      <c r="F434" s="1" t="s">
        <v>108</v>
      </c>
      <c r="G434" s="1" t="s">
        <v>109</v>
      </c>
      <c r="H434" s="1" t="s">
        <v>41</v>
      </c>
      <c r="I434" s="1" t="b">
        <v>1</v>
      </c>
      <c r="J434" s="1">
        <v>8.0</v>
      </c>
      <c r="K434" s="1">
        <v>8.0</v>
      </c>
    </row>
    <row r="435" ht="15.75" customHeight="1">
      <c r="A435" s="1" t="s">
        <v>27</v>
      </c>
      <c r="B435" s="1">
        <v>9.0</v>
      </c>
      <c r="C435" s="1" t="s">
        <v>122</v>
      </c>
      <c r="D435" s="1" t="s">
        <v>123</v>
      </c>
      <c r="E435" s="1" t="s">
        <v>41</v>
      </c>
      <c r="F435" s="1" t="s">
        <v>122</v>
      </c>
      <c r="G435" s="1" t="s">
        <v>123</v>
      </c>
      <c r="H435" s="1" t="s">
        <v>41</v>
      </c>
      <c r="I435" s="1" t="b">
        <v>1</v>
      </c>
      <c r="J435" s="1">
        <v>9.0</v>
      </c>
      <c r="K435" s="1">
        <v>9.0</v>
      </c>
    </row>
    <row r="436" ht="15.75" customHeight="1">
      <c r="A436" s="1" t="s">
        <v>27</v>
      </c>
      <c r="B436" s="1">
        <v>10.0</v>
      </c>
      <c r="C436" s="1" t="s">
        <v>1664</v>
      </c>
      <c r="D436" s="1" t="s">
        <v>1665</v>
      </c>
      <c r="E436" s="1" t="s">
        <v>41</v>
      </c>
      <c r="F436" s="1" t="s">
        <v>1664</v>
      </c>
      <c r="G436" s="1" t="s">
        <v>1665</v>
      </c>
      <c r="H436" s="1" t="s">
        <v>41</v>
      </c>
      <c r="I436" s="1" t="b">
        <v>1</v>
      </c>
      <c r="J436" s="1">
        <v>10.0</v>
      </c>
      <c r="K436" s="1">
        <v>10.0</v>
      </c>
    </row>
    <row r="437" ht="15.75" customHeight="1">
      <c r="A437" s="1" t="s">
        <v>27</v>
      </c>
      <c r="B437" s="1">
        <v>11.0</v>
      </c>
      <c r="C437" s="1" t="s">
        <v>130</v>
      </c>
      <c r="D437" s="1" t="s">
        <v>131</v>
      </c>
      <c r="E437" s="1" t="s">
        <v>41</v>
      </c>
      <c r="F437" s="1" t="s">
        <v>130</v>
      </c>
      <c r="G437" s="1" t="s">
        <v>131</v>
      </c>
      <c r="H437" s="1" t="s">
        <v>41</v>
      </c>
      <c r="I437" s="1" t="b">
        <v>1</v>
      </c>
      <c r="J437" s="1">
        <v>11.0</v>
      </c>
      <c r="K437" s="1">
        <v>11.0</v>
      </c>
    </row>
    <row r="438" ht="15.75" customHeight="1">
      <c r="A438" s="1" t="s">
        <v>27</v>
      </c>
      <c r="B438" s="1">
        <v>12.0</v>
      </c>
      <c r="C438" s="1" t="s">
        <v>1669</v>
      </c>
      <c r="D438" s="1" t="s">
        <v>1670</v>
      </c>
      <c r="E438" s="1" t="s">
        <v>41</v>
      </c>
      <c r="F438" s="1" t="s">
        <v>1669</v>
      </c>
      <c r="G438" s="1" t="s">
        <v>1670</v>
      </c>
      <c r="H438" s="1" t="s">
        <v>41</v>
      </c>
      <c r="I438" s="1" t="b">
        <v>1</v>
      </c>
      <c r="J438" s="1">
        <v>12.0</v>
      </c>
      <c r="K438" s="1">
        <v>12.0</v>
      </c>
    </row>
    <row r="439" ht="15.75" customHeight="1">
      <c r="A439" s="1" t="s">
        <v>27</v>
      </c>
      <c r="B439" s="1">
        <v>13.0</v>
      </c>
      <c r="C439" s="1" t="s">
        <v>92</v>
      </c>
      <c r="D439" s="1" t="s">
        <v>93</v>
      </c>
      <c r="E439" s="1" t="s">
        <v>41</v>
      </c>
      <c r="F439" s="1" t="s">
        <v>92</v>
      </c>
      <c r="G439" s="1" t="s">
        <v>93</v>
      </c>
      <c r="H439" s="1" t="s">
        <v>41</v>
      </c>
      <c r="I439" s="1" t="b">
        <v>1</v>
      </c>
      <c r="J439" s="1">
        <v>13.0</v>
      </c>
      <c r="K439" s="1">
        <v>13.0</v>
      </c>
    </row>
    <row r="440" ht="15.75" customHeight="1">
      <c r="A440" s="1" t="s">
        <v>27</v>
      </c>
      <c r="B440" s="1">
        <v>14.0</v>
      </c>
      <c r="C440" s="1" t="s">
        <v>1675</v>
      </c>
      <c r="D440" s="1" t="s">
        <v>1676</v>
      </c>
      <c r="E440" s="1" t="s">
        <v>41</v>
      </c>
      <c r="F440" s="1" t="s">
        <v>1675</v>
      </c>
      <c r="G440" s="1" t="s">
        <v>1676</v>
      </c>
      <c r="H440" s="1" t="s">
        <v>41</v>
      </c>
      <c r="I440" s="1" t="b">
        <v>1</v>
      </c>
      <c r="J440" s="1">
        <v>14.0</v>
      </c>
      <c r="K440" s="1">
        <v>14.0</v>
      </c>
    </row>
    <row r="441" ht="15.75" customHeight="1">
      <c r="A441" s="1" t="s">
        <v>27</v>
      </c>
      <c r="B441" s="1">
        <v>15.0</v>
      </c>
      <c r="C441" s="1" t="s">
        <v>1681</v>
      </c>
      <c r="D441" s="1" t="s">
        <v>1682</v>
      </c>
      <c r="E441" s="1" t="s">
        <v>41</v>
      </c>
      <c r="F441" s="1" t="s">
        <v>1681</v>
      </c>
      <c r="G441" s="1" t="s">
        <v>1682</v>
      </c>
      <c r="H441" s="1" t="s">
        <v>41</v>
      </c>
      <c r="I441" s="1" t="b">
        <v>1</v>
      </c>
      <c r="J441" s="1">
        <v>15.0</v>
      </c>
      <c r="K441" s="1">
        <v>15.0</v>
      </c>
    </row>
    <row r="442" ht="15.75" customHeight="1">
      <c r="A442" s="1" t="s">
        <v>27</v>
      </c>
      <c r="B442" s="1">
        <v>16.0</v>
      </c>
      <c r="C442" s="1" t="s">
        <v>1685</v>
      </c>
      <c r="D442" s="1" t="s">
        <v>1686</v>
      </c>
      <c r="E442" s="1" t="s">
        <v>41</v>
      </c>
      <c r="F442" s="1" t="s">
        <v>1685</v>
      </c>
      <c r="G442" s="1" t="s">
        <v>1686</v>
      </c>
      <c r="H442" s="1" t="s">
        <v>41</v>
      </c>
      <c r="I442" s="1" t="b">
        <v>1</v>
      </c>
      <c r="J442" s="1">
        <v>16.0</v>
      </c>
      <c r="K442" s="1">
        <v>16.0</v>
      </c>
    </row>
    <row r="443" ht="15.75" customHeight="1">
      <c r="A443" s="1" t="s">
        <v>27</v>
      </c>
      <c r="B443" s="1">
        <v>17.0</v>
      </c>
      <c r="C443" s="1" t="s">
        <v>134</v>
      </c>
      <c r="D443" s="1" t="s">
        <v>135</v>
      </c>
      <c r="E443" s="1" t="s">
        <v>41</v>
      </c>
      <c r="F443" s="1" t="s">
        <v>134</v>
      </c>
      <c r="G443" s="1" t="s">
        <v>135</v>
      </c>
      <c r="H443" s="1" t="s">
        <v>41</v>
      </c>
      <c r="I443" s="1" t="b">
        <v>1</v>
      </c>
      <c r="J443" s="1">
        <v>17.0</v>
      </c>
      <c r="K443" s="1">
        <v>17.0</v>
      </c>
    </row>
    <row r="444" ht="15.75" customHeight="1">
      <c r="A444" s="1" t="s">
        <v>27</v>
      </c>
      <c r="B444" s="1">
        <v>18.0</v>
      </c>
      <c r="C444" s="1" t="s">
        <v>120</v>
      </c>
      <c r="D444" s="1" t="s">
        <v>121</v>
      </c>
      <c r="E444" s="1" t="s">
        <v>41</v>
      </c>
      <c r="F444" s="1" t="s">
        <v>120</v>
      </c>
      <c r="G444" s="1" t="s">
        <v>121</v>
      </c>
      <c r="H444" s="1" t="s">
        <v>41</v>
      </c>
      <c r="I444" s="1" t="b">
        <v>1</v>
      </c>
      <c r="J444" s="1">
        <v>18.0</v>
      </c>
      <c r="K444" s="1">
        <v>18.0</v>
      </c>
    </row>
    <row r="445" ht="15.75" customHeight="1">
      <c r="A445" s="1" t="s">
        <v>27</v>
      </c>
      <c r="B445" s="1">
        <v>19.0</v>
      </c>
      <c r="C445" s="1" t="s">
        <v>1693</v>
      </c>
      <c r="D445" s="1" t="s">
        <v>1694</v>
      </c>
      <c r="F445" s="1" t="s">
        <v>1693</v>
      </c>
      <c r="G445" s="1" t="s">
        <v>1694</v>
      </c>
      <c r="I445" s="1" t="b">
        <v>1</v>
      </c>
      <c r="J445" s="1">
        <v>19.0</v>
      </c>
      <c r="K445" s="1">
        <v>19.0</v>
      </c>
    </row>
    <row r="446" ht="15.75" customHeight="1">
      <c r="A446" s="1" t="s">
        <v>27</v>
      </c>
      <c r="B446" s="1">
        <v>20.0</v>
      </c>
      <c r="C446" s="1" t="s">
        <v>1698</v>
      </c>
      <c r="D446" s="1" t="s">
        <v>1700</v>
      </c>
      <c r="F446" s="1" t="s">
        <v>1698</v>
      </c>
      <c r="G446" s="1" t="s">
        <v>1700</v>
      </c>
      <c r="I446" s="1" t="b">
        <v>1</v>
      </c>
      <c r="J446" s="1">
        <v>20.0</v>
      </c>
      <c r="K446" s="1">
        <v>20.0</v>
      </c>
    </row>
    <row r="447" ht="15.75" customHeight="1">
      <c r="A447" s="1" t="s">
        <v>27</v>
      </c>
      <c r="B447" s="1">
        <v>21.0</v>
      </c>
      <c r="C447" s="1" t="s">
        <v>1702</v>
      </c>
      <c r="D447" s="1" t="s">
        <v>1703</v>
      </c>
      <c r="F447" s="1" t="s">
        <v>1702</v>
      </c>
      <c r="G447" s="1" t="s">
        <v>1703</v>
      </c>
      <c r="I447" s="1" t="b">
        <v>1</v>
      </c>
      <c r="J447" s="1">
        <v>21.0</v>
      </c>
      <c r="K447" s="1">
        <v>21.0</v>
      </c>
    </row>
    <row r="448" ht="15.75" customHeight="1">
      <c r="A448" s="1" t="s">
        <v>27</v>
      </c>
      <c r="B448" s="1">
        <v>22.0</v>
      </c>
      <c r="C448" s="1" t="s">
        <v>712</v>
      </c>
      <c r="D448" s="1" t="s">
        <v>713</v>
      </c>
      <c r="E448" s="1" t="s">
        <v>41</v>
      </c>
      <c r="F448" s="1" t="s">
        <v>712</v>
      </c>
      <c r="G448" s="1" t="s">
        <v>713</v>
      </c>
      <c r="H448" s="1" t="s">
        <v>41</v>
      </c>
      <c r="I448" s="1" t="b">
        <v>1</v>
      </c>
      <c r="J448" s="1">
        <v>22.0</v>
      </c>
      <c r="K448" s="1">
        <v>22.0</v>
      </c>
    </row>
    <row r="449" ht="15.75" customHeight="1">
      <c r="A449" s="1" t="s">
        <v>27</v>
      </c>
      <c r="B449" s="1">
        <v>23.0</v>
      </c>
      <c r="C449" s="1" t="s">
        <v>1709</v>
      </c>
      <c r="D449" s="1" t="s">
        <v>1710</v>
      </c>
      <c r="F449" s="1" t="s">
        <v>1709</v>
      </c>
      <c r="G449" s="1" t="s">
        <v>1710</v>
      </c>
      <c r="I449" s="1" t="b">
        <v>1</v>
      </c>
      <c r="J449" s="1">
        <v>23.0</v>
      </c>
      <c r="K449" s="1">
        <v>23.0</v>
      </c>
    </row>
    <row r="450" ht="15.75" customHeight="1">
      <c r="A450" s="1" t="s">
        <v>27</v>
      </c>
      <c r="B450" s="1">
        <v>24.0</v>
      </c>
      <c r="C450" s="1" t="s">
        <v>1711</v>
      </c>
      <c r="D450" s="1" t="s">
        <v>1712</v>
      </c>
      <c r="F450" s="1" t="s">
        <v>1711</v>
      </c>
      <c r="G450" s="1" t="s">
        <v>1712</v>
      </c>
      <c r="I450" s="1" t="b">
        <v>1</v>
      </c>
      <c r="J450" s="1">
        <v>24.0</v>
      </c>
      <c r="K450" s="1">
        <v>24.0</v>
      </c>
    </row>
    <row r="451" ht="15.75" customHeight="1">
      <c r="A451" s="1" t="s">
        <v>27</v>
      </c>
      <c r="B451" s="1">
        <v>25.0</v>
      </c>
      <c r="C451" s="1" t="s">
        <v>761</v>
      </c>
      <c r="D451" s="1" t="s">
        <v>762</v>
      </c>
      <c r="F451" s="1" t="s">
        <v>761</v>
      </c>
      <c r="G451" s="1" t="s">
        <v>762</v>
      </c>
      <c r="I451" s="1" t="b">
        <v>1</v>
      </c>
      <c r="J451" s="1">
        <v>25.0</v>
      </c>
      <c r="K451" s="1">
        <v>25.0</v>
      </c>
    </row>
    <row r="452" ht="15.75" customHeight="1">
      <c r="A452" s="1" t="s">
        <v>136</v>
      </c>
      <c r="B452" s="1">
        <v>1.0</v>
      </c>
      <c r="C452" s="1" t="s">
        <v>1719</v>
      </c>
      <c r="D452" s="1" t="s">
        <v>1720</v>
      </c>
      <c r="E452" s="1" t="s">
        <v>41</v>
      </c>
      <c r="F452" s="1" t="s">
        <v>1719</v>
      </c>
      <c r="G452" s="1" t="s">
        <v>1720</v>
      </c>
      <c r="H452" s="1" t="s">
        <v>41</v>
      </c>
      <c r="I452" s="1" t="b">
        <v>1</v>
      </c>
      <c r="J452" s="1">
        <v>1.0</v>
      </c>
      <c r="K452" s="1">
        <v>1.0</v>
      </c>
    </row>
    <row r="453" ht="15.75" customHeight="1">
      <c r="A453" s="1" t="s">
        <v>136</v>
      </c>
      <c r="B453" s="1">
        <v>2.0</v>
      </c>
      <c r="C453" s="1" t="s">
        <v>1721</v>
      </c>
      <c r="D453" s="1" t="s">
        <v>1722</v>
      </c>
      <c r="E453" s="1" t="s">
        <v>41</v>
      </c>
      <c r="F453" s="1" t="s">
        <v>1721</v>
      </c>
      <c r="G453" s="1" t="s">
        <v>1722</v>
      </c>
      <c r="H453" s="1" t="s">
        <v>41</v>
      </c>
      <c r="I453" s="1" t="b">
        <v>1</v>
      </c>
      <c r="J453" s="1">
        <v>2.0</v>
      </c>
      <c r="K453" s="1">
        <v>2.0</v>
      </c>
    </row>
    <row r="454" ht="15.75" customHeight="1">
      <c r="A454" s="1" t="s">
        <v>136</v>
      </c>
      <c r="B454" s="1">
        <v>3.0</v>
      </c>
      <c r="C454" s="1" t="s">
        <v>1727</v>
      </c>
      <c r="D454" s="1" t="s">
        <v>1728</v>
      </c>
      <c r="E454" s="1" t="s">
        <v>41</v>
      </c>
      <c r="F454" s="1" t="s">
        <v>1727</v>
      </c>
      <c r="G454" s="1" t="s">
        <v>1728</v>
      </c>
      <c r="H454" s="1" t="s">
        <v>41</v>
      </c>
      <c r="I454" s="1" t="b">
        <v>1</v>
      </c>
      <c r="J454" s="1">
        <v>3.0</v>
      </c>
      <c r="K454" s="1">
        <v>3.0</v>
      </c>
    </row>
    <row r="455" ht="15.75" customHeight="1">
      <c r="A455" s="1" t="s">
        <v>136</v>
      </c>
      <c r="B455" s="1">
        <v>4.0</v>
      </c>
      <c r="C455" s="1" t="s">
        <v>1730</v>
      </c>
      <c r="D455" s="1" t="s">
        <v>1731</v>
      </c>
      <c r="E455" s="1" t="s">
        <v>41</v>
      </c>
      <c r="F455" s="1" t="s">
        <v>1730</v>
      </c>
      <c r="G455" s="1" t="s">
        <v>1731</v>
      </c>
      <c r="H455" s="1" t="s">
        <v>41</v>
      </c>
      <c r="I455" s="1" t="b">
        <v>1</v>
      </c>
      <c r="J455" s="1">
        <v>4.0</v>
      </c>
      <c r="K455" s="1">
        <v>4.0</v>
      </c>
    </row>
    <row r="456" ht="15.75" customHeight="1">
      <c r="A456" s="1" t="s">
        <v>136</v>
      </c>
      <c r="B456" s="1">
        <v>5.0</v>
      </c>
      <c r="C456" s="1" t="s">
        <v>1733</v>
      </c>
      <c r="D456" s="1" t="s">
        <v>1735</v>
      </c>
      <c r="F456" s="1" t="s">
        <v>1733</v>
      </c>
      <c r="G456" s="1" t="s">
        <v>1735</v>
      </c>
      <c r="I456" s="1" t="b">
        <v>1</v>
      </c>
      <c r="J456" s="1">
        <v>5.0</v>
      </c>
      <c r="K456" s="1">
        <v>5.0</v>
      </c>
    </row>
    <row r="457" ht="15.75" customHeight="1">
      <c r="A457" s="1" t="s">
        <v>136</v>
      </c>
      <c r="B457" s="1">
        <v>6.0</v>
      </c>
      <c r="C457" s="1" t="s">
        <v>1739</v>
      </c>
      <c r="D457" s="1" t="s">
        <v>1740</v>
      </c>
      <c r="F457" s="1" t="s">
        <v>1739</v>
      </c>
      <c r="G457" s="1" t="s">
        <v>1740</v>
      </c>
      <c r="I457" s="1" t="b">
        <v>1</v>
      </c>
      <c r="J457" s="1">
        <v>6.0</v>
      </c>
      <c r="K457" s="1">
        <v>6.0</v>
      </c>
    </row>
    <row r="458" ht="15.75" customHeight="1">
      <c r="A458" s="1" t="s">
        <v>136</v>
      </c>
      <c r="B458" s="1">
        <v>7.0</v>
      </c>
      <c r="C458" s="1" t="s">
        <v>1742</v>
      </c>
      <c r="D458" s="1" t="s">
        <v>1743</v>
      </c>
      <c r="F458" s="1" t="s">
        <v>1742</v>
      </c>
      <c r="G458" s="1" t="s">
        <v>1743</v>
      </c>
      <c r="I458" s="1" t="b">
        <v>1</v>
      </c>
      <c r="J458" s="1">
        <v>7.0</v>
      </c>
      <c r="K458" s="1">
        <v>7.0</v>
      </c>
    </row>
    <row r="459" ht="15.75" customHeight="1">
      <c r="A459" s="1" t="s">
        <v>136</v>
      </c>
      <c r="B459" s="1">
        <v>8.0</v>
      </c>
      <c r="C459" s="1" t="s">
        <v>1747</v>
      </c>
      <c r="D459" s="1" t="s">
        <v>1748</v>
      </c>
      <c r="F459" s="1" t="s">
        <v>1747</v>
      </c>
      <c r="G459" s="1" t="s">
        <v>1748</v>
      </c>
      <c r="I459" s="1" t="b">
        <v>1</v>
      </c>
      <c r="J459" s="1">
        <v>8.0</v>
      </c>
      <c r="K459" s="1">
        <v>8.0</v>
      </c>
    </row>
    <row r="460" ht="15.75" customHeight="1">
      <c r="A460" s="1" t="s">
        <v>136</v>
      </c>
      <c r="B460" s="1">
        <v>9.0</v>
      </c>
      <c r="C460" s="1" t="s">
        <v>1749</v>
      </c>
      <c r="D460" s="1" t="s">
        <v>1750</v>
      </c>
      <c r="F460" s="1" t="s">
        <v>1749</v>
      </c>
      <c r="G460" s="1" t="s">
        <v>1750</v>
      </c>
      <c r="I460" s="1" t="b">
        <v>1</v>
      </c>
      <c r="J460" s="1">
        <v>9.0</v>
      </c>
      <c r="K460" s="1">
        <v>9.0</v>
      </c>
    </row>
    <row r="461" ht="15.75" customHeight="1">
      <c r="A461" s="1" t="s">
        <v>136</v>
      </c>
      <c r="B461" s="1">
        <v>10.0</v>
      </c>
      <c r="C461" s="1" t="s">
        <v>1756</v>
      </c>
      <c r="D461" s="1" t="s">
        <v>1757</v>
      </c>
      <c r="F461" s="1" t="s">
        <v>1756</v>
      </c>
      <c r="G461" s="1" t="s">
        <v>1757</v>
      </c>
      <c r="I461" s="1" t="b">
        <v>1</v>
      </c>
      <c r="J461" s="1">
        <v>10.0</v>
      </c>
      <c r="K461" s="1">
        <v>10.0</v>
      </c>
    </row>
    <row r="462" ht="15.75" customHeight="1">
      <c r="A462" s="1" t="s">
        <v>136</v>
      </c>
      <c r="B462" s="1">
        <v>11.0</v>
      </c>
      <c r="C462" s="1" t="s">
        <v>1759</v>
      </c>
      <c r="D462" s="1" t="s">
        <v>1760</v>
      </c>
      <c r="F462" s="1" t="s">
        <v>1759</v>
      </c>
      <c r="G462" s="1" t="s">
        <v>1760</v>
      </c>
      <c r="I462" s="1" t="b">
        <v>1</v>
      </c>
      <c r="J462" s="1">
        <v>11.0</v>
      </c>
      <c r="K462" s="1">
        <v>11.0</v>
      </c>
    </row>
    <row r="463" ht="15.75" customHeight="1">
      <c r="A463" s="1" t="s">
        <v>136</v>
      </c>
      <c r="B463" s="1">
        <v>12.0</v>
      </c>
      <c r="C463" s="1" t="s">
        <v>1761</v>
      </c>
      <c r="D463" s="1" t="s">
        <v>1763</v>
      </c>
      <c r="F463" s="1" t="s">
        <v>1761</v>
      </c>
      <c r="G463" s="1" t="s">
        <v>1763</v>
      </c>
      <c r="I463" s="1" t="b">
        <v>1</v>
      </c>
      <c r="J463" s="1">
        <v>12.0</v>
      </c>
      <c r="K463" s="1">
        <v>12.0</v>
      </c>
    </row>
    <row r="464" ht="15.75" customHeight="1">
      <c r="A464" s="1" t="s">
        <v>136</v>
      </c>
      <c r="B464" s="1">
        <v>13.0</v>
      </c>
      <c r="C464" s="1" t="s">
        <v>1767</v>
      </c>
      <c r="D464" s="1" t="s">
        <v>1768</v>
      </c>
      <c r="F464" s="1" t="s">
        <v>1767</v>
      </c>
      <c r="G464" s="1" t="s">
        <v>1768</v>
      </c>
      <c r="I464" s="1" t="b">
        <v>1</v>
      </c>
      <c r="J464" s="1">
        <v>13.0</v>
      </c>
      <c r="K464" s="1">
        <v>13.0</v>
      </c>
    </row>
    <row r="465" ht="15.75" customHeight="1">
      <c r="A465" s="1" t="s">
        <v>136</v>
      </c>
      <c r="B465" s="1">
        <v>14.0</v>
      </c>
      <c r="C465" s="1" t="s">
        <v>1239</v>
      </c>
      <c r="D465" s="1" t="s">
        <v>1240</v>
      </c>
      <c r="F465" s="1" t="s">
        <v>1239</v>
      </c>
      <c r="G465" s="1" t="s">
        <v>1240</v>
      </c>
      <c r="I465" s="1" t="b">
        <v>1</v>
      </c>
      <c r="J465" s="1">
        <v>14.0</v>
      </c>
      <c r="K465" s="1">
        <v>14.0</v>
      </c>
    </row>
    <row r="466" ht="15.75" customHeight="1">
      <c r="A466" s="1" t="s">
        <v>136</v>
      </c>
      <c r="B466" s="1">
        <v>15.0</v>
      </c>
      <c r="C466" s="1" t="s">
        <v>1770</v>
      </c>
      <c r="D466" s="1" t="s">
        <v>1771</v>
      </c>
      <c r="F466" s="1" t="s">
        <v>1770</v>
      </c>
      <c r="G466" s="1" t="s">
        <v>1771</v>
      </c>
      <c r="I466" s="1" t="b">
        <v>1</v>
      </c>
      <c r="J466" s="1">
        <v>15.0</v>
      </c>
      <c r="K466" s="1">
        <v>15.0</v>
      </c>
    </row>
    <row r="467" ht="15.75" customHeight="1">
      <c r="A467" s="1" t="s">
        <v>136</v>
      </c>
      <c r="B467" s="1">
        <v>16.0</v>
      </c>
      <c r="C467" s="1" t="s">
        <v>1775</v>
      </c>
      <c r="D467" s="1" t="s">
        <v>1777</v>
      </c>
      <c r="F467" s="1" t="s">
        <v>1775</v>
      </c>
      <c r="G467" s="1" t="s">
        <v>1777</v>
      </c>
      <c r="I467" s="1" t="b">
        <v>1</v>
      </c>
      <c r="J467" s="1">
        <v>16.0</v>
      </c>
      <c r="K467" s="1">
        <v>16.0</v>
      </c>
    </row>
    <row r="468" ht="15.75" customHeight="1">
      <c r="A468" s="1" t="s">
        <v>136</v>
      </c>
      <c r="B468" s="1">
        <v>17.0</v>
      </c>
      <c r="C468" s="1" t="s">
        <v>1779</v>
      </c>
      <c r="D468" s="1" t="s">
        <v>1780</v>
      </c>
      <c r="F468" s="1" t="s">
        <v>1779</v>
      </c>
      <c r="G468" s="1" t="s">
        <v>1780</v>
      </c>
      <c r="I468" s="1" t="b">
        <v>1</v>
      </c>
      <c r="J468" s="1">
        <v>17.0</v>
      </c>
      <c r="K468" s="1">
        <v>17.0</v>
      </c>
    </row>
    <row r="469" ht="15.75" customHeight="1">
      <c r="A469" s="1" t="s">
        <v>136</v>
      </c>
      <c r="B469" s="1">
        <v>18.0</v>
      </c>
      <c r="C469" s="1" t="s">
        <v>1782</v>
      </c>
      <c r="D469" s="1" t="s">
        <v>1783</v>
      </c>
      <c r="F469" s="1" t="s">
        <v>1782</v>
      </c>
      <c r="G469" s="1" t="s">
        <v>1783</v>
      </c>
      <c r="I469" s="1" t="b">
        <v>1</v>
      </c>
      <c r="J469" s="1">
        <v>18.0</v>
      </c>
      <c r="K469" s="1">
        <v>18.0</v>
      </c>
    </row>
    <row r="470" ht="15.75" customHeight="1">
      <c r="A470" s="1" t="s">
        <v>136</v>
      </c>
      <c r="B470" s="1">
        <v>19.0</v>
      </c>
      <c r="C470" s="1" t="s">
        <v>1788</v>
      </c>
      <c r="D470" s="1" t="s">
        <v>1789</v>
      </c>
      <c r="F470" s="1" t="s">
        <v>1788</v>
      </c>
      <c r="G470" s="1" t="s">
        <v>1789</v>
      </c>
      <c r="I470" s="1" t="b">
        <v>1</v>
      </c>
      <c r="J470" s="1">
        <v>19.0</v>
      </c>
      <c r="K470" s="1">
        <v>19.0</v>
      </c>
    </row>
    <row r="471" ht="15.75" customHeight="1">
      <c r="A471" s="1" t="s">
        <v>136</v>
      </c>
      <c r="B471" s="1">
        <v>20.0</v>
      </c>
      <c r="C471" s="1" t="s">
        <v>1790</v>
      </c>
      <c r="D471" s="1" t="s">
        <v>1791</v>
      </c>
      <c r="F471" s="1" t="s">
        <v>1790</v>
      </c>
      <c r="G471" s="1" t="s">
        <v>1791</v>
      </c>
      <c r="I471" s="1" t="b">
        <v>1</v>
      </c>
      <c r="J471" s="1">
        <v>20.0</v>
      </c>
      <c r="K471" s="1">
        <v>20.0</v>
      </c>
    </row>
    <row r="472" ht="15.75" customHeight="1">
      <c r="A472" s="1" t="s">
        <v>136</v>
      </c>
      <c r="B472" s="1">
        <v>21.0</v>
      </c>
      <c r="C472" s="1" t="s">
        <v>1795</v>
      </c>
      <c r="D472" s="1" t="s">
        <v>1796</v>
      </c>
      <c r="F472" s="1" t="s">
        <v>1797</v>
      </c>
      <c r="G472" s="1" t="s">
        <v>1798</v>
      </c>
      <c r="I472" s="1" t="b">
        <v>0</v>
      </c>
      <c r="J472" s="1">
        <v>22.0</v>
      </c>
      <c r="K472" s="1">
        <v>22.0</v>
      </c>
    </row>
    <row r="473" ht="15.75" customHeight="1">
      <c r="A473" s="1" t="s">
        <v>136</v>
      </c>
      <c r="B473" s="1">
        <v>22.0</v>
      </c>
      <c r="C473" s="1" t="s">
        <v>1797</v>
      </c>
      <c r="D473" s="1" t="s">
        <v>1798</v>
      </c>
      <c r="F473" s="1" t="s">
        <v>1795</v>
      </c>
      <c r="G473" s="1" t="s">
        <v>1796</v>
      </c>
      <c r="I473" s="1" t="b">
        <v>0</v>
      </c>
      <c r="J473" s="1">
        <v>21.0</v>
      </c>
      <c r="K473" s="1">
        <v>21.0</v>
      </c>
    </row>
    <row r="474" ht="15.75" customHeight="1">
      <c r="A474" s="1" t="s">
        <v>136</v>
      </c>
      <c r="B474" s="1">
        <v>23.0</v>
      </c>
      <c r="C474" s="1" t="s">
        <v>1801</v>
      </c>
      <c r="D474" s="1" t="s">
        <v>1802</v>
      </c>
      <c r="F474" s="1" t="s">
        <v>1801</v>
      </c>
      <c r="G474" s="1" t="s">
        <v>1802</v>
      </c>
      <c r="I474" s="1" t="b">
        <v>1</v>
      </c>
      <c r="J474" s="1">
        <v>23.0</v>
      </c>
      <c r="K474" s="1">
        <v>23.0</v>
      </c>
    </row>
    <row r="475" ht="15.75" customHeight="1">
      <c r="A475" s="1" t="s">
        <v>136</v>
      </c>
      <c r="B475" s="1">
        <v>24.0</v>
      </c>
      <c r="C475" s="1" t="s">
        <v>1806</v>
      </c>
      <c r="D475" s="1" t="s">
        <v>1807</v>
      </c>
      <c r="F475" s="1" t="s">
        <v>1806</v>
      </c>
      <c r="G475" s="1" t="s">
        <v>1807</v>
      </c>
      <c r="I475" s="1" t="b">
        <v>1</v>
      </c>
      <c r="J475" s="1">
        <v>24.0</v>
      </c>
      <c r="K475" s="1">
        <v>24.0</v>
      </c>
    </row>
    <row r="476" ht="15.75" customHeight="1">
      <c r="A476" s="1" t="s">
        <v>136</v>
      </c>
      <c r="B476" s="1">
        <v>25.0</v>
      </c>
      <c r="C476" s="1" t="s">
        <v>1809</v>
      </c>
      <c r="D476" s="1" t="s">
        <v>1811</v>
      </c>
      <c r="F476" s="1" t="s">
        <v>1809</v>
      </c>
      <c r="G476" s="1" t="s">
        <v>1811</v>
      </c>
      <c r="I476" s="1" t="b">
        <v>1</v>
      </c>
      <c r="J476" s="1">
        <v>25.0</v>
      </c>
      <c r="K476" s="1">
        <v>25.0</v>
      </c>
    </row>
    <row r="477" ht="15.75" customHeight="1">
      <c r="A477" s="1" t="s">
        <v>137</v>
      </c>
      <c r="B477" s="1">
        <v>1.0</v>
      </c>
      <c r="C477" s="1" t="s">
        <v>1815</v>
      </c>
      <c r="D477" s="1" t="s">
        <v>1816</v>
      </c>
      <c r="E477" s="1" t="s">
        <v>41</v>
      </c>
      <c r="F477" s="1" t="s">
        <v>1815</v>
      </c>
      <c r="G477" s="1" t="s">
        <v>1816</v>
      </c>
      <c r="H477" s="1" t="s">
        <v>41</v>
      </c>
      <c r="I477" s="1" t="b">
        <v>1</v>
      </c>
      <c r="J477" s="1">
        <v>1.0</v>
      </c>
      <c r="K477" s="1">
        <v>1.0</v>
      </c>
    </row>
    <row r="478" ht="15.75" customHeight="1">
      <c r="A478" s="1" t="s">
        <v>137</v>
      </c>
      <c r="B478" s="1">
        <v>2.0</v>
      </c>
      <c r="C478" s="1" t="s">
        <v>1817</v>
      </c>
      <c r="D478" s="1" t="s">
        <v>1818</v>
      </c>
      <c r="E478" s="1" t="s">
        <v>41</v>
      </c>
      <c r="F478" s="1" t="s">
        <v>1817</v>
      </c>
      <c r="G478" s="1" t="s">
        <v>1818</v>
      </c>
      <c r="H478" s="1" t="s">
        <v>41</v>
      </c>
      <c r="I478" s="1" t="b">
        <v>1</v>
      </c>
      <c r="J478" s="1">
        <v>2.0</v>
      </c>
      <c r="K478" s="1">
        <v>2.0</v>
      </c>
    </row>
    <row r="479" ht="15.75" customHeight="1">
      <c r="A479" s="1" t="s">
        <v>137</v>
      </c>
      <c r="B479" s="1">
        <v>3.0</v>
      </c>
      <c r="C479" s="1" t="s">
        <v>1819</v>
      </c>
      <c r="D479" s="1" t="s">
        <v>1820</v>
      </c>
      <c r="E479" s="1" t="s">
        <v>41</v>
      </c>
      <c r="F479" s="1" t="s">
        <v>1819</v>
      </c>
      <c r="G479" s="1" t="s">
        <v>1820</v>
      </c>
      <c r="H479" s="1" t="s">
        <v>41</v>
      </c>
      <c r="I479" s="1" t="b">
        <v>1</v>
      </c>
      <c r="J479" s="1">
        <v>3.0</v>
      </c>
      <c r="K479" s="1">
        <v>3.0</v>
      </c>
    </row>
    <row r="480" ht="15.75" customHeight="1">
      <c r="A480" s="1" t="s">
        <v>137</v>
      </c>
      <c r="B480" s="1">
        <v>4.0</v>
      </c>
      <c r="C480" s="1" t="s">
        <v>1824</v>
      </c>
      <c r="D480" s="1" t="s">
        <v>1825</v>
      </c>
      <c r="E480" s="1" t="s">
        <v>41</v>
      </c>
      <c r="F480" s="1" t="s">
        <v>1824</v>
      </c>
      <c r="G480" s="1" t="s">
        <v>1825</v>
      </c>
      <c r="H480" s="1" t="s">
        <v>41</v>
      </c>
      <c r="I480" s="1" t="b">
        <v>1</v>
      </c>
      <c r="J480" s="1">
        <v>4.0</v>
      </c>
      <c r="K480" s="1">
        <v>4.0</v>
      </c>
    </row>
    <row r="481" ht="15.75" customHeight="1">
      <c r="A481" s="1" t="s">
        <v>137</v>
      </c>
      <c r="B481" s="1">
        <v>5.0</v>
      </c>
      <c r="C481" s="1" t="s">
        <v>1826</v>
      </c>
      <c r="D481" s="1" t="s">
        <v>1827</v>
      </c>
      <c r="E481" s="1" t="s">
        <v>41</v>
      </c>
      <c r="F481" s="1" t="s">
        <v>1826</v>
      </c>
      <c r="G481" s="1" t="s">
        <v>1827</v>
      </c>
      <c r="H481" s="1" t="s">
        <v>41</v>
      </c>
      <c r="I481" s="1" t="b">
        <v>1</v>
      </c>
      <c r="J481" s="1">
        <v>5.0</v>
      </c>
      <c r="K481" s="1">
        <v>5.0</v>
      </c>
    </row>
    <row r="482" ht="15.75" customHeight="1">
      <c r="A482" s="1" t="s">
        <v>137</v>
      </c>
      <c r="B482" s="1">
        <v>6.0</v>
      </c>
      <c r="C482" s="1" t="s">
        <v>1829</v>
      </c>
      <c r="D482" s="1" t="s">
        <v>1830</v>
      </c>
      <c r="E482" s="1" t="s">
        <v>41</v>
      </c>
      <c r="F482" s="1" t="s">
        <v>1829</v>
      </c>
      <c r="G482" s="1" t="s">
        <v>1830</v>
      </c>
      <c r="H482" s="1" t="s">
        <v>41</v>
      </c>
      <c r="I482" s="1" t="b">
        <v>1</v>
      </c>
      <c r="J482" s="1">
        <v>6.0</v>
      </c>
      <c r="K482" s="1">
        <v>6.0</v>
      </c>
    </row>
    <row r="483" ht="15.75" customHeight="1">
      <c r="A483" s="1" t="s">
        <v>137</v>
      </c>
      <c r="B483" s="1">
        <v>7.0</v>
      </c>
      <c r="C483" s="1" t="s">
        <v>1834</v>
      </c>
      <c r="D483" s="1" t="s">
        <v>1836</v>
      </c>
      <c r="E483" s="1" t="s">
        <v>41</v>
      </c>
      <c r="F483" s="1" t="s">
        <v>1834</v>
      </c>
      <c r="G483" s="1" t="s">
        <v>1836</v>
      </c>
      <c r="H483" s="1" t="s">
        <v>41</v>
      </c>
      <c r="I483" s="1" t="b">
        <v>1</v>
      </c>
      <c r="J483" s="1">
        <v>7.0</v>
      </c>
      <c r="K483" s="1">
        <v>7.0</v>
      </c>
    </row>
    <row r="484" ht="15.75" customHeight="1">
      <c r="A484" s="1" t="s">
        <v>137</v>
      </c>
      <c r="B484" s="1">
        <v>8.0</v>
      </c>
      <c r="C484" s="1" t="s">
        <v>1837</v>
      </c>
      <c r="D484" s="1" t="s">
        <v>1838</v>
      </c>
      <c r="E484" s="1" t="s">
        <v>41</v>
      </c>
      <c r="F484" s="1" t="s">
        <v>1837</v>
      </c>
      <c r="G484" s="1" t="s">
        <v>1838</v>
      </c>
      <c r="H484" s="1" t="s">
        <v>41</v>
      </c>
      <c r="I484" s="1" t="b">
        <v>1</v>
      </c>
      <c r="J484" s="1">
        <v>8.0</v>
      </c>
      <c r="K484" s="1">
        <v>8.0</v>
      </c>
    </row>
    <row r="485" ht="15.75" customHeight="1">
      <c r="A485" s="1" t="s">
        <v>137</v>
      </c>
      <c r="B485" s="1">
        <v>9.0</v>
      </c>
      <c r="C485" s="1" t="s">
        <v>1840</v>
      </c>
      <c r="D485" s="1" t="s">
        <v>1842</v>
      </c>
      <c r="E485" s="1" t="s">
        <v>41</v>
      </c>
      <c r="F485" s="1" t="s">
        <v>1840</v>
      </c>
      <c r="G485" s="1" t="s">
        <v>1842</v>
      </c>
      <c r="H485" s="1" t="s">
        <v>41</v>
      </c>
      <c r="I485" s="1" t="b">
        <v>1</v>
      </c>
      <c r="J485" s="1">
        <v>9.0</v>
      </c>
      <c r="K485" s="1">
        <v>9.0</v>
      </c>
    </row>
    <row r="486" ht="15.75" customHeight="1">
      <c r="A486" s="1" t="s">
        <v>137</v>
      </c>
      <c r="B486" s="1">
        <v>10.0</v>
      </c>
      <c r="C486" s="1" t="s">
        <v>1845</v>
      </c>
      <c r="D486" s="1" t="s">
        <v>1846</v>
      </c>
      <c r="E486" s="1" t="s">
        <v>41</v>
      </c>
      <c r="F486" s="1" t="s">
        <v>1845</v>
      </c>
      <c r="G486" s="1" t="s">
        <v>1846</v>
      </c>
      <c r="H486" s="1" t="s">
        <v>41</v>
      </c>
      <c r="I486" s="1" t="b">
        <v>1</v>
      </c>
      <c r="J486" s="1">
        <v>10.0</v>
      </c>
      <c r="K486" s="1">
        <v>10.0</v>
      </c>
    </row>
    <row r="487" ht="15.75" customHeight="1">
      <c r="A487" s="1" t="s">
        <v>137</v>
      </c>
      <c r="B487" s="1">
        <v>11.0</v>
      </c>
      <c r="C487" s="1" t="s">
        <v>98</v>
      </c>
      <c r="D487" s="1" t="s">
        <v>99</v>
      </c>
      <c r="E487" s="1" t="s">
        <v>41</v>
      </c>
      <c r="F487" s="1" t="s">
        <v>98</v>
      </c>
      <c r="G487" s="1" t="s">
        <v>99</v>
      </c>
      <c r="H487" s="1" t="s">
        <v>41</v>
      </c>
      <c r="I487" s="1" t="b">
        <v>1</v>
      </c>
      <c r="J487" s="1">
        <v>11.0</v>
      </c>
      <c r="K487" s="1">
        <v>11.0</v>
      </c>
    </row>
    <row r="488" ht="15.75" customHeight="1">
      <c r="A488" s="1" t="s">
        <v>137</v>
      </c>
      <c r="B488" s="1">
        <v>12.0</v>
      </c>
      <c r="C488" s="1" t="s">
        <v>1851</v>
      </c>
      <c r="D488" s="1" t="s">
        <v>1852</v>
      </c>
      <c r="E488" s="1" t="s">
        <v>41</v>
      </c>
      <c r="F488" s="1" t="s">
        <v>1851</v>
      </c>
      <c r="G488" s="1" t="s">
        <v>1852</v>
      </c>
      <c r="H488" s="1" t="s">
        <v>41</v>
      </c>
      <c r="I488" s="1" t="b">
        <v>1</v>
      </c>
      <c r="J488" s="1">
        <v>12.0</v>
      </c>
      <c r="K488" s="1">
        <v>12.0</v>
      </c>
    </row>
    <row r="489" ht="15.75" customHeight="1">
      <c r="A489" s="1" t="s">
        <v>137</v>
      </c>
      <c r="B489" s="1">
        <v>13.0</v>
      </c>
      <c r="C489" s="1" t="s">
        <v>1853</v>
      </c>
      <c r="D489" s="1" t="s">
        <v>1854</v>
      </c>
      <c r="E489" s="1" t="s">
        <v>41</v>
      </c>
      <c r="F489" s="1" t="s">
        <v>1853</v>
      </c>
      <c r="G489" s="1" t="s">
        <v>1854</v>
      </c>
      <c r="H489" s="1" t="s">
        <v>41</v>
      </c>
      <c r="I489" s="1" t="b">
        <v>1</v>
      </c>
      <c r="J489" s="1">
        <v>13.0</v>
      </c>
      <c r="K489" s="1">
        <v>13.0</v>
      </c>
    </row>
    <row r="490" ht="15.75" customHeight="1">
      <c r="A490" s="1" t="s">
        <v>137</v>
      </c>
      <c r="B490" s="1">
        <v>14.0</v>
      </c>
      <c r="C490" s="1" t="s">
        <v>1855</v>
      </c>
      <c r="D490" s="1" t="s">
        <v>1856</v>
      </c>
      <c r="E490" s="1" t="s">
        <v>41</v>
      </c>
      <c r="F490" s="1" t="s">
        <v>1859</v>
      </c>
      <c r="G490" s="1" t="s">
        <v>1861</v>
      </c>
      <c r="H490" s="1" t="s">
        <v>41</v>
      </c>
      <c r="I490" s="1" t="b">
        <v>0</v>
      </c>
      <c r="J490" s="1">
        <v>15.0</v>
      </c>
      <c r="K490" s="1">
        <v>15.0</v>
      </c>
    </row>
    <row r="491" ht="15.75" customHeight="1">
      <c r="A491" s="1" t="s">
        <v>137</v>
      </c>
      <c r="B491" s="1">
        <v>15.0</v>
      </c>
      <c r="C491" s="1" t="s">
        <v>1859</v>
      </c>
      <c r="D491" s="1" t="s">
        <v>1861</v>
      </c>
      <c r="E491" s="1" t="s">
        <v>41</v>
      </c>
      <c r="F491" s="1" t="s">
        <v>1855</v>
      </c>
      <c r="G491" s="1" t="s">
        <v>1856</v>
      </c>
      <c r="H491" s="1" t="s">
        <v>41</v>
      </c>
      <c r="I491" s="1" t="b">
        <v>0</v>
      </c>
      <c r="J491" s="1">
        <v>14.0</v>
      </c>
      <c r="K491" s="1">
        <v>14.0</v>
      </c>
    </row>
    <row r="492" ht="15.75" customHeight="1">
      <c r="A492" s="1" t="s">
        <v>137</v>
      </c>
      <c r="B492" s="1">
        <v>16.0</v>
      </c>
      <c r="C492" s="1" t="s">
        <v>1862</v>
      </c>
      <c r="D492" s="1" t="s">
        <v>1864</v>
      </c>
      <c r="E492" s="1" t="s">
        <v>41</v>
      </c>
      <c r="F492" s="1" t="s">
        <v>1862</v>
      </c>
      <c r="G492" s="1" t="s">
        <v>1864</v>
      </c>
      <c r="H492" s="1" t="s">
        <v>41</v>
      </c>
      <c r="I492" s="1" t="b">
        <v>1</v>
      </c>
      <c r="J492" s="1">
        <v>16.0</v>
      </c>
      <c r="K492" s="1">
        <v>16.0</v>
      </c>
    </row>
    <row r="493" ht="15.75" customHeight="1">
      <c r="A493" s="1" t="s">
        <v>137</v>
      </c>
      <c r="B493" s="1">
        <v>17.0</v>
      </c>
      <c r="C493" s="1" t="s">
        <v>1867</v>
      </c>
      <c r="D493" s="1" t="s">
        <v>1868</v>
      </c>
      <c r="E493" s="1" t="s">
        <v>41</v>
      </c>
      <c r="F493" s="1" t="s">
        <v>1867</v>
      </c>
      <c r="G493" s="1" t="s">
        <v>1868</v>
      </c>
      <c r="H493" s="1" t="s">
        <v>41</v>
      </c>
      <c r="I493" s="1" t="b">
        <v>1</v>
      </c>
      <c r="J493" s="1">
        <v>17.0</v>
      </c>
      <c r="K493" s="1">
        <v>17.0</v>
      </c>
    </row>
    <row r="494" ht="15.75" customHeight="1">
      <c r="A494" s="1" t="s">
        <v>137</v>
      </c>
      <c r="B494" s="1">
        <v>18.0</v>
      </c>
      <c r="C494" s="1" t="s">
        <v>1871</v>
      </c>
      <c r="D494" s="1" t="s">
        <v>1872</v>
      </c>
      <c r="E494" s="1" t="s">
        <v>41</v>
      </c>
      <c r="F494" s="1" t="s">
        <v>1871</v>
      </c>
      <c r="G494" s="1" t="s">
        <v>1872</v>
      </c>
      <c r="H494" s="1" t="s">
        <v>41</v>
      </c>
      <c r="I494" s="1" t="b">
        <v>1</v>
      </c>
      <c r="J494" s="1">
        <v>18.0</v>
      </c>
      <c r="K494" s="1">
        <v>18.0</v>
      </c>
    </row>
    <row r="495" ht="15.75" customHeight="1">
      <c r="A495" s="1" t="s">
        <v>137</v>
      </c>
      <c r="B495" s="1">
        <v>19.0</v>
      </c>
      <c r="C495" s="1" t="s">
        <v>1875</v>
      </c>
      <c r="D495" s="1" t="s">
        <v>1876</v>
      </c>
      <c r="E495" s="1" t="s">
        <v>48</v>
      </c>
      <c r="F495" s="1" t="s">
        <v>1875</v>
      </c>
      <c r="G495" s="1" t="s">
        <v>1876</v>
      </c>
      <c r="H495" s="1" t="s">
        <v>48</v>
      </c>
      <c r="I495" s="1" t="b">
        <v>1</v>
      </c>
      <c r="J495" s="1">
        <v>19.0</v>
      </c>
      <c r="K495" s="1">
        <v>19.0</v>
      </c>
    </row>
    <row r="496" ht="15.75" customHeight="1">
      <c r="A496" s="1" t="s">
        <v>137</v>
      </c>
      <c r="B496" s="1">
        <v>20.0</v>
      </c>
      <c r="C496" s="1" t="s">
        <v>1880</v>
      </c>
      <c r="D496" s="1" t="s">
        <v>1881</v>
      </c>
      <c r="E496" s="1" t="s">
        <v>41</v>
      </c>
      <c r="F496" s="1" t="s">
        <v>1880</v>
      </c>
      <c r="G496" s="1" t="s">
        <v>1881</v>
      </c>
      <c r="H496" s="1" t="s">
        <v>41</v>
      </c>
      <c r="I496" s="1" t="b">
        <v>1</v>
      </c>
      <c r="J496" s="1">
        <v>20.0</v>
      </c>
      <c r="K496" s="1">
        <v>20.0</v>
      </c>
    </row>
    <row r="497" ht="15.75" customHeight="1">
      <c r="A497" s="1" t="s">
        <v>137</v>
      </c>
      <c r="B497" s="1">
        <v>21.0</v>
      </c>
      <c r="C497" s="1" t="s">
        <v>1883</v>
      </c>
      <c r="D497" s="1" t="s">
        <v>1884</v>
      </c>
      <c r="E497" s="1" t="s">
        <v>41</v>
      </c>
      <c r="F497" s="1" t="s">
        <v>1883</v>
      </c>
      <c r="G497" s="1" t="s">
        <v>1884</v>
      </c>
      <c r="H497" s="1" t="s">
        <v>41</v>
      </c>
      <c r="I497" s="1" t="b">
        <v>1</v>
      </c>
      <c r="J497" s="1">
        <v>21.0</v>
      </c>
      <c r="K497" s="1">
        <v>21.0</v>
      </c>
    </row>
    <row r="498" ht="15.75" customHeight="1">
      <c r="A498" s="1" t="s">
        <v>137</v>
      </c>
      <c r="B498" s="1">
        <v>22.0</v>
      </c>
      <c r="C498" s="1" t="s">
        <v>1889</v>
      </c>
      <c r="D498" s="1" t="s">
        <v>1890</v>
      </c>
      <c r="E498" s="1" t="s">
        <v>41</v>
      </c>
      <c r="F498" s="1" t="s">
        <v>1889</v>
      </c>
      <c r="G498" s="1" t="s">
        <v>1890</v>
      </c>
      <c r="H498" s="1" t="s">
        <v>41</v>
      </c>
      <c r="I498" s="1" t="b">
        <v>1</v>
      </c>
      <c r="J498" s="1">
        <v>22.0</v>
      </c>
      <c r="K498" s="1">
        <v>22.0</v>
      </c>
    </row>
    <row r="499" ht="15.75" customHeight="1">
      <c r="A499" s="1" t="s">
        <v>137</v>
      </c>
      <c r="B499" s="1">
        <v>23.0</v>
      </c>
      <c r="C499" s="1" t="s">
        <v>1891</v>
      </c>
      <c r="D499" s="1" t="s">
        <v>1892</v>
      </c>
      <c r="E499" s="1" t="s">
        <v>41</v>
      </c>
      <c r="F499" s="1" t="s">
        <v>1891</v>
      </c>
      <c r="G499" s="1" t="s">
        <v>1892</v>
      </c>
      <c r="H499" s="1" t="s">
        <v>41</v>
      </c>
      <c r="I499" s="1" t="b">
        <v>1</v>
      </c>
      <c r="J499" s="1">
        <v>23.0</v>
      </c>
      <c r="K499" s="1">
        <v>23.0</v>
      </c>
    </row>
    <row r="500" ht="15.75" customHeight="1">
      <c r="A500" s="1" t="s">
        <v>137</v>
      </c>
      <c r="B500" s="1">
        <v>24.0</v>
      </c>
      <c r="C500" s="1" t="s">
        <v>1894</v>
      </c>
      <c r="D500" s="1" t="s">
        <v>1896</v>
      </c>
      <c r="E500" s="1" t="s">
        <v>41</v>
      </c>
      <c r="F500" s="1" t="s">
        <v>1894</v>
      </c>
      <c r="G500" s="1" t="s">
        <v>1896</v>
      </c>
      <c r="H500" s="1" t="s">
        <v>41</v>
      </c>
      <c r="I500" s="1" t="b">
        <v>1</v>
      </c>
      <c r="J500" s="1">
        <v>24.0</v>
      </c>
      <c r="K500" s="1">
        <v>24.0</v>
      </c>
    </row>
    <row r="501" ht="15.75" customHeight="1">
      <c r="A501" s="1" t="s">
        <v>137</v>
      </c>
      <c r="B501" s="1">
        <v>25.0</v>
      </c>
      <c r="C501" s="1" t="s">
        <v>1899</v>
      </c>
      <c r="D501" s="1" t="s">
        <v>1900</v>
      </c>
      <c r="E501" s="1" t="s">
        <v>41</v>
      </c>
      <c r="F501" s="1" t="s">
        <v>1899</v>
      </c>
      <c r="G501" s="1" t="s">
        <v>1900</v>
      </c>
      <c r="H501" s="1" t="s">
        <v>41</v>
      </c>
      <c r="I501" s="1" t="b">
        <v>1</v>
      </c>
      <c r="J501" s="1">
        <v>25.0</v>
      </c>
      <c r="K501" s="1">
        <v>25.0</v>
      </c>
    </row>
    <row r="502" ht="15.75" customHeight="1">
      <c r="A502" s="1" t="s">
        <v>140</v>
      </c>
      <c r="B502" s="1">
        <v>1.0</v>
      </c>
      <c r="C502" s="1" t="s">
        <v>1859</v>
      </c>
      <c r="D502" s="1" t="s">
        <v>1861</v>
      </c>
      <c r="E502" s="1" t="s">
        <v>41</v>
      </c>
      <c r="F502" s="1" t="s">
        <v>1859</v>
      </c>
      <c r="G502" s="1" t="s">
        <v>1861</v>
      </c>
      <c r="H502" s="1" t="s">
        <v>41</v>
      </c>
      <c r="I502" s="1" t="b">
        <v>1</v>
      </c>
      <c r="J502" s="1">
        <v>1.0</v>
      </c>
      <c r="K502" s="1">
        <v>1.0</v>
      </c>
    </row>
    <row r="503" ht="15.75" customHeight="1">
      <c r="A503" s="1" t="s">
        <v>140</v>
      </c>
      <c r="B503" s="1">
        <v>2.0</v>
      </c>
      <c r="C503" s="1" t="s">
        <v>1817</v>
      </c>
      <c r="D503" s="1" t="s">
        <v>1818</v>
      </c>
      <c r="E503" s="1" t="s">
        <v>41</v>
      </c>
      <c r="F503" s="1" t="s">
        <v>1817</v>
      </c>
      <c r="G503" s="1" t="s">
        <v>1818</v>
      </c>
      <c r="H503" s="1" t="s">
        <v>41</v>
      </c>
      <c r="I503" s="1" t="b">
        <v>1</v>
      </c>
      <c r="J503" s="1">
        <v>2.0</v>
      </c>
      <c r="K503" s="1">
        <v>2.0</v>
      </c>
    </row>
    <row r="504" ht="15.75" customHeight="1">
      <c r="A504" s="1" t="s">
        <v>140</v>
      </c>
      <c r="B504" s="1">
        <v>3.0</v>
      </c>
      <c r="C504" s="1" t="s">
        <v>1824</v>
      </c>
      <c r="D504" s="1" t="s">
        <v>1825</v>
      </c>
      <c r="E504" s="1" t="s">
        <v>41</v>
      </c>
      <c r="F504" s="1" t="s">
        <v>1824</v>
      </c>
      <c r="G504" s="1" t="s">
        <v>1825</v>
      </c>
      <c r="H504" s="1" t="s">
        <v>41</v>
      </c>
      <c r="I504" s="1" t="b">
        <v>1</v>
      </c>
      <c r="J504" s="1">
        <v>3.0</v>
      </c>
      <c r="K504" s="1">
        <v>3.0</v>
      </c>
    </row>
    <row r="505" ht="15.75" customHeight="1">
      <c r="A505" s="1" t="s">
        <v>140</v>
      </c>
      <c r="B505" s="1">
        <v>4.0</v>
      </c>
      <c r="C505" s="1" t="s">
        <v>1853</v>
      </c>
      <c r="D505" s="1" t="s">
        <v>1854</v>
      </c>
      <c r="E505" s="1" t="s">
        <v>41</v>
      </c>
      <c r="F505" s="1" t="s">
        <v>1853</v>
      </c>
      <c r="G505" s="1" t="s">
        <v>1854</v>
      </c>
      <c r="H505" s="1" t="s">
        <v>41</v>
      </c>
      <c r="I505" s="1" t="b">
        <v>1</v>
      </c>
      <c r="J505" s="1">
        <v>4.0</v>
      </c>
      <c r="K505" s="1">
        <v>4.0</v>
      </c>
    </row>
    <row r="506" ht="15.75" customHeight="1">
      <c r="A506" s="1" t="s">
        <v>140</v>
      </c>
      <c r="B506" s="1">
        <v>5.0</v>
      </c>
      <c r="C506" s="1" t="s">
        <v>1815</v>
      </c>
      <c r="D506" s="1" t="s">
        <v>1816</v>
      </c>
      <c r="E506" s="1" t="s">
        <v>41</v>
      </c>
      <c r="F506" s="1" t="s">
        <v>1815</v>
      </c>
      <c r="G506" s="1" t="s">
        <v>1816</v>
      </c>
      <c r="H506" s="1" t="s">
        <v>41</v>
      </c>
      <c r="I506" s="1" t="b">
        <v>1</v>
      </c>
      <c r="J506" s="1">
        <v>5.0</v>
      </c>
      <c r="K506" s="1">
        <v>5.0</v>
      </c>
    </row>
    <row r="507" ht="15.75" customHeight="1">
      <c r="A507" s="1" t="s">
        <v>140</v>
      </c>
      <c r="B507" s="1">
        <v>6.0</v>
      </c>
      <c r="C507" s="1" t="s">
        <v>98</v>
      </c>
      <c r="D507" s="1" t="s">
        <v>99</v>
      </c>
      <c r="F507" s="1" t="s">
        <v>98</v>
      </c>
      <c r="G507" s="1" t="s">
        <v>99</v>
      </c>
      <c r="I507" s="1" t="b">
        <v>1</v>
      </c>
      <c r="J507" s="1">
        <v>6.0</v>
      </c>
      <c r="K507" s="1">
        <v>6.0</v>
      </c>
    </row>
    <row r="508" ht="15.75" customHeight="1">
      <c r="A508" s="1" t="s">
        <v>140</v>
      </c>
      <c r="B508" s="1">
        <v>7.0</v>
      </c>
      <c r="C508" s="1" t="s">
        <v>1826</v>
      </c>
      <c r="D508" s="1" t="s">
        <v>1827</v>
      </c>
      <c r="F508" s="1" t="s">
        <v>1826</v>
      </c>
      <c r="G508" s="1" t="s">
        <v>1827</v>
      </c>
      <c r="I508" s="1" t="b">
        <v>1</v>
      </c>
      <c r="J508" s="1">
        <v>7.0</v>
      </c>
      <c r="K508" s="1">
        <v>7.0</v>
      </c>
    </row>
    <row r="509" ht="15.75" customHeight="1">
      <c r="A509" s="1" t="s">
        <v>140</v>
      </c>
      <c r="B509" s="1">
        <v>8.0</v>
      </c>
      <c r="C509" s="1" t="s">
        <v>1917</v>
      </c>
      <c r="D509" s="1" t="s">
        <v>1918</v>
      </c>
      <c r="F509" s="1" t="s">
        <v>1917</v>
      </c>
      <c r="G509" s="1" t="s">
        <v>1918</v>
      </c>
      <c r="I509" s="1" t="b">
        <v>1</v>
      </c>
      <c r="J509" s="1">
        <v>8.0</v>
      </c>
      <c r="K509" s="1">
        <v>8.0</v>
      </c>
    </row>
    <row r="510" ht="15.75" customHeight="1">
      <c r="A510" s="1" t="s">
        <v>140</v>
      </c>
      <c r="B510" s="1">
        <v>9.0</v>
      </c>
      <c r="C510" s="1" t="s">
        <v>1922</v>
      </c>
      <c r="D510" s="1" t="s">
        <v>1923</v>
      </c>
      <c r="F510" s="1" t="s">
        <v>1922</v>
      </c>
      <c r="G510" s="1" t="s">
        <v>1923</v>
      </c>
      <c r="I510" s="1" t="b">
        <v>1</v>
      </c>
      <c r="J510" s="1">
        <v>9.0</v>
      </c>
      <c r="K510" s="1">
        <v>9.0</v>
      </c>
    </row>
    <row r="511" ht="15.75" customHeight="1">
      <c r="A511" s="1" t="s">
        <v>140</v>
      </c>
      <c r="B511" s="1">
        <v>10.0</v>
      </c>
      <c r="C511" s="1" t="s">
        <v>1837</v>
      </c>
      <c r="D511" s="1" t="s">
        <v>1838</v>
      </c>
      <c r="F511" s="1" t="s">
        <v>1837</v>
      </c>
      <c r="G511" s="1" t="s">
        <v>1838</v>
      </c>
      <c r="I511" s="1" t="b">
        <v>1</v>
      </c>
      <c r="J511" s="1">
        <v>10.0</v>
      </c>
      <c r="K511" s="1">
        <v>10.0</v>
      </c>
    </row>
    <row r="512" ht="15.75" customHeight="1">
      <c r="A512" s="1" t="s">
        <v>140</v>
      </c>
      <c r="B512" s="1">
        <v>11.0</v>
      </c>
      <c r="C512" s="1" t="s">
        <v>1829</v>
      </c>
      <c r="D512" s="1" t="s">
        <v>1830</v>
      </c>
      <c r="F512" s="1" t="s">
        <v>1829</v>
      </c>
      <c r="G512" s="1" t="s">
        <v>1830</v>
      </c>
      <c r="I512" s="1" t="b">
        <v>1</v>
      </c>
      <c r="J512" s="1">
        <v>11.0</v>
      </c>
      <c r="K512" s="1">
        <v>11.0</v>
      </c>
    </row>
    <row r="513" ht="15.75" customHeight="1">
      <c r="A513" s="1" t="s">
        <v>140</v>
      </c>
      <c r="B513" s="1">
        <v>12.0</v>
      </c>
      <c r="C513" s="1" t="s">
        <v>110</v>
      </c>
      <c r="D513" s="1" t="s">
        <v>111</v>
      </c>
      <c r="F513" s="1" t="s">
        <v>110</v>
      </c>
      <c r="G513" s="1" t="s">
        <v>111</v>
      </c>
      <c r="I513" s="1" t="b">
        <v>1</v>
      </c>
      <c r="J513" s="1">
        <v>12.0</v>
      </c>
      <c r="K513" s="1">
        <v>12.0</v>
      </c>
    </row>
    <row r="514" ht="15.75" customHeight="1">
      <c r="A514" s="1" t="s">
        <v>140</v>
      </c>
      <c r="B514" s="1">
        <v>13.0</v>
      </c>
      <c r="C514" s="1" t="s">
        <v>1929</v>
      </c>
      <c r="D514" s="1" t="s">
        <v>1930</v>
      </c>
      <c r="F514" s="1" t="s">
        <v>1929</v>
      </c>
      <c r="G514" s="1" t="s">
        <v>1930</v>
      </c>
      <c r="I514" s="1" t="b">
        <v>1</v>
      </c>
      <c r="J514" s="1">
        <v>13.0</v>
      </c>
      <c r="K514" s="1">
        <v>13.0</v>
      </c>
    </row>
    <row r="515" ht="15.75" customHeight="1">
      <c r="A515" s="1" t="s">
        <v>140</v>
      </c>
      <c r="B515" s="1">
        <v>14.0</v>
      </c>
      <c r="C515" s="1" t="s">
        <v>1889</v>
      </c>
      <c r="D515" s="1" t="s">
        <v>1890</v>
      </c>
      <c r="F515" s="1" t="s">
        <v>1889</v>
      </c>
      <c r="G515" s="1" t="s">
        <v>1890</v>
      </c>
      <c r="I515" s="1" t="b">
        <v>1</v>
      </c>
      <c r="J515" s="1">
        <v>14.0</v>
      </c>
      <c r="K515" s="1">
        <v>14.0</v>
      </c>
    </row>
    <row r="516" ht="15.75" customHeight="1">
      <c r="A516" s="1" t="s">
        <v>140</v>
      </c>
      <c r="B516" s="1">
        <v>15.0</v>
      </c>
      <c r="C516" s="1" t="s">
        <v>1840</v>
      </c>
      <c r="D516" s="1" t="s">
        <v>1842</v>
      </c>
      <c r="F516" s="1" t="s">
        <v>1840</v>
      </c>
      <c r="G516" s="1" t="s">
        <v>1842</v>
      </c>
      <c r="I516" s="1" t="b">
        <v>1</v>
      </c>
      <c r="J516" s="1">
        <v>15.0</v>
      </c>
      <c r="K516" s="1">
        <v>15.0</v>
      </c>
    </row>
    <row r="517" ht="15.75" customHeight="1">
      <c r="A517" s="1" t="s">
        <v>140</v>
      </c>
      <c r="B517" s="1">
        <v>16.0</v>
      </c>
      <c r="C517" s="1" t="s">
        <v>1935</v>
      </c>
      <c r="D517" s="1" t="s">
        <v>1936</v>
      </c>
      <c r="F517" s="1" t="s">
        <v>1935</v>
      </c>
      <c r="G517" s="1" t="s">
        <v>1936</v>
      </c>
      <c r="I517" s="1" t="b">
        <v>1</v>
      </c>
      <c r="J517" s="1">
        <v>16.0</v>
      </c>
      <c r="K517" s="1">
        <v>16.0</v>
      </c>
    </row>
    <row r="518" ht="15.75" customHeight="1">
      <c r="A518" s="1" t="s">
        <v>140</v>
      </c>
      <c r="B518" s="1">
        <v>17.0</v>
      </c>
      <c r="C518" s="1" t="s">
        <v>1834</v>
      </c>
      <c r="D518" s="1" t="s">
        <v>1836</v>
      </c>
      <c r="F518" s="1" t="s">
        <v>1834</v>
      </c>
      <c r="G518" s="1" t="s">
        <v>1836</v>
      </c>
      <c r="I518" s="1" t="b">
        <v>1</v>
      </c>
      <c r="J518" s="1">
        <v>17.0</v>
      </c>
      <c r="K518" s="1">
        <v>17.0</v>
      </c>
    </row>
    <row r="519" ht="15.75" customHeight="1">
      <c r="A519" s="1" t="s">
        <v>140</v>
      </c>
      <c r="B519" s="1">
        <v>18.0</v>
      </c>
      <c r="C519" s="1" t="s">
        <v>1941</v>
      </c>
      <c r="D519" s="1" t="s">
        <v>1942</v>
      </c>
      <c r="F519" s="1" t="s">
        <v>1941</v>
      </c>
      <c r="G519" s="1" t="s">
        <v>1942</v>
      </c>
      <c r="I519" s="1" t="b">
        <v>1</v>
      </c>
      <c r="J519" s="1">
        <v>18.0</v>
      </c>
      <c r="K519" s="1">
        <v>18.0</v>
      </c>
    </row>
    <row r="520" ht="15.75" customHeight="1">
      <c r="A520" s="1" t="s">
        <v>140</v>
      </c>
      <c r="B520" s="1">
        <v>19.0</v>
      </c>
      <c r="C520" s="1" t="s">
        <v>1944</v>
      </c>
      <c r="D520" s="1" t="s">
        <v>1945</v>
      </c>
      <c r="F520" s="1" t="s">
        <v>1944</v>
      </c>
      <c r="G520" s="1" t="s">
        <v>1945</v>
      </c>
      <c r="I520" s="1" t="b">
        <v>1</v>
      </c>
      <c r="J520" s="1">
        <v>19.0</v>
      </c>
      <c r="K520" s="1">
        <v>19.0</v>
      </c>
    </row>
    <row r="521" ht="15.75" customHeight="1">
      <c r="A521" s="1" t="s">
        <v>140</v>
      </c>
      <c r="B521" s="1">
        <v>20.0</v>
      </c>
      <c r="C521" s="1" t="s">
        <v>1883</v>
      </c>
      <c r="D521" s="1" t="s">
        <v>1884</v>
      </c>
      <c r="F521" s="1" t="s">
        <v>1883</v>
      </c>
      <c r="G521" s="1" t="s">
        <v>1884</v>
      </c>
      <c r="I521" s="1" t="b">
        <v>1</v>
      </c>
      <c r="J521" s="1">
        <v>20.0</v>
      </c>
      <c r="K521" s="1">
        <v>20.0</v>
      </c>
    </row>
    <row r="522" ht="15.75" customHeight="1">
      <c r="A522" s="1" t="s">
        <v>140</v>
      </c>
      <c r="B522" s="1">
        <v>21.0</v>
      </c>
      <c r="C522" s="1" t="s">
        <v>1871</v>
      </c>
      <c r="D522" s="1" t="s">
        <v>1872</v>
      </c>
      <c r="F522" s="1" t="s">
        <v>1871</v>
      </c>
      <c r="G522" s="1" t="s">
        <v>1872</v>
      </c>
      <c r="I522" s="1" t="b">
        <v>1</v>
      </c>
      <c r="J522" s="1">
        <v>21.0</v>
      </c>
      <c r="K522" s="1">
        <v>21.0</v>
      </c>
    </row>
    <row r="523" ht="15.75" customHeight="1">
      <c r="A523" s="1" t="s">
        <v>140</v>
      </c>
      <c r="B523" s="1">
        <v>22.0</v>
      </c>
      <c r="C523" s="1" t="s">
        <v>1949</v>
      </c>
      <c r="D523" s="1" t="s">
        <v>1950</v>
      </c>
      <c r="F523" s="1" t="s">
        <v>1949</v>
      </c>
      <c r="G523" s="1" t="s">
        <v>1950</v>
      </c>
      <c r="I523" s="1" t="b">
        <v>1</v>
      </c>
      <c r="J523" s="1">
        <v>22.0</v>
      </c>
      <c r="K523" s="1">
        <v>22.0</v>
      </c>
    </row>
    <row r="524" ht="15.75" customHeight="1">
      <c r="A524" s="1" t="s">
        <v>140</v>
      </c>
      <c r="B524" s="1">
        <v>23.0</v>
      </c>
      <c r="C524" s="1" t="s">
        <v>1891</v>
      </c>
      <c r="D524" s="1" t="s">
        <v>1892</v>
      </c>
      <c r="F524" s="1" t="s">
        <v>1891</v>
      </c>
      <c r="G524" s="1" t="s">
        <v>1892</v>
      </c>
      <c r="I524" s="1" t="b">
        <v>1</v>
      </c>
      <c r="J524" s="1">
        <v>23.0</v>
      </c>
      <c r="K524" s="1">
        <v>23.0</v>
      </c>
    </row>
    <row r="525" ht="15.75" customHeight="1">
      <c r="A525" s="1" t="s">
        <v>140</v>
      </c>
      <c r="B525" s="1">
        <v>24.0</v>
      </c>
      <c r="C525" s="1" t="s">
        <v>1894</v>
      </c>
      <c r="D525" s="1" t="s">
        <v>1896</v>
      </c>
      <c r="F525" s="1" t="s">
        <v>1894</v>
      </c>
      <c r="G525" s="1" t="s">
        <v>1896</v>
      </c>
      <c r="I525" s="1" t="b">
        <v>1</v>
      </c>
      <c r="J525" s="1">
        <v>24.0</v>
      </c>
      <c r="K525" s="1">
        <v>24.0</v>
      </c>
    </row>
    <row r="526" ht="15.75" customHeight="1">
      <c r="A526" s="1" t="s">
        <v>140</v>
      </c>
      <c r="B526" s="1">
        <v>25.0</v>
      </c>
      <c r="C526" s="1" t="s">
        <v>1957</v>
      </c>
      <c r="D526" s="1" t="s">
        <v>1958</v>
      </c>
      <c r="F526" s="1" t="s">
        <v>1957</v>
      </c>
      <c r="G526" s="1" t="s">
        <v>1958</v>
      </c>
      <c r="I526" s="1" t="b">
        <v>1</v>
      </c>
      <c r="J526" s="1">
        <v>25.0</v>
      </c>
      <c r="K526" s="1">
        <v>25.0</v>
      </c>
    </row>
    <row r="527" ht="15.75" customHeight="1">
      <c r="A527" s="1" t="s">
        <v>143</v>
      </c>
      <c r="B527" s="1">
        <v>1.0</v>
      </c>
      <c r="C527" s="1" t="s">
        <v>1960</v>
      </c>
      <c r="D527" s="1" t="s">
        <v>1961</v>
      </c>
      <c r="E527" s="1" t="s">
        <v>41</v>
      </c>
      <c r="F527" s="1" t="s">
        <v>1960</v>
      </c>
      <c r="G527" s="1" t="s">
        <v>1961</v>
      </c>
      <c r="H527" s="1" t="s">
        <v>41</v>
      </c>
      <c r="I527" s="1" t="b">
        <v>1</v>
      </c>
      <c r="J527" s="1">
        <v>1.0</v>
      </c>
      <c r="K527" s="1">
        <v>1.0</v>
      </c>
    </row>
    <row r="528" ht="15.75" customHeight="1">
      <c r="A528" s="1" t="s">
        <v>143</v>
      </c>
      <c r="B528" s="1">
        <v>2.0</v>
      </c>
      <c r="C528" s="1" t="s">
        <v>1963</v>
      </c>
      <c r="D528" s="1" t="s">
        <v>1964</v>
      </c>
      <c r="E528" s="1" t="s">
        <v>41</v>
      </c>
      <c r="F528" s="1" t="s">
        <v>1963</v>
      </c>
      <c r="G528" s="1" t="s">
        <v>1964</v>
      </c>
      <c r="H528" s="1" t="s">
        <v>41</v>
      </c>
      <c r="I528" s="1" t="b">
        <v>1</v>
      </c>
      <c r="J528" s="1">
        <v>2.0</v>
      </c>
      <c r="K528" s="1">
        <v>2.0</v>
      </c>
    </row>
    <row r="529" ht="15.75" customHeight="1">
      <c r="A529" s="1" t="s">
        <v>143</v>
      </c>
      <c r="B529" s="1">
        <v>3.0</v>
      </c>
      <c r="C529" s="1" t="s">
        <v>1859</v>
      </c>
      <c r="D529" s="1" t="s">
        <v>1861</v>
      </c>
      <c r="E529" s="1" t="s">
        <v>41</v>
      </c>
      <c r="F529" s="1" t="s">
        <v>1859</v>
      </c>
      <c r="G529" s="1" t="s">
        <v>1861</v>
      </c>
      <c r="H529" s="1" t="s">
        <v>41</v>
      </c>
      <c r="I529" s="1" t="b">
        <v>1</v>
      </c>
      <c r="J529" s="1">
        <v>3.0</v>
      </c>
      <c r="K529" s="1">
        <v>3.0</v>
      </c>
    </row>
    <row r="530" ht="15.75" customHeight="1">
      <c r="A530" s="1" t="s">
        <v>143</v>
      </c>
      <c r="B530" s="1">
        <v>4.0</v>
      </c>
      <c r="C530" s="1" t="s">
        <v>1917</v>
      </c>
      <c r="D530" s="1" t="s">
        <v>1918</v>
      </c>
      <c r="F530" s="1" t="s">
        <v>1917</v>
      </c>
      <c r="G530" s="1" t="s">
        <v>1918</v>
      </c>
      <c r="I530" s="1" t="b">
        <v>1</v>
      </c>
      <c r="J530" s="1">
        <v>4.0</v>
      </c>
      <c r="K530" s="1">
        <v>4.0</v>
      </c>
    </row>
    <row r="531" ht="15.75" customHeight="1">
      <c r="A531" s="1" t="s">
        <v>143</v>
      </c>
      <c r="B531" s="1">
        <v>5.0</v>
      </c>
      <c r="C531" s="1" t="s">
        <v>1970</v>
      </c>
      <c r="D531" s="1" t="s">
        <v>1971</v>
      </c>
      <c r="F531" s="1" t="s">
        <v>1970</v>
      </c>
      <c r="G531" s="1" t="s">
        <v>1971</v>
      </c>
      <c r="I531" s="1" t="b">
        <v>1</v>
      </c>
      <c r="J531" s="1">
        <v>5.0</v>
      </c>
      <c r="K531" s="1">
        <v>5.0</v>
      </c>
    </row>
    <row r="532" ht="15.75" customHeight="1">
      <c r="A532" s="1" t="s">
        <v>143</v>
      </c>
      <c r="B532" s="1">
        <v>6.0</v>
      </c>
      <c r="C532" s="1" t="s">
        <v>1975</v>
      </c>
      <c r="D532" s="1" t="s">
        <v>1976</v>
      </c>
      <c r="F532" s="1" t="s">
        <v>1975</v>
      </c>
      <c r="G532" s="1" t="s">
        <v>1976</v>
      </c>
      <c r="I532" s="1" t="b">
        <v>1</v>
      </c>
      <c r="J532" s="1">
        <v>6.0</v>
      </c>
      <c r="K532" s="1">
        <v>6.0</v>
      </c>
    </row>
    <row r="533" ht="15.75" customHeight="1">
      <c r="A533" s="1" t="s">
        <v>143</v>
      </c>
      <c r="B533" s="1">
        <v>7.0</v>
      </c>
      <c r="C533" s="1" t="s">
        <v>1978</v>
      </c>
      <c r="D533" s="1" t="s">
        <v>1979</v>
      </c>
      <c r="F533" s="1" t="s">
        <v>1978</v>
      </c>
      <c r="G533" s="1" t="s">
        <v>1979</v>
      </c>
      <c r="I533" s="1" t="b">
        <v>1</v>
      </c>
      <c r="J533" s="1">
        <v>7.0</v>
      </c>
      <c r="K533" s="1">
        <v>7.0</v>
      </c>
    </row>
    <row r="534" ht="15.75" customHeight="1">
      <c r="A534" s="1" t="s">
        <v>143</v>
      </c>
      <c r="B534" s="1">
        <v>8.0</v>
      </c>
      <c r="C534" s="1" t="s">
        <v>1891</v>
      </c>
      <c r="D534" s="1" t="s">
        <v>1892</v>
      </c>
      <c r="F534" s="1" t="s">
        <v>1891</v>
      </c>
      <c r="G534" s="1" t="s">
        <v>1892</v>
      </c>
      <c r="I534" s="1" t="b">
        <v>1</v>
      </c>
      <c r="J534" s="1">
        <v>8.0</v>
      </c>
      <c r="K534" s="1">
        <v>8.0</v>
      </c>
    </row>
    <row r="535" ht="15.75" customHeight="1">
      <c r="A535" s="1" t="s">
        <v>143</v>
      </c>
      <c r="B535" s="1">
        <v>9.0</v>
      </c>
      <c r="C535" s="1" t="s">
        <v>1982</v>
      </c>
      <c r="D535" s="1" t="s">
        <v>1983</v>
      </c>
      <c r="E535" s="1" t="s">
        <v>48</v>
      </c>
      <c r="F535" s="1" t="s">
        <v>1982</v>
      </c>
      <c r="G535" s="1" t="s">
        <v>1983</v>
      </c>
      <c r="H535" s="1" t="s">
        <v>48</v>
      </c>
      <c r="I535" s="1" t="b">
        <v>1</v>
      </c>
      <c r="J535" s="1">
        <v>9.0</v>
      </c>
      <c r="K535" s="1">
        <v>9.0</v>
      </c>
    </row>
    <row r="536" ht="15.75" customHeight="1">
      <c r="A536" s="1" t="s">
        <v>143</v>
      </c>
      <c r="B536" s="1">
        <v>10.0</v>
      </c>
      <c r="C536" s="1" t="s">
        <v>891</v>
      </c>
      <c r="D536" s="1" t="s">
        <v>893</v>
      </c>
      <c r="F536" s="1" t="s">
        <v>891</v>
      </c>
      <c r="G536" s="1" t="s">
        <v>893</v>
      </c>
      <c r="I536" s="1" t="b">
        <v>1</v>
      </c>
      <c r="J536" s="1">
        <v>10.0</v>
      </c>
      <c r="K536" s="1">
        <v>10.0</v>
      </c>
    </row>
    <row r="537" ht="15.75" customHeight="1">
      <c r="A537" s="1" t="s">
        <v>143</v>
      </c>
      <c r="B537" s="1">
        <v>11.0</v>
      </c>
      <c r="C537" s="1" t="s">
        <v>1984</v>
      </c>
      <c r="D537" s="1" t="s">
        <v>1985</v>
      </c>
      <c r="F537" s="1" t="s">
        <v>1984</v>
      </c>
      <c r="G537" s="1" t="s">
        <v>1985</v>
      </c>
      <c r="I537" s="1" t="b">
        <v>1</v>
      </c>
      <c r="J537" s="1">
        <v>11.0</v>
      </c>
      <c r="K537" s="1">
        <v>11.0</v>
      </c>
    </row>
    <row r="538" ht="15.75" customHeight="1">
      <c r="A538" s="1" t="s">
        <v>143</v>
      </c>
      <c r="B538" s="1">
        <v>12.0</v>
      </c>
      <c r="C538" s="1" t="s">
        <v>1986</v>
      </c>
      <c r="D538" s="1" t="s">
        <v>1988</v>
      </c>
      <c r="F538" s="1" t="s">
        <v>1986</v>
      </c>
      <c r="G538" s="1" t="s">
        <v>1988</v>
      </c>
      <c r="I538" s="1" t="b">
        <v>1</v>
      </c>
      <c r="J538" s="1">
        <v>12.0</v>
      </c>
      <c r="K538" s="1">
        <v>12.0</v>
      </c>
    </row>
    <row r="539" ht="15.75" customHeight="1">
      <c r="A539" s="1" t="s">
        <v>143</v>
      </c>
      <c r="B539" s="1">
        <v>13.0</v>
      </c>
      <c r="C539" s="1" t="s">
        <v>1991</v>
      </c>
      <c r="D539" s="1" t="s">
        <v>1992</v>
      </c>
      <c r="F539" s="1" t="s">
        <v>1991</v>
      </c>
      <c r="G539" s="1" t="s">
        <v>1992</v>
      </c>
      <c r="I539" s="1" t="b">
        <v>1</v>
      </c>
      <c r="J539" s="1">
        <v>13.0</v>
      </c>
      <c r="K539" s="1">
        <v>13.0</v>
      </c>
    </row>
    <row r="540" ht="15.75" customHeight="1">
      <c r="A540" s="1" t="s">
        <v>143</v>
      </c>
      <c r="B540" s="1">
        <v>14.0</v>
      </c>
      <c r="C540" s="1" t="s">
        <v>1994</v>
      </c>
      <c r="D540" s="1" t="s">
        <v>1995</v>
      </c>
      <c r="F540" s="1" t="s">
        <v>1994</v>
      </c>
      <c r="G540" s="1" t="s">
        <v>1995</v>
      </c>
      <c r="I540" s="1" t="b">
        <v>1</v>
      </c>
      <c r="J540" s="1">
        <v>14.0</v>
      </c>
      <c r="K540" s="1">
        <v>14.0</v>
      </c>
    </row>
    <row r="541" ht="15.75" customHeight="1">
      <c r="A541" s="1" t="s">
        <v>143</v>
      </c>
      <c r="B541" s="1">
        <v>15.0</v>
      </c>
      <c r="C541" s="1" t="s">
        <v>1997</v>
      </c>
      <c r="D541" s="1" t="s">
        <v>1998</v>
      </c>
      <c r="F541" s="1" t="s">
        <v>1997</v>
      </c>
      <c r="G541" s="1" t="s">
        <v>1998</v>
      </c>
      <c r="I541" s="1" t="b">
        <v>1</v>
      </c>
      <c r="J541" s="1">
        <v>15.0</v>
      </c>
      <c r="K541" s="1">
        <v>15.0</v>
      </c>
    </row>
    <row r="542" ht="15.75" customHeight="1">
      <c r="A542" s="1" t="s">
        <v>143</v>
      </c>
      <c r="B542" s="1">
        <v>16.0</v>
      </c>
      <c r="C542" s="1" t="s">
        <v>2002</v>
      </c>
      <c r="D542" s="1" t="s">
        <v>2003</v>
      </c>
      <c r="F542" s="1" t="s">
        <v>2002</v>
      </c>
      <c r="G542" s="1" t="s">
        <v>2003</v>
      </c>
      <c r="I542" s="1" t="b">
        <v>1</v>
      </c>
      <c r="J542" s="1">
        <v>16.0</v>
      </c>
      <c r="K542" s="1">
        <v>16.0</v>
      </c>
    </row>
    <row r="543" ht="15.75" customHeight="1">
      <c r="A543" s="1" t="s">
        <v>143</v>
      </c>
      <c r="B543" s="1">
        <v>17.0</v>
      </c>
      <c r="C543" s="1" t="s">
        <v>2006</v>
      </c>
      <c r="D543" s="1" t="s">
        <v>2007</v>
      </c>
      <c r="F543" s="1" t="s">
        <v>2006</v>
      </c>
      <c r="G543" s="1" t="s">
        <v>2007</v>
      </c>
      <c r="I543" s="1" t="b">
        <v>1</v>
      </c>
      <c r="J543" s="1">
        <v>17.0</v>
      </c>
      <c r="K543" s="1">
        <v>17.0</v>
      </c>
    </row>
    <row r="544" ht="15.75" customHeight="1">
      <c r="A544" s="1" t="s">
        <v>143</v>
      </c>
      <c r="B544" s="1">
        <v>18.0</v>
      </c>
      <c r="C544" s="1" t="s">
        <v>2010</v>
      </c>
      <c r="D544" s="1" t="s">
        <v>2012</v>
      </c>
      <c r="F544" s="1" t="s">
        <v>2010</v>
      </c>
      <c r="G544" s="1" t="s">
        <v>2012</v>
      </c>
      <c r="I544" s="1" t="b">
        <v>1</v>
      </c>
      <c r="J544" s="1">
        <v>18.0</v>
      </c>
      <c r="K544" s="1">
        <v>18.0</v>
      </c>
    </row>
    <row r="545" ht="15.75" customHeight="1">
      <c r="A545" s="1" t="s">
        <v>143</v>
      </c>
      <c r="B545" s="1">
        <v>19.0</v>
      </c>
      <c r="C545" s="1" t="s">
        <v>1875</v>
      </c>
      <c r="D545" s="1" t="s">
        <v>1876</v>
      </c>
      <c r="F545" s="1" t="s">
        <v>1875</v>
      </c>
      <c r="G545" s="1" t="s">
        <v>1876</v>
      </c>
      <c r="I545" s="1" t="b">
        <v>1</v>
      </c>
      <c r="J545" s="1">
        <v>19.0</v>
      </c>
      <c r="K545" s="1">
        <v>19.0</v>
      </c>
    </row>
    <row r="546" ht="15.75" customHeight="1">
      <c r="A546" s="1" t="s">
        <v>143</v>
      </c>
      <c r="B546" s="1">
        <v>20.0</v>
      </c>
      <c r="C546" s="1" t="s">
        <v>2015</v>
      </c>
      <c r="D546" s="1" t="s">
        <v>2016</v>
      </c>
      <c r="F546" s="1" t="s">
        <v>2015</v>
      </c>
      <c r="G546" s="1" t="s">
        <v>2016</v>
      </c>
      <c r="I546" s="1" t="b">
        <v>1</v>
      </c>
      <c r="J546" s="1">
        <v>20.0</v>
      </c>
      <c r="K546" s="1">
        <v>20.0</v>
      </c>
    </row>
    <row r="547" ht="15.75" customHeight="1">
      <c r="A547" s="1" t="s">
        <v>143</v>
      </c>
      <c r="B547" s="1">
        <v>21.0</v>
      </c>
      <c r="C547" s="1" t="s">
        <v>2018</v>
      </c>
      <c r="D547" s="1" t="s">
        <v>2019</v>
      </c>
      <c r="F547" s="1" t="s">
        <v>2018</v>
      </c>
      <c r="G547" s="1" t="s">
        <v>2019</v>
      </c>
      <c r="I547" s="1" t="b">
        <v>1</v>
      </c>
      <c r="J547" s="1">
        <v>21.0</v>
      </c>
      <c r="K547" s="1">
        <v>21.0</v>
      </c>
    </row>
    <row r="548" ht="15.75" customHeight="1">
      <c r="A548" s="1" t="s">
        <v>143</v>
      </c>
      <c r="B548" s="1">
        <v>22.0</v>
      </c>
      <c r="C548" s="1" t="s">
        <v>2023</v>
      </c>
      <c r="D548" s="1" t="s">
        <v>2024</v>
      </c>
      <c r="F548" s="1" t="s">
        <v>2023</v>
      </c>
      <c r="G548" s="1" t="s">
        <v>2024</v>
      </c>
      <c r="I548" s="1" t="b">
        <v>1</v>
      </c>
      <c r="J548" s="1">
        <v>22.0</v>
      </c>
      <c r="K548" s="1">
        <v>22.0</v>
      </c>
    </row>
    <row r="549" ht="15.75" customHeight="1">
      <c r="A549" s="1" t="s">
        <v>143</v>
      </c>
      <c r="B549" s="1">
        <v>23.0</v>
      </c>
      <c r="C549" s="1" t="s">
        <v>2025</v>
      </c>
      <c r="D549" s="1" t="s">
        <v>2026</v>
      </c>
      <c r="F549" s="1" t="s">
        <v>2025</v>
      </c>
      <c r="G549" s="1" t="s">
        <v>2026</v>
      </c>
      <c r="I549" s="1" t="b">
        <v>1</v>
      </c>
      <c r="J549" s="1">
        <v>23.0</v>
      </c>
      <c r="K549" s="1">
        <v>23.0</v>
      </c>
    </row>
    <row r="550" ht="15.75" customHeight="1">
      <c r="A550" s="1" t="s">
        <v>143</v>
      </c>
      <c r="B550" s="1">
        <v>24.0</v>
      </c>
      <c r="C550" s="1" t="s">
        <v>2028</v>
      </c>
      <c r="D550" s="1" t="s">
        <v>2029</v>
      </c>
      <c r="F550" s="1" t="s">
        <v>2028</v>
      </c>
      <c r="G550" s="1" t="s">
        <v>2029</v>
      </c>
      <c r="I550" s="1" t="b">
        <v>1</v>
      </c>
      <c r="J550" s="1">
        <v>24.0</v>
      </c>
      <c r="K550" s="1">
        <v>24.0</v>
      </c>
    </row>
    <row r="551" ht="15.75" customHeight="1">
      <c r="A551" s="1" t="s">
        <v>143</v>
      </c>
      <c r="B551" s="1">
        <v>25.0</v>
      </c>
      <c r="C551" s="1" t="s">
        <v>110</v>
      </c>
      <c r="D551" s="1" t="s">
        <v>111</v>
      </c>
      <c r="F551" s="1" t="s">
        <v>110</v>
      </c>
      <c r="G551" s="1" t="s">
        <v>111</v>
      </c>
      <c r="I551" s="1" t="b">
        <v>1</v>
      </c>
      <c r="J551" s="1">
        <v>25.0</v>
      </c>
      <c r="K551" s="1">
        <v>25.0</v>
      </c>
    </row>
    <row r="552" ht="15.75" customHeight="1">
      <c r="A552" s="1" t="s">
        <v>144</v>
      </c>
      <c r="B552" s="1">
        <v>1.0</v>
      </c>
      <c r="C552" s="1" t="s">
        <v>2033</v>
      </c>
      <c r="D552" s="1" t="s">
        <v>2034</v>
      </c>
      <c r="E552" s="1" t="s">
        <v>41</v>
      </c>
      <c r="F552" s="1" t="s">
        <v>2033</v>
      </c>
      <c r="G552" s="1" t="s">
        <v>2034</v>
      </c>
      <c r="H552" s="1" t="s">
        <v>41</v>
      </c>
      <c r="I552" s="1" t="b">
        <v>1</v>
      </c>
      <c r="J552" s="1">
        <v>1.0</v>
      </c>
      <c r="K552" s="1">
        <v>1.0</v>
      </c>
    </row>
    <row r="553" ht="15.75" customHeight="1">
      <c r="A553" s="1" t="s">
        <v>144</v>
      </c>
      <c r="B553" s="1">
        <v>2.0</v>
      </c>
      <c r="C553" s="1" t="s">
        <v>891</v>
      </c>
      <c r="D553" s="1" t="s">
        <v>893</v>
      </c>
      <c r="E553" s="1" t="s">
        <v>41</v>
      </c>
      <c r="F553" s="1" t="s">
        <v>891</v>
      </c>
      <c r="G553" s="1" t="s">
        <v>893</v>
      </c>
      <c r="H553" s="1" t="s">
        <v>41</v>
      </c>
      <c r="I553" s="1" t="b">
        <v>1</v>
      </c>
      <c r="J553" s="1">
        <v>2.0</v>
      </c>
      <c r="K553" s="1">
        <v>2.0</v>
      </c>
    </row>
    <row r="554" ht="15.75" customHeight="1">
      <c r="A554" s="1" t="s">
        <v>144</v>
      </c>
      <c r="B554" s="1">
        <v>3.0</v>
      </c>
      <c r="C554" s="1" t="s">
        <v>2037</v>
      </c>
      <c r="D554" s="1" t="s">
        <v>2039</v>
      </c>
      <c r="E554" s="1" t="s">
        <v>41</v>
      </c>
      <c r="F554" s="1" t="s">
        <v>2037</v>
      </c>
      <c r="G554" s="1" t="s">
        <v>2039</v>
      </c>
      <c r="H554" s="1" t="s">
        <v>41</v>
      </c>
      <c r="I554" s="1" t="b">
        <v>1</v>
      </c>
      <c r="J554" s="1">
        <v>3.0</v>
      </c>
      <c r="K554" s="1">
        <v>3.0</v>
      </c>
    </row>
    <row r="555" ht="15.75" customHeight="1">
      <c r="A555" s="1" t="s">
        <v>144</v>
      </c>
      <c r="B555" s="1">
        <v>4.0</v>
      </c>
      <c r="C555" s="1" t="s">
        <v>2043</v>
      </c>
      <c r="D555" s="1" t="s">
        <v>2044</v>
      </c>
      <c r="E555" s="1" t="s">
        <v>41</v>
      </c>
      <c r="F555" s="1" t="s">
        <v>2043</v>
      </c>
      <c r="G555" s="1" t="s">
        <v>2044</v>
      </c>
      <c r="H555" s="1" t="s">
        <v>41</v>
      </c>
      <c r="I555" s="1" t="b">
        <v>1</v>
      </c>
      <c r="J555" s="1">
        <v>4.0</v>
      </c>
      <c r="K555" s="1">
        <v>4.0</v>
      </c>
    </row>
    <row r="556" ht="15.75" customHeight="1">
      <c r="A556" s="1" t="s">
        <v>144</v>
      </c>
      <c r="B556" s="1">
        <v>5.0</v>
      </c>
      <c r="C556" s="1" t="s">
        <v>2045</v>
      </c>
      <c r="D556" s="1" t="s">
        <v>2046</v>
      </c>
      <c r="E556" s="1" t="s">
        <v>41</v>
      </c>
      <c r="F556" s="1" t="s">
        <v>2045</v>
      </c>
      <c r="G556" s="1" t="s">
        <v>2046</v>
      </c>
      <c r="H556" s="1" t="s">
        <v>41</v>
      </c>
      <c r="I556" s="1" t="b">
        <v>1</v>
      </c>
      <c r="J556" s="1">
        <v>5.0</v>
      </c>
      <c r="K556" s="1">
        <v>5.0</v>
      </c>
    </row>
    <row r="557" ht="15.75" customHeight="1">
      <c r="A557" s="1" t="s">
        <v>144</v>
      </c>
      <c r="B557" s="1">
        <v>6.0</v>
      </c>
      <c r="C557" s="1" t="s">
        <v>2048</v>
      </c>
      <c r="D557" s="1" t="s">
        <v>2049</v>
      </c>
      <c r="E557" s="1" t="s">
        <v>41</v>
      </c>
      <c r="F557" s="1" t="s">
        <v>2048</v>
      </c>
      <c r="G557" s="1" t="s">
        <v>2049</v>
      </c>
      <c r="H557" s="1" t="s">
        <v>41</v>
      </c>
      <c r="I557" s="1" t="b">
        <v>1</v>
      </c>
      <c r="J557" s="1">
        <v>6.0</v>
      </c>
      <c r="K557" s="1">
        <v>6.0</v>
      </c>
    </row>
    <row r="558" ht="15.75" customHeight="1">
      <c r="A558" s="1" t="s">
        <v>144</v>
      </c>
      <c r="B558" s="1">
        <v>7.0</v>
      </c>
      <c r="C558" s="1" t="s">
        <v>2053</v>
      </c>
      <c r="D558" s="1" t="s">
        <v>2054</v>
      </c>
      <c r="E558" s="1" t="s">
        <v>41</v>
      </c>
      <c r="F558" s="1" t="s">
        <v>2053</v>
      </c>
      <c r="G558" s="1" t="s">
        <v>2054</v>
      </c>
      <c r="H558" s="1" t="s">
        <v>41</v>
      </c>
      <c r="I558" s="1" t="b">
        <v>1</v>
      </c>
      <c r="J558" s="1">
        <v>7.0</v>
      </c>
      <c r="K558" s="1">
        <v>7.0</v>
      </c>
    </row>
    <row r="559" ht="15.75" customHeight="1">
      <c r="A559" s="1" t="s">
        <v>144</v>
      </c>
      <c r="B559" s="1">
        <v>8.0</v>
      </c>
      <c r="C559" s="1" t="s">
        <v>2055</v>
      </c>
      <c r="D559" s="1" t="s">
        <v>2056</v>
      </c>
      <c r="E559" s="1" t="s">
        <v>41</v>
      </c>
      <c r="F559" s="1" t="s">
        <v>2055</v>
      </c>
      <c r="G559" s="1" t="s">
        <v>2056</v>
      </c>
      <c r="H559" s="1" t="s">
        <v>41</v>
      </c>
      <c r="I559" s="1" t="b">
        <v>1</v>
      </c>
      <c r="J559" s="1">
        <v>8.0</v>
      </c>
      <c r="K559" s="1">
        <v>8.0</v>
      </c>
    </row>
    <row r="560" ht="15.75" customHeight="1">
      <c r="A560" s="1" t="s">
        <v>144</v>
      </c>
      <c r="B560" s="1">
        <v>9.0</v>
      </c>
      <c r="C560" s="1" t="s">
        <v>2060</v>
      </c>
      <c r="D560" s="1" t="s">
        <v>2062</v>
      </c>
      <c r="E560" s="1" t="s">
        <v>41</v>
      </c>
      <c r="F560" s="1" t="s">
        <v>2060</v>
      </c>
      <c r="G560" s="1" t="s">
        <v>2062</v>
      </c>
      <c r="H560" s="1" t="s">
        <v>41</v>
      </c>
      <c r="I560" s="1" t="b">
        <v>1</v>
      </c>
      <c r="J560" s="1">
        <v>9.0</v>
      </c>
      <c r="K560" s="1">
        <v>9.0</v>
      </c>
    </row>
    <row r="561" ht="15.75" customHeight="1">
      <c r="A561" s="1" t="s">
        <v>144</v>
      </c>
      <c r="B561" s="1">
        <v>10.0</v>
      </c>
      <c r="C561" s="1" t="s">
        <v>2063</v>
      </c>
      <c r="D561" s="1" t="s">
        <v>2064</v>
      </c>
      <c r="E561" s="1" t="s">
        <v>41</v>
      </c>
      <c r="F561" s="1" t="s">
        <v>2063</v>
      </c>
      <c r="G561" s="1" t="s">
        <v>2064</v>
      </c>
      <c r="H561" s="1" t="s">
        <v>41</v>
      </c>
      <c r="I561" s="1" t="b">
        <v>1</v>
      </c>
      <c r="J561" s="1">
        <v>10.0</v>
      </c>
      <c r="K561" s="1">
        <v>10.0</v>
      </c>
    </row>
    <row r="562" ht="15.75" customHeight="1">
      <c r="A562" s="1" t="s">
        <v>144</v>
      </c>
      <c r="B562" s="1">
        <v>11.0</v>
      </c>
      <c r="C562" s="1" t="s">
        <v>2065</v>
      </c>
      <c r="D562" s="1" t="s">
        <v>2067</v>
      </c>
      <c r="E562" s="1" t="s">
        <v>41</v>
      </c>
      <c r="F562" s="1" t="s">
        <v>2065</v>
      </c>
      <c r="G562" s="1" t="s">
        <v>2067</v>
      </c>
      <c r="H562" s="1" t="s">
        <v>41</v>
      </c>
      <c r="I562" s="1" t="b">
        <v>1</v>
      </c>
      <c r="J562" s="1">
        <v>11.0</v>
      </c>
      <c r="K562" s="1">
        <v>11.0</v>
      </c>
    </row>
    <row r="563" ht="15.75" customHeight="1">
      <c r="A563" s="1" t="s">
        <v>144</v>
      </c>
      <c r="B563" s="1">
        <v>12.0</v>
      </c>
      <c r="C563" s="1" t="s">
        <v>2071</v>
      </c>
      <c r="D563" s="1" t="s">
        <v>2072</v>
      </c>
      <c r="E563" s="1" t="s">
        <v>41</v>
      </c>
      <c r="F563" s="1" t="s">
        <v>2071</v>
      </c>
      <c r="G563" s="1" t="s">
        <v>2072</v>
      </c>
      <c r="H563" s="1" t="s">
        <v>41</v>
      </c>
      <c r="I563" s="1" t="b">
        <v>1</v>
      </c>
      <c r="J563" s="1">
        <v>12.0</v>
      </c>
      <c r="K563" s="1">
        <v>12.0</v>
      </c>
    </row>
    <row r="564" ht="15.75" customHeight="1">
      <c r="A564" s="1" t="s">
        <v>144</v>
      </c>
      <c r="B564" s="1">
        <v>13.0</v>
      </c>
      <c r="C564" s="1" t="s">
        <v>2073</v>
      </c>
      <c r="D564" s="1" t="s">
        <v>2074</v>
      </c>
      <c r="E564" s="1" t="s">
        <v>41</v>
      </c>
      <c r="F564" s="1" t="s">
        <v>2073</v>
      </c>
      <c r="G564" s="1" t="s">
        <v>2074</v>
      </c>
      <c r="H564" s="1" t="s">
        <v>41</v>
      </c>
      <c r="I564" s="1" t="b">
        <v>1</v>
      </c>
      <c r="J564" s="1">
        <v>13.0</v>
      </c>
      <c r="K564" s="1">
        <v>13.0</v>
      </c>
    </row>
    <row r="565" ht="15.75" customHeight="1">
      <c r="A565" s="1" t="s">
        <v>144</v>
      </c>
      <c r="B565" s="1">
        <v>14.0</v>
      </c>
      <c r="C565" s="1" t="s">
        <v>2076</v>
      </c>
      <c r="D565" s="1" t="s">
        <v>2077</v>
      </c>
      <c r="E565" s="1" t="s">
        <v>41</v>
      </c>
      <c r="F565" s="1" t="s">
        <v>2076</v>
      </c>
      <c r="G565" s="1" t="s">
        <v>2077</v>
      </c>
      <c r="H565" s="1" t="s">
        <v>41</v>
      </c>
      <c r="I565" s="1" t="b">
        <v>1</v>
      </c>
      <c r="J565" s="1">
        <v>14.0</v>
      </c>
      <c r="K565" s="1">
        <v>14.0</v>
      </c>
    </row>
    <row r="566" ht="15.75" customHeight="1">
      <c r="A566" s="1" t="s">
        <v>144</v>
      </c>
      <c r="B566" s="1">
        <v>15.0</v>
      </c>
      <c r="C566" s="1" t="s">
        <v>2082</v>
      </c>
      <c r="D566" s="1" t="s">
        <v>2083</v>
      </c>
      <c r="E566" s="1" t="s">
        <v>41</v>
      </c>
      <c r="F566" s="1" t="s">
        <v>2082</v>
      </c>
      <c r="G566" s="1" t="s">
        <v>2083</v>
      </c>
      <c r="H566" s="1" t="s">
        <v>41</v>
      </c>
      <c r="I566" s="1" t="b">
        <v>1</v>
      </c>
      <c r="J566" s="1">
        <v>15.0</v>
      </c>
      <c r="K566" s="1">
        <v>15.0</v>
      </c>
    </row>
    <row r="567" ht="15.75" customHeight="1">
      <c r="A567" s="1" t="s">
        <v>144</v>
      </c>
      <c r="B567" s="1">
        <v>16.0</v>
      </c>
      <c r="C567" s="1" t="s">
        <v>2085</v>
      </c>
      <c r="D567" s="1" t="s">
        <v>2086</v>
      </c>
      <c r="E567" s="1" t="s">
        <v>41</v>
      </c>
      <c r="F567" s="1" t="s">
        <v>2085</v>
      </c>
      <c r="G567" s="1" t="s">
        <v>2086</v>
      </c>
      <c r="H567" s="1" t="s">
        <v>41</v>
      </c>
      <c r="I567" s="1" t="b">
        <v>1</v>
      </c>
      <c r="J567" s="1">
        <v>16.0</v>
      </c>
      <c r="K567" s="1">
        <v>16.0</v>
      </c>
    </row>
    <row r="568" ht="15.75" customHeight="1">
      <c r="A568" s="1" t="s">
        <v>144</v>
      </c>
      <c r="B568" s="1">
        <v>17.0</v>
      </c>
      <c r="C568" s="1" t="s">
        <v>2088</v>
      </c>
      <c r="D568" s="1" t="s">
        <v>2089</v>
      </c>
      <c r="E568" s="1" t="s">
        <v>41</v>
      </c>
      <c r="F568" s="1" t="s">
        <v>2088</v>
      </c>
      <c r="G568" s="1" t="s">
        <v>2089</v>
      </c>
      <c r="H568" s="1" t="s">
        <v>41</v>
      </c>
      <c r="I568" s="1" t="b">
        <v>1</v>
      </c>
      <c r="J568" s="1">
        <v>17.0</v>
      </c>
      <c r="K568" s="1">
        <v>17.0</v>
      </c>
    </row>
    <row r="569" ht="15.75" customHeight="1">
      <c r="A569" s="1" t="s">
        <v>144</v>
      </c>
      <c r="B569" s="1">
        <v>18.0</v>
      </c>
      <c r="C569" s="1" t="s">
        <v>2093</v>
      </c>
      <c r="D569" s="1" t="s">
        <v>2094</v>
      </c>
      <c r="E569" s="1" t="s">
        <v>41</v>
      </c>
      <c r="F569" s="1" t="s">
        <v>2093</v>
      </c>
      <c r="G569" s="1" t="s">
        <v>2094</v>
      </c>
      <c r="H569" s="1" t="s">
        <v>41</v>
      </c>
      <c r="I569" s="1" t="b">
        <v>1</v>
      </c>
      <c r="J569" s="1">
        <v>18.0</v>
      </c>
      <c r="K569" s="1">
        <v>18.0</v>
      </c>
    </row>
    <row r="570" ht="15.75" customHeight="1">
      <c r="A570" s="1" t="s">
        <v>144</v>
      </c>
      <c r="B570" s="1">
        <v>19.0</v>
      </c>
      <c r="C570" s="1" t="s">
        <v>2096</v>
      </c>
      <c r="D570" s="1" t="s">
        <v>2097</v>
      </c>
      <c r="E570" s="1" t="s">
        <v>41</v>
      </c>
      <c r="F570" s="1" t="s">
        <v>2096</v>
      </c>
      <c r="G570" s="1" t="s">
        <v>2097</v>
      </c>
      <c r="H570" s="1" t="s">
        <v>41</v>
      </c>
      <c r="I570" s="1" t="b">
        <v>1</v>
      </c>
      <c r="J570" s="1">
        <v>19.0</v>
      </c>
      <c r="K570" s="1">
        <v>19.0</v>
      </c>
    </row>
    <row r="571" ht="15.75" customHeight="1">
      <c r="A571" s="1" t="s">
        <v>144</v>
      </c>
      <c r="B571" s="1">
        <v>20.0</v>
      </c>
      <c r="C571" s="1" t="s">
        <v>2101</v>
      </c>
      <c r="D571" s="1" t="s">
        <v>2102</v>
      </c>
      <c r="E571" s="1" t="s">
        <v>41</v>
      </c>
      <c r="F571" s="1" t="s">
        <v>2101</v>
      </c>
      <c r="G571" s="1" t="s">
        <v>2102</v>
      </c>
      <c r="H571" s="1" t="s">
        <v>41</v>
      </c>
      <c r="I571" s="1" t="b">
        <v>1</v>
      </c>
      <c r="J571" s="1">
        <v>20.0</v>
      </c>
      <c r="K571" s="1">
        <v>20.0</v>
      </c>
    </row>
    <row r="572" ht="15.75" customHeight="1">
      <c r="A572" s="1" t="s">
        <v>144</v>
      </c>
      <c r="B572" s="1">
        <v>21.0</v>
      </c>
      <c r="C572" s="1" t="s">
        <v>2104</v>
      </c>
      <c r="D572" s="1" t="s">
        <v>2105</v>
      </c>
      <c r="E572" s="1" t="s">
        <v>41</v>
      </c>
      <c r="F572" s="1" t="s">
        <v>2104</v>
      </c>
      <c r="G572" s="1" t="s">
        <v>2105</v>
      </c>
      <c r="H572" s="1" t="s">
        <v>41</v>
      </c>
      <c r="I572" s="1" t="b">
        <v>1</v>
      </c>
      <c r="J572" s="1">
        <v>21.0</v>
      </c>
      <c r="K572" s="1">
        <v>21.0</v>
      </c>
    </row>
    <row r="573" ht="15.75" customHeight="1">
      <c r="A573" s="1" t="s">
        <v>144</v>
      </c>
      <c r="B573" s="1">
        <v>22.0</v>
      </c>
      <c r="C573" s="1" t="s">
        <v>2106</v>
      </c>
      <c r="D573" s="1" t="s">
        <v>2108</v>
      </c>
      <c r="E573" s="1" t="s">
        <v>41</v>
      </c>
      <c r="F573" s="1" t="s">
        <v>2106</v>
      </c>
      <c r="G573" s="1" t="s">
        <v>2108</v>
      </c>
      <c r="H573" s="1" t="s">
        <v>41</v>
      </c>
      <c r="I573" s="1" t="b">
        <v>1</v>
      </c>
      <c r="J573" s="1">
        <v>22.0</v>
      </c>
      <c r="K573" s="1">
        <v>22.0</v>
      </c>
    </row>
    <row r="574" ht="15.75" customHeight="1">
      <c r="A574" s="1" t="s">
        <v>144</v>
      </c>
      <c r="B574" s="1">
        <v>23.0</v>
      </c>
      <c r="C574" s="1" t="s">
        <v>2111</v>
      </c>
      <c r="D574" s="1" t="s">
        <v>2113</v>
      </c>
      <c r="E574" s="1" t="s">
        <v>41</v>
      </c>
      <c r="F574" s="1" t="s">
        <v>2111</v>
      </c>
      <c r="G574" s="1" t="s">
        <v>2113</v>
      </c>
      <c r="H574" s="1" t="s">
        <v>41</v>
      </c>
      <c r="I574" s="1" t="b">
        <v>1</v>
      </c>
      <c r="J574" s="1">
        <v>23.0</v>
      </c>
      <c r="K574" s="1">
        <v>23.0</v>
      </c>
    </row>
    <row r="575" ht="15.75" customHeight="1">
      <c r="A575" s="1" t="s">
        <v>144</v>
      </c>
      <c r="B575" s="1">
        <v>24.0</v>
      </c>
      <c r="C575" s="1" t="s">
        <v>2115</v>
      </c>
      <c r="D575" s="1" t="s">
        <v>2116</v>
      </c>
      <c r="F575" s="1" t="s">
        <v>2115</v>
      </c>
      <c r="G575" s="1" t="s">
        <v>2116</v>
      </c>
      <c r="I575" s="1" t="b">
        <v>1</v>
      </c>
      <c r="J575" s="1">
        <v>24.0</v>
      </c>
      <c r="K575" s="1">
        <v>24.0</v>
      </c>
    </row>
    <row r="576" ht="15.75" customHeight="1">
      <c r="A576" s="1" t="s">
        <v>144</v>
      </c>
      <c r="B576" s="1">
        <v>25.0</v>
      </c>
      <c r="C576" s="1" t="s">
        <v>2117</v>
      </c>
      <c r="D576" s="1" t="s">
        <v>2118</v>
      </c>
      <c r="F576" s="1" t="s">
        <v>2117</v>
      </c>
      <c r="G576" s="1" t="s">
        <v>2118</v>
      </c>
      <c r="I576" s="1" t="b">
        <v>1</v>
      </c>
      <c r="J576" s="1">
        <v>25.0</v>
      </c>
      <c r="K576" s="1">
        <v>25.0</v>
      </c>
    </row>
    <row r="577" ht="15.75" customHeight="1">
      <c r="A577" s="1" t="s">
        <v>147</v>
      </c>
      <c r="B577" s="1">
        <v>1.0</v>
      </c>
      <c r="C577" s="1" t="s">
        <v>2121</v>
      </c>
      <c r="D577" s="1" t="s">
        <v>147</v>
      </c>
      <c r="E577" s="1" t="s">
        <v>41</v>
      </c>
      <c r="F577" s="1" t="s">
        <v>2121</v>
      </c>
      <c r="G577" s="1" t="s">
        <v>147</v>
      </c>
      <c r="H577" s="1" t="s">
        <v>41</v>
      </c>
      <c r="I577" s="1" t="b">
        <v>1</v>
      </c>
      <c r="J577" s="1">
        <v>1.0</v>
      </c>
      <c r="K577" s="1">
        <v>1.0</v>
      </c>
    </row>
    <row r="578" ht="15.75" customHeight="1">
      <c r="A578" s="1" t="s">
        <v>147</v>
      </c>
      <c r="B578" s="1">
        <v>2.0</v>
      </c>
      <c r="C578" s="1" t="s">
        <v>2124</v>
      </c>
      <c r="D578" s="1" t="s">
        <v>2126</v>
      </c>
      <c r="E578" s="1" t="s">
        <v>53</v>
      </c>
      <c r="F578" s="1" t="s">
        <v>2124</v>
      </c>
      <c r="G578" s="1" t="s">
        <v>2126</v>
      </c>
      <c r="H578" s="1" t="s">
        <v>53</v>
      </c>
      <c r="I578" s="1" t="b">
        <v>1</v>
      </c>
      <c r="J578" s="1">
        <v>2.0</v>
      </c>
      <c r="K578" s="1">
        <v>2.0</v>
      </c>
    </row>
    <row r="579" ht="15.75" customHeight="1">
      <c r="A579" s="1" t="s">
        <v>147</v>
      </c>
      <c r="B579" s="1">
        <v>3.0</v>
      </c>
      <c r="C579" s="1" t="s">
        <v>2127</v>
      </c>
      <c r="D579" s="1" t="s">
        <v>2128</v>
      </c>
      <c r="F579" s="1" t="s">
        <v>2127</v>
      </c>
      <c r="G579" s="1" t="s">
        <v>2128</v>
      </c>
      <c r="I579" s="1" t="b">
        <v>1</v>
      </c>
      <c r="J579" s="1">
        <v>3.0</v>
      </c>
      <c r="K579" s="1">
        <v>3.0</v>
      </c>
    </row>
    <row r="580" ht="15.75" customHeight="1">
      <c r="A580" s="1" t="s">
        <v>147</v>
      </c>
      <c r="B580" s="1">
        <v>4.0</v>
      </c>
      <c r="C580" s="1" t="s">
        <v>2130</v>
      </c>
      <c r="D580" s="1" t="s">
        <v>2131</v>
      </c>
      <c r="F580" s="1" t="s">
        <v>2130</v>
      </c>
      <c r="G580" s="1" t="s">
        <v>2131</v>
      </c>
      <c r="I580" s="1" t="b">
        <v>1</v>
      </c>
      <c r="J580" s="1">
        <v>4.0</v>
      </c>
      <c r="K580" s="1">
        <v>4.0</v>
      </c>
    </row>
    <row r="581" ht="15.75" customHeight="1">
      <c r="A581" s="1" t="s">
        <v>147</v>
      </c>
      <c r="B581" s="1">
        <v>5.0</v>
      </c>
      <c r="C581" s="1" t="s">
        <v>2136</v>
      </c>
      <c r="D581" s="1" t="s">
        <v>2137</v>
      </c>
      <c r="F581" s="1" t="s">
        <v>2136</v>
      </c>
      <c r="G581" s="1" t="s">
        <v>2137</v>
      </c>
      <c r="I581" s="1" t="b">
        <v>1</v>
      </c>
      <c r="J581" s="1">
        <v>5.0</v>
      </c>
      <c r="K581" s="1">
        <v>5.0</v>
      </c>
    </row>
    <row r="582" ht="15.75" customHeight="1">
      <c r="A582" s="1" t="s">
        <v>147</v>
      </c>
      <c r="B582" s="1">
        <v>6.0</v>
      </c>
      <c r="C582" s="1" t="s">
        <v>2138</v>
      </c>
      <c r="D582" s="1" t="s">
        <v>2139</v>
      </c>
      <c r="F582" s="1" t="s">
        <v>2138</v>
      </c>
      <c r="G582" s="1" t="s">
        <v>2139</v>
      </c>
      <c r="I582" s="1" t="b">
        <v>1</v>
      </c>
      <c r="J582" s="1">
        <v>6.0</v>
      </c>
      <c r="K582" s="1">
        <v>6.0</v>
      </c>
    </row>
    <row r="583" ht="15.75" customHeight="1">
      <c r="A583" s="1" t="s">
        <v>147</v>
      </c>
      <c r="B583" s="1">
        <v>7.0</v>
      </c>
      <c r="C583" s="1" t="s">
        <v>2141</v>
      </c>
      <c r="D583" s="1" t="s">
        <v>2142</v>
      </c>
      <c r="F583" s="1" t="s">
        <v>2141</v>
      </c>
      <c r="G583" s="1" t="s">
        <v>2142</v>
      </c>
      <c r="I583" s="1" t="b">
        <v>1</v>
      </c>
      <c r="J583" s="1">
        <v>7.0</v>
      </c>
      <c r="K583" s="1">
        <v>7.0</v>
      </c>
    </row>
    <row r="584" ht="15.75" customHeight="1">
      <c r="A584" s="1" t="s">
        <v>147</v>
      </c>
      <c r="B584" s="1">
        <v>8.0</v>
      </c>
      <c r="C584" s="1" t="s">
        <v>2147</v>
      </c>
      <c r="D584" s="1" t="s">
        <v>2148</v>
      </c>
      <c r="F584" s="1" t="s">
        <v>2147</v>
      </c>
      <c r="G584" s="1" t="s">
        <v>2148</v>
      </c>
      <c r="I584" s="1" t="b">
        <v>1</v>
      </c>
      <c r="J584" s="1">
        <v>8.0</v>
      </c>
      <c r="K584" s="1">
        <v>8.0</v>
      </c>
    </row>
    <row r="585" ht="15.75" customHeight="1">
      <c r="A585" s="1" t="s">
        <v>147</v>
      </c>
      <c r="B585" s="1">
        <v>9.0</v>
      </c>
      <c r="C585" s="1" t="s">
        <v>2150</v>
      </c>
      <c r="D585" s="1" t="s">
        <v>2151</v>
      </c>
      <c r="F585" s="1" t="s">
        <v>2150</v>
      </c>
      <c r="G585" s="1" t="s">
        <v>2151</v>
      </c>
      <c r="I585" s="1" t="b">
        <v>1</v>
      </c>
      <c r="J585" s="1">
        <v>9.0</v>
      </c>
      <c r="K585" s="1">
        <v>9.0</v>
      </c>
    </row>
    <row r="586" ht="15.75" customHeight="1">
      <c r="A586" s="1" t="s">
        <v>147</v>
      </c>
      <c r="B586" s="1">
        <v>10.0</v>
      </c>
      <c r="C586" s="1" t="s">
        <v>2153</v>
      </c>
      <c r="D586" s="1" t="s">
        <v>2154</v>
      </c>
      <c r="F586" s="1" t="s">
        <v>2153</v>
      </c>
      <c r="G586" s="1" t="s">
        <v>2154</v>
      </c>
      <c r="I586" s="1" t="b">
        <v>1</v>
      </c>
      <c r="J586" s="1">
        <v>10.0</v>
      </c>
      <c r="K586" s="1">
        <v>10.0</v>
      </c>
    </row>
    <row r="587" ht="15.75" customHeight="1">
      <c r="A587" s="1" t="s">
        <v>147</v>
      </c>
      <c r="B587" s="1">
        <v>11.0</v>
      </c>
      <c r="C587" s="1" t="s">
        <v>2159</v>
      </c>
      <c r="D587" s="1" t="s">
        <v>2160</v>
      </c>
      <c r="F587" s="1" t="s">
        <v>2159</v>
      </c>
      <c r="G587" s="1" t="s">
        <v>2160</v>
      </c>
      <c r="I587" s="1" t="b">
        <v>1</v>
      </c>
      <c r="J587" s="1">
        <v>11.0</v>
      </c>
      <c r="K587" s="1">
        <v>11.0</v>
      </c>
    </row>
    <row r="588" ht="15.75" customHeight="1">
      <c r="A588" s="1" t="s">
        <v>147</v>
      </c>
      <c r="B588" s="1">
        <v>12.0</v>
      </c>
      <c r="C588" s="1" t="s">
        <v>2162</v>
      </c>
      <c r="D588" s="1" t="s">
        <v>2163</v>
      </c>
      <c r="F588" s="1" t="s">
        <v>2162</v>
      </c>
      <c r="G588" s="1" t="s">
        <v>2163</v>
      </c>
      <c r="I588" s="1" t="b">
        <v>1</v>
      </c>
      <c r="J588" s="1">
        <v>12.0</v>
      </c>
      <c r="K588" s="1">
        <v>12.0</v>
      </c>
    </row>
    <row r="589" ht="15.75" customHeight="1">
      <c r="A589" s="1" t="s">
        <v>147</v>
      </c>
      <c r="B589" s="1">
        <v>13.0</v>
      </c>
      <c r="C589" s="1" t="s">
        <v>2164</v>
      </c>
      <c r="D589" s="1" t="s">
        <v>2165</v>
      </c>
      <c r="F589" s="1" t="s">
        <v>2164</v>
      </c>
      <c r="G589" s="1" t="s">
        <v>2165</v>
      </c>
      <c r="I589" s="1" t="b">
        <v>1</v>
      </c>
      <c r="J589" s="1">
        <v>13.0</v>
      </c>
      <c r="K589" s="1">
        <v>13.0</v>
      </c>
    </row>
    <row r="590" ht="15.75" customHeight="1">
      <c r="A590" s="1" t="s">
        <v>147</v>
      </c>
      <c r="B590" s="1">
        <v>14.0</v>
      </c>
      <c r="C590" s="1" t="s">
        <v>2167</v>
      </c>
      <c r="D590" s="1" t="s">
        <v>2169</v>
      </c>
      <c r="F590" s="1" t="s">
        <v>2167</v>
      </c>
      <c r="G590" s="1" t="s">
        <v>2169</v>
      </c>
      <c r="I590" s="1" t="b">
        <v>1</v>
      </c>
      <c r="J590" s="1">
        <v>14.0</v>
      </c>
      <c r="K590" s="1">
        <v>14.0</v>
      </c>
    </row>
    <row r="591" ht="15.75" customHeight="1">
      <c r="A591" s="1" t="s">
        <v>147</v>
      </c>
      <c r="B591" s="1">
        <v>15.0</v>
      </c>
      <c r="C591" s="1" t="s">
        <v>2171</v>
      </c>
      <c r="D591" s="1" t="s">
        <v>2172</v>
      </c>
      <c r="F591" s="1" t="s">
        <v>2171</v>
      </c>
      <c r="G591" s="1" t="s">
        <v>2172</v>
      </c>
      <c r="I591" s="1" t="b">
        <v>1</v>
      </c>
      <c r="J591" s="1">
        <v>15.0</v>
      </c>
      <c r="K591" s="1">
        <v>15.0</v>
      </c>
    </row>
    <row r="592" ht="15.75" customHeight="1">
      <c r="A592" s="1" t="s">
        <v>147</v>
      </c>
      <c r="B592" s="1">
        <v>16.0</v>
      </c>
      <c r="C592" s="1" t="s">
        <v>2173</v>
      </c>
      <c r="D592" s="1" t="s">
        <v>2174</v>
      </c>
      <c r="F592" s="1" t="s">
        <v>2173</v>
      </c>
      <c r="G592" s="1" t="s">
        <v>2174</v>
      </c>
      <c r="I592" s="1" t="b">
        <v>1</v>
      </c>
      <c r="J592" s="1">
        <v>16.0</v>
      </c>
      <c r="K592" s="1">
        <v>16.0</v>
      </c>
    </row>
    <row r="593" ht="15.75" customHeight="1">
      <c r="A593" s="1" t="s">
        <v>147</v>
      </c>
      <c r="B593" s="1">
        <v>17.0</v>
      </c>
      <c r="C593" s="1" t="s">
        <v>2176</v>
      </c>
      <c r="D593" s="1" t="s">
        <v>2178</v>
      </c>
      <c r="F593" s="1" t="s">
        <v>2176</v>
      </c>
      <c r="G593" s="1" t="s">
        <v>2178</v>
      </c>
      <c r="I593" s="1" t="b">
        <v>1</v>
      </c>
      <c r="J593" s="1">
        <v>17.0</v>
      </c>
      <c r="K593" s="1">
        <v>17.0</v>
      </c>
    </row>
    <row r="594" ht="15.75" customHeight="1">
      <c r="A594" s="1" t="s">
        <v>147</v>
      </c>
      <c r="B594" s="1">
        <v>18.0</v>
      </c>
      <c r="C594" s="1" t="s">
        <v>2187</v>
      </c>
      <c r="D594" s="1" t="s">
        <v>2188</v>
      </c>
      <c r="F594" s="1" t="s">
        <v>2187</v>
      </c>
      <c r="G594" s="1" t="s">
        <v>2188</v>
      </c>
      <c r="I594" s="1" t="b">
        <v>1</v>
      </c>
      <c r="J594" s="1">
        <v>18.0</v>
      </c>
      <c r="K594" s="1">
        <v>18.0</v>
      </c>
    </row>
    <row r="595" ht="15.75" customHeight="1">
      <c r="A595" s="1" t="s">
        <v>147</v>
      </c>
      <c r="B595" s="1">
        <v>19.0</v>
      </c>
      <c r="C595" s="1" t="s">
        <v>2190</v>
      </c>
      <c r="D595" s="1" t="s">
        <v>2191</v>
      </c>
      <c r="F595" s="1" t="s">
        <v>2190</v>
      </c>
      <c r="G595" s="1" t="s">
        <v>2191</v>
      </c>
      <c r="I595" s="1" t="b">
        <v>1</v>
      </c>
      <c r="J595" s="1">
        <v>19.0</v>
      </c>
      <c r="K595" s="1">
        <v>19.0</v>
      </c>
    </row>
    <row r="596" ht="15.75" customHeight="1">
      <c r="A596" s="1" t="s">
        <v>147</v>
      </c>
      <c r="B596" s="1">
        <v>20.0</v>
      </c>
      <c r="C596" s="1" t="s">
        <v>2193</v>
      </c>
      <c r="D596" s="1" t="s">
        <v>2194</v>
      </c>
      <c r="F596" s="1" t="s">
        <v>2193</v>
      </c>
      <c r="G596" s="1" t="s">
        <v>2194</v>
      </c>
      <c r="I596" s="1" t="b">
        <v>1</v>
      </c>
      <c r="J596" s="1">
        <v>20.0</v>
      </c>
      <c r="K596" s="1">
        <v>20.0</v>
      </c>
    </row>
    <row r="597" ht="15.75" customHeight="1">
      <c r="A597" s="1" t="s">
        <v>147</v>
      </c>
      <c r="B597" s="1">
        <v>21.0</v>
      </c>
      <c r="C597" s="1" t="s">
        <v>2198</v>
      </c>
      <c r="D597" s="1" t="s">
        <v>2199</v>
      </c>
      <c r="F597" s="1" t="s">
        <v>2198</v>
      </c>
      <c r="G597" s="1" t="s">
        <v>2199</v>
      </c>
      <c r="I597" s="1" t="b">
        <v>1</v>
      </c>
      <c r="J597" s="1">
        <v>21.0</v>
      </c>
      <c r="K597" s="1">
        <v>21.0</v>
      </c>
    </row>
    <row r="598" ht="15.75" customHeight="1">
      <c r="A598" s="1" t="s">
        <v>147</v>
      </c>
      <c r="B598" s="1">
        <v>22.0</v>
      </c>
      <c r="C598" s="1" t="s">
        <v>2202</v>
      </c>
      <c r="D598" s="1" t="s">
        <v>2203</v>
      </c>
      <c r="E598" s="1" t="s">
        <v>41</v>
      </c>
      <c r="F598" s="1" t="s">
        <v>2202</v>
      </c>
      <c r="G598" s="1" t="s">
        <v>2203</v>
      </c>
      <c r="H598" s="1" t="s">
        <v>41</v>
      </c>
      <c r="I598" s="1" t="b">
        <v>1</v>
      </c>
      <c r="J598" s="1">
        <v>22.0</v>
      </c>
      <c r="K598" s="1">
        <v>22.0</v>
      </c>
    </row>
    <row r="599" ht="15.75" customHeight="1">
      <c r="A599" s="1" t="s">
        <v>147</v>
      </c>
      <c r="B599" s="1">
        <v>23.0</v>
      </c>
      <c r="C599" s="1" t="s">
        <v>2205</v>
      </c>
      <c r="D599" s="1" t="s">
        <v>2206</v>
      </c>
      <c r="E599" s="1" t="s">
        <v>41</v>
      </c>
      <c r="F599" s="1" t="s">
        <v>2205</v>
      </c>
      <c r="G599" s="1" t="s">
        <v>2206</v>
      </c>
      <c r="H599" s="1" t="s">
        <v>41</v>
      </c>
      <c r="I599" s="1" t="b">
        <v>1</v>
      </c>
      <c r="J599" s="1">
        <v>23.0</v>
      </c>
      <c r="K599" s="1">
        <v>23.0</v>
      </c>
    </row>
    <row r="600" ht="15.75" customHeight="1">
      <c r="A600" s="1" t="s">
        <v>147</v>
      </c>
      <c r="B600" s="1">
        <v>24.0</v>
      </c>
      <c r="C600" s="1" t="s">
        <v>2210</v>
      </c>
      <c r="D600" s="1" t="s">
        <v>2211</v>
      </c>
      <c r="E600" s="1" t="s">
        <v>41</v>
      </c>
      <c r="F600" s="1" t="s">
        <v>2210</v>
      </c>
      <c r="G600" s="1" t="s">
        <v>2211</v>
      </c>
      <c r="H600" s="1" t="s">
        <v>41</v>
      </c>
      <c r="I600" s="1" t="b">
        <v>1</v>
      </c>
      <c r="J600" s="1">
        <v>24.0</v>
      </c>
      <c r="K600" s="1">
        <v>24.0</v>
      </c>
    </row>
    <row r="601" ht="15.75" customHeight="1">
      <c r="A601" s="1" t="s">
        <v>147</v>
      </c>
      <c r="B601" s="1">
        <v>25.0</v>
      </c>
      <c r="C601" s="1" t="s">
        <v>2213</v>
      </c>
      <c r="D601" s="1" t="s">
        <v>2214</v>
      </c>
      <c r="F601" s="1" t="s">
        <v>2213</v>
      </c>
      <c r="G601" s="1" t="s">
        <v>2214</v>
      </c>
      <c r="I601" s="1" t="b">
        <v>1</v>
      </c>
      <c r="J601" s="1">
        <v>25.0</v>
      </c>
      <c r="K601" s="1">
        <v>25.0</v>
      </c>
    </row>
    <row r="602" ht="15.75" customHeight="1">
      <c r="A602" s="1" t="s">
        <v>150</v>
      </c>
      <c r="B602" s="1">
        <v>1.0</v>
      </c>
      <c r="C602" s="1" t="s">
        <v>2215</v>
      </c>
      <c r="D602" s="1" t="s">
        <v>2216</v>
      </c>
      <c r="E602" s="1" t="s">
        <v>41</v>
      </c>
      <c r="F602" s="1" t="s">
        <v>2215</v>
      </c>
      <c r="G602" s="1" t="s">
        <v>2216</v>
      </c>
      <c r="H602" s="1" t="s">
        <v>41</v>
      </c>
      <c r="I602" s="1" t="b">
        <v>1</v>
      </c>
      <c r="J602" s="1">
        <v>1.0</v>
      </c>
      <c r="K602" s="1">
        <v>1.0</v>
      </c>
    </row>
    <row r="603" ht="15.75" customHeight="1">
      <c r="A603" s="1" t="s">
        <v>150</v>
      </c>
      <c r="B603" s="1">
        <v>2.0</v>
      </c>
      <c r="C603" s="1" t="s">
        <v>2220</v>
      </c>
      <c r="D603" s="1" t="s">
        <v>2221</v>
      </c>
      <c r="E603" s="1" t="s">
        <v>41</v>
      </c>
      <c r="F603" s="1" t="s">
        <v>2220</v>
      </c>
      <c r="G603" s="1" t="s">
        <v>2221</v>
      </c>
      <c r="H603" s="1" t="s">
        <v>41</v>
      </c>
      <c r="I603" s="1" t="b">
        <v>1</v>
      </c>
      <c r="J603" s="1">
        <v>2.0</v>
      </c>
      <c r="K603" s="1">
        <v>2.0</v>
      </c>
    </row>
    <row r="604" ht="15.75" customHeight="1">
      <c r="A604" s="1" t="s">
        <v>150</v>
      </c>
      <c r="B604" s="1">
        <v>3.0</v>
      </c>
      <c r="C604" s="1" t="s">
        <v>2223</v>
      </c>
      <c r="D604" s="1" t="s">
        <v>2224</v>
      </c>
      <c r="E604" s="1" t="s">
        <v>41</v>
      </c>
      <c r="F604" s="1" t="s">
        <v>2223</v>
      </c>
      <c r="G604" s="1" t="s">
        <v>2224</v>
      </c>
      <c r="H604" s="1" t="s">
        <v>41</v>
      </c>
      <c r="I604" s="1" t="b">
        <v>1</v>
      </c>
      <c r="J604" s="1">
        <v>3.0</v>
      </c>
      <c r="K604" s="1">
        <v>3.0</v>
      </c>
    </row>
    <row r="605" ht="15.75" customHeight="1">
      <c r="A605" s="1" t="s">
        <v>150</v>
      </c>
      <c r="B605" s="1">
        <v>4.0</v>
      </c>
      <c r="C605" s="1" t="s">
        <v>2226</v>
      </c>
      <c r="D605" s="1" t="s">
        <v>2227</v>
      </c>
      <c r="E605" s="1" t="s">
        <v>41</v>
      </c>
      <c r="F605" s="1" t="s">
        <v>2226</v>
      </c>
      <c r="G605" s="1" t="s">
        <v>2227</v>
      </c>
      <c r="H605" s="1" t="s">
        <v>41</v>
      </c>
      <c r="I605" s="1" t="b">
        <v>1</v>
      </c>
      <c r="J605" s="1">
        <v>4.0</v>
      </c>
      <c r="K605" s="1">
        <v>4.0</v>
      </c>
    </row>
    <row r="606" ht="15.75" customHeight="1">
      <c r="A606" s="1" t="s">
        <v>150</v>
      </c>
      <c r="B606" s="1">
        <v>5.0</v>
      </c>
      <c r="C606" s="1" t="s">
        <v>2231</v>
      </c>
      <c r="D606" s="1" t="s">
        <v>2232</v>
      </c>
      <c r="E606" s="1" t="s">
        <v>41</v>
      </c>
      <c r="F606" s="1" t="s">
        <v>2231</v>
      </c>
      <c r="G606" s="1" t="s">
        <v>2232</v>
      </c>
      <c r="H606" s="1" t="s">
        <v>41</v>
      </c>
      <c r="I606" s="1" t="b">
        <v>1</v>
      </c>
      <c r="J606" s="1">
        <v>5.0</v>
      </c>
      <c r="K606" s="1">
        <v>5.0</v>
      </c>
    </row>
    <row r="607" ht="15.75" customHeight="1">
      <c r="A607" s="1" t="s">
        <v>150</v>
      </c>
      <c r="B607" s="1">
        <v>6.0</v>
      </c>
      <c r="C607" s="1" t="s">
        <v>2234</v>
      </c>
      <c r="D607" s="1" t="s">
        <v>2235</v>
      </c>
      <c r="E607" s="1" t="s">
        <v>41</v>
      </c>
      <c r="F607" s="1" t="s">
        <v>2234</v>
      </c>
      <c r="G607" s="1" t="s">
        <v>2235</v>
      </c>
      <c r="H607" s="1" t="s">
        <v>41</v>
      </c>
      <c r="I607" s="1" t="b">
        <v>1</v>
      </c>
      <c r="J607" s="1">
        <v>6.0</v>
      </c>
      <c r="K607" s="1">
        <v>6.0</v>
      </c>
    </row>
    <row r="608" ht="15.75" customHeight="1">
      <c r="A608" s="1" t="s">
        <v>150</v>
      </c>
      <c r="B608" s="1">
        <v>7.0</v>
      </c>
      <c r="C608" s="1" t="s">
        <v>2237</v>
      </c>
      <c r="D608" s="1" t="s">
        <v>2238</v>
      </c>
      <c r="E608" s="1" t="s">
        <v>41</v>
      </c>
      <c r="F608" s="1" t="s">
        <v>2237</v>
      </c>
      <c r="G608" s="1" t="s">
        <v>2238</v>
      </c>
      <c r="H608" s="1" t="s">
        <v>41</v>
      </c>
      <c r="I608" s="1" t="b">
        <v>1</v>
      </c>
      <c r="J608" s="1">
        <v>7.0</v>
      </c>
      <c r="K608" s="1">
        <v>7.0</v>
      </c>
    </row>
    <row r="609" ht="15.75" customHeight="1">
      <c r="A609" s="1" t="s">
        <v>150</v>
      </c>
      <c r="B609" s="1">
        <v>8.0</v>
      </c>
      <c r="C609" s="1" t="s">
        <v>2242</v>
      </c>
      <c r="D609" s="1" t="s">
        <v>2243</v>
      </c>
      <c r="E609" s="1" t="s">
        <v>41</v>
      </c>
      <c r="F609" s="1" t="s">
        <v>2245</v>
      </c>
      <c r="G609" s="1" t="s">
        <v>2246</v>
      </c>
      <c r="I609" s="1" t="b">
        <v>0</v>
      </c>
      <c r="J609" s="1">
        <v>9.0</v>
      </c>
      <c r="K609" s="1">
        <v>10.0</v>
      </c>
    </row>
    <row r="610" ht="15.75" customHeight="1">
      <c r="A610" s="1" t="s">
        <v>150</v>
      </c>
      <c r="B610" s="1">
        <v>9.0</v>
      </c>
      <c r="C610" s="1" t="s">
        <v>2248</v>
      </c>
      <c r="D610" s="1" t="s">
        <v>2249</v>
      </c>
      <c r="E610" s="1" t="s">
        <v>41</v>
      </c>
      <c r="F610" s="1" t="s">
        <v>2242</v>
      </c>
      <c r="G610" s="1" t="s">
        <v>2243</v>
      </c>
      <c r="H610" s="1" t="s">
        <v>41</v>
      </c>
      <c r="I610" s="1" t="b">
        <v>0</v>
      </c>
      <c r="J610" s="1">
        <v>10.0</v>
      </c>
      <c r="K610" s="1">
        <v>8.0</v>
      </c>
    </row>
    <row r="611" ht="15.75" customHeight="1">
      <c r="A611" s="1" t="s">
        <v>150</v>
      </c>
      <c r="B611" s="1">
        <v>10.0</v>
      </c>
      <c r="C611" s="1" t="s">
        <v>2245</v>
      </c>
      <c r="D611" s="1" t="s">
        <v>2246</v>
      </c>
      <c r="F611" s="1" t="s">
        <v>2248</v>
      </c>
      <c r="G611" s="1" t="s">
        <v>2249</v>
      </c>
      <c r="H611" s="1" t="s">
        <v>41</v>
      </c>
      <c r="I611" s="1" t="b">
        <v>0</v>
      </c>
      <c r="J611" s="1">
        <v>8.0</v>
      </c>
      <c r="K611" s="1">
        <v>9.0</v>
      </c>
    </row>
    <row r="612" ht="15.75" customHeight="1">
      <c r="A612" s="1" t="s">
        <v>150</v>
      </c>
      <c r="B612" s="1">
        <v>11.0</v>
      </c>
      <c r="C612" s="1" t="s">
        <v>2254</v>
      </c>
      <c r="D612" s="1" t="s">
        <v>2255</v>
      </c>
      <c r="E612" s="1" t="s">
        <v>41</v>
      </c>
      <c r="F612" s="1" t="s">
        <v>2254</v>
      </c>
      <c r="G612" s="1" t="s">
        <v>2255</v>
      </c>
      <c r="H612" s="1" t="s">
        <v>41</v>
      </c>
      <c r="I612" s="1" t="b">
        <v>1</v>
      </c>
      <c r="J612" s="1">
        <v>11.0</v>
      </c>
      <c r="K612" s="1">
        <v>11.0</v>
      </c>
    </row>
    <row r="613" ht="15.75" customHeight="1">
      <c r="A613" s="1" t="s">
        <v>150</v>
      </c>
      <c r="B613" s="1">
        <v>12.0</v>
      </c>
      <c r="C613" s="1" t="s">
        <v>2257</v>
      </c>
      <c r="D613" s="1" t="s">
        <v>2258</v>
      </c>
      <c r="E613" s="1" t="s">
        <v>53</v>
      </c>
      <c r="F613" s="1" t="s">
        <v>2257</v>
      </c>
      <c r="G613" s="1" t="s">
        <v>2258</v>
      </c>
      <c r="H613" s="1" t="s">
        <v>53</v>
      </c>
      <c r="I613" s="1" t="b">
        <v>1</v>
      </c>
      <c r="J613" s="1">
        <v>12.0</v>
      </c>
      <c r="K613" s="1">
        <v>12.0</v>
      </c>
    </row>
    <row r="614" ht="15.75" customHeight="1">
      <c r="A614" s="1" t="s">
        <v>150</v>
      </c>
      <c r="B614" s="1">
        <v>13.0</v>
      </c>
      <c r="C614" s="1" t="s">
        <v>2260</v>
      </c>
      <c r="D614" s="1" t="s">
        <v>2261</v>
      </c>
      <c r="E614" s="1" t="s">
        <v>41</v>
      </c>
      <c r="F614" s="1" t="s">
        <v>2260</v>
      </c>
      <c r="G614" s="1" t="s">
        <v>2261</v>
      </c>
      <c r="H614" s="1" t="s">
        <v>41</v>
      </c>
      <c r="I614" s="1" t="b">
        <v>1</v>
      </c>
      <c r="J614" s="1">
        <v>13.0</v>
      </c>
      <c r="K614" s="1">
        <v>13.0</v>
      </c>
    </row>
    <row r="615" ht="15.75" customHeight="1">
      <c r="A615" s="1" t="s">
        <v>150</v>
      </c>
      <c r="B615" s="1">
        <v>14.0</v>
      </c>
      <c r="C615" s="1" t="s">
        <v>2266</v>
      </c>
      <c r="D615" s="1" t="s">
        <v>2267</v>
      </c>
      <c r="E615" s="1" t="s">
        <v>41</v>
      </c>
      <c r="F615" s="1" t="s">
        <v>2266</v>
      </c>
      <c r="G615" s="1" t="s">
        <v>2267</v>
      </c>
      <c r="H615" s="1" t="s">
        <v>41</v>
      </c>
      <c r="I615" s="1" t="b">
        <v>1</v>
      </c>
      <c r="J615" s="1">
        <v>14.0</v>
      </c>
      <c r="K615" s="1">
        <v>14.0</v>
      </c>
    </row>
    <row r="616" ht="15.75" customHeight="1">
      <c r="A616" s="1" t="s">
        <v>150</v>
      </c>
      <c r="B616" s="1">
        <v>15.0</v>
      </c>
      <c r="C616" s="1" t="s">
        <v>2269</v>
      </c>
      <c r="D616" s="1" t="s">
        <v>2270</v>
      </c>
      <c r="E616" s="1" t="s">
        <v>41</v>
      </c>
      <c r="F616" s="1" t="s">
        <v>2269</v>
      </c>
      <c r="G616" s="1" t="s">
        <v>2270</v>
      </c>
      <c r="H616" s="1" t="s">
        <v>41</v>
      </c>
      <c r="I616" s="1" t="b">
        <v>1</v>
      </c>
      <c r="J616" s="1">
        <v>15.0</v>
      </c>
      <c r="K616" s="1">
        <v>15.0</v>
      </c>
    </row>
    <row r="617" ht="15.75" customHeight="1">
      <c r="A617" s="1" t="s">
        <v>150</v>
      </c>
      <c r="B617" s="1">
        <v>16.0</v>
      </c>
      <c r="C617" s="1" t="s">
        <v>2271</v>
      </c>
      <c r="D617" s="1" t="s">
        <v>2273</v>
      </c>
      <c r="E617" s="1" t="s">
        <v>53</v>
      </c>
      <c r="F617" s="1" t="s">
        <v>2274</v>
      </c>
      <c r="G617" s="1" t="s">
        <v>2275</v>
      </c>
      <c r="H617" s="1" t="s">
        <v>53</v>
      </c>
      <c r="I617" s="1" t="b">
        <v>0</v>
      </c>
      <c r="J617" s="1">
        <v>17.0</v>
      </c>
      <c r="K617" s="1">
        <v>17.0</v>
      </c>
    </row>
    <row r="618" ht="15.75" customHeight="1">
      <c r="A618" s="1" t="s">
        <v>150</v>
      </c>
      <c r="B618" s="1">
        <v>17.0</v>
      </c>
      <c r="C618" s="1" t="s">
        <v>2274</v>
      </c>
      <c r="D618" s="1" t="s">
        <v>2275</v>
      </c>
      <c r="E618" s="1" t="s">
        <v>53</v>
      </c>
      <c r="F618" s="1" t="s">
        <v>2271</v>
      </c>
      <c r="G618" s="1" t="s">
        <v>2273</v>
      </c>
      <c r="H618" s="1" t="s">
        <v>53</v>
      </c>
      <c r="I618" s="1" t="b">
        <v>0</v>
      </c>
      <c r="J618" s="1">
        <v>16.0</v>
      </c>
      <c r="K618" s="1">
        <v>16.0</v>
      </c>
    </row>
    <row r="619" ht="15.75" customHeight="1">
      <c r="A619" s="1" t="s">
        <v>150</v>
      </c>
      <c r="B619" s="1">
        <v>18.0</v>
      </c>
      <c r="C619" s="1" t="s">
        <v>2281</v>
      </c>
      <c r="D619" s="1" t="s">
        <v>2282</v>
      </c>
      <c r="E619" s="1" t="s">
        <v>41</v>
      </c>
      <c r="F619" s="1" t="s">
        <v>2281</v>
      </c>
      <c r="G619" s="1" t="s">
        <v>2282</v>
      </c>
      <c r="H619" s="1" t="s">
        <v>41</v>
      </c>
      <c r="I619" s="1" t="b">
        <v>1</v>
      </c>
      <c r="J619" s="1">
        <v>18.0</v>
      </c>
      <c r="K619" s="1">
        <v>18.0</v>
      </c>
    </row>
    <row r="620" ht="15.75" customHeight="1">
      <c r="A620" s="1" t="s">
        <v>150</v>
      </c>
      <c r="B620" s="1">
        <v>19.0</v>
      </c>
      <c r="C620" s="1" t="s">
        <v>2285</v>
      </c>
      <c r="D620" s="1" t="s">
        <v>2286</v>
      </c>
      <c r="E620" s="1" t="s">
        <v>41</v>
      </c>
      <c r="F620" s="1" t="s">
        <v>2285</v>
      </c>
      <c r="G620" s="1" t="s">
        <v>2286</v>
      </c>
      <c r="H620" s="1" t="s">
        <v>41</v>
      </c>
      <c r="I620" s="1" t="b">
        <v>1</v>
      </c>
      <c r="J620" s="1">
        <v>19.0</v>
      </c>
      <c r="K620" s="1">
        <v>19.0</v>
      </c>
    </row>
    <row r="621" ht="15.75" customHeight="1">
      <c r="A621" s="1" t="s">
        <v>150</v>
      </c>
      <c r="B621" s="1">
        <v>20.0</v>
      </c>
      <c r="C621" s="1" t="s">
        <v>2290</v>
      </c>
      <c r="D621" s="1" t="s">
        <v>2291</v>
      </c>
      <c r="E621" s="1" t="s">
        <v>53</v>
      </c>
      <c r="F621" s="1" t="s">
        <v>2290</v>
      </c>
      <c r="G621" s="1" t="s">
        <v>2291</v>
      </c>
      <c r="H621" s="1" t="s">
        <v>53</v>
      </c>
      <c r="I621" s="1" t="b">
        <v>1</v>
      </c>
      <c r="J621" s="1">
        <v>20.0</v>
      </c>
      <c r="K621" s="1">
        <v>20.0</v>
      </c>
    </row>
    <row r="622" ht="15.75" customHeight="1">
      <c r="A622" s="1" t="s">
        <v>150</v>
      </c>
      <c r="B622" s="1">
        <v>21.0</v>
      </c>
      <c r="C622" s="1" t="s">
        <v>2293</v>
      </c>
      <c r="D622" s="1" t="s">
        <v>2294</v>
      </c>
      <c r="E622" s="1" t="s">
        <v>53</v>
      </c>
      <c r="F622" s="1" t="s">
        <v>2293</v>
      </c>
      <c r="G622" s="1" t="s">
        <v>2294</v>
      </c>
      <c r="H622" s="1" t="s">
        <v>53</v>
      </c>
      <c r="I622" s="1" t="b">
        <v>1</v>
      </c>
      <c r="J622" s="1">
        <v>21.0</v>
      </c>
      <c r="K622" s="1">
        <v>21.0</v>
      </c>
    </row>
    <row r="623" ht="15.75" customHeight="1">
      <c r="A623" s="1" t="s">
        <v>150</v>
      </c>
      <c r="B623" s="1">
        <v>22.0</v>
      </c>
      <c r="C623" s="1" t="s">
        <v>2296</v>
      </c>
      <c r="D623" s="1" t="s">
        <v>2297</v>
      </c>
      <c r="E623" s="1" t="s">
        <v>41</v>
      </c>
      <c r="F623" s="1" t="s">
        <v>2296</v>
      </c>
      <c r="G623" s="1" t="s">
        <v>2297</v>
      </c>
      <c r="H623" s="1" t="s">
        <v>41</v>
      </c>
      <c r="I623" s="1" t="b">
        <v>1</v>
      </c>
      <c r="J623" s="1">
        <v>22.0</v>
      </c>
      <c r="K623" s="1">
        <v>22.0</v>
      </c>
    </row>
    <row r="624" ht="15.75" customHeight="1">
      <c r="A624" s="1" t="s">
        <v>150</v>
      </c>
      <c r="B624" s="1">
        <v>23.0</v>
      </c>
      <c r="C624" s="1" t="s">
        <v>2302</v>
      </c>
      <c r="D624" s="1" t="s">
        <v>2303</v>
      </c>
      <c r="E624" s="1" t="s">
        <v>41</v>
      </c>
      <c r="F624" s="1" t="s">
        <v>2302</v>
      </c>
      <c r="G624" s="1" t="s">
        <v>2303</v>
      </c>
      <c r="H624" s="1" t="s">
        <v>41</v>
      </c>
      <c r="I624" s="1" t="b">
        <v>1</v>
      </c>
      <c r="J624" s="1">
        <v>23.0</v>
      </c>
      <c r="K624" s="1">
        <v>23.0</v>
      </c>
    </row>
    <row r="625" ht="15.75" customHeight="1">
      <c r="A625" s="1" t="s">
        <v>150</v>
      </c>
      <c r="B625" s="1">
        <v>24.0</v>
      </c>
      <c r="C625" s="1" t="s">
        <v>2304</v>
      </c>
      <c r="D625" s="1" t="s">
        <v>2305</v>
      </c>
      <c r="E625" s="1" t="s">
        <v>41</v>
      </c>
      <c r="F625" s="1" t="s">
        <v>2304</v>
      </c>
      <c r="G625" s="1" t="s">
        <v>2305</v>
      </c>
      <c r="H625" s="1" t="s">
        <v>41</v>
      </c>
      <c r="I625" s="1" t="b">
        <v>1</v>
      </c>
      <c r="J625" s="1">
        <v>24.0</v>
      </c>
      <c r="K625" s="1">
        <v>24.0</v>
      </c>
    </row>
    <row r="626" ht="15.75" customHeight="1">
      <c r="A626" s="1" t="s">
        <v>150</v>
      </c>
      <c r="B626" s="1">
        <v>25.0</v>
      </c>
      <c r="C626" s="1" t="s">
        <v>2308</v>
      </c>
      <c r="D626" s="1" t="s">
        <v>2309</v>
      </c>
      <c r="E626" s="1" t="s">
        <v>41</v>
      </c>
      <c r="F626" s="1" t="s">
        <v>2308</v>
      </c>
      <c r="G626" s="1" t="s">
        <v>2309</v>
      </c>
      <c r="H626" s="1" t="s">
        <v>41</v>
      </c>
      <c r="I626" s="1" t="b">
        <v>1</v>
      </c>
      <c r="J626" s="1">
        <v>25.0</v>
      </c>
      <c r="K626" s="1">
        <v>25.0</v>
      </c>
    </row>
    <row r="627" ht="15.75" customHeight="1">
      <c r="A627" s="1" t="s">
        <v>151</v>
      </c>
      <c r="B627" s="1">
        <v>1.0</v>
      </c>
      <c r="C627" s="1" t="s">
        <v>2313</v>
      </c>
      <c r="D627" s="1" t="s">
        <v>2314</v>
      </c>
      <c r="E627" s="1" t="s">
        <v>41</v>
      </c>
      <c r="F627" s="1" t="s">
        <v>2313</v>
      </c>
      <c r="G627" s="1" t="s">
        <v>2314</v>
      </c>
      <c r="H627" s="1" t="s">
        <v>41</v>
      </c>
      <c r="I627" s="1" t="b">
        <v>1</v>
      </c>
      <c r="J627" s="1">
        <v>1.0</v>
      </c>
      <c r="K627" s="1">
        <v>1.0</v>
      </c>
    </row>
    <row r="628" ht="15.75" customHeight="1">
      <c r="A628" s="1" t="s">
        <v>151</v>
      </c>
      <c r="B628" s="1">
        <v>2.0</v>
      </c>
      <c r="C628" s="1" t="s">
        <v>2316</v>
      </c>
      <c r="D628" s="1" t="s">
        <v>2317</v>
      </c>
      <c r="E628" s="1" t="s">
        <v>41</v>
      </c>
      <c r="F628" s="1" t="s">
        <v>2316</v>
      </c>
      <c r="G628" s="1" t="s">
        <v>2317</v>
      </c>
      <c r="H628" s="1" t="s">
        <v>41</v>
      </c>
      <c r="I628" s="1" t="b">
        <v>1</v>
      </c>
      <c r="J628" s="1">
        <v>2.0</v>
      </c>
      <c r="K628" s="1">
        <v>2.0</v>
      </c>
    </row>
    <row r="629" ht="15.75" customHeight="1">
      <c r="A629" s="1" t="s">
        <v>151</v>
      </c>
      <c r="B629" s="1">
        <v>3.0</v>
      </c>
      <c r="C629" s="1" t="s">
        <v>2319</v>
      </c>
      <c r="D629" s="1" t="s">
        <v>2320</v>
      </c>
      <c r="E629" s="1" t="s">
        <v>41</v>
      </c>
      <c r="F629" s="1" t="s">
        <v>2319</v>
      </c>
      <c r="G629" s="1" t="s">
        <v>2320</v>
      </c>
      <c r="H629" s="1" t="s">
        <v>41</v>
      </c>
      <c r="I629" s="1" t="b">
        <v>1</v>
      </c>
      <c r="J629" s="1">
        <v>3.0</v>
      </c>
      <c r="K629" s="1">
        <v>3.0</v>
      </c>
    </row>
    <row r="630" ht="15.75" customHeight="1">
      <c r="A630" s="1" t="s">
        <v>151</v>
      </c>
      <c r="B630" s="1">
        <v>4.0</v>
      </c>
      <c r="C630" s="1" t="s">
        <v>2321</v>
      </c>
      <c r="D630" s="1" t="s">
        <v>2322</v>
      </c>
      <c r="E630" s="1" t="s">
        <v>41</v>
      </c>
      <c r="F630" s="1" t="s">
        <v>2321</v>
      </c>
      <c r="G630" s="1" t="s">
        <v>2322</v>
      </c>
      <c r="H630" s="1" t="s">
        <v>41</v>
      </c>
      <c r="I630" s="1" t="b">
        <v>1</v>
      </c>
      <c r="J630" s="1">
        <v>4.0</v>
      </c>
      <c r="K630" s="1">
        <v>4.0</v>
      </c>
    </row>
    <row r="631" ht="15.75" customHeight="1">
      <c r="A631" s="1" t="s">
        <v>151</v>
      </c>
      <c r="B631" s="1">
        <v>5.0</v>
      </c>
      <c r="C631" s="1" t="s">
        <v>2323</v>
      </c>
      <c r="D631" s="1" t="s">
        <v>2324</v>
      </c>
      <c r="E631" s="1" t="s">
        <v>41</v>
      </c>
      <c r="F631" s="1" t="s">
        <v>2323</v>
      </c>
      <c r="G631" s="1" t="s">
        <v>2324</v>
      </c>
      <c r="H631" s="1" t="s">
        <v>41</v>
      </c>
      <c r="I631" s="1" t="b">
        <v>1</v>
      </c>
      <c r="J631" s="1">
        <v>5.0</v>
      </c>
      <c r="K631" s="1">
        <v>5.0</v>
      </c>
    </row>
    <row r="632" ht="15.75" customHeight="1">
      <c r="A632" s="1" t="s">
        <v>151</v>
      </c>
      <c r="B632" s="1">
        <v>6.0</v>
      </c>
      <c r="C632" s="1" t="s">
        <v>2325</v>
      </c>
      <c r="D632" s="1" t="s">
        <v>2326</v>
      </c>
      <c r="E632" s="1" t="s">
        <v>41</v>
      </c>
      <c r="F632" s="1" t="s">
        <v>2325</v>
      </c>
      <c r="G632" s="1" t="s">
        <v>2326</v>
      </c>
      <c r="H632" s="1" t="s">
        <v>41</v>
      </c>
      <c r="I632" s="1" t="b">
        <v>1</v>
      </c>
      <c r="J632" s="1">
        <v>6.0</v>
      </c>
      <c r="K632" s="1">
        <v>6.0</v>
      </c>
    </row>
    <row r="633" ht="15.75" customHeight="1">
      <c r="A633" s="1" t="s">
        <v>151</v>
      </c>
      <c r="B633" s="1">
        <v>7.0</v>
      </c>
      <c r="C633" s="1" t="s">
        <v>2327</v>
      </c>
      <c r="D633" s="1" t="s">
        <v>2328</v>
      </c>
      <c r="E633" s="1" t="s">
        <v>41</v>
      </c>
      <c r="F633" s="1" t="s">
        <v>2327</v>
      </c>
      <c r="G633" s="1" t="s">
        <v>2328</v>
      </c>
      <c r="H633" s="1" t="s">
        <v>41</v>
      </c>
      <c r="I633" s="1" t="b">
        <v>1</v>
      </c>
      <c r="J633" s="1">
        <v>7.0</v>
      </c>
      <c r="K633" s="1">
        <v>7.0</v>
      </c>
    </row>
    <row r="634" ht="15.75" customHeight="1">
      <c r="A634" s="1" t="s">
        <v>151</v>
      </c>
      <c r="B634" s="1">
        <v>8.0</v>
      </c>
      <c r="C634" s="1" t="s">
        <v>2329</v>
      </c>
      <c r="D634" s="1" t="s">
        <v>2330</v>
      </c>
      <c r="E634" s="1" t="s">
        <v>41</v>
      </c>
      <c r="F634" s="1" t="s">
        <v>2329</v>
      </c>
      <c r="G634" s="1" t="s">
        <v>2330</v>
      </c>
      <c r="H634" s="1" t="s">
        <v>41</v>
      </c>
      <c r="I634" s="1" t="b">
        <v>1</v>
      </c>
      <c r="J634" s="1">
        <v>8.0</v>
      </c>
      <c r="K634" s="1">
        <v>8.0</v>
      </c>
    </row>
    <row r="635" ht="15.75" customHeight="1">
      <c r="A635" s="1" t="s">
        <v>151</v>
      </c>
      <c r="B635" s="1">
        <v>9.0</v>
      </c>
      <c r="C635" s="1" t="s">
        <v>2331</v>
      </c>
      <c r="D635" s="1" t="s">
        <v>2332</v>
      </c>
      <c r="E635" s="1" t="s">
        <v>41</v>
      </c>
      <c r="F635" s="1" t="s">
        <v>2331</v>
      </c>
      <c r="G635" s="1" t="s">
        <v>2332</v>
      </c>
      <c r="H635" s="1" t="s">
        <v>41</v>
      </c>
      <c r="I635" s="1" t="b">
        <v>1</v>
      </c>
      <c r="J635" s="1">
        <v>9.0</v>
      </c>
      <c r="K635" s="1">
        <v>9.0</v>
      </c>
    </row>
    <row r="636" ht="15.75" customHeight="1">
      <c r="A636" s="1" t="s">
        <v>151</v>
      </c>
      <c r="B636" s="1">
        <v>10.0</v>
      </c>
      <c r="C636" s="1" t="s">
        <v>2333</v>
      </c>
      <c r="D636" s="1" t="s">
        <v>2334</v>
      </c>
      <c r="E636" s="1" t="s">
        <v>41</v>
      </c>
      <c r="F636" s="1" t="s">
        <v>2333</v>
      </c>
      <c r="G636" s="1" t="s">
        <v>2334</v>
      </c>
      <c r="H636" s="1" t="s">
        <v>41</v>
      </c>
      <c r="I636" s="1" t="b">
        <v>1</v>
      </c>
      <c r="J636" s="1">
        <v>10.0</v>
      </c>
      <c r="K636" s="1">
        <v>10.0</v>
      </c>
    </row>
    <row r="637" ht="15.75" customHeight="1">
      <c r="A637" s="1" t="s">
        <v>151</v>
      </c>
      <c r="B637" s="1">
        <v>11.0</v>
      </c>
      <c r="C637" s="1" t="s">
        <v>2336</v>
      </c>
      <c r="D637" s="1" t="s">
        <v>2337</v>
      </c>
      <c r="E637" s="1" t="s">
        <v>41</v>
      </c>
      <c r="F637" s="1" t="s">
        <v>2336</v>
      </c>
      <c r="G637" s="1" t="s">
        <v>2337</v>
      </c>
      <c r="H637" s="1" t="s">
        <v>41</v>
      </c>
      <c r="I637" s="1" t="b">
        <v>1</v>
      </c>
      <c r="J637" s="1">
        <v>11.0</v>
      </c>
      <c r="K637" s="1">
        <v>11.0</v>
      </c>
    </row>
    <row r="638" ht="15.75" customHeight="1">
      <c r="A638" s="1" t="s">
        <v>151</v>
      </c>
      <c r="B638" s="1">
        <v>12.0</v>
      </c>
      <c r="C638" s="1" t="s">
        <v>2339</v>
      </c>
      <c r="D638" s="1" t="s">
        <v>2340</v>
      </c>
      <c r="E638" s="1" t="s">
        <v>41</v>
      </c>
      <c r="F638" s="1" t="s">
        <v>2339</v>
      </c>
      <c r="G638" s="1" t="s">
        <v>2340</v>
      </c>
      <c r="H638" s="1" t="s">
        <v>41</v>
      </c>
      <c r="I638" s="1" t="b">
        <v>1</v>
      </c>
      <c r="J638" s="1">
        <v>12.0</v>
      </c>
      <c r="K638" s="1">
        <v>12.0</v>
      </c>
    </row>
    <row r="639" ht="15.75" customHeight="1">
      <c r="A639" s="1" t="s">
        <v>151</v>
      </c>
      <c r="B639" s="1">
        <v>13.0</v>
      </c>
      <c r="C639" s="1" t="s">
        <v>2344</v>
      </c>
      <c r="D639" s="1" t="s">
        <v>2345</v>
      </c>
      <c r="E639" s="1" t="s">
        <v>41</v>
      </c>
      <c r="F639" s="1" t="s">
        <v>2344</v>
      </c>
      <c r="G639" s="1" t="s">
        <v>2345</v>
      </c>
      <c r="H639" s="1" t="s">
        <v>41</v>
      </c>
      <c r="I639" s="1" t="b">
        <v>1</v>
      </c>
      <c r="J639" s="1">
        <v>13.0</v>
      </c>
      <c r="K639" s="1">
        <v>13.0</v>
      </c>
    </row>
    <row r="640" ht="15.75" customHeight="1">
      <c r="A640" s="1" t="s">
        <v>151</v>
      </c>
      <c r="B640" s="1">
        <v>14.0</v>
      </c>
      <c r="C640" s="1" t="s">
        <v>2347</v>
      </c>
      <c r="D640" s="1" t="s">
        <v>2349</v>
      </c>
      <c r="E640" s="1" t="s">
        <v>41</v>
      </c>
      <c r="F640" s="1" t="s">
        <v>2347</v>
      </c>
      <c r="G640" s="1" t="s">
        <v>2349</v>
      </c>
      <c r="H640" s="1" t="s">
        <v>41</v>
      </c>
      <c r="I640" s="1" t="b">
        <v>1</v>
      </c>
      <c r="J640" s="1">
        <v>14.0</v>
      </c>
      <c r="K640" s="1">
        <v>14.0</v>
      </c>
    </row>
    <row r="641" ht="15.75" customHeight="1">
      <c r="A641" s="1" t="s">
        <v>151</v>
      </c>
      <c r="B641" s="1">
        <v>15.0</v>
      </c>
      <c r="C641" s="1" t="s">
        <v>2353</v>
      </c>
      <c r="D641" s="1" t="s">
        <v>2354</v>
      </c>
      <c r="E641" s="1" t="s">
        <v>41</v>
      </c>
      <c r="F641" s="1" t="s">
        <v>2353</v>
      </c>
      <c r="G641" s="1" t="s">
        <v>2354</v>
      </c>
      <c r="H641" s="1" t="s">
        <v>41</v>
      </c>
      <c r="I641" s="1" t="b">
        <v>1</v>
      </c>
      <c r="J641" s="1">
        <v>15.0</v>
      </c>
      <c r="K641" s="1">
        <v>15.0</v>
      </c>
    </row>
    <row r="642" ht="15.75" customHeight="1">
      <c r="A642" s="1" t="s">
        <v>151</v>
      </c>
      <c r="B642" s="1">
        <v>16.0</v>
      </c>
      <c r="C642" s="1" t="s">
        <v>2357</v>
      </c>
      <c r="D642" s="1" t="s">
        <v>2358</v>
      </c>
      <c r="E642" s="1" t="s">
        <v>48</v>
      </c>
      <c r="F642" s="1" t="s">
        <v>2357</v>
      </c>
      <c r="G642" s="1" t="s">
        <v>2358</v>
      </c>
      <c r="H642" s="1" t="s">
        <v>48</v>
      </c>
      <c r="I642" s="1" t="b">
        <v>1</v>
      </c>
      <c r="J642" s="1">
        <v>16.0</v>
      </c>
      <c r="K642" s="1">
        <v>16.0</v>
      </c>
    </row>
    <row r="643" ht="15.75" customHeight="1">
      <c r="A643" s="1" t="s">
        <v>151</v>
      </c>
      <c r="B643" s="1">
        <v>17.0</v>
      </c>
      <c r="C643" s="1" t="s">
        <v>2362</v>
      </c>
      <c r="D643" s="1" t="s">
        <v>2363</v>
      </c>
      <c r="E643" s="1" t="s">
        <v>41</v>
      </c>
      <c r="F643" s="1" t="s">
        <v>2362</v>
      </c>
      <c r="G643" s="1" t="s">
        <v>2363</v>
      </c>
      <c r="H643" s="1" t="s">
        <v>41</v>
      </c>
      <c r="I643" s="1" t="b">
        <v>1</v>
      </c>
      <c r="J643" s="1">
        <v>17.0</v>
      </c>
      <c r="K643" s="1">
        <v>17.0</v>
      </c>
    </row>
    <row r="644" ht="15.75" customHeight="1">
      <c r="A644" s="1" t="s">
        <v>151</v>
      </c>
      <c r="B644" s="1">
        <v>18.0</v>
      </c>
      <c r="C644" s="1" t="s">
        <v>2365</v>
      </c>
      <c r="D644" s="1" t="s">
        <v>2366</v>
      </c>
      <c r="E644" s="1" t="s">
        <v>41</v>
      </c>
      <c r="F644" s="1" t="s">
        <v>2365</v>
      </c>
      <c r="G644" s="1" t="s">
        <v>2366</v>
      </c>
      <c r="H644" s="1" t="s">
        <v>41</v>
      </c>
      <c r="I644" s="1" t="b">
        <v>1</v>
      </c>
      <c r="J644" s="1">
        <v>18.0</v>
      </c>
      <c r="K644" s="1">
        <v>18.0</v>
      </c>
    </row>
    <row r="645" ht="15.75" customHeight="1">
      <c r="A645" s="1" t="s">
        <v>151</v>
      </c>
      <c r="B645" s="1">
        <v>19.0</v>
      </c>
      <c r="C645" s="1" t="s">
        <v>2368</v>
      </c>
      <c r="D645" s="1" t="s">
        <v>2369</v>
      </c>
      <c r="E645" s="1" t="s">
        <v>41</v>
      </c>
      <c r="F645" s="1" t="s">
        <v>2368</v>
      </c>
      <c r="G645" s="1" t="s">
        <v>2369</v>
      </c>
      <c r="H645" s="1" t="s">
        <v>41</v>
      </c>
      <c r="I645" s="1" t="b">
        <v>1</v>
      </c>
      <c r="J645" s="1">
        <v>19.0</v>
      </c>
      <c r="K645" s="1">
        <v>19.0</v>
      </c>
    </row>
    <row r="646" ht="15.75" customHeight="1">
      <c r="A646" s="1" t="s">
        <v>151</v>
      </c>
      <c r="B646" s="1">
        <v>20.0</v>
      </c>
      <c r="C646" s="1" t="s">
        <v>2374</v>
      </c>
      <c r="D646" s="1" t="s">
        <v>2375</v>
      </c>
      <c r="E646" s="1" t="s">
        <v>41</v>
      </c>
      <c r="F646" s="1" t="s">
        <v>2374</v>
      </c>
      <c r="G646" s="1" t="s">
        <v>2375</v>
      </c>
      <c r="H646" s="1" t="s">
        <v>41</v>
      </c>
      <c r="I646" s="1" t="b">
        <v>1</v>
      </c>
      <c r="J646" s="1">
        <v>20.0</v>
      </c>
      <c r="K646" s="1">
        <v>20.0</v>
      </c>
    </row>
    <row r="647" ht="15.75" customHeight="1">
      <c r="A647" s="1" t="s">
        <v>151</v>
      </c>
      <c r="B647" s="1">
        <v>21.0</v>
      </c>
      <c r="C647" s="1" t="s">
        <v>2377</v>
      </c>
      <c r="D647" s="1" t="s">
        <v>2378</v>
      </c>
      <c r="E647" s="1" t="s">
        <v>53</v>
      </c>
      <c r="F647" s="1" t="s">
        <v>2377</v>
      </c>
      <c r="G647" s="1" t="s">
        <v>2378</v>
      </c>
      <c r="H647" s="1" t="s">
        <v>53</v>
      </c>
      <c r="I647" s="1" t="b">
        <v>1</v>
      </c>
      <c r="J647" s="1">
        <v>21.0</v>
      </c>
      <c r="K647" s="1">
        <v>21.0</v>
      </c>
    </row>
    <row r="648" ht="15.75" customHeight="1">
      <c r="A648" s="1" t="s">
        <v>151</v>
      </c>
      <c r="B648" s="1">
        <v>22.0</v>
      </c>
      <c r="C648" s="1" t="s">
        <v>2381</v>
      </c>
      <c r="D648" s="1" t="s">
        <v>2383</v>
      </c>
      <c r="E648" s="1" t="s">
        <v>41</v>
      </c>
      <c r="F648" s="1" t="s">
        <v>2381</v>
      </c>
      <c r="G648" s="1" t="s">
        <v>2383</v>
      </c>
      <c r="H648" s="1" t="s">
        <v>41</v>
      </c>
      <c r="I648" s="1" t="b">
        <v>1</v>
      </c>
      <c r="J648" s="1">
        <v>22.0</v>
      </c>
      <c r="K648" s="1">
        <v>22.0</v>
      </c>
    </row>
    <row r="649" ht="15.75" customHeight="1">
      <c r="A649" s="1" t="s">
        <v>151</v>
      </c>
      <c r="B649" s="1">
        <v>23.0</v>
      </c>
      <c r="C649" s="1" t="s">
        <v>2387</v>
      </c>
      <c r="D649" s="1" t="s">
        <v>2388</v>
      </c>
      <c r="E649" s="1" t="s">
        <v>41</v>
      </c>
      <c r="F649" s="1" t="s">
        <v>2387</v>
      </c>
      <c r="G649" s="1" t="s">
        <v>2388</v>
      </c>
      <c r="H649" s="1" t="s">
        <v>41</v>
      </c>
      <c r="I649" s="1" t="b">
        <v>1</v>
      </c>
      <c r="J649" s="1">
        <v>23.0</v>
      </c>
      <c r="K649" s="1">
        <v>23.0</v>
      </c>
    </row>
    <row r="650" ht="15.75" customHeight="1">
      <c r="A650" s="1" t="s">
        <v>151</v>
      </c>
      <c r="B650" s="1">
        <v>24.0</v>
      </c>
      <c r="C650" s="1" t="s">
        <v>2389</v>
      </c>
      <c r="D650" s="1" t="s">
        <v>2391</v>
      </c>
      <c r="E650" s="1" t="s">
        <v>48</v>
      </c>
      <c r="F650" s="1" t="s">
        <v>2389</v>
      </c>
      <c r="G650" s="1" t="s">
        <v>2391</v>
      </c>
      <c r="H650" s="1" t="s">
        <v>48</v>
      </c>
      <c r="I650" s="1" t="b">
        <v>1</v>
      </c>
      <c r="J650" s="1">
        <v>24.0</v>
      </c>
      <c r="K650" s="1">
        <v>24.0</v>
      </c>
    </row>
    <row r="651" ht="15.75" customHeight="1">
      <c r="A651" s="1" t="s">
        <v>151</v>
      </c>
      <c r="B651" s="1">
        <v>25.0</v>
      </c>
      <c r="C651" s="1" t="s">
        <v>2396</v>
      </c>
      <c r="D651" s="1" t="s">
        <v>2397</v>
      </c>
      <c r="F651" s="1" t="s">
        <v>2396</v>
      </c>
      <c r="G651" s="1" t="s">
        <v>2397</v>
      </c>
      <c r="I651" s="1" t="b">
        <v>1</v>
      </c>
      <c r="J651" s="1">
        <v>25.0</v>
      </c>
      <c r="K651" s="1">
        <v>25.0</v>
      </c>
    </row>
    <row r="652" ht="15.75" customHeight="1">
      <c r="A652" s="1" t="s">
        <v>154</v>
      </c>
      <c r="B652" s="1">
        <v>1.0</v>
      </c>
      <c r="C652" s="1" t="s">
        <v>2399</v>
      </c>
      <c r="D652" s="1" t="s">
        <v>2400</v>
      </c>
      <c r="E652" s="1" t="s">
        <v>41</v>
      </c>
      <c r="F652" s="1" t="s">
        <v>2399</v>
      </c>
      <c r="G652" s="1" t="s">
        <v>2400</v>
      </c>
      <c r="H652" s="1" t="s">
        <v>41</v>
      </c>
      <c r="I652" s="1" t="b">
        <v>1</v>
      </c>
      <c r="J652" s="1">
        <v>1.0</v>
      </c>
      <c r="K652" s="1">
        <v>1.0</v>
      </c>
    </row>
    <row r="653" ht="15.75" customHeight="1">
      <c r="A653" s="1" t="s">
        <v>154</v>
      </c>
      <c r="B653" s="1">
        <v>2.0</v>
      </c>
      <c r="C653" s="1" t="s">
        <v>2401</v>
      </c>
      <c r="D653" s="1" t="s">
        <v>2403</v>
      </c>
      <c r="E653" s="1" t="s">
        <v>41</v>
      </c>
      <c r="F653" s="1" t="s">
        <v>2406</v>
      </c>
      <c r="G653" s="1" t="s">
        <v>2407</v>
      </c>
      <c r="H653" s="1" t="s">
        <v>41</v>
      </c>
      <c r="I653" s="1" t="b">
        <v>0</v>
      </c>
      <c r="J653" s="1">
        <v>10.0</v>
      </c>
      <c r="K653" s="1">
        <v>12.0</v>
      </c>
    </row>
    <row r="654" ht="15.75" customHeight="1">
      <c r="A654" s="1" t="s">
        <v>154</v>
      </c>
      <c r="B654" s="1">
        <v>3.0</v>
      </c>
      <c r="C654" s="1" t="s">
        <v>2410</v>
      </c>
      <c r="D654" s="1" t="s">
        <v>2411</v>
      </c>
      <c r="E654" s="1" t="s">
        <v>41</v>
      </c>
      <c r="F654" s="1" t="s">
        <v>2412</v>
      </c>
      <c r="G654" s="1" t="s">
        <v>2413</v>
      </c>
      <c r="H654" s="1" t="s">
        <v>41</v>
      </c>
      <c r="I654" s="1" t="b">
        <v>0</v>
      </c>
      <c r="J654" s="1">
        <v>14.0</v>
      </c>
      <c r="K654" s="1">
        <v>15.0</v>
      </c>
    </row>
    <row r="655" ht="15.75" customHeight="1">
      <c r="A655" s="1" t="s">
        <v>154</v>
      </c>
      <c r="B655" s="1">
        <v>4.0</v>
      </c>
      <c r="C655" s="1" t="s">
        <v>2414</v>
      </c>
      <c r="D655" s="1" t="s">
        <v>2415</v>
      </c>
      <c r="E655" s="1" t="s">
        <v>41</v>
      </c>
      <c r="F655" s="1" t="s">
        <v>2416</v>
      </c>
      <c r="G655" s="1" t="s">
        <v>2417</v>
      </c>
      <c r="H655" s="3" t="s">
        <v>41</v>
      </c>
      <c r="I655" s="1" t="b">
        <v>0</v>
      </c>
      <c r="J655" s="1">
        <v>23.0</v>
      </c>
      <c r="K655" s="1">
        <v>14.0</v>
      </c>
    </row>
    <row r="656" ht="15.75" customHeight="1">
      <c r="A656" s="1" t="s">
        <v>154</v>
      </c>
      <c r="B656" s="1">
        <v>5.0</v>
      </c>
      <c r="C656" s="1" t="s">
        <v>2421</v>
      </c>
      <c r="D656" s="1" t="s">
        <v>2422</v>
      </c>
      <c r="E656" s="1" t="s">
        <v>41</v>
      </c>
      <c r="F656" s="1" t="s">
        <v>2423</v>
      </c>
      <c r="G656" s="1" t="s">
        <v>2424</v>
      </c>
      <c r="H656" s="3" t="s">
        <v>41</v>
      </c>
      <c r="I656" s="1" t="b">
        <v>0</v>
      </c>
      <c r="J656" s="1">
        <v>22.0</v>
      </c>
      <c r="K656" s="1" t="s">
        <v>23</v>
      </c>
    </row>
    <row r="657" ht="15.75" customHeight="1">
      <c r="A657" s="1" t="s">
        <v>154</v>
      </c>
      <c r="B657" s="1">
        <v>6.0</v>
      </c>
      <c r="C657" s="1" t="s">
        <v>2426</v>
      </c>
      <c r="D657" s="1" t="s">
        <v>2427</v>
      </c>
      <c r="E657" s="1" t="s">
        <v>41</v>
      </c>
      <c r="F657" s="1" t="s">
        <v>2428</v>
      </c>
      <c r="G657" s="1" t="s">
        <v>2430</v>
      </c>
      <c r="H657" s="1" t="s">
        <v>41</v>
      </c>
      <c r="I657" s="1" t="b">
        <v>0</v>
      </c>
      <c r="J657" s="1" t="s">
        <v>23</v>
      </c>
      <c r="K657" s="1">
        <v>10.0</v>
      </c>
    </row>
    <row r="658" ht="15.75" customHeight="1">
      <c r="A658" s="1" t="s">
        <v>154</v>
      </c>
      <c r="B658" s="1">
        <v>7.0</v>
      </c>
      <c r="C658" s="1" t="s">
        <v>2431</v>
      </c>
      <c r="D658" s="1" t="s">
        <v>2434</v>
      </c>
      <c r="E658" s="1" t="s">
        <v>41</v>
      </c>
      <c r="F658" s="1" t="s">
        <v>2436</v>
      </c>
      <c r="G658" s="1" t="s">
        <v>2437</v>
      </c>
      <c r="H658" s="3" t="s">
        <v>41</v>
      </c>
      <c r="I658" s="1" t="b">
        <v>0</v>
      </c>
      <c r="J658" s="1" t="s">
        <v>23</v>
      </c>
      <c r="K658" s="1" t="s">
        <v>23</v>
      </c>
    </row>
    <row r="659" ht="15.75" customHeight="1">
      <c r="A659" s="1" t="s">
        <v>154</v>
      </c>
      <c r="B659" s="1">
        <v>8.0</v>
      </c>
      <c r="C659" s="1" t="s">
        <v>2439</v>
      </c>
      <c r="D659" s="1" t="s">
        <v>2440</v>
      </c>
      <c r="E659" s="1" t="s">
        <v>41</v>
      </c>
      <c r="F659" s="1" t="s">
        <v>2441</v>
      </c>
      <c r="G659" s="1" t="s">
        <v>2442</v>
      </c>
      <c r="H659" s="3" t="s">
        <v>41</v>
      </c>
      <c r="I659" s="1" t="b">
        <v>0</v>
      </c>
      <c r="J659" s="1">
        <v>13.0</v>
      </c>
      <c r="K659" s="1" t="s">
        <v>23</v>
      </c>
    </row>
    <row r="660" ht="15.75" customHeight="1">
      <c r="A660" s="1" t="s">
        <v>154</v>
      </c>
      <c r="B660" s="1">
        <v>9.0</v>
      </c>
      <c r="C660" s="1" t="s">
        <v>2444</v>
      </c>
      <c r="D660" s="1" t="s">
        <v>2445</v>
      </c>
      <c r="E660" s="1" t="s">
        <v>41</v>
      </c>
      <c r="F660" s="1" t="s">
        <v>2446</v>
      </c>
      <c r="G660" s="1" t="s">
        <v>2447</v>
      </c>
      <c r="H660" s="3" t="s">
        <v>53</v>
      </c>
      <c r="I660" s="1" t="b">
        <v>0</v>
      </c>
      <c r="J660" s="1" t="s">
        <v>23</v>
      </c>
      <c r="K660" s="1" t="s">
        <v>23</v>
      </c>
    </row>
    <row r="661" ht="15.75" customHeight="1">
      <c r="A661" s="1" t="s">
        <v>154</v>
      </c>
      <c r="B661" s="1">
        <v>10.0</v>
      </c>
      <c r="C661" s="1" t="s">
        <v>2428</v>
      </c>
      <c r="D661" s="1" t="s">
        <v>2430</v>
      </c>
      <c r="E661" s="1" t="s">
        <v>41</v>
      </c>
      <c r="F661" s="1" t="s">
        <v>2401</v>
      </c>
      <c r="G661" s="1" t="s">
        <v>2403</v>
      </c>
      <c r="H661" s="1" t="s">
        <v>41</v>
      </c>
      <c r="I661" s="1" t="b">
        <v>0</v>
      </c>
      <c r="J661" s="1">
        <v>6.0</v>
      </c>
      <c r="K661" s="1">
        <v>2.0</v>
      </c>
    </row>
    <row r="662" ht="15.75" customHeight="1">
      <c r="A662" s="1" t="s">
        <v>154</v>
      </c>
      <c r="B662" s="1">
        <v>11.0</v>
      </c>
      <c r="C662" s="1" t="s">
        <v>2452</v>
      </c>
      <c r="D662" s="1" t="s">
        <v>2453</v>
      </c>
      <c r="E662" s="1" t="s">
        <v>41</v>
      </c>
      <c r="F662" s="1" t="s">
        <v>2454</v>
      </c>
      <c r="G662" s="1" t="s">
        <v>2455</v>
      </c>
      <c r="H662" s="3" t="s">
        <v>41</v>
      </c>
      <c r="I662" s="1" t="b">
        <v>0</v>
      </c>
      <c r="J662" s="1" t="s">
        <v>23</v>
      </c>
      <c r="K662" s="1" t="s">
        <v>23</v>
      </c>
    </row>
    <row r="663" ht="15.75" customHeight="1">
      <c r="A663" s="1" t="s">
        <v>154</v>
      </c>
      <c r="B663" s="1">
        <v>12.0</v>
      </c>
      <c r="C663" s="1" t="s">
        <v>2406</v>
      </c>
      <c r="D663" s="1" t="s">
        <v>2407</v>
      </c>
      <c r="E663" s="1" t="s">
        <v>41</v>
      </c>
      <c r="F663" s="1" t="s">
        <v>2461</v>
      </c>
      <c r="G663" s="1" t="s">
        <v>2462</v>
      </c>
      <c r="H663" s="3" t="s">
        <v>41</v>
      </c>
      <c r="I663" s="1" t="b">
        <v>0</v>
      </c>
      <c r="J663" s="1">
        <v>2.0</v>
      </c>
      <c r="K663" s="1" t="s">
        <v>23</v>
      </c>
    </row>
    <row r="664" ht="15.75" customHeight="1">
      <c r="A664" s="1" t="s">
        <v>154</v>
      </c>
      <c r="B664" s="1">
        <v>13.0</v>
      </c>
      <c r="C664" s="1" t="s">
        <v>2464</v>
      </c>
      <c r="D664" s="1" t="s">
        <v>2465</v>
      </c>
      <c r="E664" s="1" t="s">
        <v>41</v>
      </c>
      <c r="F664" s="1" t="s">
        <v>2439</v>
      </c>
      <c r="G664" s="1" t="s">
        <v>2440</v>
      </c>
      <c r="H664" s="1" t="s">
        <v>41</v>
      </c>
      <c r="I664" s="1" t="b">
        <v>0</v>
      </c>
      <c r="J664" s="1" t="s">
        <v>23</v>
      </c>
      <c r="K664" s="1">
        <v>8.0</v>
      </c>
    </row>
    <row r="665" ht="15.75" customHeight="1">
      <c r="A665" s="1" t="s">
        <v>154</v>
      </c>
      <c r="B665" s="1">
        <v>14.0</v>
      </c>
      <c r="C665" s="1" t="s">
        <v>2416</v>
      </c>
      <c r="D665" s="1" t="s">
        <v>2417</v>
      </c>
      <c r="E665" s="1" t="s">
        <v>41</v>
      </c>
      <c r="F665" s="1" t="s">
        <v>2410</v>
      </c>
      <c r="G665" s="1" t="s">
        <v>2411</v>
      </c>
      <c r="H665" s="1" t="s">
        <v>41</v>
      </c>
      <c r="I665" s="1" t="b">
        <v>0</v>
      </c>
      <c r="J665" s="1">
        <v>4.0</v>
      </c>
      <c r="K665" s="1">
        <v>3.0</v>
      </c>
    </row>
    <row r="666" ht="15.75" customHeight="1">
      <c r="A666" s="1" t="s">
        <v>154</v>
      </c>
      <c r="B666" s="1">
        <v>15.0</v>
      </c>
      <c r="C666" s="1" t="s">
        <v>2412</v>
      </c>
      <c r="D666" s="1" t="s">
        <v>2413</v>
      </c>
      <c r="E666" s="1" t="s">
        <v>41</v>
      </c>
      <c r="F666" s="1" t="s">
        <v>2471</v>
      </c>
      <c r="G666" s="1" t="s">
        <v>2472</v>
      </c>
      <c r="H666" s="1" t="s">
        <v>41</v>
      </c>
      <c r="I666" s="1" t="b">
        <v>0</v>
      </c>
      <c r="J666" s="1">
        <v>3.0</v>
      </c>
      <c r="K666" s="1">
        <v>21.0</v>
      </c>
    </row>
    <row r="667" ht="15.75" customHeight="1">
      <c r="A667" s="1" t="s">
        <v>154</v>
      </c>
      <c r="B667" s="1">
        <v>16.0</v>
      </c>
      <c r="C667" s="1" t="s">
        <v>2474</v>
      </c>
      <c r="D667" s="1" t="s">
        <v>2475</v>
      </c>
      <c r="E667" s="1" t="s">
        <v>41</v>
      </c>
      <c r="F667" s="1" t="s">
        <v>2476</v>
      </c>
      <c r="G667" s="1" t="s">
        <v>2477</v>
      </c>
      <c r="H667" s="3" t="s">
        <v>41</v>
      </c>
      <c r="I667" s="1" t="b">
        <v>0</v>
      </c>
      <c r="J667" s="1" t="s">
        <v>23</v>
      </c>
      <c r="K667" s="1" t="s">
        <v>23</v>
      </c>
    </row>
    <row r="668" ht="15.75" customHeight="1">
      <c r="A668" s="1" t="s">
        <v>154</v>
      </c>
      <c r="B668" s="1">
        <v>17.0</v>
      </c>
      <c r="C668" s="1" t="s">
        <v>2482</v>
      </c>
      <c r="D668" s="1" t="s">
        <v>2483</v>
      </c>
      <c r="E668" s="1" t="s">
        <v>41</v>
      </c>
      <c r="F668" s="1" t="s">
        <v>2485</v>
      </c>
      <c r="G668" s="1" t="s">
        <v>2486</v>
      </c>
      <c r="H668" s="3" t="s">
        <v>41</v>
      </c>
      <c r="I668" s="1" t="b">
        <v>0</v>
      </c>
      <c r="J668" s="1" t="s">
        <v>23</v>
      </c>
      <c r="K668" s="1" t="s">
        <v>23</v>
      </c>
    </row>
    <row r="669" ht="15.75" customHeight="1">
      <c r="A669" s="1" t="s">
        <v>154</v>
      </c>
      <c r="B669" s="1">
        <v>18.0</v>
      </c>
      <c r="C669" s="1" t="s">
        <v>2487</v>
      </c>
      <c r="D669" s="1" t="s">
        <v>2488</v>
      </c>
      <c r="E669" s="3" t="s">
        <v>53</v>
      </c>
      <c r="F669" s="1" t="s">
        <v>2489</v>
      </c>
      <c r="G669" s="1" t="s">
        <v>2491</v>
      </c>
      <c r="H669" s="3" t="s">
        <v>41</v>
      </c>
      <c r="I669" s="1" t="b">
        <v>0</v>
      </c>
      <c r="J669" s="1" t="s">
        <v>23</v>
      </c>
      <c r="K669" s="1" t="s">
        <v>23</v>
      </c>
    </row>
    <row r="670" ht="15.75" customHeight="1">
      <c r="A670" s="1" t="s">
        <v>154</v>
      </c>
      <c r="B670" s="1">
        <v>19.0</v>
      </c>
      <c r="C670" s="1" t="s">
        <v>2493</v>
      </c>
      <c r="D670" s="1" t="s">
        <v>2495</v>
      </c>
      <c r="E670" s="1" t="s">
        <v>41</v>
      </c>
      <c r="F670" s="1" t="s">
        <v>2497</v>
      </c>
      <c r="G670" s="1" t="s">
        <v>2498</v>
      </c>
      <c r="H670" s="3" t="s">
        <v>41</v>
      </c>
      <c r="I670" s="1" t="b">
        <v>0</v>
      </c>
      <c r="J670" s="1">
        <v>21.0</v>
      </c>
      <c r="K670" s="1" t="s">
        <v>23</v>
      </c>
    </row>
    <row r="671" ht="15.75" customHeight="1">
      <c r="A671" s="1" t="s">
        <v>154</v>
      </c>
      <c r="B671" s="1">
        <v>20.0</v>
      </c>
      <c r="C671" s="1" t="s">
        <v>2501</v>
      </c>
      <c r="D671" s="1" t="s">
        <v>2502</v>
      </c>
      <c r="E671" s="1" t="s">
        <v>48</v>
      </c>
      <c r="F671" s="1" t="s">
        <v>2503</v>
      </c>
      <c r="G671" s="1" t="s">
        <v>2504</v>
      </c>
      <c r="H671" s="3" t="s">
        <v>41</v>
      </c>
      <c r="I671" s="1" t="b">
        <v>0</v>
      </c>
      <c r="J671" s="1" t="s">
        <v>23</v>
      </c>
      <c r="K671" s="1" t="s">
        <v>23</v>
      </c>
    </row>
    <row r="672" ht="15.75" customHeight="1">
      <c r="A672" s="1" t="s">
        <v>154</v>
      </c>
      <c r="B672" s="1">
        <v>21.0</v>
      </c>
      <c r="C672" s="1" t="s">
        <v>2471</v>
      </c>
      <c r="D672" s="1" t="s">
        <v>2472</v>
      </c>
      <c r="E672" s="1" t="s">
        <v>41</v>
      </c>
      <c r="F672" s="1" t="s">
        <v>2493</v>
      </c>
      <c r="G672" s="1" t="s">
        <v>2495</v>
      </c>
      <c r="H672" s="1" t="s">
        <v>41</v>
      </c>
      <c r="I672" s="1" t="b">
        <v>0</v>
      </c>
      <c r="J672" s="1">
        <v>15.0</v>
      </c>
      <c r="K672" s="1">
        <v>19.0</v>
      </c>
    </row>
    <row r="673" ht="15.75" customHeight="1">
      <c r="A673" s="1" t="s">
        <v>154</v>
      </c>
      <c r="B673" s="1">
        <v>22.0</v>
      </c>
      <c r="C673" s="1" t="s">
        <v>2508</v>
      </c>
      <c r="D673" s="1" t="s">
        <v>2509</v>
      </c>
      <c r="E673" s="1" t="s">
        <v>41</v>
      </c>
      <c r="F673" s="1" t="s">
        <v>2421</v>
      </c>
      <c r="G673" s="1" t="s">
        <v>2422</v>
      </c>
      <c r="H673" s="1" t="s">
        <v>41</v>
      </c>
      <c r="I673" s="1" t="b">
        <v>0</v>
      </c>
      <c r="J673" s="1" t="s">
        <v>23</v>
      </c>
      <c r="K673" s="1">
        <v>5.0</v>
      </c>
    </row>
    <row r="674" ht="15.75" customHeight="1">
      <c r="A674" s="1" t="s">
        <v>154</v>
      </c>
      <c r="B674" s="1">
        <v>23.0</v>
      </c>
      <c r="C674" s="1" t="s">
        <v>2511</v>
      </c>
      <c r="D674" s="1" t="s">
        <v>2513</v>
      </c>
      <c r="E674" s="1" t="s">
        <v>41</v>
      </c>
      <c r="F674" s="1" t="s">
        <v>2414</v>
      </c>
      <c r="G674" s="1" t="s">
        <v>2415</v>
      </c>
      <c r="H674" s="1" t="s">
        <v>41</v>
      </c>
      <c r="I674" s="1" t="b">
        <v>0</v>
      </c>
      <c r="J674" s="1" t="s">
        <v>23</v>
      </c>
      <c r="K674" s="1">
        <v>4.0</v>
      </c>
    </row>
    <row r="675" ht="15.75" customHeight="1">
      <c r="A675" s="1" t="s">
        <v>154</v>
      </c>
      <c r="B675" s="1">
        <v>24.0</v>
      </c>
      <c r="C675" s="1" t="s">
        <v>2520</v>
      </c>
      <c r="D675" s="1" t="s">
        <v>2521</v>
      </c>
      <c r="E675" s="1" t="s">
        <v>41</v>
      </c>
      <c r="F675" s="1" t="s">
        <v>2522</v>
      </c>
      <c r="G675" s="1" t="s">
        <v>2523</v>
      </c>
      <c r="H675" s="1" t="s">
        <v>41</v>
      </c>
      <c r="I675" s="1" t="b">
        <v>0</v>
      </c>
      <c r="J675" s="1" t="s">
        <v>23</v>
      </c>
      <c r="K675" s="1" t="s">
        <v>23</v>
      </c>
    </row>
    <row r="676" ht="15.75" customHeight="1">
      <c r="A676" s="1" t="s">
        <v>154</v>
      </c>
      <c r="B676" s="1">
        <v>25.0</v>
      </c>
      <c r="C676" s="1" t="s">
        <v>2526</v>
      </c>
      <c r="D676" s="1" t="s">
        <v>2527</v>
      </c>
      <c r="E676" s="1" t="s">
        <v>48</v>
      </c>
      <c r="F676" s="1" t="s">
        <v>2528</v>
      </c>
      <c r="G676" s="1" t="s">
        <v>2529</v>
      </c>
      <c r="H676" s="3" t="s">
        <v>41</v>
      </c>
      <c r="I676" s="1" t="b">
        <v>0</v>
      </c>
      <c r="J676" s="1" t="s">
        <v>23</v>
      </c>
      <c r="K676" s="1" t="s">
        <v>23</v>
      </c>
    </row>
    <row r="677" ht="15.75" customHeight="1">
      <c r="A677" s="1" t="s">
        <v>157</v>
      </c>
      <c r="B677" s="1">
        <v>1.0</v>
      </c>
      <c r="C677" s="1" t="s">
        <v>2530</v>
      </c>
      <c r="D677" s="1" t="s">
        <v>2531</v>
      </c>
      <c r="E677" s="1" t="s">
        <v>41</v>
      </c>
      <c r="F677" s="1" t="s">
        <v>2530</v>
      </c>
      <c r="G677" s="1" t="s">
        <v>2531</v>
      </c>
      <c r="H677" s="1" t="s">
        <v>41</v>
      </c>
      <c r="I677" s="1" t="b">
        <v>1</v>
      </c>
      <c r="J677" s="1">
        <v>1.0</v>
      </c>
      <c r="K677" s="1">
        <v>1.0</v>
      </c>
    </row>
    <row r="678" ht="15.75" customHeight="1">
      <c r="A678" s="1" t="s">
        <v>157</v>
      </c>
      <c r="B678" s="1">
        <v>2.0</v>
      </c>
      <c r="C678" s="1" t="s">
        <v>2535</v>
      </c>
      <c r="D678" s="1" t="s">
        <v>2536</v>
      </c>
      <c r="E678" s="1" t="s">
        <v>41</v>
      </c>
      <c r="F678" s="1" t="s">
        <v>2535</v>
      </c>
      <c r="G678" s="1" t="s">
        <v>2536</v>
      </c>
      <c r="H678" s="1" t="s">
        <v>41</v>
      </c>
      <c r="I678" s="1" t="b">
        <v>1</v>
      </c>
      <c r="J678" s="1">
        <v>2.0</v>
      </c>
      <c r="K678" s="1">
        <v>2.0</v>
      </c>
    </row>
    <row r="679" ht="15.75" customHeight="1">
      <c r="A679" s="1" t="s">
        <v>157</v>
      </c>
      <c r="B679" s="1">
        <v>3.0</v>
      </c>
      <c r="C679" s="1" t="s">
        <v>2539</v>
      </c>
      <c r="D679" s="1" t="s">
        <v>2540</v>
      </c>
      <c r="E679" s="1" t="s">
        <v>41</v>
      </c>
      <c r="F679" s="1" t="s">
        <v>2539</v>
      </c>
      <c r="G679" s="1" t="s">
        <v>2540</v>
      </c>
      <c r="H679" s="1" t="s">
        <v>41</v>
      </c>
      <c r="I679" s="1" t="b">
        <v>1</v>
      </c>
      <c r="J679" s="1">
        <v>3.0</v>
      </c>
      <c r="K679" s="1">
        <v>3.0</v>
      </c>
    </row>
    <row r="680" ht="15.75" customHeight="1">
      <c r="A680" s="1" t="s">
        <v>157</v>
      </c>
      <c r="B680" s="1">
        <v>4.0</v>
      </c>
      <c r="C680" s="1" t="s">
        <v>2542</v>
      </c>
      <c r="D680" s="1" t="s">
        <v>2543</v>
      </c>
      <c r="E680" s="1" t="s">
        <v>41</v>
      </c>
      <c r="F680" s="1" t="s">
        <v>2542</v>
      </c>
      <c r="G680" s="1" t="s">
        <v>2543</v>
      </c>
      <c r="H680" s="1" t="s">
        <v>41</v>
      </c>
      <c r="I680" s="1" t="b">
        <v>1</v>
      </c>
      <c r="J680" s="1">
        <v>4.0</v>
      </c>
      <c r="K680" s="1">
        <v>4.0</v>
      </c>
    </row>
    <row r="681" ht="15.75" customHeight="1">
      <c r="A681" s="1" t="s">
        <v>157</v>
      </c>
      <c r="B681" s="1">
        <v>5.0</v>
      </c>
      <c r="C681" s="1" t="s">
        <v>2547</v>
      </c>
      <c r="D681" s="1" t="s">
        <v>2548</v>
      </c>
      <c r="E681" s="3" t="s">
        <v>41</v>
      </c>
      <c r="F681" s="1" t="s">
        <v>2547</v>
      </c>
      <c r="G681" s="1" t="s">
        <v>2548</v>
      </c>
      <c r="H681" s="3" t="s">
        <v>41</v>
      </c>
      <c r="I681" s="1" t="b">
        <v>1</v>
      </c>
      <c r="J681" s="1">
        <v>5.0</v>
      </c>
      <c r="K681" s="1">
        <v>5.0</v>
      </c>
    </row>
    <row r="682" ht="15.75" customHeight="1">
      <c r="A682" s="1" t="s">
        <v>157</v>
      </c>
      <c r="B682" s="1">
        <v>6.0</v>
      </c>
      <c r="C682" s="1" t="s">
        <v>2550</v>
      </c>
      <c r="D682" s="1" t="s">
        <v>2551</v>
      </c>
      <c r="E682" s="1" t="s">
        <v>41</v>
      </c>
      <c r="F682" s="1" t="s">
        <v>2550</v>
      </c>
      <c r="G682" s="1" t="s">
        <v>2551</v>
      </c>
      <c r="H682" s="1" t="s">
        <v>41</v>
      </c>
      <c r="I682" s="1" t="b">
        <v>1</v>
      </c>
      <c r="J682" s="1">
        <v>6.0</v>
      </c>
      <c r="K682" s="1">
        <v>6.0</v>
      </c>
    </row>
    <row r="683" ht="15.75" customHeight="1">
      <c r="A683" s="1" t="s">
        <v>157</v>
      </c>
      <c r="B683" s="1">
        <v>7.0</v>
      </c>
      <c r="C683" s="1" t="s">
        <v>2552</v>
      </c>
      <c r="D683" s="1" t="s">
        <v>2554</v>
      </c>
      <c r="E683" s="1" t="s">
        <v>41</v>
      </c>
      <c r="F683" s="1" t="s">
        <v>2552</v>
      </c>
      <c r="G683" s="1" t="s">
        <v>2554</v>
      </c>
      <c r="H683" s="1" t="s">
        <v>41</v>
      </c>
      <c r="I683" s="1" t="b">
        <v>1</v>
      </c>
      <c r="J683" s="1">
        <v>7.0</v>
      </c>
      <c r="K683" s="1">
        <v>7.0</v>
      </c>
    </row>
    <row r="684" ht="15.75" customHeight="1">
      <c r="A684" s="1" t="s">
        <v>157</v>
      </c>
      <c r="B684" s="1">
        <v>8.0</v>
      </c>
      <c r="C684" s="1" t="s">
        <v>2559</v>
      </c>
      <c r="D684" s="1" t="s">
        <v>2560</v>
      </c>
      <c r="E684" s="1" t="s">
        <v>53</v>
      </c>
      <c r="F684" s="1" t="s">
        <v>2559</v>
      </c>
      <c r="G684" s="1" t="s">
        <v>2560</v>
      </c>
      <c r="H684" s="1" t="s">
        <v>53</v>
      </c>
      <c r="I684" s="1" t="b">
        <v>1</v>
      </c>
      <c r="J684" s="1">
        <v>8.0</v>
      </c>
      <c r="K684" s="1">
        <v>8.0</v>
      </c>
    </row>
    <row r="685" ht="15.75" customHeight="1">
      <c r="A685" s="1" t="s">
        <v>157</v>
      </c>
      <c r="B685" s="1">
        <v>9.0</v>
      </c>
      <c r="C685" s="1" t="s">
        <v>2561</v>
      </c>
      <c r="D685" s="1" t="s">
        <v>2562</v>
      </c>
      <c r="E685" s="1" t="s">
        <v>41</v>
      </c>
      <c r="F685" s="1" t="s">
        <v>2561</v>
      </c>
      <c r="G685" s="1" t="s">
        <v>2562</v>
      </c>
      <c r="H685" s="1" t="s">
        <v>41</v>
      </c>
      <c r="I685" s="1" t="b">
        <v>1</v>
      </c>
      <c r="J685" s="1">
        <v>9.0</v>
      </c>
      <c r="K685" s="1">
        <v>9.0</v>
      </c>
    </row>
    <row r="686" ht="15.75" customHeight="1">
      <c r="A686" s="1" t="s">
        <v>157</v>
      </c>
      <c r="B686" s="1">
        <v>10.0</v>
      </c>
      <c r="C686" s="1" t="s">
        <v>2566</v>
      </c>
      <c r="D686" s="1" t="s">
        <v>2568</v>
      </c>
      <c r="E686" s="1" t="s">
        <v>41</v>
      </c>
      <c r="F686" s="1" t="s">
        <v>2566</v>
      </c>
      <c r="G686" s="1" t="s">
        <v>2568</v>
      </c>
      <c r="H686" s="1" t="s">
        <v>41</v>
      </c>
      <c r="I686" s="1" t="b">
        <v>1</v>
      </c>
      <c r="J686" s="1">
        <v>10.0</v>
      </c>
      <c r="K686" s="1">
        <v>10.0</v>
      </c>
    </row>
    <row r="687" ht="15.75" customHeight="1">
      <c r="A687" s="1" t="s">
        <v>157</v>
      </c>
      <c r="B687" s="1">
        <v>11.0</v>
      </c>
      <c r="C687" s="1" t="s">
        <v>2571</v>
      </c>
      <c r="D687" s="1" t="s">
        <v>2572</v>
      </c>
      <c r="E687" s="1" t="s">
        <v>41</v>
      </c>
      <c r="F687" s="1" t="s">
        <v>2571</v>
      </c>
      <c r="G687" s="1" t="s">
        <v>2572</v>
      </c>
      <c r="H687" s="1" t="s">
        <v>41</v>
      </c>
      <c r="I687" s="1" t="b">
        <v>1</v>
      </c>
      <c r="J687" s="1">
        <v>11.0</v>
      </c>
      <c r="K687" s="1">
        <v>11.0</v>
      </c>
    </row>
    <row r="688" ht="15.75" customHeight="1">
      <c r="A688" s="1" t="s">
        <v>157</v>
      </c>
      <c r="B688" s="1">
        <v>12.0</v>
      </c>
      <c r="C688" s="1" t="s">
        <v>2573</v>
      </c>
      <c r="D688" s="1" t="s">
        <v>2574</v>
      </c>
      <c r="E688" s="1" t="s">
        <v>41</v>
      </c>
      <c r="F688" s="1" t="s">
        <v>2573</v>
      </c>
      <c r="G688" s="1" t="s">
        <v>2574</v>
      </c>
      <c r="H688" s="1" t="s">
        <v>41</v>
      </c>
      <c r="I688" s="1" t="b">
        <v>1</v>
      </c>
      <c r="J688" s="1">
        <v>12.0</v>
      </c>
      <c r="K688" s="1">
        <v>12.0</v>
      </c>
    </row>
    <row r="689" ht="15.75" customHeight="1">
      <c r="A689" s="1" t="s">
        <v>157</v>
      </c>
      <c r="B689" s="1">
        <v>13.0</v>
      </c>
      <c r="C689" s="1" t="s">
        <v>2578</v>
      </c>
      <c r="D689" s="1" t="s">
        <v>2579</v>
      </c>
      <c r="E689" s="1" t="s">
        <v>48</v>
      </c>
      <c r="F689" s="1" t="s">
        <v>2578</v>
      </c>
      <c r="G689" s="1" t="s">
        <v>2579</v>
      </c>
      <c r="H689" s="1" t="s">
        <v>48</v>
      </c>
      <c r="I689" s="1" t="b">
        <v>1</v>
      </c>
      <c r="J689" s="1">
        <v>13.0</v>
      </c>
      <c r="K689" s="1">
        <v>13.0</v>
      </c>
    </row>
    <row r="690" ht="15.75" customHeight="1">
      <c r="A690" s="1" t="s">
        <v>157</v>
      </c>
      <c r="B690" s="1">
        <v>14.0</v>
      </c>
      <c r="C690" s="1" t="s">
        <v>2580</v>
      </c>
      <c r="D690" s="1" t="s">
        <v>2581</v>
      </c>
      <c r="E690" s="1" t="s">
        <v>48</v>
      </c>
      <c r="F690" s="1" t="s">
        <v>2580</v>
      </c>
      <c r="G690" s="1" t="s">
        <v>2581</v>
      </c>
      <c r="H690" s="1" t="s">
        <v>48</v>
      </c>
      <c r="I690" s="1" t="b">
        <v>1</v>
      </c>
      <c r="J690" s="1">
        <v>14.0</v>
      </c>
      <c r="K690" s="1">
        <v>14.0</v>
      </c>
    </row>
    <row r="691" ht="15.75" customHeight="1">
      <c r="A691" s="1" t="s">
        <v>157</v>
      </c>
      <c r="B691" s="1">
        <v>15.0</v>
      </c>
      <c r="C691" s="1" t="s">
        <v>2583</v>
      </c>
      <c r="D691" s="1" t="s">
        <v>2584</v>
      </c>
      <c r="E691" s="1" t="s">
        <v>41</v>
      </c>
      <c r="F691" s="1" t="s">
        <v>2583</v>
      </c>
      <c r="G691" s="1" t="s">
        <v>2584</v>
      </c>
      <c r="H691" s="1" t="s">
        <v>41</v>
      </c>
      <c r="I691" s="1" t="b">
        <v>1</v>
      </c>
      <c r="J691" s="1">
        <v>15.0</v>
      </c>
      <c r="K691" s="1">
        <v>15.0</v>
      </c>
    </row>
    <row r="692" ht="15.75" customHeight="1">
      <c r="A692" s="1" t="s">
        <v>157</v>
      </c>
      <c r="B692" s="1">
        <v>16.0</v>
      </c>
      <c r="C692" s="1" t="s">
        <v>2588</v>
      </c>
      <c r="D692" s="1" t="s">
        <v>2590</v>
      </c>
      <c r="E692" s="1" t="s">
        <v>41</v>
      </c>
      <c r="F692" s="1" t="s">
        <v>2588</v>
      </c>
      <c r="G692" s="1" t="s">
        <v>2590</v>
      </c>
      <c r="H692" s="1" t="s">
        <v>41</v>
      </c>
      <c r="I692" s="1" t="b">
        <v>1</v>
      </c>
      <c r="J692" s="1">
        <v>16.0</v>
      </c>
      <c r="K692" s="1">
        <v>16.0</v>
      </c>
    </row>
    <row r="693" ht="15.75" customHeight="1">
      <c r="A693" s="1" t="s">
        <v>157</v>
      </c>
      <c r="B693" s="1">
        <v>17.0</v>
      </c>
      <c r="C693" s="1" t="s">
        <v>2592</v>
      </c>
      <c r="D693" s="1" t="s">
        <v>2593</v>
      </c>
      <c r="E693" s="1" t="s">
        <v>41</v>
      </c>
      <c r="F693" s="1" t="s">
        <v>2592</v>
      </c>
      <c r="G693" s="1" t="s">
        <v>2593</v>
      </c>
      <c r="H693" s="1" t="s">
        <v>41</v>
      </c>
      <c r="I693" s="1" t="b">
        <v>1</v>
      </c>
      <c r="J693" s="1">
        <v>17.0</v>
      </c>
      <c r="K693" s="1">
        <v>17.0</v>
      </c>
    </row>
    <row r="694" ht="15.75" customHeight="1">
      <c r="A694" s="1" t="s">
        <v>157</v>
      </c>
      <c r="B694" s="1">
        <v>18.0</v>
      </c>
      <c r="C694" s="1" t="s">
        <v>2595</v>
      </c>
      <c r="D694" s="1" t="s">
        <v>2596</v>
      </c>
      <c r="E694" s="1" t="s">
        <v>53</v>
      </c>
      <c r="F694" s="1" t="s">
        <v>2595</v>
      </c>
      <c r="G694" s="1" t="s">
        <v>2596</v>
      </c>
      <c r="H694" s="1" t="s">
        <v>53</v>
      </c>
      <c r="I694" s="1" t="b">
        <v>1</v>
      </c>
      <c r="J694" s="1">
        <v>18.0</v>
      </c>
      <c r="K694" s="1">
        <v>18.0</v>
      </c>
    </row>
    <row r="695" ht="15.75" customHeight="1">
      <c r="A695" s="1" t="s">
        <v>157</v>
      </c>
      <c r="B695" s="1">
        <v>19.0</v>
      </c>
      <c r="C695" s="1" t="s">
        <v>2597</v>
      </c>
      <c r="D695" s="1" t="s">
        <v>2598</v>
      </c>
      <c r="E695" s="3" t="s">
        <v>41</v>
      </c>
      <c r="F695" s="1" t="s">
        <v>2597</v>
      </c>
      <c r="G695" s="1" t="s">
        <v>2598</v>
      </c>
      <c r="H695" s="3" t="s">
        <v>41</v>
      </c>
      <c r="I695" s="1" t="b">
        <v>1</v>
      </c>
      <c r="J695" s="1">
        <v>19.0</v>
      </c>
      <c r="K695" s="1">
        <v>19.0</v>
      </c>
    </row>
    <row r="696" ht="15.75" customHeight="1">
      <c r="A696" s="1" t="s">
        <v>157</v>
      </c>
      <c r="B696" s="1">
        <v>20.0</v>
      </c>
      <c r="C696" s="1" t="s">
        <v>2600</v>
      </c>
      <c r="D696" s="1" t="s">
        <v>2601</v>
      </c>
      <c r="E696" s="1" t="s">
        <v>41</v>
      </c>
      <c r="F696" s="1" t="s">
        <v>2600</v>
      </c>
      <c r="G696" s="1" t="s">
        <v>2601</v>
      </c>
      <c r="H696" s="1" t="s">
        <v>41</v>
      </c>
      <c r="I696" s="1" t="b">
        <v>1</v>
      </c>
      <c r="J696" s="1">
        <v>20.0</v>
      </c>
      <c r="K696" s="1">
        <v>20.0</v>
      </c>
    </row>
    <row r="697" ht="15.75" customHeight="1">
      <c r="A697" s="1" t="s">
        <v>157</v>
      </c>
      <c r="B697" s="1">
        <v>21.0</v>
      </c>
      <c r="C697" s="1" t="s">
        <v>2602</v>
      </c>
      <c r="D697" s="1" t="s">
        <v>2596</v>
      </c>
      <c r="E697" s="1" t="s">
        <v>41</v>
      </c>
      <c r="F697" s="1" t="s">
        <v>2602</v>
      </c>
      <c r="G697" s="1" t="s">
        <v>2596</v>
      </c>
      <c r="H697" s="1" t="s">
        <v>41</v>
      </c>
      <c r="I697" s="1" t="b">
        <v>1</v>
      </c>
      <c r="J697" s="1">
        <v>21.0</v>
      </c>
      <c r="K697" s="1">
        <v>21.0</v>
      </c>
    </row>
    <row r="698" ht="15.75" customHeight="1">
      <c r="A698" s="1" t="s">
        <v>157</v>
      </c>
      <c r="B698" s="1">
        <v>22.0</v>
      </c>
      <c r="C698" s="1" t="s">
        <v>2607</v>
      </c>
      <c r="D698" s="1" t="s">
        <v>2608</v>
      </c>
      <c r="E698" s="1" t="s">
        <v>41</v>
      </c>
      <c r="F698" s="1" t="s">
        <v>2607</v>
      </c>
      <c r="G698" s="1" t="s">
        <v>2608</v>
      </c>
      <c r="H698" s="1" t="s">
        <v>41</v>
      </c>
      <c r="I698" s="1" t="b">
        <v>1</v>
      </c>
      <c r="J698" s="1">
        <v>22.0</v>
      </c>
      <c r="K698" s="1">
        <v>22.0</v>
      </c>
    </row>
    <row r="699" ht="15.75" customHeight="1">
      <c r="A699" s="1" t="s">
        <v>157</v>
      </c>
      <c r="B699" s="1">
        <v>23.0</v>
      </c>
      <c r="C699" s="1" t="s">
        <v>2609</v>
      </c>
      <c r="D699" s="1" t="s">
        <v>2610</v>
      </c>
      <c r="E699" s="1" t="s">
        <v>41</v>
      </c>
      <c r="F699" s="1" t="s">
        <v>2609</v>
      </c>
      <c r="G699" s="1" t="s">
        <v>2610</v>
      </c>
      <c r="H699" s="1" t="s">
        <v>41</v>
      </c>
      <c r="I699" s="1" t="b">
        <v>1</v>
      </c>
      <c r="J699" s="1">
        <v>23.0</v>
      </c>
      <c r="K699" s="1">
        <v>23.0</v>
      </c>
    </row>
    <row r="700" ht="15.75" customHeight="1">
      <c r="A700" s="1" t="s">
        <v>157</v>
      </c>
      <c r="B700" s="1">
        <v>24.0</v>
      </c>
      <c r="C700" s="1" t="s">
        <v>2615</v>
      </c>
      <c r="D700" s="1" t="s">
        <v>2616</v>
      </c>
      <c r="E700" s="1" t="s">
        <v>53</v>
      </c>
      <c r="F700" s="1" t="s">
        <v>2615</v>
      </c>
      <c r="G700" s="1" t="s">
        <v>2616</v>
      </c>
      <c r="H700" s="1" t="s">
        <v>53</v>
      </c>
      <c r="I700" s="1" t="b">
        <v>1</v>
      </c>
      <c r="J700" s="1">
        <v>24.0</v>
      </c>
      <c r="K700" s="1">
        <v>24.0</v>
      </c>
    </row>
    <row r="701" ht="15.75" customHeight="1">
      <c r="A701" s="1" t="s">
        <v>157</v>
      </c>
      <c r="B701" s="1">
        <v>25.0</v>
      </c>
      <c r="C701" s="1" t="s">
        <v>2617</v>
      </c>
      <c r="D701" s="1" t="s">
        <v>2618</v>
      </c>
      <c r="E701" s="1" t="s">
        <v>48</v>
      </c>
      <c r="F701" s="1" t="s">
        <v>2617</v>
      </c>
      <c r="G701" s="1" t="s">
        <v>2618</v>
      </c>
      <c r="H701" s="1" t="s">
        <v>48</v>
      </c>
      <c r="I701" s="1" t="b">
        <v>1</v>
      </c>
      <c r="J701" s="1">
        <v>25.0</v>
      </c>
      <c r="K701" s="1">
        <v>25.0</v>
      </c>
    </row>
    <row r="702" ht="15.75" customHeight="1">
      <c r="A702" s="1" t="s">
        <v>158</v>
      </c>
      <c r="B702" s="1">
        <v>1.0</v>
      </c>
      <c r="C702" s="1" t="s">
        <v>2620</v>
      </c>
      <c r="D702" s="1" t="s">
        <v>2621</v>
      </c>
      <c r="E702" s="1" t="s">
        <v>41</v>
      </c>
      <c r="F702" s="1" t="s">
        <v>2620</v>
      </c>
      <c r="G702" s="1" t="s">
        <v>2621</v>
      </c>
      <c r="H702" s="1" t="s">
        <v>41</v>
      </c>
      <c r="I702" s="1" t="b">
        <v>1</v>
      </c>
      <c r="J702" s="1">
        <v>1.0</v>
      </c>
      <c r="K702" s="1">
        <v>1.0</v>
      </c>
    </row>
    <row r="703" ht="15.75" customHeight="1">
      <c r="A703" s="1" t="s">
        <v>158</v>
      </c>
      <c r="B703" s="1">
        <v>2.0</v>
      </c>
      <c r="C703" s="1" t="s">
        <v>2622</v>
      </c>
      <c r="D703" s="1" t="s">
        <v>2623</v>
      </c>
      <c r="E703" s="1" t="s">
        <v>41</v>
      </c>
      <c r="F703" s="1" t="s">
        <v>2624</v>
      </c>
      <c r="G703" s="1" t="s">
        <v>2625</v>
      </c>
      <c r="H703" s="3" t="s">
        <v>41</v>
      </c>
      <c r="I703" s="1" t="b">
        <v>0</v>
      </c>
      <c r="J703" s="1">
        <v>5.0</v>
      </c>
      <c r="K703" s="1" t="s">
        <v>23</v>
      </c>
    </row>
    <row r="704" ht="15.75" customHeight="1">
      <c r="A704" s="1" t="s">
        <v>158</v>
      </c>
      <c r="B704" s="1">
        <v>3.0</v>
      </c>
      <c r="C704" s="1" t="s">
        <v>2629</v>
      </c>
      <c r="D704" s="1" t="s">
        <v>2630</v>
      </c>
      <c r="E704" s="1" t="s">
        <v>41</v>
      </c>
      <c r="F704" s="1" t="s">
        <v>2629</v>
      </c>
      <c r="G704" s="1" t="s">
        <v>2630</v>
      </c>
      <c r="H704" s="1" t="s">
        <v>41</v>
      </c>
      <c r="I704" s="1" t="b">
        <v>1</v>
      </c>
      <c r="J704" s="1">
        <v>3.0</v>
      </c>
      <c r="K704" s="1">
        <v>3.0</v>
      </c>
    </row>
    <row r="705" ht="15.75" customHeight="1">
      <c r="A705" s="1" t="s">
        <v>158</v>
      </c>
      <c r="B705" s="1">
        <v>4.0</v>
      </c>
      <c r="C705" s="1" t="s">
        <v>2631</v>
      </c>
      <c r="D705" s="1" t="s">
        <v>2632</v>
      </c>
      <c r="E705" s="1" t="s">
        <v>48</v>
      </c>
      <c r="F705" s="1" t="s">
        <v>2634</v>
      </c>
      <c r="G705" s="1" t="s">
        <v>2635</v>
      </c>
      <c r="H705" s="3" t="s">
        <v>41</v>
      </c>
      <c r="I705" s="1" t="b">
        <v>0</v>
      </c>
      <c r="J705" s="1">
        <v>6.0</v>
      </c>
      <c r="K705" s="1" t="s">
        <v>23</v>
      </c>
    </row>
    <row r="706" ht="15.75" customHeight="1">
      <c r="A706" s="1" t="s">
        <v>158</v>
      </c>
      <c r="B706" s="1">
        <v>5.0</v>
      </c>
      <c r="C706" s="1" t="s">
        <v>2637</v>
      </c>
      <c r="D706" s="1" t="s">
        <v>2638</v>
      </c>
      <c r="E706" s="3" t="s">
        <v>41</v>
      </c>
      <c r="F706" s="1" t="s">
        <v>2622</v>
      </c>
      <c r="G706" s="1" t="s">
        <v>2623</v>
      </c>
      <c r="H706" s="1" t="s">
        <v>41</v>
      </c>
      <c r="I706" s="1" t="b">
        <v>0</v>
      </c>
      <c r="J706" s="1">
        <v>7.0</v>
      </c>
      <c r="K706" s="1">
        <v>2.0</v>
      </c>
    </row>
    <row r="707" ht="15.75" customHeight="1">
      <c r="A707" s="1" t="s">
        <v>158</v>
      </c>
      <c r="B707" s="1">
        <v>6.0</v>
      </c>
      <c r="C707" s="1" t="s">
        <v>2639</v>
      </c>
      <c r="D707" s="1" t="s">
        <v>2641</v>
      </c>
      <c r="E707" s="1" t="s">
        <v>53</v>
      </c>
      <c r="F707" s="1" t="s">
        <v>2631</v>
      </c>
      <c r="G707" s="1" t="s">
        <v>2632</v>
      </c>
      <c r="H707" s="1" t="s">
        <v>48</v>
      </c>
      <c r="I707" s="1" t="b">
        <v>0</v>
      </c>
      <c r="J707" s="1">
        <v>8.0</v>
      </c>
      <c r="K707" s="1">
        <v>4.0</v>
      </c>
    </row>
    <row r="708" ht="15.75" customHeight="1">
      <c r="A708" s="1" t="s">
        <v>158</v>
      </c>
      <c r="B708" s="1">
        <v>7.0</v>
      </c>
      <c r="C708" s="1" t="s">
        <v>2642</v>
      </c>
      <c r="D708" s="1" t="s">
        <v>2643</v>
      </c>
      <c r="E708" s="3" t="s">
        <v>48</v>
      </c>
      <c r="F708" s="1" t="s">
        <v>2637</v>
      </c>
      <c r="G708" s="1" t="s">
        <v>2638</v>
      </c>
      <c r="H708" s="3" t="s">
        <v>41</v>
      </c>
      <c r="I708" s="1" t="b">
        <v>0</v>
      </c>
      <c r="J708" s="1">
        <v>9.0</v>
      </c>
      <c r="K708" s="1">
        <v>5.0</v>
      </c>
    </row>
    <row r="709" ht="15.75" customHeight="1">
      <c r="A709" s="1" t="s">
        <v>158</v>
      </c>
      <c r="B709" s="1">
        <v>8.0</v>
      </c>
      <c r="C709" s="1" t="s">
        <v>23</v>
      </c>
      <c r="D709" s="1" t="s">
        <v>23</v>
      </c>
      <c r="E709" s="1" t="s">
        <v>279</v>
      </c>
      <c r="F709" s="1" t="s">
        <v>2639</v>
      </c>
      <c r="G709" s="1" t="s">
        <v>2641</v>
      </c>
      <c r="H709" s="1" t="s">
        <v>53</v>
      </c>
      <c r="I709" s="1" t="b">
        <v>0</v>
      </c>
      <c r="J709" s="1">
        <v>8.0</v>
      </c>
      <c r="K709" s="1" t="s">
        <v>23</v>
      </c>
    </row>
    <row r="710" ht="15.75" customHeight="1">
      <c r="A710" s="1" t="s">
        <v>158</v>
      </c>
      <c r="B710" s="1">
        <v>9.0</v>
      </c>
      <c r="C710" s="1" t="s">
        <v>23</v>
      </c>
      <c r="D710" s="1" t="s">
        <v>23</v>
      </c>
      <c r="E710" s="1" t="s">
        <v>279</v>
      </c>
      <c r="F710" s="1" t="s">
        <v>2642</v>
      </c>
      <c r="G710" s="1" t="s">
        <v>2643</v>
      </c>
      <c r="H710" s="3" t="s">
        <v>48</v>
      </c>
      <c r="I710" s="1" t="b">
        <v>0</v>
      </c>
      <c r="J710" s="1">
        <v>9.0</v>
      </c>
      <c r="K710" s="1" t="s">
        <v>23</v>
      </c>
    </row>
    <row r="711" ht="15.75" customHeight="1">
      <c r="A711" s="1" t="s">
        <v>161</v>
      </c>
      <c r="B711" s="1">
        <v>1.0</v>
      </c>
      <c r="C711" s="1" t="s">
        <v>635</v>
      </c>
      <c r="D711" s="1" t="s">
        <v>636</v>
      </c>
      <c r="E711" s="1" t="s">
        <v>41</v>
      </c>
      <c r="F711" s="1" t="s">
        <v>2648</v>
      </c>
      <c r="G711" s="1" t="s">
        <v>2649</v>
      </c>
      <c r="H711" s="1" t="s">
        <v>41</v>
      </c>
      <c r="I711" s="1" t="b">
        <v>0</v>
      </c>
      <c r="J711" s="1">
        <v>2.0</v>
      </c>
      <c r="K711" s="1">
        <v>5.0</v>
      </c>
    </row>
    <row r="712" ht="15.75" customHeight="1">
      <c r="A712" s="1" t="s">
        <v>161</v>
      </c>
      <c r="B712" s="1">
        <v>2.0</v>
      </c>
      <c r="C712" s="1" t="s">
        <v>2653</v>
      </c>
      <c r="D712" s="1" t="s">
        <v>2654</v>
      </c>
      <c r="E712" s="1" t="s">
        <v>41</v>
      </c>
      <c r="F712" s="1" t="s">
        <v>635</v>
      </c>
      <c r="G712" s="1" t="s">
        <v>636</v>
      </c>
      <c r="H712" s="1" t="s">
        <v>41</v>
      </c>
      <c r="I712" s="1" t="b">
        <v>0</v>
      </c>
      <c r="J712" s="1">
        <v>3.0</v>
      </c>
      <c r="K712" s="1">
        <v>1.0</v>
      </c>
    </row>
    <row r="713" ht="15.75" customHeight="1">
      <c r="A713" s="1" t="s">
        <v>161</v>
      </c>
      <c r="B713" s="1">
        <v>3.0</v>
      </c>
      <c r="C713" s="1" t="s">
        <v>1982</v>
      </c>
      <c r="D713" s="1" t="s">
        <v>1983</v>
      </c>
      <c r="E713" s="1" t="s">
        <v>41</v>
      </c>
      <c r="F713" s="1" t="s">
        <v>2653</v>
      </c>
      <c r="G713" s="1" t="s">
        <v>2654</v>
      </c>
      <c r="H713" s="1" t="s">
        <v>41</v>
      </c>
      <c r="I713" s="1" t="b">
        <v>0</v>
      </c>
      <c r="J713" s="1">
        <v>4.0</v>
      </c>
      <c r="K713" s="1">
        <v>2.0</v>
      </c>
    </row>
    <row r="714" ht="15.75" customHeight="1">
      <c r="A714" s="1" t="s">
        <v>161</v>
      </c>
      <c r="B714" s="1">
        <v>4.0</v>
      </c>
      <c r="C714" s="1" t="s">
        <v>2657</v>
      </c>
      <c r="D714" s="1" t="s">
        <v>2659</v>
      </c>
      <c r="E714" s="1" t="s">
        <v>41</v>
      </c>
      <c r="F714" s="1" t="s">
        <v>1982</v>
      </c>
      <c r="G714" s="1" t="s">
        <v>1983</v>
      </c>
      <c r="H714" s="1" t="s">
        <v>41</v>
      </c>
      <c r="I714" s="1" t="b">
        <v>0</v>
      </c>
      <c r="J714" s="1">
        <v>5.0</v>
      </c>
      <c r="K714" s="1">
        <v>3.0</v>
      </c>
    </row>
    <row r="715" ht="15.75" customHeight="1">
      <c r="A715" s="1" t="s">
        <v>161</v>
      </c>
      <c r="B715" s="1">
        <v>5.0</v>
      </c>
      <c r="C715" s="1" t="s">
        <v>2648</v>
      </c>
      <c r="D715" s="1" t="s">
        <v>2649</v>
      </c>
      <c r="E715" s="1" t="s">
        <v>41</v>
      </c>
      <c r="F715" s="1" t="s">
        <v>2657</v>
      </c>
      <c r="G715" s="1" t="s">
        <v>2659</v>
      </c>
      <c r="H715" s="1" t="s">
        <v>41</v>
      </c>
      <c r="I715" s="1" t="b">
        <v>0</v>
      </c>
      <c r="J715" s="1">
        <v>1.0</v>
      </c>
      <c r="K715" s="1">
        <v>4.0</v>
      </c>
    </row>
    <row r="716" ht="15.75" customHeight="1">
      <c r="A716" s="1" t="s">
        <v>161</v>
      </c>
      <c r="B716" s="1">
        <v>6.0</v>
      </c>
      <c r="C716" s="1" t="s">
        <v>2664</v>
      </c>
      <c r="D716" s="1" t="s">
        <v>2665</v>
      </c>
      <c r="E716" s="1" t="s">
        <v>41</v>
      </c>
      <c r="F716" s="1" t="s">
        <v>2664</v>
      </c>
      <c r="G716" s="1" t="s">
        <v>2665</v>
      </c>
      <c r="H716" s="1" t="s">
        <v>41</v>
      </c>
      <c r="I716" s="1" t="b">
        <v>1</v>
      </c>
      <c r="J716" s="1">
        <v>6.0</v>
      </c>
      <c r="K716" s="1">
        <v>6.0</v>
      </c>
    </row>
    <row r="717" ht="15.75" customHeight="1">
      <c r="A717" s="1" t="s">
        <v>161</v>
      </c>
      <c r="B717" s="1">
        <v>7.0</v>
      </c>
      <c r="C717" s="1" t="s">
        <v>2669</v>
      </c>
      <c r="D717" s="1" t="s">
        <v>2670</v>
      </c>
      <c r="F717" s="1" t="s">
        <v>2669</v>
      </c>
      <c r="G717" s="1" t="s">
        <v>2670</v>
      </c>
      <c r="I717" s="1" t="b">
        <v>1</v>
      </c>
      <c r="J717" s="1">
        <v>7.0</v>
      </c>
      <c r="K717" s="1">
        <v>7.0</v>
      </c>
    </row>
    <row r="718" ht="15.75" customHeight="1">
      <c r="A718" s="1" t="s">
        <v>161</v>
      </c>
      <c r="B718" s="1">
        <v>8.0</v>
      </c>
      <c r="C718" s="1" t="s">
        <v>2672</v>
      </c>
      <c r="D718" s="1" t="s">
        <v>2673</v>
      </c>
      <c r="F718" s="1" t="s">
        <v>2674</v>
      </c>
      <c r="G718" s="1" t="s">
        <v>2675</v>
      </c>
      <c r="I718" s="1" t="b">
        <v>0</v>
      </c>
      <c r="J718" s="1">
        <v>10.0</v>
      </c>
      <c r="K718" s="1" t="s">
        <v>23</v>
      </c>
    </row>
    <row r="719" ht="15.75" customHeight="1">
      <c r="A719" s="1" t="s">
        <v>161</v>
      </c>
      <c r="B719" s="1">
        <v>9.0</v>
      </c>
      <c r="C719" s="1" t="s">
        <v>2210</v>
      </c>
      <c r="D719" s="1" t="s">
        <v>2211</v>
      </c>
      <c r="F719" s="1" t="s">
        <v>603</v>
      </c>
      <c r="G719" s="1" t="s">
        <v>604</v>
      </c>
      <c r="I719" s="1" t="b">
        <v>0</v>
      </c>
      <c r="J719" s="1">
        <v>14.0</v>
      </c>
      <c r="K719" s="1">
        <v>12.0</v>
      </c>
    </row>
    <row r="720" ht="15.75" customHeight="1">
      <c r="A720" s="1" t="s">
        <v>161</v>
      </c>
      <c r="B720" s="1">
        <v>10.0</v>
      </c>
      <c r="C720" s="1" t="s">
        <v>1855</v>
      </c>
      <c r="D720" s="1" t="s">
        <v>1856</v>
      </c>
      <c r="F720" s="1" t="s">
        <v>2672</v>
      </c>
      <c r="G720" s="1" t="s">
        <v>2673</v>
      </c>
      <c r="I720" s="1" t="b">
        <v>0</v>
      </c>
      <c r="J720" s="1">
        <v>12.0</v>
      </c>
      <c r="K720" s="1">
        <v>8.0</v>
      </c>
    </row>
    <row r="721" ht="15.75" customHeight="1">
      <c r="A721" s="1" t="s">
        <v>161</v>
      </c>
      <c r="B721" s="1">
        <v>11.0</v>
      </c>
      <c r="C721" s="1" t="s">
        <v>2681</v>
      </c>
      <c r="D721" s="1" t="s">
        <v>2682</v>
      </c>
      <c r="F721" s="1" t="s">
        <v>2683</v>
      </c>
      <c r="G721" s="1" t="s">
        <v>2684</v>
      </c>
      <c r="I721" s="1" t="b">
        <v>0</v>
      </c>
      <c r="J721" s="1">
        <v>13.0</v>
      </c>
      <c r="K721" s="1">
        <v>16.0</v>
      </c>
    </row>
    <row r="722" ht="15.75" customHeight="1">
      <c r="A722" s="1" t="s">
        <v>161</v>
      </c>
      <c r="B722" s="1">
        <v>12.0</v>
      </c>
      <c r="C722" s="1" t="s">
        <v>603</v>
      </c>
      <c r="D722" s="1" t="s">
        <v>604</v>
      </c>
      <c r="F722" s="1" t="s">
        <v>1855</v>
      </c>
      <c r="G722" s="1" t="s">
        <v>1856</v>
      </c>
      <c r="I722" s="1" t="b">
        <v>0</v>
      </c>
      <c r="J722" s="1">
        <v>9.0</v>
      </c>
      <c r="K722" s="1">
        <v>10.0</v>
      </c>
    </row>
    <row r="723" ht="15.75" customHeight="1">
      <c r="A723" s="1" t="s">
        <v>161</v>
      </c>
      <c r="B723" s="1">
        <v>13.0</v>
      </c>
      <c r="C723" s="1" t="s">
        <v>544</v>
      </c>
      <c r="D723" s="1" t="s">
        <v>545</v>
      </c>
      <c r="F723" s="1" t="s">
        <v>2681</v>
      </c>
      <c r="G723" s="1" t="s">
        <v>2682</v>
      </c>
      <c r="I723" s="1" t="b">
        <v>0</v>
      </c>
      <c r="J723" s="1">
        <v>19.0</v>
      </c>
      <c r="K723" s="1">
        <v>11.0</v>
      </c>
    </row>
    <row r="724" ht="15.75" customHeight="1">
      <c r="A724" s="1" t="s">
        <v>161</v>
      </c>
      <c r="B724" s="1">
        <v>14.0</v>
      </c>
      <c r="C724" s="1" t="s">
        <v>1280</v>
      </c>
      <c r="D724" s="1" t="s">
        <v>1281</v>
      </c>
      <c r="F724" s="1" t="s">
        <v>2210</v>
      </c>
      <c r="G724" s="1" t="s">
        <v>2211</v>
      </c>
      <c r="I724" s="1" t="b">
        <v>0</v>
      </c>
      <c r="J724" s="1">
        <v>16.0</v>
      </c>
      <c r="K724" s="1">
        <v>9.0</v>
      </c>
    </row>
    <row r="725" ht="15.75" customHeight="1">
      <c r="A725" s="1" t="s">
        <v>161</v>
      </c>
      <c r="B725" s="1">
        <v>15.0</v>
      </c>
      <c r="C725" s="1" t="s">
        <v>2689</v>
      </c>
      <c r="D725" s="1" t="s">
        <v>2690</v>
      </c>
      <c r="F725" s="1" t="s">
        <v>2692</v>
      </c>
      <c r="G725" s="1" t="s">
        <v>2693</v>
      </c>
      <c r="I725" s="1" t="b">
        <v>0</v>
      </c>
      <c r="J725" s="1">
        <v>21.0</v>
      </c>
      <c r="K725" s="1" t="s">
        <v>23</v>
      </c>
    </row>
    <row r="726" ht="15.75" customHeight="1">
      <c r="A726" s="1" t="s">
        <v>161</v>
      </c>
      <c r="B726" s="1">
        <v>16.0</v>
      </c>
      <c r="C726" s="1" t="s">
        <v>2683</v>
      </c>
      <c r="D726" s="1" t="s">
        <v>2684</v>
      </c>
      <c r="F726" s="1" t="s">
        <v>1280</v>
      </c>
      <c r="G726" s="1" t="s">
        <v>1281</v>
      </c>
      <c r="I726" s="1" t="b">
        <v>0</v>
      </c>
      <c r="J726" s="1">
        <v>11.0</v>
      </c>
      <c r="K726" s="1">
        <v>14.0</v>
      </c>
    </row>
    <row r="727" ht="15.75" customHeight="1">
      <c r="A727" s="1" t="s">
        <v>161</v>
      </c>
      <c r="B727" s="1">
        <v>17.0</v>
      </c>
      <c r="C727" s="1" t="s">
        <v>1338</v>
      </c>
      <c r="D727" s="1" t="s">
        <v>1340</v>
      </c>
      <c r="F727" s="1" t="s">
        <v>2699</v>
      </c>
      <c r="G727" s="1" t="s">
        <v>2700</v>
      </c>
      <c r="I727" s="1" t="b">
        <v>0</v>
      </c>
      <c r="J727" s="1" t="s">
        <v>23</v>
      </c>
      <c r="K727" s="1" t="s">
        <v>23</v>
      </c>
    </row>
    <row r="728" ht="15.75" customHeight="1">
      <c r="A728" s="1" t="s">
        <v>161</v>
      </c>
      <c r="B728" s="1">
        <v>18.0</v>
      </c>
      <c r="C728" s="1" t="s">
        <v>2701</v>
      </c>
      <c r="D728" s="1" t="s">
        <v>2702</v>
      </c>
      <c r="E728" s="1" t="s">
        <v>41</v>
      </c>
      <c r="F728" s="1" t="s">
        <v>2704</v>
      </c>
      <c r="G728" s="1" t="s">
        <v>2705</v>
      </c>
      <c r="I728" s="1" t="b">
        <v>0</v>
      </c>
      <c r="J728" s="1" t="s">
        <v>23</v>
      </c>
      <c r="K728" s="1" t="s">
        <v>23</v>
      </c>
    </row>
    <row r="729" ht="15.75" customHeight="1">
      <c r="A729" s="1" t="s">
        <v>161</v>
      </c>
      <c r="B729" s="1">
        <v>19.0</v>
      </c>
      <c r="C729" s="1" t="s">
        <v>2710</v>
      </c>
      <c r="D729" s="1" t="s">
        <v>2711</v>
      </c>
      <c r="E729" s="1" t="s">
        <v>41</v>
      </c>
      <c r="F729" s="1" t="s">
        <v>544</v>
      </c>
      <c r="G729" s="1" t="s">
        <v>545</v>
      </c>
      <c r="I729" s="1" t="b">
        <v>0</v>
      </c>
      <c r="J729" s="1" t="s">
        <v>23</v>
      </c>
      <c r="K729" s="1">
        <v>13.0</v>
      </c>
    </row>
    <row r="730" ht="15.75" customHeight="1">
      <c r="A730" s="1" t="s">
        <v>161</v>
      </c>
      <c r="B730" s="1">
        <v>20.0</v>
      </c>
      <c r="C730" s="1" t="s">
        <v>2187</v>
      </c>
      <c r="D730" s="1" t="s">
        <v>2188</v>
      </c>
      <c r="E730" s="1" t="s">
        <v>41</v>
      </c>
      <c r="F730" s="1" t="s">
        <v>2713</v>
      </c>
      <c r="G730" s="1" t="s">
        <v>2715</v>
      </c>
      <c r="I730" s="1" t="b">
        <v>0</v>
      </c>
      <c r="J730" s="1">
        <v>25.0</v>
      </c>
      <c r="K730" s="1" t="s">
        <v>23</v>
      </c>
    </row>
    <row r="731" ht="15.75" customHeight="1">
      <c r="A731" s="1" t="s">
        <v>161</v>
      </c>
      <c r="B731" s="1">
        <v>21.0</v>
      </c>
      <c r="C731" s="1" t="s">
        <v>2718</v>
      </c>
      <c r="D731" s="1" t="s">
        <v>2720</v>
      </c>
      <c r="E731" s="1" t="s">
        <v>41</v>
      </c>
      <c r="F731" s="1" t="s">
        <v>2689</v>
      </c>
      <c r="G731" s="1" t="s">
        <v>2690</v>
      </c>
      <c r="I731" s="1" t="b">
        <v>0</v>
      </c>
      <c r="J731" s="1" t="s">
        <v>23</v>
      </c>
      <c r="K731" s="1">
        <v>15.0</v>
      </c>
    </row>
    <row r="732" ht="15.75" customHeight="1">
      <c r="A732" s="1" t="s">
        <v>161</v>
      </c>
      <c r="B732" s="1">
        <v>22.0</v>
      </c>
      <c r="C732" s="1" t="s">
        <v>2722</v>
      </c>
      <c r="D732" s="1" t="s">
        <v>2723</v>
      </c>
      <c r="F732" s="1" t="s">
        <v>2724</v>
      </c>
      <c r="G732" s="1" t="s">
        <v>2725</v>
      </c>
      <c r="I732" s="1" t="b">
        <v>0</v>
      </c>
      <c r="J732" s="1" t="s">
        <v>23</v>
      </c>
      <c r="K732" s="1" t="s">
        <v>23</v>
      </c>
    </row>
    <row r="733" ht="15.75" customHeight="1">
      <c r="A733" s="1" t="s">
        <v>161</v>
      </c>
      <c r="B733" s="1">
        <v>23.0</v>
      </c>
      <c r="C733" s="1" t="s">
        <v>2726</v>
      </c>
      <c r="D733" s="1" t="s">
        <v>2727</v>
      </c>
      <c r="F733" s="1" t="s">
        <v>2728</v>
      </c>
      <c r="G733" s="1" t="s">
        <v>2729</v>
      </c>
      <c r="I733" s="1" t="b">
        <v>0</v>
      </c>
      <c r="J733" s="1" t="s">
        <v>23</v>
      </c>
      <c r="K733" s="1" t="s">
        <v>23</v>
      </c>
    </row>
    <row r="734" ht="15.75" customHeight="1">
      <c r="A734" s="1" t="s">
        <v>161</v>
      </c>
      <c r="B734" s="1">
        <v>24.0</v>
      </c>
      <c r="C734" s="1" t="s">
        <v>2731</v>
      </c>
      <c r="D734" s="1" t="s">
        <v>2732</v>
      </c>
      <c r="F734" s="1" t="s">
        <v>2734</v>
      </c>
      <c r="G734" s="1" t="s">
        <v>2736</v>
      </c>
      <c r="I734" s="1" t="b">
        <v>0</v>
      </c>
      <c r="J734" s="1" t="s">
        <v>23</v>
      </c>
      <c r="K734" s="1" t="s">
        <v>23</v>
      </c>
    </row>
    <row r="735" ht="15.75" customHeight="1">
      <c r="A735" s="1" t="s">
        <v>161</v>
      </c>
      <c r="B735" s="1">
        <v>25.0</v>
      </c>
      <c r="C735" s="1" t="s">
        <v>2738</v>
      </c>
      <c r="D735" s="1" t="s">
        <v>2739</v>
      </c>
      <c r="F735" s="1" t="s">
        <v>2187</v>
      </c>
      <c r="G735" s="1" t="s">
        <v>2188</v>
      </c>
      <c r="H735" s="1" t="s">
        <v>41</v>
      </c>
      <c r="I735" s="1" t="b">
        <v>0</v>
      </c>
      <c r="J735" s="1" t="s">
        <v>23</v>
      </c>
      <c r="K735" s="1">
        <v>20.0</v>
      </c>
    </row>
    <row r="736" ht="15.75" customHeight="1">
      <c r="A736" s="1" t="s">
        <v>164</v>
      </c>
      <c r="B736" s="1">
        <v>1.0</v>
      </c>
      <c r="C736" s="1" t="s">
        <v>635</v>
      </c>
      <c r="D736" s="1" t="s">
        <v>636</v>
      </c>
      <c r="E736" s="1" t="s">
        <v>41</v>
      </c>
      <c r="F736" s="1" t="s">
        <v>635</v>
      </c>
      <c r="G736" s="1" t="s">
        <v>636</v>
      </c>
      <c r="H736" s="1" t="s">
        <v>41</v>
      </c>
      <c r="I736" s="1" t="b">
        <v>1</v>
      </c>
      <c r="J736" s="1">
        <v>1.0</v>
      </c>
      <c r="K736" s="1">
        <v>1.0</v>
      </c>
    </row>
    <row r="737" ht="15.75" customHeight="1">
      <c r="A737" s="1" t="s">
        <v>164</v>
      </c>
      <c r="B737" s="1">
        <v>2.0</v>
      </c>
      <c r="C737" s="1" t="s">
        <v>2653</v>
      </c>
      <c r="D737" s="1" t="s">
        <v>2654</v>
      </c>
      <c r="E737" s="1" t="s">
        <v>41</v>
      </c>
      <c r="F737" s="1" t="s">
        <v>2653</v>
      </c>
      <c r="G737" s="1" t="s">
        <v>2654</v>
      </c>
      <c r="H737" s="1" t="s">
        <v>41</v>
      </c>
      <c r="I737" s="1" t="b">
        <v>1</v>
      </c>
      <c r="J737" s="1">
        <v>2.0</v>
      </c>
      <c r="K737" s="1">
        <v>2.0</v>
      </c>
    </row>
    <row r="738" ht="15.75" customHeight="1">
      <c r="A738" s="1" t="s">
        <v>164</v>
      </c>
      <c r="B738" s="1">
        <v>3.0</v>
      </c>
      <c r="C738" s="1" t="s">
        <v>2746</v>
      </c>
      <c r="D738" s="1" t="s">
        <v>2748</v>
      </c>
      <c r="F738" s="1" t="s">
        <v>2746</v>
      </c>
      <c r="G738" s="1" t="s">
        <v>2748</v>
      </c>
      <c r="I738" s="1" t="b">
        <v>1</v>
      </c>
      <c r="J738" s="1">
        <v>3.0</v>
      </c>
      <c r="K738" s="1">
        <v>3.0</v>
      </c>
    </row>
    <row r="739" ht="15.75" customHeight="1">
      <c r="A739" s="1" t="s">
        <v>164</v>
      </c>
      <c r="B739" s="1">
        <v>4.0</v>
      </c>
      <c r="C739" s="1" t="s">
        <v>2750</v>
      </c>
      <c r="D739" s="1" t="s">
        <v>2752</v>
      </c>
      <c r="E739" s="1" t="s">
        <v>41</v>
      </c>
      <c r="F739" s="1" t="s">
        <v>2750</v>
      </c>
      <c r="G739" s="1" t="s">
        <v>2752</v>
      </c>
      <c r="H739" s="1" t="s">
        <v>41</v>
      </c>
      <c r="I739" s="1" t="b">
        <v>1</v>
      </c>
      <c r="J739" s="1">
        <v>4.0</v>
      </c>
      <c r="K739" s="1">
        <v>4.0</v>
      </c>
    </row>
    <row r="740" ht="15.75" customHeight="1">
      <c r="A740" s="1" t="s">
        <v>164</v>
      </c>
      <c r="B740" s="1">
        <v>5.0</v>
      </c>
      <c r="C740" s="1" t="s">
        <v>2756</v>
      </c>
      <c r="D740" s="1" t="s">
        <v>2757</v>
      </c>
      <c r="E740" s="1" t="s">
        <v>41</v>
      </c>
      <c r="F740" s="1" t="s">
        <v>2756</v>
      </c>
      <c r="G740" s="1" t="s">
        <v>2757</v>
      </c>
      <c r="H740" s="1" t="s">
        <v>41</v>
      </c>
      <c r="I740" s="1" t="b">
        <v>1</v>
      </c>
      <c r="J740" s="1">
        <v>5.0</v>
      </c>
      <c r="K740" s="1">
        <v>5.0</v>
      </c>
    </row>
    <row r="741" ht="15.75" customHeight="1">
      <c r="A741" s="1" t="s">
        <v>164</v>
      </c>
      <c r="B741" s="1">
        <v>6.0</v>
      </c>
      <c r="C741" s="1" t="s">
        <v>2758</v>
      </c>
      <c r="D741" s="1" t="s">
        <v>2759</v>
      </c>
      <c r="E741" s="1" t="s">
        <v>41</v>
      </c>
      <c r="F741" s="1" t="s">
        <v>2758</v>
      </c>
      <c r="G741" s="1" t="s">
        <v>2759</v>
      </c>
      <c r="H741" s="1" t="s">
        <v>41</v>
      </c>
      <c r="I741" s="1" t="b">
        <v>1</v>
      </c>
      <c r="J741" s="1">
        <v>6.0</v>
      </c>
      <c r="K741" s="1">
        <v>6.0</v>
      </c>
    </row>
    <row r="742" ht="15.75" customHeight="1">
      <c r="A742" s="1" t="s">
        <v>164</v>
      </c>
      <c r="B742" s="1">
        <v>7.0</v>
      </c>
      <c r="C742" s="1" t="s">
        <v>2763</v>
      </c>
      <c r="D742" s="1" t="s">
        <v>2765</v>
      </c>
      <c r="F742" s="1" t="s">
        <v>2763</v>
      </c>
      <c r="G742" s="1" t="s">
        <v>2765</v>
      </c>
      <c r="I742" s="1" t="b">
        <v>1</v>
      </c>
      <c r="J742" s="1">
        <v>7.0</v>
      </c>
      <c r="K742" s="1">
        <v>7.0</v>
      </c>
    </row>
    <row r="743" ht="15.75" customHeight="1">
      <c r="A743" s="1" t="s">
        <v>164</v>
      </c>
      <c r="B743" s="1">
        <v>8.0</v>
      </c>
      <c r="C743" s="1" t="s">
        <v>2767</v>
      </c>
      <c r="D743" s="1" t="s">
        <v>2768</v>
      </c>
      <c r="F743" s="1" t="s">
        <v>2767</v>
      </c>
      <c r="G743" s="1" t="s">
        <v>2768</v>
      </c>
      <c r="I743" s="1" t="b">
        <v>1</v>
      </c>
      <c r="J743" s="1">
        <v>8.0</v>
      </c>
      <c r="K743" s="1">
        <v>8.0</v>
      </c>
    </row>
    <row r="744" ht="15.75" customHeight="1">
      <c r="A744" s="1" t="s">
        <v>164</v>
      </c>
      <c r="B744" s="1">
        <v>9.0</v>
      </c>
      <c r="C744" s="1" t="s">
        <v>2769</v>
      </c>
      <c r="D744" s="1" t="s">
        <v>2770</v>
      </c>
      <c r="F744" s="1" t="s">
        <v>2769</v>
      </c>
      <c r="G744" s="1" t="s">
        <v>2770</v>
      </c>
      <c r="I744" s="1" t="b">
        <v>1</v>
      </c>
      <c r="J744" s="1">
        <v>9.0</v>
      </c>
      <c r="K744" s="1">
        <v>9.0</v>
      </c>
    </row>
    <row r="745" ht="15.75" customHeight="1">
      <c r="A745" s="1" t="s">
        <v>164</v>
      </c>
      <c r="B745" s="1">
        <v>10.0</v>
      </c>
      <c r="C745" s="1" t="s">
        <v>2774</v>
      </c>
      <c r="D745" s="1" t="s">
        <v>2775</v>
      </c>
      <c r="F745" s="1" t="s">
        <v>2774</v>
      </c>
      <c r="G745" s="1" t="s">
        <v>2775</v>
      </c>
      <c r="I745" s="1" t="b">
        <v>1</v>
      </c>
      <c r="J745" s="1">
        <v>10.0</v>
      </c>
      <c r="K745" s="1">
        <v>10.0</v>
      </c>
    </row>
    <row r="746" ht="15.75" customHeight="1">
      <c r="A746" s="1" t="s">
        <v>164</v>
      </c>
      <c r="B746" s="1">
        <v>11.0</v>
      </c>
      <c r="C746" s="1" t="s">
        <v>2617</v>
      </c>
      <c r="D746" s="1" t="s">
        <v>2618</v>
      </c>
      <c r="F746" s="1" t="s">
        <v>2617</v>
      </c>
      <c r="G746" s="1" t="s">
        <v>2618</v>
      </c>
      <c r="I746" s="1" t="b">
        <v>1</v>
      </c>
      <c r="J746" s="1">
        <v>11.0</v>
      </c>
      <c r="K746" s="1">
        <v>11.0</v>
      </c>
    </row>
    <row r="747" ht="15.75" customHeight="1">
      <c r="A747" s="1" t="s">
        <v>164</v>
      </c>
      <c r="B747" s="1">
        <v>12.0</v>
      </c>
      <c r="C747" s="1" t="s">
        <v>2779</v>
      </c>
      <c r="D747" s="1" t="s">
        <v>2780</v>
      </c>
      <c r="E747" s="1" t="s">
        <v>41</v>
      </c>
      <c r="F747" s="1" t="s">
        <v>2779</v>
      </c>
      <c r="G747" s="1" t="s">
        <v>2780</v>
      </c>
      <c r="H747" s="1" t="s">
        <v>41</v>
      </c>
      <c r="I747" s="1" t="b">
        <v>1</v>
      </c>
      <c r="J747" s="1">
        <v>12.0</v>
      </c>
      <c r="K747" s="1">
        <v>12.0</v>
      </c>
    </row>
    <row r="748" ht="15.75" customHeight="1">
      <c r="A748" s="1" t="s">
        <v>164</v>
      </c>
      <c r="B748" s="1">
        <v>13.0</v>
      </c>
      <c r="C748" s="1" t="s">
        <v>2784</v>
      </c>
      <c r="D748" s="1" t="s">
        <v>2785</v>
      </c>
      <c r="F748" s="1" t="s">
        <v>2784</v>
      </c>
      <c r="G748" s="1" t="s">
        <v>2785</v>
      </c>
      <c r="I748" s="1" t="b">
        <v>1</v>
      </c>
      <c r="J748" s="1">
        <v>13.0</v>
      </c>
      <c r="K748" s="1">
        <v>13.0</v>
      </c>
    </row>
    <row r="749" ht="15.75" customHeight="1">
      <c r="A749" s="1" t="s">
        <v>164</v>
      </c>
      <c r="B749" s="1">
        <v>14.0</v>
      </c>
      <c r="C749" s="1" t="s">
        <v>2788</v>
      </c>
      <c r="D749" s="1" t="s">
        <v>2789</v>
      </c>
      <c r="F749" s="1" t="s">
        <v>2788</v>
      </c>
      <c r="G749" s="1" t="s">
        <v>2789</v>
      </c>
      <c r="I749" s="1" t="b">
        <v>1</v>
      </c>
      <c r="J749" s="1">
        <v>14.0</v>
      </c>
      <c r="K749" s="1">
        <v>14.0</v>
      </c>
    </row>
    <row r="750" ht="15.75" customHeight="1">
      <c r="A750" s="1" t="s">
        <v>164</v>
      </c>
      <c r="B750" s="1">
        <v>15.0</v>
      </c>
      <c r="C750" s="1" t="s">
        <v>2790</v>
      </c>
      <c r="D750" s="1" t="s">
        <v>2791</v>
      </c>
      <c r="F750" s="1" t="s">
        <v>2790</v>
      </c>
      <c r="G750" s="1" t="s">
        <v>2791</v>
      </c>
      <c r="I750" s="1" t="b">
        <v>1</v>
      </c>
      <c r="J750" s="1">
        <v>15.0</v>
      </c>
      <c r="K750" s="1">
        <v>15.0</v>
      </c>
    </row>
    <row r="751" ht="15.75" customHeight="1">
      <c r="A751" s="1" t="s">
        <v>164</v>
      </c>
      <c r="B751" s="1">
        <v>16.0</v>
      </c>
      <c r="C751" s="1" t="s">
        <v>2795</v>
      </c>
      <c r="D751" s="1" t="s">
        <v>2797</v>
      </c>
      <c r="F751" s="1" t="s">
        <v>2798</v>
      </c>
      <c r="G751" s="1" t="s">
        <v>2799</v>
      </c>
      <c r="I751" s="1" t="b">
        <v>0</v>
      </c>
      <c r="J751" s="1">
        <v>17.0</v>
      </c>
      <c r="K751" s="1">
        <v>17.0</v>
      </c>
    </row>
    <row r="752" ht="15.75" customHeight="1">
      <c r="A752" s="1" t="s">
        <v>164</v>
      </c>
      <c r="B752" s="1">
        <v>17.0</v>
      </c>
      <c r="C752" s="1" t="s">
        <v>2798</v>
      </c>
      <c r="D752" s="1" t="s">
        <v>2799</v>
      </c>
      <c r="F752" s="1" t="s">
        <v>2795</v>
      </c>
      <c r="G752" s="1" t="s">
        <v>2797</v>
      </c>
      <c r="I752" s="1" t="b">
        <v>0</v>
      </c>
      <c r="J752" s="1">
        <v>16.0</v>
      </c>
      <c r="K752" s="1">
        <v>16.0</v>
      </c>
    </row>
    <row r="753" ht="15.75" customHeight="1">
      <c r="A753" s="1" t="s">
        <v>164</v>
      </c>
      <c r="B753" s="1">
        <v>18.0</v>
      </c>
      <c r="C753" s="1" t="s">
        <v>2801</v>
      </c>
      <c r="D753" s="1" t="s">
        <v>2802</v>
      </c>
      <c r="F753" s="1" t="s">
        <v>2801</v>
      </c>
      <c r="G753" s="1" t="s">
        <v>2802</v>
      </c>
      <c r="I753" s="1" t="b">
        <v>1</v>
      </c>
      <c r="J753" s="1">
        <v>18.0</v>
      </c>
      <c r="K753" s="1">
        <v>18.0</v>
      </c>
    </row>
    <row r="754" ht="15.75" customHeight="1">
      <c r="A754" s="1" t="s">
        <v>164</v>
      </c>
      <c r="B754" s="1">
        <v>19.0</v>
      </c>
      <c r="C754" s="1" t="s">
        <v>2806</v>
      </c>
      <c r="D754" s="1" t="s">
        <v>2807</v>
      </c>
      <c r="F754" s="1" t="s">
        <v>2806</v>
      </c>
      <c r="G754" s="1" t="s">
        <v>2807</v>
      </c>
      <c r="I754" s="1" t="b">
        <v>1</v>
      </c>
      <c r="J754" s="1">
        <v>19.0</v>
      </c>
      <c r="K754" s="1">
        <v>19.0</v>
      </c>
    </row>
    <row r="755" ht="15.75" customHeight="1">
      <c r="A755" s="1" t="s">
        <v>164</v>
      </c>
      <c r="B755" s="1">
        <v>20.0</v>
      </c>
      <c r="C755" s="1" t="s">
        <v>2809</v>
      </c>
      <c r="D755" s="1" t="s">
        <v>2810</v>
      </c>
      <c r="F755" s="1" t="s">
        <v>2809</v>
      </c>
      <c r="G755" s="1" t="s">
        <v>2810</v>
      </c>
      <c r="I755" s="1" t="b">
        <v>1</v>
      </c>
      <c r="J755" s="1">
        <v>20.0</v>
      </c>
      <c r="K755" s="1">
        <v>20.0</v>
      </c>
    </row>
    <row r="756" ht="15.75" customHeight="1">
      <c r="A756" s="1" t="s">
        <v>164</v>
      </c>
      <c r="B756" s="1">
        <v>21.0</v>
      </c>
      <c r="C756" s="1" t="s">
        <v>2811</v>
      </c>
      <c r="D756" s="1" t="s">
        <v>2812</v>
      </c>
      <c r="F756" s="1" t="s">
        <v>2811</v>
      </c>
      <c r="G756" s="1" t="s">
        <v>2812</v>
      </c>
      <c r="I756" s="1" t="b">
        <v>1</v>
      </c>
      <c r="J756" s="1">
        <v>21.0</v>
      </c>
      <c r="K756" s="1">
        <v>21.0</v>
      </c>
    </row>
    <row r="757" ht="15.75" customHeight="1">
      <c r="A757" s="1" t="s">
        <v>164</v>
      </c>
      <c r="B757" s="1">
        <v>22.0</v>
      </c>
      <c r="C757" s="1" t="s">
        <v>2817</v>
      </c>
      <c r="D757" s="1" t="s">
        <v>2818</v>
      </c>
      <c r="F757" s="1" t="s">
        <v>2817</v>
      </c>
      <c r="G757" s="1" t="s">
        <v>2818</v>
      </c>
      <c r="I757" s="1" t="b">
        <v>1</v>
      </c>
      <c r="J757" s="1">
        <v>22.0</v>
      </c>
      <c r="K757" s="1">
        <v>22.0</v>
      </c>
    </row>
    <row r="758" ht="15.75" customHeight="1">
      <c r="A758" s="1" t="s">
        <v>164</v>
      </c>
      <c r="B758" s="1">
        <v>23.0</v>
      </c>
      <c r="C758" s="1" t="s">
        <v>2820</v>
      </c>
      <c r="D758" s="1" t="s">
        <v>2821</v>
      </c>
      <c r="F758" s="1" t="s">
        <v>2820</v>
      </c>
      <c r="G758" s="1" t="s">
        <v>2821</v>
      </c>
      <c r="I758" s="1" t="b">
        <v>1</v>
      </c>
      <c r="J758" s="1">
        <v>23.0</v>
      </c>
      <c r="K758" s="1">
        <v>23.0</v>
      </c>
    </row>
    <row r="759" ht="15.75" customHeight="1">
      <c r="A759" s="1" t="s">
        <v>164</v>
      </c>
      <c r="B759" s="1">
        <v>24.0</v>
      </c>
      <c r="C759" s="1" t="s">
        <v>2824</v>
      </c>
      <c r="D759" s="1" t="s">
        <v>2825</v>
      </c>
      <c r="F759" s="1" t="s">
        <v>2824</v>
      </c>
      <c r="G759" s="1" t="s">
        <v>2825</v>
      </c>
      <c r="I759" s="1" t="b">
        <v>1</v>
      </c>
      <c r="J759" s="1">
        <v>24.0</v>
      </c>
      <c r="K759" s="1">
        <v>24.0</v>
      </c>
    </row>
    <row r="760" ht="15.75" customHeight="1">
      <c r="A760" s="1" t="s">
        <v>164</v>
      </c>
      <c r="B760" s="1">
        <v>25.0</v>
      </c>
      <c r="C760" s="1" t="s">
        <v>2829</v>
      </c>
      <c r="D760" s="1" t="s">
        <v>2830</v>
      </c>
      <c r="F760" s="1" t="s">
        <v>2829</v>
      </c>
      <c r="G760" s="1" t="s">
        <v>2830</v>
      </c>
      <c r="I760" s="1" t="b">
        <v>1</v>
      </c>
      <c r="J760" s="1">
        <v>25.0</v>
      </c>
      <c r="K760" s="1">
        <v>25.0</v>
      </c>
    </row>
    <row r="761" ht="15.75" customHeight="1">
      <c r="A761" s="1" t="s">
        <v>165</v>
      </c>
      <c r="B761" s="1">
        <v>1.0</v>
      </c>
      <c r="C761" s="1" t="s">
        <v>2832</v>
      </c>
      <c r="D761" s="1" t="s">
        <v>2833</v>
      </c>
      <c r="E761" s="1" t="s">
        <v>41</v>
      </c>
      <c r="F761" s="1" t="s">
        <v>2832</v>
      </c>
      <c r="G761" s="1" t="s">
        <v>2833</v>
      </c>
      <c r="H761" s="1" t="s">
        <v>41</v>
      </c>
      <c r="I761" s="1" t="b">
        <v>1</v>
      </c>
      <c r="J761" s="1">
        <v>1.0</v>
      </c>
      <c r="K761" s="1">
        <v>1.0</v>
      </c>
    </row>
    <row r="762" ht="15.75" customHeight="1">
      <c r="A762" s="1" t="s">
        <v>165</v>
      </c>
      <c r="B762" s="1">
        <v>2.0</v>
      </c>
      <c r="C762" s="1" t="s">
        <v>2835</v>
      </c>
      <c r="D762" s="1" t="s">
        <v>2836</v>
      </c>
      <c r="E762" s="1" t="s">
        <v>41</v>
      </c>
      <c r="F762" s="1" t="s">
        <v>2835</v>
      </c>
      <c r="G762" s="1" t="s">
        <v>2836</v>
      </c>
      <c r="H762" s="1" t="s">
        <v>41</v>
      </c>
      <c r="I762" s="1" t="b">
        <v>1</v>
      </c>
      <c r="J762" s="1">
        <v>2.0</v>
      </c>
      <c r="K762" s="1">
        <v>2.0</v>
      </c>
    </row>
    <row r="763" ht="15.75" customHeight="1">
      <c r="A763" s="1" t="s">
        <v>165</v>
      </c>
      <c r="B763" s="1">
        <v>3.0</v>
      </c>
      <c r="C763" s="1" t="s">
        <v>2840</v>
      </c>
      <c r="D763" s="1" t="s">
        <v>2841</v>
      </c>
      <c r="E763" s="1" t="s">
        <v>41</v>
      </c>
      <c r="F763" s="1" t="s">
        <v>2840</v>
      </c>
      <c r="G763" s="1" t="s">
        <v>2841</v>
      </c>
      <c r="H763" s="1" t="s">
        <v>41</v>
      </c>
      <c r="I763" s="1" t="b">
        <v>1</v>
      </c>
      <c r="J763" s="1">
        <v>3.0</v>
      </c>
      <c r="K763" s="1">
        <v>3.0</v>
      </c>
    </row>
    <row r="764" ht="15.75" customHeight="1">
      <c r="A764" s="1" t="s">
        <v>165</v>
      </c>
      <c r="B764" s="1">
        <v>4.0</v>
      </c>
      <c r="C764" s="1" t="s">
        <v>2843</v>
      </c>
      <c r="D764" s="1" t="s">
        <v>2844</v>
      </c>
      <c r="E764" s="1" t="s">
        <v>41</v>
      </c>
      <c r="F764" s="1" t="s">
        <v>2843</v>
      </c>
      <c r="G764" s="1" t="s">
        <v>2844</v>
      </c>
      <c r="H764" s="1" t="s">
        <v>41</v>
      </c>
      <c r="I764" s="1" t="b">
        <v>1</v>
      </c>
      <c r="J764" s="1">
        <v>4.0</v>
      </c>
      <c r="K764" s="1">
        <v>4.0</v>
      </c>
    </row>
    <row r="765" ht="15.75" customHeight="1">
      <c r="A765" s="1" t="s">
        <v>165</v>
      </c>
      <c r="B765" s="1">
        <v>5.0</v>
      </c>
      <c r="C765" s="1" t="s">
        <v>2846</v>
      </c>
      <c r="D765" s="1" t="s">
        <v>2847</v>
      </c>
      <c r="F765" s="1" t="s">
        <v>2846</v>
      </c>
      <c r="G765" s="1" t="s">
        <v>2847</v>
      </c>
      <c r="I765" s="1" t="b">
        <v>1</v>
      </c>
      <c r="J765" s="1">
        <v>5.0</v>
      </c>
      <c r="K765" s="1">
        <v>5.0</v>
      </c>
    </row>
    <row r="766" ht="15.75" customHeight="1">
      <c r="A766" s="1" t="s">
        <v>165</v>
      </c>
      <c r="B766" s="1">
        <v>6.0</v>
      </c>
      <c r="C766" s="1" t="s">
        <v>249</v>
      </c>
      <c r="D766" s="1" t="s">
        <v>250</v>
      </c>
      <c r="E766" s="1" t="s">
        <v>41</v>
      </c>
      <c r="F766" s="1" t="s">
        <v>249</v>
      </c>
      <c r="G766" s="1" t="s">
        <v>250</v>
      </c>
      <c r="H766" s="1" t="s">
        <v>41</v>
      </c>
      <c r="I766" s="1" t="b">
        <v>1</v>
      </c>
      <c r="J766" s="1">
        <v>6.0</v>
      </c>
      <c r="K766" s="1">
        <v>6.0</v>
      </c>
    </row>
    <row r="767" ht="15.75" customHeight="1">
      <c r="A767" s="1" t="s">
        <v>165</v>
      </c>
      <c r="B767" s="1">
        <v>7.0</v>
      </c>
      <c r="C767" s="1" t="s">
        <v>2852</v>
      </c>
      <c r="D767" s="1" t="s">
        <v>2853</v>
      </c>
      <c r="E767" s="1" t="s">
        <v>41</v>
      </c>
      <c r="F767" s="1" t="s">
        <v>2852</v>
      </c>
      <c r="G767" s="1" t="s">
        <v>2853</v>
      </c>
      <c r="H767" s="1" t="s">
        <v>41</v>
      </c>
      <c r="I767" s="1" t="b">
        <v>1</v>
      </c>
      <c r="J767" s="1">
        <v>7.0</v>
      </c>
      <c r="K767" s="1">
        <v>7.0</v>
      </c>
    </row>
    <row r="768" ht="15.75" customHeight="1">
      <c r="A768" s="1" t="s">
        <v>165</v>
      </c>
      <c r="B768" s="1">
        <v>8.0</v>
      </c>
      <c r="C768" s="1" t="s">
        <v>2855</v>
      </c>
      <c r="D768" s="1" t="s">
        <v>2856</v>
      </c>
      <c r="E768" s="1" t="s">
        <v>41</v>
      </c>
      <c r="F768" s="1" t="s">
        <v>2855</v>
      </c>
      <c r="G768" s="1" t="s">
        <v>2856</v>
      </c>
      <c r="H768" s="1" t="s">
        <v>41</v>
      </c>
      <c r="I768" s="1" t="b">
        <v>1</v>
      </c>
      <c r="J768" s="1">
        <v>8.0</v>
      </c>
      <c r="K768" s="1">
        <v>8.0</v>
      </c>
    </row>
    <row r="769" ht="15.75" customHeight="1">
      <c r="A769" s="1" t="s">
        <v>165</v>
      </c>
      <c r="B769" s="1">
        <v>9.0</v>
      </c>
      <c r="C769" s="1" t="s">
        <v>2860</v>
      </c>
      <c r="D769" s="1" t="s">
        <v>2861</v>
      </c>
      <c r="E769" s="1" t="s">
        <v>41</v>
      </c>
      <c r="F769" s="1" t="s">
        <v>2860</v>
      </c>
      <c r="G769" s="1" t="s">
        <v>2861</v>
      </c>
      <c r="H769" s="1" t="s">
        <v>41</v>
      </c>
      <c r="I769" s="1" t="b">
        <v>1</v>
      </c>
      <c r="J769" s="1">
        <v>9.0</v>
      </c>
      <c r="K769" s="1">
        <v>9.0</v>
      </c>
    </row>
    <row r="770" ht="15.75" customHeight="1">
      <c r="A770" s="1" t="s">
        <v>165</v>
      </c>
      <c r="B770" s="1">
        <v>10.0</v>
      </c>
      <c r="C770" s="1" t="s">
        <v>2863</v>
      </c>
      <c r="D770" s="1" t="s">
        <v>2864</v>
      </c>
      <c r="E770" s="1" t="s">
        <v>41</v>
      </c>
      <c r="F770" s="1" t="s">
        <v>2863</v>
      </c>
      <c r="G770" s="1" t="s">
        <v>2864</v>
      </c>
      <c r="H770" s="1" t="s">
        <v>41</v>
      </c>
      <c r="I770" s="1" t="b">
        <v>1</v>
      </c>
      <c r="J770" s="1">
        <v>10.0</v>
      </c>
      <c r="K770" s="1">
        <v>10.0</v>
      </c>
    </row>
    <row r="771" ht="15.75" customHeight="1">
      <c r="A771" s="1" t="s">
        <v>165</v>
      </c>
      <c r="B771" s="1">
        <v>11.0</v>
      </c>
      <c r="C771" s="1" t="s">
        <v>2865</v>
      </c>
      <c r="D771" s="1" t="s">
        <v>2866</v>
      </c>
      <c r="F771" s="1" t="s">
        <v>2865</v>
      </c>
      <c r="G771" s="1" t="s">
        <v>2866</v>
      </c>
      <c r="I771" s="1" t="b">
        <v>1</v>
      </c>
      <c r="J771" s="1">
        <v>11.0</v>
      </c>
      <c r="K771" s="1">
        <v>11.0</v>
      </c>
    </row>
    <row r="772" ht="15.75" customHeight="1">
      <c r="A772" s="1" t="s">
        <v>165</v>
      </c>
      <c r="B772" s="1">
        <v>12.0</v>
      </c>
      <c r="C772" s="1" t="s">
        <v>2871</v>
      </c>
      <c r="D772" s="1" t="s">
        <v>2872</v>
      </c>
      <c r="F772" s="1" t="s">
        <v>2871</v>
      </c>
      <c r="G772" s="1" t="s">
        <v>2872</v>
      </c>
      <c r="I772" s="1" t="b">
        <v>1</v>
      </c>
      <c r="J772" s="1">
        <v>12.0</v>
      </c>
      <c r="K772" s="1">
        <v>12.0</v>
      </c>
    </row>
    <row r="773" ht="15.75" customHeight="1">
      <c r="A773" s="1" t="s">
        <v>165</v>
      </c>
      <c r="B773" s="1">
        <v>13.0</v>
      </c>
      <c r="C773" s="1" t="s">
        <v>2874</v>
      </c>
      <c r="D773" s="1" t="s">
        <v>2875</v>
      </c>
      <c r="F773" s="1" t="s">
        <v>2874</v>
      </c>
      <c r="G773" s="1" t="s">
        <v>2875</v>
      </c>
      <c r="I773" s="1" t="b">
        <v>1</v>
      </c>
      <c r="J773" s="1">
        <v>13.0</v>
      </c>
      <c r="K773" s="1">
        <v>13.0</v>
      </c>
    </row>
    <row r="774" ht="15.75" customHeight="1">
      <c r="A774" s="1" t="s">
        <v>165</v>
      </c>
      <c r="B774" s="1">
        <v>14.0</v>
      </c>
      <c r="C774" s="1" t="s">
        <v>2876</v>
      </c>
      <c r="D774" s="1" t="s">
        <v>2877</v>
      </c>
      <c r="E774" s="1" t="s">
        <v>41</v>
      </c>
      <c r="F774" s="1" t="s">
        <v>2876</v>
      </c>
      <c r="G774" s="1" t="s">
        <v>2877</v>
      </c>
      <c r="H774" s="1" t="s">
        <v>41</v>
      </c>
      <c r="I774" s="1" t="b">
        <v>1</v>
      </c>
      <c r="J774" s="1">
        <v>14.0</v>
      </c>
      <c r="K774" s="1">
        <v>14.0</v>
      </c>
    </row>
    <row r="775" ht="15.75" customHeight="1">
      <c r="A775" s="1" t="s">
        <v>165</v>
      </c>
      <c r="B775" s="1">
        <v>15.0</v>
      </c>
      <c r="C775" s="1" t="s">
        <v>2882</v>
      </c>
      <c r="D775" s="1" t="s">
        <v>2883</v>
      </c>
      <c r="F775" s="1" t="s">
        <v>2882</v>
      </c>
      <c r="G775" s="1" t="s">
        <v>2883</v>
      </c>
      <c r="I775" s="1" t="b">
        <v>1</v>
      </c>
      <c r="J775" s="1">
        <v>15.0</v>
      </c>
      <c r="K775" s="1">
        <v>15.0</v>
      </c>
    </row>
    <row r="776" ht="15.75" customHeight="1">
      <c r="A776" s="1" t="s">
        <v>165</v>
      </c>
      <c r="B776" s="1">
        <v>16.0</v>
      </c>
      <c r="C776" s="1" t="s">
        <v>2885</v>
      </c>
      <c r="D776" s="1" t="s">
        <v>2886</v>
      </c>
      <c r="F776" s="1" t="s">
        <v>2885</v>
      </c>
      <c r="G776" s="1" t="s">
        <v>2886</v>
      </c>
      <c r="I776" s="1" t="b">
        <v>1</v>
      </c>
      <c r="J776" s="1">
        <v>16.0</v>
      </c>
      <c r="K776" s="1">
        <v>16.0</v>
      </c>
    </row>
    <row r="777" ht="15.75" customHeight="1">
      <c r="A777" s="1" t="s">
        <v>165</v>
      </c>
      <c r="B777" s="1">
        <v>17.0</v>
      </c>
      <c r="C777" s="1" t="s">
        <v>2888</v>
      </c>
      <c r="D777" s="1" t="s">
        <v>2889</v>
      </c>
      <c r="F777" s="1" t="s">
        <v>2888</v>
      </c>
      <c r="G777" s="1" t="s">
        <v>2889</v>
      </c>
      <c r="I777" s="1" t="b">
        <v>1</v>
      </c>
      <c r="J777" s="1">
        <v>17.0</v>
      </c>
      <c r="K777" s="1">
        <v>17.0</v>
      </c>
    </row>
    <row r="778" ht="15.75" customHeight="1">
      <c r="A778" s="1" t="s">
        <v>165</v>
      </c>
      <c r="B778" s="1">
        <v>18.0</v>
      </c>
      <c r="C778" s="1" t="s">
        <v>2893</v>
      </c>
      <c r="D778" s="1" t="s">
        <v>2894</v>
      </c>
      <c r="E778" s="1" t="s">
        <v>48</v>
      </c>
      <c r="F778" s="1" t="s">
        <v>2893</v>
      </c>
      <c r="G778" s="1" t="s">
        <v>2894</v>
      </c>
      <c r="H778" s="1" t="s">
        <v>48</v>
      </c>
      <c r="I778" s="1" t="b">
        <v>1</v>
      </c>
      <c r="J778" s="1">
        <v>18.0</v>
      </c>
      <c r="K778" s="1">
        <v>18.0</v>
      </c>
    </row>
    <row r="779" ht="15.75" customHeight="1">
      <c r="A779" s="1" t="s">
        <v>165</v>
      </c>
      <c r="B779" s="1">
        <v>19.0</v>
      </c>
      <c r="C779" s="1" t="s">
        <v>2895</v>
      </c>
      <c r="D779" s="1" t="s">
        <v>2896</v>
      </c>
      <c r="E779" s="1" t="s">
        <v>53</v>
      </c>
      <c r="F779" s="1" t="s">
        <v>2895</v>
      </c>
      <c r="G779" s="1" t="s">
        <v>2896</v>
      </c>
      <c r="H779" s="1" t="s">
        <v>53</v>
      </c>
      <c r="I779" s="1" t="b">
        <v>1</v>
      </c>
      <c r="J779" s="1">
        <v>19.0</v>
      </c>
      <c r="K779" s="1">
        <v>19.0</v>
      </c>
    </row>
    <row r="780" ht="15.75" customHeight="1">
      <c r="A780" s="1" t="s">
        <v>165</v>
      </c>
      <c r="B780" s="1">
        <v>20.0</v>
      </c>
      <c r="C780" s="1" t="s">
        <v>2898</v>
      </c>
      <c r="D780" s="1" t="s">
        <v>2899</v>
      </c>
      <c r="E780" s="1" t="s">
        <v>53</v>
      </c>
      <c r="F780" s="1" t="s">
        <v>2898</v>
      </c>
      <c r="G780" s="1" t="s">
        <v>2899</v>
      </c>
      <c r="H780" s="1" t="s">
        <v>53</v>
      </c>
      <c r="I780" s="1" t="b">
        <v>1</v>
      </c>
      <c r="J780" s="1">
        <v>20.0</v>
      </c>
      <c r="K780" s="1">
        <v>20.0</v>
      </c>
    </row>
    <row r="781" ht="15.75" customHeight="1">
      <c r="A781" s="1" t="s">
        <v>165</v>
      </c>
      <c r="B781" s="1">
        <v>21.0</v>
      </c>
      <c r="C781" s="1" t="s">
        <v>2903</v>
      </c>
      <c r="D781" s="1" t="s">
        <v>2904</v>
      </c>
      <c r="E781" s="1" t="s">
        <v>48</v>
      </c>
      <c r="F781" s="1" t="s">
        <v>2903</v>
      </c>
      <c r="G781" s="1" t="s">
        <v>2904</v>
      </c>
      <c r="H781" s="1" t="s">
        <v>48</v>
      </c>
      <c r="I781" s="1" t="b">
        <v>1</v>
      </c>
      <c r="J781" s="1">
        <v>21.0</v>
      </c>
      <c r="K781" s="1">
        <v>21.0</v>
      </c>
    </row>
    <row r="782" ht="15.75" customHeight="1">
      <c r="A782" s="1" t="s">
        <v>165</v>
      </c>
      <c r="B782" s="1">
        <v>22.0</v>
      </c>
      <c r="C782" s="1" t="s">
        <v>2905</v>
      </c>
      <c r="D782" s="1" t="s">
        <v>2906</v>
      </c>
      <c r="F782" s="1" t="s">
        <v>2905</v>
      </c>
      <c r="G782" s="1" t="s">
        <v>2906</v>
      </c>
      <c r="I782" s="1" t="b">
        <v>1</v>
      </c>
      <c r="J782" s="1">
        <v>22.0</v>
      </c>
      <c r="K782" s="1">
        <v>22.0</v>
      </c>
    </row>
    <row r="783" ht="15.75" customHeight="1">
      <c r="A783" s="1" t="s">
        <v>165</v>
      </c>
      <c r="B783" s="1">
        <v>23.0</v>
      </c>
      <c r="C783" s="1" t="s">
        <v>2908</v>
      </c>
      <c r="D783" s="1" t="s">
        <v>2909</v>
      </c>
      <c r="F783" s="1" t="s">
        <v>2908</v>
      </c>
      <c r="G783" s="1" t="s">
        <v>2909</v>
      </c>
      <c r="I783" s="1" t="b">
        <v>1</v>
      </c>
      <c r="J783" s="1">
        <v>23.0</v>
      </c>
      <c r="K783" s="1">
        <v>23.0</v>
      </c>
    </row>
    <row r="784" ht="15.75" customHeight="1">
      <c r="A784" s="1" t="s">
        <v>165</v>
      </c>
      <c r="B784" s="1">
        <v>24.0</v>
      </c>
      <c r="C784" s="1" t="s">
        <v>2913</v>
      </c>
      <c r="D784" s="1" t="s">
        <v>2914</v>
      </c>
      <c r="E784" s="1" t="s">
        <v>41</v>
      </c>
      <c r="F784" s="1" t="s">
        <v>2913</v>
      </c>
      <c r="G784" s="1" t="s">
        <v>2914</v>
      </c>
      <c r="H784" s="1" t="s">
        <v>41</v>
      </c>
      <c r="I784" s="1" t="b">
        <v>1</v>
      </c>
      <c r="J784" s="1">
        <v>24.0</v>
      </c>
      <c r="K784" s="1">
        <v>24.0</v>
      </c>
    </row>
    <row r="785" ht="15.75" customHeight="1">
      <c r="A785" s="1" t="s">
        <v>165</v>
      </c>
      <c r="B785" s="1">
        <v>25.0</v>
      </c>
      <c r="C785" s="1" t="s">
        <v>2916</v>
      </c>
      <c r="D785" s="1" t="s">
        <v>2917</v>
      </c>
      <c r="F785" s="1" t="s">
        <v>2916</v>
      </c>
      <c r="G785" s="1" t="s">
        <v>2917</v>
      </c>
      <c r="I785" s="1" t="b">
        <v>1</v>
      </c>
      <c r="J785" s="1">
        <v>25.0</v>
      </c>
      <c r="K785" s="1">
        <v>25.0</v>
      </c>
    </row>
    <row r="786" ht="15.75" customHeight="1">
      <c r="A786" s="1" t="s">
        <v>168</v>
      </c>
      <c r="B786" s="1">
        <v>1.0</v>
      </c>
      <c r="C786" s="1" t="s">
        <v>2918</v>
      </c>
      <c r="D786" s="1" t="s">
        <v>2919</v>
      </c>
      <c r="E786" s="1" t="s">
        <v>41</v>
      </c>
      <c r="F786" s="1" t="s">
        <v>2918</v>
      </c>
      <c r="G786" s="1" t="s">
        <v>2919</v>
      </c>
      <c r="H786" s="1" t="s">
        <v>41</v>
      </c>
      <c r="I786" s="1" t="b">
        <v>1</v>
      </c>
      <c r="J786" s="1">
        <v>1.0</v>
      </c>
      <c r="K786" s="1">
        <v>1.0</v>
      </c>
    </row>
    <row r="787" ht="15.75" customHeight="1">
      <c r="A787" s="1" t="s">
        <v>168</v>
      </c>
      <c r="B787" s="1">
        <v>2.0</v>
      </c>
      <c r="C787" s="1" t="s">
        <v>2923</v>
      </c>
      <c r="D787" s="1" t="s">
        <v>2924</v>
      </c>
      <c r="E787" s="1" t="s">
        <v>41</v>
      </c>
      <c r="F787" s="1" t="s">
        <v>2923</v>
      </c>
      <c r="G787" s="1" t="s">
        <v>2924</v>
      </c>
      <c r="H787" s="1" t="s">
        <v>41</v>
      </c>
      <c r="I787" s="1" t="b">
        <v>1</v>
      </c>
      <c r="J787" s="1">
        <v>2.0</v>
      </c>
      <c r="K787" s="1">
        <v>2.0</v>
      </c>
    </row>
    <row r="788" ht="15.75" customHeight="1">
      <c r="A788" s="1" t="s">
        <v>168</v>
      </c>
      <c r="B788" s="1">
        <v>3.0</v>
      </c>
      <c r="C788" s="1" t="s">
        <v>2925</v>
      </c>
      <c r="D788" s="1" t="s">
        <v>2926</v>
      </c>
      <c r="E788" s="1" t="s">
        <v>41</v>
      </c>
      <c r="F788" s="1" t="s">
        <v>2925</v>
      </c>
      <c r="G788" s="1" t="s">
        <v>2926</v>
      </c>
      <c r="H788" s="1" t="s">
        <v>41</v>
      </c>
      <c r="I788" s="1" t="b">
        <v>1</v>
      </c>
      <c r="J788" s="1">
        <v>3.0</v>
      </c>
      <c r="K788" s="1">
        <v>3.0</v>
      </c>
    </row>
    <row r="789" ht="15.75" customHeight="1">
      <c r="A789" s="1" t="s">
        <v>168</v>
      </c>
      <c r="B789" s="1">
        <v>4.0</v>
      </c>
      <c r="C789" s="1" t="s">
        <v>2930</v>
      </c>
      <c r="D789" s="1" t="s">
        <v>2931</v>
      </c>
      <c r="F789" s="1" t="s">
        <v>2930</v>
      </c>
      <c r="G789" s="1" t="s">
        <v>2931</v>
      </c>
      <c r="I789" s="1" t="b">
        <v>1</v>
      </c>
      <c r="J789" s="1">
        <v>4.0</v>
      </c>
      <c r="K789" s="1">
        <v>4.0</v>
      </c>
    </row>
    <row r="790" ht="15.75" customHeight="1">
      <c r="A790" s="1" t="s">
        <v>168</v>
      </c>
      <c r="B790" s="1">
        <v>5.0</v>
      </c>
      <c r="C790" s="1" t="s">
        <v>1263</v>
      </c>
      <c r="D790" s="1" t="s">
        <v>1264</v>
      </c>
      <c r="F790" s="1" t="s">
        <v>1263</v>
      </c>
      <c r="G790" s="1" t="s">
        <v>1264</v>
      </c>
      <c r="I790" s="1" t="b">
        <v>1</v>
      </c>
      <c r="J790" s="1">
        <v>5.0</v>
      </c>
      <c r="K790" s="1">
        <v>5.0</v>
      </c>
    </row>
    <row r="791" ht="15.75" customHeight="1">
      <c r="A791" s="1" t="s">
        <v>168</v>
      </c>
      <c r="B791" s="1">
        <v>6.0</v>
      </c>
      <c r="C791" s="1" t="s">
        <v>2932</v>
      </c>
      <c r="D791" s="1" t="s">
        <v>2933</v>
      </c>
      <c r="F791" s="1" t="s">
        <v>2932</v>
      </c>
      <c r="G791" s="1" t="s">
        <v>2933</v>
      </c>
      <c r="I791" s="1" t="b">
        <v>1</v>
      </c>
      <c r="J791" s="1">
        <v>6.0</v>
      </c>
      <c r="K791" s="1">
        <v>6.0</v>
      </c>
    </row>
    <row r="792" ht="15.75" customHeight="1">
      <c r="A792" s="1" t="s">
        <v>168</v>
      </c>
      <c r="B792" s="1">
        <v>7.0</v>
      </c>
      <c r="C792" s="1" t="s">
        <v>2935</v>
      </c>
      <c r="D792" s="1" t="s">
        <v>2937</v>
      </c>
      <c r="F792" s="1" t="s">
        <v>2939</v>
      </c>
      <c r="G792" s="1" t="s">
        <v>2940</v>
      </c>
      <c r="I792" s="1" t="b">
        <v>0</v>
      </c>
      <c r="J792" s="1">
        <v>8.0</v>
      </c>
      <c r="K792" s="1">
        <v>10.0</v>
      </c>
    </row>
    <row r="793" ht="15.75" customHeight="1">
      <c r="A793" s="1" t="s">
        <v>168</v>
      </c>
      <c r="B793" s="1">
        <v>8.0</v>
      </c>
      <c r="C793" s="1" t="s">
        <v>2942</v>
      </c>
      <c r="D793" s="1" t="s">
        <v>2943</v>
      </c>
      <c r="F793" s="1" t="s">
        <v>2935</v>
      </c>
      <c r="G793" s="1" t="s">
        <v>2937</v>
      </c>
      <c r="I793" s="1" t="b">
        <v>0</v>
      </c>
      <c r="J793" s="1">
        <v>9.0</v>
      </c>
      <c r="K793" s="1">
        <v>7.0</v>
      </c>
    </row>
    <row r="794" ht="15.75" customHeight="1">
      <c r="A794" s="1" t="s">
        <v>168</v>
      </c>
      <c r="B794" s="1">
        <v>9.0</v>
      </c>
      <c r="C794" s="1" t="s">
        <v>2944</v>
      </c>
      <c r="D794" s="1" t="s">
        <v>2945</v>
      </c>
      <c r="F794" s="1" t="s">
        <v>2942</v>
      </c>
      <c r="G794" s="1" t="s">
        <v>2943</v>
      </c>
      <c r="I794" s="1" t="b">
        <v>0</v>
      </c>
      <c r="J794" s="1">
        <v>10.0</v>
      </c>
      <c r="K794" s="1">
        <v>8.0</v>
      </c>
    </row>
    <row r="795" ht="15.75" customHeight="1">
      <c r="A795" s="1" t="s">
        <v>168</v>
      </c>
      <c r="B795" s="1">
        <v>10.0</v>
      </c>
      <c r="C795" s="1" t="s">
        <v>2939</v>
      </c>
      <c r="D795" s="1" t="s">
        <v>2940</v>
      </c>
      <c r="F795" s="1" t="s">
        <v>2944</v>
      </c>
      <c r="G795" s="1" t="s">
        <v>2945</v>
      </c>
      <c r="I795" s="1" t="b">
        <v>0</v>
      </c>
      <c r="J795" s="1">
        <v>7.0</v>
      </c>
      <c r="K795" s="1">
        <v>9.0</v>
      </c>
    </row>
    <row r="796" ht="15.75" customHeight="1">
      <c r="A796" s="1" t="s">
        <v>168</v>
      </c>
      <c r="B796" s="1">
        <v>11.0</v>
      </c>
      <c r="C796" s="1" t="s">
        <v>2950</v>
      </c>
      <c r="D796" s="1" t="s">
        <v>2951</v>
      </c>
      <c r="F796" s="1" t="s">
        <v>2950</v>
      </c>
      <c r="G796" s="1" t="s">
        <v>2951</v>
      </c>
      <c r="I796" s="1" t="b">
        <v>1</v>
      </c>
      <c r="J796" s="1">
        <v>11.0</v>
      </c>
      <c r="K796" s="1">
        <v>11.0</v>
      </c>
    </row>
    <row r="797" ht="15.75" customHeight="1">
      <c r="A797" s="1" t="s">
        <v>168</v>
      </c>
      <c r="B797" s="1">
        <v>12.0</v>
      </c>
      <c r="C797" s="1" t="s">
        <v>2952</v>
      </c>
      <c r="D797" s="1" t="s">
        <v>2953</v>
      </c>
      <c r="F797" s="1" t="s">
        <v>2952</v>
      </c>
      <c r="G797" s="1" t="s">
        <v>2953</v>
      </c>
      <c r="I797" s="1" t="b">
        <v>1</v>
      </c>
      <c r="J797" s="1">
        <v>12.0</v>
      </c>
      <c r="K797" s="1">
        <v>12.0</v>
      </c>
    </row>
    <row r="798" ht="15.75" customHeight="1">
      <c r="A798" s="1" t="s">
        <v>168</v>
      </c>
      <c r="B798" s="1">
        <v>13.0</v>
      </c>
      <c r="C798" s="1" t="s">
        <v>2955</v>
      </c>
      <c r="D798" s="1" t="s">
        <v>2956</v>
      </c>
      <c r="F798" s="1" t="s">
        <v>2955</v>
      </c>
      <c r="G798" s="1" t="s">
        <v>2956</v>
      </c>
      <c r="I798" s="1" t="b">
        <v>1</v>
      </c>
      <c r="J798" s="1">
        <v>13.0</v>
      </c>
      <c r="K798" s="1">
        <v>13.0</v>
      </c>
    </row>
    <row r="799" ht="15.75" customHeight="1">
      <c r="A799" s="1" t="s">
        <v>168</v>
      </c>
      <c r="B799" s="1">
        <v>14.0</v>
      </c>
      <c r="C799" s="1" t="s">
        <v>2960</v>
      </c>
      <c r="D799" s="1" t="s">
        <v>2961</v>
      </c>
      <c r="F799" s="1" t="s">
        <v>2960</v>
      </c>
      <c r="G799" s="1" t="s">
        <v>2961</v>
      </c>
      <c r="I799" s="1" t="b">
        <v>1</v>
      </c>
      <c r="J799" s="1">
        <v>14.0</v>
      </c>
      <c r="K799" s="1">
        <v>14.0</v>
      </c>
    </row>
    <row r="800" ht="15.75" customHeight="1">
      <c r="A800" s="1" t="s">
        <v>168</v>
      </c>
      <c r="B800" s="1">
        <v>15.0</v>
      </c>
      <c r="C800" s="1" t="s">
        <v>2962</v>
      </c>
      <c r="D800" s="1" t="s">
        <v>2963</v>
      </c>
      <c r="F800" s="1" t="s">
        <v>2962</v>
      </c>
      <c r="G800" s="1" t="s">
        <v>2963</v>
      </c>
      <c r="I800" s="1" t="b">
        <v>1</v>
      </c>
      <c r="J800" s="1">
        <v>15.0</v>
      </c>
      <c r="K800" s="1">
        <v>15.0</v>
      </c>
    </row>
    <row r="801" ht="15.75" customHeight="1">
      <c r="A801" s="1" t="s">
        <v>168</v>
      </c>
      <c r="B801" s="1">
        <v>16.0</v>
      </c>
      <c r="C801" s="1" t="s">
        <v>2964</v>
      </c>
      <c r="D801" s="1" t="s">
        <v>2965</v>
      </c>
      <c r="F801" s="1" t="s">
        <v>2964</v>
      </c>
      <c r="G801" s="1" t="s">
        <v>2965</v>
      </c>
      <c r="I801" s="1" t="b">
        <v>1</v>
      </c>
      <c r="J801" s="1">
        <v>16.0</v>
      </c>
      <c r="K801" s="1">
        <v>16.0</v>
      </c>
    </row>
    <row r="802" ht="15.75" customHeight="1">
      <c r="A802" s="1" t="s">
        <v>168</v>
      </c>
      <c r="B802" s="1">
        <v>17.0</v>
      </c>
      <c r="C802" s="1" t="s">
        <v>2969</v>
      </c>
      <c r="D802" s="1" t="s">
        <v>2970</v>
      </c>
      <c r="F802" s="1" t="s">
        <v>2969</v>
      </c>
      <c r="G802" s="1" t="s">
        <v>2970</v>
      </c>
      <c r="I802" s="1" t="b">
        <v>1</v>
      </c>
      <c r="J802" s="1">
        <v>17.0</v>
      </c>
      <c r="K802" s="1">
        <v>17.0</v>
      </c>
    </row>
    <row r="803" ht="15.75" customHeight="1">
      <c r="A803" s="1" t="s">
        <v>168</v>
      </c>
      <c r="B803" s="1">
        <v>18.0</v>
      </c>
      <c r="C803" s="1" t="s">
        <v>2972</v>
      </c>
      <c r="D803" s="1" t="s">
        <v>2973</v>
      </c>
      <c r="F803" s="1" t="s">
        <v>2974</v>
      </c>
      <c r="G803" s="1" t="s">
        <v>2975</v>
      </c>
      <c r="I803" s="1" t="b">
        <v>0</v>
      </c>
      <c r="J803" s="1">
        <v>19.0</v>
      </c>
      <c r="K803" s="1">
        <v>19.0</v>
      </c>
    </row>
    <row r="804" ht="15.75" customHeight="1">
      <c r="A804" s="1" t="s">
        <v>168</v>
      </c>
      <c r="B804" s="1">
        <v>19.0</v>
      </c>
      <c r="C804" s="1" t="s">
        <v>2974</v>
      </c>
      <c r="D804" s="1" t="s">
        <v>2975</v>
      </c>
      <c r="F804" s="1" t="s">
        <v>2972</v>
      </c>
      <c r="G804" s="1" t="s">
        <v>2973</v>
      </c>
      <c r="I804" s="1" t="b">
        <v>0</v>
      </c>
      <c r="J804" s="1">
        <v>18.0</v>
      </c>
      <c r="K804" s="1">
        <v>18.0</v>
      </c>
    </row>
    <row r="805" ht="15.75" customHeight="1">
      <c r="A805" s="1" t="s">
        <v>168</v>
      </c>
      <c r="B805" s="1">
        <v>20.0</v>
      </c>
      <c r="C805" s="1" t="s">
        <v>2979</v>
      </c>
      <c r="D805" s="1" t="s">
        <v>2980</v>
      </c>
      <c r="F805" s="1" t="s">
        <v>2979</v>
      </c>
      <c r="G805" s="1" t="s">
        <v>2980</v>
      </c>
      <c r="I805" s="1" t="b">
        <v>1</v>
      </c>
      <c r="J805" s="1">
        <v>20.0</v>
      </c>
      <c r="K805" s="1">
        <v>20.0</v>
      </c>
    </row>
    <row r="806" ht="15.75" customHeight="1">
      <c r="A806" s="1" t="s">
        <v>168</v>
      </c>
      <c r="B806" s="1">
        <v>21.0</v>
      </c>
      <c r="C806" s="1" t="s">
        <v>2982</v>
      </c>
      <c r="D806" s="1" t="s">
        <v>258</v>
      </c>
      <c r="F806" s="1" t="s">
        <v>2982</v>
      </c>
      <c r="G806" s="1" t="s">
        <v>258</v>
      </c>
      <c r="I806" s="1" t="b">
        <v>1</v>
      </c>
      <c r="J806" s="1">
        <v>21.0</v>
      </c>
      <c r="K806" s="1">
        <v>21.0</v>
      </c>
    </row>
    <row r="807" ht="15.75" customHeight="1">
      <c r="A807" s="1" t="s">
        <v>168</v>
      </c>
      <c r="B807" s="1">
        <v>22.0</v>
      </c>
      <c r="C807" s="1" t="s">
        <v>2984</v>
      </c>
      <c r="D807" s="1" t="s">
        <v>2985</v>
      </c>
      <c r="F807" s="1" t="s">
        <v>2984</v>
      </c>
      <c r="G807" s="1" t="s">
        <v>2985</v>
      </c>
      <c r="I807" s="1" t="b">
        <v>1</v>
      </c>
      <c r="J807" s="1">
        <v>22.0</v>
      </c>
      <c r="K807" s="1">
        <v>22.0</v>
      </c>
    </row>
    <row r="808" ht="15.75" customHeight="1">
      <c r="A808" s="1" t="s">
        <v>168</v>
      </c>
      <c r="B808" s="1">
        <v>23.0</v>
      </c>
      <c r="C808" s="1" t="s">
        <v>2990</v>
      </c>
      <c r="D808" s="1" t="s">
        <v>2991</v>
      </c>
      <c r="F808" s="1" t="s">
        <v>2990</v>
      </c>
      <c r="G808" s="1" t="s">
        <v>2991</v>
      </c>
      <c r="I808" s="1" t="b">
        <v>1</v>
      </c>
      <c r="J808" s="1">
        <v>23.0</v>
      </c>
      <c r="K808" s="1">
        <v>23.0</v>
      </c>
    </row>
    <row r="809" ht="15.75" customHeight="1">
      <c r="A809" s="1" t="s">
        <v>168</v>
      </c>
      <c r="B809" s="1">
        <v>24.0</v>
      </c>
      <c r="C809" s="1" t="s">
        <v>2993</v>
      </c>
      <c r="D809" s="1" t="s">
        <v>2994</v>
      </c>
      <c r="F809" s="1" t="s">
        <v>2993</v>
      </c>
      <c r="G809" s="1" t="s">
        <v>2994</v>
      </c>
      <c r="I809" s="1" t="b">
        <v>1</v>
      </c>
      <c r="J809" s="1">
        <v>24.0</v>
      </c>
      <c r="K809" s="1">
        <v>24.0</v>
      </c>
    </row>
    <row r="810" ht="15.75" customHeight="1">
      <c r="A810" s="1" t="s">
        <v>168</v>
      </c>
      <c r="B810" s="1">
        <v>25.0</v>
      </c>
      <c r="C810" s="1" t="s">
        <v>2995</v>
      </c>
      <c r="D810" s="1" t="s">
        <v>2996</v>
      </c>
      <c r="F810" s="1" t="s">
        <v>2995</v>
      </c>
      <c r="G810" s="1" t="s">
        <v>2996</v>
      </c>
      <c r="I810" s="1" t="b">
        <v>1</v>
      </c>
      <c r="J810" s="1">
        <v>25.0</v>
      </c>
      <c r="K810" s="1">
        <v>25.0</v>
      </c>
    </row>
    <row r="811" ht="15.75" customHeight="1">
      <c r="A811" s="1" t="s">
        <v>171</v>
      </c>
      <c r="B811" s="1">
        <v>1.0</v>
      </c>
      <c r="C811" s="1" t="s">
        <v>241</v>
      </c>
      <c r="D811" s="1" t="s">
        <v>242</v>
      </c>
      <c r="E811" s="1" t="s">
        <v>41</v>
      </c>
      <c r="F811" s="1" t="s">
        <v>241</v>
      </c>
      <c r="G811" s="1" t="s">
        <v>242</v>
      </c>
      <c r="H811" s="1" t="s">
        <v>41</v>
      </c>
      <c r="I811" s="1" t="b">
        <v>1</v>
      </c>
      <c r="J811" s="1">
        <v>1.0</v>
      </c>
      <c r="K811" s="1">
        <v>1.0</v>
      </c>
    </row>
    <row r="812" ht="15.75" customHeight="1">
      <c r="A812" s="1" t="s">
        <v>171</v>
      </c>
      <c r="B812" s="1">
        <v>2.0</v>
      </c>
      <c r="C812" s="1" t="s">
        <v>3002</v>
      </c>
      <c r="D812" s="1" t="s">
        <v>3003</v>
      </c>
      <c r="E812" s="1" t="s">
        <v>41</v>
      </c>
      <c r="F812" s="1" t="s">
        <v>3002</v>
      </c>
      <c r="G812" s="1" t="s">
        <v>3003</v>
      </c>
      <c r="H812" s="1" t="s">
        <v>41</v>
      </c>
      <c r="I812" s="1" t="b">
        <v>1</v>
      </c>
      <c r="J812" s="1">
        <v>2.0</v>
      </c>
      <c r="K812" s="1">
        <v>2.0</v>
      </c>
    </row>
    <row r="813" ht="15.75" customHeight="1">
      <c r="A813" s="1" t="s">
        <v>171</v>
      </c>
      <c r="B813" s="1">
        <v>3.0</v>
      </c>
      <c r="C813" s="1" t="s">
        <v>261</v>
      </c>
      <c r="D813" s="1" t="s">
        <v>262</v>
      </c>
      <c r="E813" s="1" t="s">
        <v>41</v>
      </c>
      <c r="F813" s="1" t="s">
        <v>261</v>
      </c>
      <c r="G813" s="1" t="s">
        <v>262</v>
      </c>
      <c r="H813" s="1" t="s">
        <v>41</v>
      </c>
      <c r="I813" s="1" t="b">
        <v>1</v>
      </c>
      <c r="J813" s="1">
        <v>3.0</v>
      </c>
      <c r="K813" s="1">
        <v>3.0</v>
      </c>
    </row>
    <row r="814" ht="15.75" customHeight="1">
      <c r="A814" s="1" t="s">
        <v>171</v>
      </c>
      <c r="B814" s="1">
        <v>4.0</v>
      </c>
      <c r="C814" s="1" t="s">
        <v>3008</v>
      </c>
      <c r="D814" s="1" t="s">
        <v>3009</v>
      </c>
      <c r="E814" s="1" t="s">
        <v>41</v>
      </c>
      <c r="F814" s="1" t="s">
        <v>3008</v>
      </c>
      <c r="G814" s="1" t="s">
        <v>3009</v>
      </c>
      <c r="H814" s="1" t="s">
        <v>41</v>
      </c>
      <c r="I814" s="1" t="b">
        <v>1</v>
      </c>
      <c r="J814" s="1">
        <v>4.0</v>
      </c>
      <c r="K814" s="1">
        <v>4.0</v>
      </c>
    </row>
    <row r="815" ht="15.75" customHeight="1">
      <c r="A815" s="1" t="s">
        <v>171</v>
      </c>
      <c r="B815" s="1">
        <v>5.0</v>
      </c>
      <c r="C815" s="1" t="s">
        <v>3011</v>
      </c>
      <c r="D815" s="1" t="s">
        <v>3012</v>
      </c>
      <c r="F815" s="1" t="s">
        <v>3011</v>
      </c>
      <c r="G815" s="1" t="s">
        <v>3012</v>
      </c>
      <c r="I815" s="1" t="b">
        <v>1</v>
      </c>
      <c r="J815" s="1">
        <v>5.0</v>
      </c>
      <c r="K815" s="1">
        <v>5.0</v>
      </c>
    </row>
    <row r="816" ht="15.75" customHeight="1">
      <c r="A816" s="1" t="s">
        <v>171</v>
      </c>
      <c r="B816" s="1">
        <v>6.0</v>
      </c>
      <c r="C816" s="1" t="s">
        <v>3013</v>
      </c>
      <c r="D816" s="1" t="s">
        <v>3014</v>
      </c>
      <c r="F816" s="1" t="s">
        <v>3013</v>
      </c>
      <c r="G816" s="1" t="s">
        <v>3014</v>
      </c>
      <c r="I816" s="1" t="b">
        <v>1</v>
      </c>
      <c r="J816" s="1">
        <v>6.0</v>
      </c>
      <c r="K816" s="1">
        <v>6.0</v>
      </c>
    </row>
    <row r="817" ht="15.75" customHeight="1">
      <c r="A817" s="1" t="s">
        <v>171</v>
      </c>
      <c r="B817" s="1">
        <v>7.0</v>
      </c>
      <c r="C817" s="1" t="s">
        <v>3019</v>
      </c>
      <c r="D817" s="1" t="s">
        <v>3020</v>
      </c>
      <c r="F817" s="1" t="s">
        <v>3019</v>
      </c>
      <c r="G817" s="1" t="s">
        <v>3020</v>
      </c>
      <c r="I817" s="1" t="b">
        <v>1</v>
      </c>
      <c r="J817" s="1">
        <v>7.0</v>
      </c>
      <c r="K817" s="1">
        <v>7.0</v>
      </c>
    </row>
    <row r="818" ht="15.75" customHeight="1">
      <c r="A818" s="1" t="s">
        <v>171</v>
      </c>
      <c r="B818" s="1">
        <v>8.0</v>
      </c>
      <c r="C818" s="1" t="s">
        <v>3021</v>
      </c>
      <c r="D818" s="1" t="s">
        <v>3022</v>
      </c>
      <c r="F818" s="1" t="s">
        <v>3021</v>
      </c>
      <c r="G818" s="1" t="s">
        <v>3022</v>
      </c>
      <c r="I818" s="1" t="b">
        <v>1</v>
      </c>
      <c r="J818" s="1">
        <v>8.0</v>
      </c>
      <c r="K818" s="1">
        <v>8.0</v>
      </c>
    </row>
    <row r="819" ht="15.75" customHeight="1">
      <c r="A819" s="1" t="s">
        <v>171</v>
      </c>
      <c r="B819" s="1">
        <v>9.0</v>
      </c>
      <c r="C819" s="1" t="s">
        <v>3023</v>
      </c>
      <c r="D819" s="1" t="s">
        <v>3024</v>
      </c>
      <c r="F819" s="1" t="s">
        <v>3023</v>
      </c>
      <c r="G819" s="1" t="s">
        <v>3024</v>
      </c>
      <c r="I819" s="1" t="b">
        <v>1</v>
      </c>
      <c r="J819" s="1">
        <v>9.0</v>
      </c>
      <c r="K819" s="1">
        <v>9.0</v>
      </c>
    </row>
    <row r="820" ht="15.75" customHeight="1">
      <c r="A820" s="1" t="s">
        <v>171</v>
      </c>
      <c r="B820" s="1">
        <v>10.0</v>
      </c>
      <c r="C820" s="1" t="s">
        <v>3028</v>
      </c>
      <c r="D820" s="1" t="s">
        <v>3030</v>
      </c>
      <c r="F820" s="1" t="s">
        <v>3028</v>
      </c>
      <c r="G820" s="1" t="s">
        <v>3030</v>
      </c>
      <c r="I820" s="1" t="b">
        <v>1</v>
      </c>
      <c r="J820" s="1">
        <v>10.0</v>
      </c>
      <c r="K820" s="1">
        <v>10.0</v>
      </c>
    </row>
    <row r="821" ht="15.75" customHeight="1">
      <c r="A821" s="1" t="s">
        <v>171</v>
      </c>
      <c r="B821" s="1">
        <v>11.0</v>
      </c>
      <c r="C821" s="1" t="s">
        <v>3032</v>
      </c>
      <c r="D821" s="1" t="s">
        <v>3033</v>
      </c>
      <c r="F821" s="1" t="s">
        <v>3034</v>
      </c>
      <c r="G821" s="1" t="s">
        <v>3035</v>
      </c>
      <c r="I821" s="1" t="b">
        <v>0</v>
      </c>
      <c r="J821" s="1">
        <v>12.0</v>
      </c>
      <c r="K821" s="1">
        <v>12.0</v>
      </c>
    </row>
    <row r="822" ht="15.75" customHeight="1">
      <c r="A822" s="1" t="s">
        <v>171</v>
      </c>
      <c r="B822" s="1">
        <v>12.0</v>
      </c>
      <c r="C822" s="1" t="s">
        <v>3034</v>
      </c>
      <c r="D822" s="1" t="s">
        <v>3035</v>
      </c>
      <c r="F822" s="1" t="s">
        <v>3032</v>
      </c>
      <c r="G822" s="1" t="s">
        <v>3033</v>
      </c>
      <c r="I822" s="1" t="b">
        <v>0</v>
      </c>
      <c r="J822" s="1">
        <v>11.0</v>
      </c>
      <c r="K822" s="1">
        <v>11.0</v>
      </c>
    </row>
    <row r="823" ht="15.75" customHeight="1">
      <c r="A823" s="1" t="s">
        <v>171</v>
      </c>
      <c r="B823" s="1">
        <v>13.0</v>
      </c>
      <c r="C823" s="1" t="s">
        <v>3037</v>
      </c>
      <c r="D823" s="1" t="s">
        <v>3038</v>
      </c>
      <c r="F823" s="1" t="s">
        <v>3037</v>
      </c>
      <c r="G823" s="1" t="s">
        <v>3038</v>
      </c>
      <c r="I823" s="1" t="b">
        <v>1</v>
      </c>
      <c r="J823" s="1">
        <v>13.0</v>
      </c>
      <c r="K823" s="1">
        <v>13.0</v>
      </c>
    </row>
    <row r="824" ht="15.75" customHeight="1">
      <c r="A824" s="1" t="s">
        <v>171</v>
      </c>
      <c r="B824" s="1">
        <v>14.0</v>
      </c>
      <c r="C824" s="1" t="s">
        <v>3040</v>
      </c>
      <c r="D824" s="1" t="s">
        <v>3041</v>
      </c>
      <c r="F824" s="1" t="s">
        <v>3040</v>
      </c>
      <c r="G824" s="1" t="s">
        <v>3041</v>
      </c>
      <c r="I824" s="1" t="b">
        <v>1</v>
      </c>
      <c r="J824" s="1">
        <v>14.0</v>
      </c>
      <c r="K824" s="1">
        <v>14.0</v>
      </c>
    </row>
    <row r="825" ht="15.75" customHeight="1">
      <c r="A825" s="1" t="s">
        <v>171</v>
      </c>
      <c r="B825" s="1">
        <v>15.0</v>
      </c>
      <c r="C825" s="1" t="s">
        <v>3042</v>
      </c>
      <c r="D825" s="1" t="s">
        <v>3043</v>
      </c>
      <c r="F825" s="1" t="s">
        <v>3042</v>
      </c>
      <c r="G825" s="1" t="s">
        <v>3043</v>
      </c>
      <c r="I825" s="1" t="b">
        <v>1</v>
      </c>
      <c r="J825" s="1">
        <v>15.0</v>
      </c>
      <c r="K825" s="1">
        <v>15.0</v>
      </c>
    </row>
    <row r="826" ht="15.75" customHeight="1">
      <c r="A826" s="1" t="s">
        <v>171</v>
      </c>
      <c r="B826" s="1">
        <v>16.0</v>
      </c>
      <c r="C826" s="1" t="s">
        <v>3044</v>
      </c>
      <c r="D826" s="1" t="s">
        <v>3045</v>
      </c>
      <c r="F826" s="1" t="s">
        <v>3044</v>
      </c>
      <c r="G826" s="1" t="s">
        <v>3045</v>
      </c>
      <c r="I826" s="1" t="b">
        <v>1</v>
      </c>
      <c r="J826" s="1">
        <v>16.0</v>
      </c>
      <c r="K826" s="1">
        <v>16.0</v>
      </c>
    </row>
    <row r="827" ht="15.75" customHeight="1">
      <c r="A827" s="1" t="s">
        <v>171</v>
      </c>
      <c r="B827" s="1">
        <v>17.0</v>
      </c>
      <c r="C827" s="1" t="s">
        <v>3046</v>
      </c>
      <c r="D827" s="1" t="s">
        <v>3047</v>
      </c>
      <c r="F827" s="1" t="s">
        <v>3046</v>
      </c>
      <c r="G827" s="1" t="s">
        <v>3047</v>
      </c>
      <c r="I827" s="1" t="b">
        <v>1</v>
      </c>
      <c r="J827" s="1">
        <v>17.0</v>
      </c>
      <c r="K827" s="1">
        <v>17.0</v>
      </c>
    </row>
    <row r="828" ht="15.75" customHeight="1">
      <c r="A828" s="1" t="s">
        <v>171</v>
      </c>
      <c r="B828" s="1">
        <v>18.0</v>
      </c>
      <c r="C828" s="1" t="s">
        <v>3049</v>
      </c>
      <c r="D828" s="1" t="s">
        <v>3053</v>
      </c>
      <c r="F828" s="1" t="s">
        <v>3049</v>
      </c>
      <c r="G828" s="1" t="s">
        <v>3053</v>
      </c>
      <c r="I828" s="1" t="b">
        <v>1</v>
      </c>
      <c r="J828" s="1">
        <v>18.0</v>
      </c>
      <c r="K828" s="1">
        <v>18.0</v>
      </c>
    </row>
    <row r="829" ht="15.75" customHeight="1">
      <c r="A829" s="1" t="s">
        <v>171</v>
      </c>
      <c r="B829" s="1">
        <v>19.0</v>
      </c>
      <c r="C829" s="1" t="s">
        <v>3055</v>
      </c>
      <c r="D829" s="1" t="s">
        <v>3056</v>
      </c>
      <c r="F829" s="1" t="s">
        <v>3055</v>
      </c>
      <c r="G829" s="1" t="s">
        <v>3056</v>
      </c>
      <c r="I829" s="1" t="b">
        <v>1</v>
      </c>
      <c r="J829" s="1">
        <v>19.0</v>
      </c>
      <c r="K829" s="1">
        <v>19.0</v>
      </c>
    </row>
    <row r="830" ht="15.75" customHeight="1">
      <c r="A830" s="1" t="s">
        <v>171</v>
      </c>
      <c r="B830" s="1">
        <v>20.0</v>
      </c>
      <c r="C830" s="1" t="s">
        <v>3058</v>
      </c>
      <c r="D830" s="1" t="s">
        <v>3059</v>
      </c>
      <c r="F830" s="1" t="s">
        <v>3058</v>
      </c>
      <c r="G830" s="1" t="s">
        <v>3059</v>
      </c>
      <c r="I830" s="1" t="b">
        <v>1</v>
      </c>
      <c r="J830" s="1">
        <v>20.0</v>
      </c>
      <c r="K830" s="1">
        <v>20.0</v>
      </c>
    </row>
    <row r="831" ht="15.75" customHeight="1">
      <c r="A831" s="1" t="s">
        <v>171</v>
      </c>
      <c r="B831" s="1">
        <v>21.0</v>
      </c>
      <c r="C831" s="1" t="s">
        <v>3063</v>
      </c>
      <c r="D831" s="1" t="s">
        <v>3064</v>
      </c>
      <c r="F831" s="1" t="s">
        <v>3065</v>
      </c>
      <c r="G831" s="1" t="s">
        <v>3066</v>
      </c>
      <c r="I831" s="1" t="b">
        <v>0</v>
      </c>
      <c r="J831" s="1">
        <v>22.0</v>
      </c>
      <c r="K831" s="1">
        <v>22.0</v>
      </c>
    </row>
    <row r="832" ht="15.75" customHeight="1">
      <c r="A832" s="1" t="s">
        <v>171</v>
      </c>
      <c r="B832" s="1">
        <v>22.0</v>
      </c>
      <c r="C832" s="1" t="s">
        <v>3065</v>
      </c>
      <c r="D832" s="1" t="s">
        <v>3066</v>
      </c>
      <c r="F832" s="1" t="s">
        <v>3063</v>
      </c>
      <c r="G832" s="1" t="s">
        <v>3064</v>
      </c>
      <c r="I832" s="1" t="b">
        <v>0</v>
      </c>
      <c r="J832" s="1">
        <v>21.0</v>
      </c>
      <c r="K832" s="1">
        <v>21.0</v>
      </c>
    </row>
    <row r="833" ht="15.75" customHeight="1">
      <c r="A833" s="1" t="s">
        <v>171</v>
      </c>
      <c r="B833" s="1">
        <v>23.0</v>
      </c>
      <c r="C833" s="1" t="s">
        <v>3069</v>
      </c>
      <c r="D833" s="1" t="s">
        <v>3070</v>
      </c>
      <c r="F833" s="1" t="s">
        <v>3069</v>
      </c>
      <c r="G833" s="1" t="s">
        <v>3070</v>
      </c>
      <c r="I833" s="1" t="b">
        <v>1</v>
      </c>
      <c r="J833" s="1">
        <v>23.0</v>
      </c>
      <c r="K833" s="1">
        <v>23.0</v>
      </c>
    </row>
    <row r="834" ht="15.75" customHeight="1">
      <c r="A834" s="1" t="s">
        <v>171</v>
      </c>
      <c r="B834" s="1">
        <v>24.0</v>
      </c>
      <c r="C834" s="1" t="s">
        <v>3076</v>
      </c>
      <c r="D834" s="1" t="s">
        <v>3078</v>
      </c>
      <c r="F834" s="1" t="s">
        <v>3076</v>
      </c>
      <c r="G834" s="1" t="s">
        <v>3078</v>
      </c>
      <c r="I834" s="1" t="b">
        <v>1</v>
      </c>
      <c r="J834" s="1">
        <v>24.0</v>
      </c>
      <c r="K834" s="1">
        <v>24.0</v>
      </c>
    </row>
    <row r="835" ht="15.75" customHeight="1">
      <c r="A835" s="1" t="s">
        <v>171</v>
      </c>
      <c r="B835" s="1">
        <v>25.0</v>
      </c>
      <c r="C835" s="1" t="s">
        <v>3082</v>
      </c>
      <c r="D835" s="1" t="s">
        <v>3083</v>
      </c>
      <c r="F835" s="1" t="s">
        <v>3082</v>
      </c>
      <c r="G835" s="1" t="s">
        <v>3083</v>
      </c>
      <c r="I835" s="1" t="b">
        <v>1</v>
      </c>
      <c r="J835" s="1">
        <v>25.0</v>
      </c>
      <c r="K835" s="1">
        <v>25.0</v>
      </c>
    </row>
    <row r="836" ht="15.75" customHeight="1">
      <c r="A836" s="1" t="s">
        <v>172</v>
      </c>
      <c r="B836" s="1">
        <v>1.0</v>
      </c>
      <c r="C836" s="1" t="s">
        <v>3085</v>
      </c>
      <c r="D836" s="1" t="s">
        <v>3086</v>
      </c>
      <c r="E836" s="1" t="s">
        <v>53</v>
      </c>
      <c r="F836" s="1" t="s">
        <v>3085</v>
      </c>
      <c r="G836" s="1" t="s">
        <v>3086</v>
      </c>
      <c r="H836" s="1" t="s">
        <v>53</v>
      </c>
      <c r="I836" s="1" t="b">
        <v>1</v>
      </c>
      <c r="J836" s="1">
        <v>1.0</v>
      </c>
      <c r="K836" s="1">
        <v>1.0</v>
      </c>
    </row>
    <row r="837" ht="15.75" customHeight="1">
      <c r="A837" s="1" t="s">
        <v>172</v>
      </c>
      <c r="B837" s="1">
        <v>2.0</v>
      </c>
      <c r="C837" s="1" t="s">
        <v>1449</v>
      </c>
      <c r="D837" s="1" t="s">
        <v>1450</v>
      </c>
      <c r="E837" s="1" t="s">
        <v>41</v>
      </c>
      <c r="F837" s="1" t="s">
        <v>1449</v>
      </c>
      <c r="G837" s="1" t="s">
        <v>1450</v>
      </c>
      <c r="H837" s="1" t="s">
        <v>41</v>
      </c>
      <c r="I837" s="1" t="b">
        <v>1</v>
      </c>
      <c r="J837" s="1">
        <v>2.0</v>
      </c>
      <c r="K837" s="1">
        <v>2.0</v>
      </c>
    </row>
    <row r="838" ht="15.75" customHeight="1">
      <c r="A838" s="1" t="s">
        <v>172</v>
      </c>
      <c r="B838" s="1">
        <v>3.0</v>
      </c>
      <c r="C838" s="1" t="s">
        <v>3091</v>
      </c>
      <c r="D838" s="1" t="s">
        <v>3093</v>
      </c>
      <c r="F838" s="1" t="s">
        <v>3091</v>
      </c>
      <c r="G838" s="1" t="s">
        <v>3093</v>
      </c>
      <c r="I838" s="1" t="b">
        <v>1</v>
      </c>
      <c r="J838" s="1">
        <v>3.0</v>
      </c>
      <c r="K838" s="1">
        <v>3.0</v>
      </c>
    </row>
    <row r="839" ht="15.75" customHeight="1">
      <c r="A839" s="1" t="s">
        <v>172</v>
      </c>
      <c r="B839" s="1">
        <v>4.0</v>
      </c>
      <c r="C839" s="1" t="s">
        <v>3034</v>
      </c>
      <c r="D839" s="1" t="s">
        <v>3035</v>
      </c>
      <c r="E839" s="1" t="s">
        <v>48</v>
      </c>
      <c r="F839" s="1" t="s">
        <v>3034</v>
      </c>
      <c r="G839" s="1" t="s">
        <v>3035</v>
      </c>
      <c r="H839" s="1" t="s">
        <v>48</v>
      </c>
      <c r="I839" s="1" t="b">
        <v>1</v>
      </c>
      <c r="J839" s="1">
        <v>4.0</v>
      </c>
      <c r="K839" s="1">
        <v>4.0</v>
      </c>
    </row>
    <row r="840" ht="15.75" customHeight="1">
      <c r="A840" s="1" t="s">
        <v>172</v>
      </c>
      <c r="B840" s="1">
        <v>5.0</v>
      </c>
      <c r="C840" s="1" t="s">
        <v>3095</v>
      </c>
      <c r="D840" s="1" t="s">
        <v>3096</v>
      </c>
      <c r="E840" s="1" t="s">
        <v>53</v>
      </c>
      <c r="F840" s="1" t="s">
        <v>3095</v>
      </c>
      <c r="G840" s="1" t="s">
        <v>3096</v>
      </c>
      <c r="H840" s="1" t="s">
        <v>53</v>
      </c>
      <c r="I840" s="1" t="b">
        <v>1</v>
      </c>
      <c r="J840" s="1">
        <v>5.0</v>
      </c>
      <c r="K840" s="1">
        <v>5.0</v>
      </c>
    </row>
    <row r="841" ht="15.75" customHeight="1">
      <c r="A841" s="1" t="s">
        <v>172</v>
      </c>
      <c r="B841" s="1">
        <v>6.0</v>
      </c>
      <c r="C841" s="1" t="s">
        <v>3100</v>
      </c>
      <c r="D841" s="1" t="s">
        <v>3101</v>
      </c>
      <c r="F841" s="1" t="s">
        <v>3100</v>
      </c>
      <c r="G841" s="1" t="s">
        <v>3101</v>
      </c>
      <c r="I841" s="1" t="b">
        <v>1</v>
      </c>
      <c r="J841" s="1">
        <v>6.0</v>
      </c>
      <c r="K841" s="1">
        <v>6.0</v>
      </c>
    </row>
    <row r="842" ht="15.75" customHeight="1">
      <c r="A842" s="1" t="s">
        <v>172</v>
      </c>
      <c r="B842" s="1">
        <v>7.0</v>
      </c>
      <c r="C842" s="1" t="s">
        <v>3109</v>
      </c>
      <c r="D842" s="1" t="s">
        <v>3110</v>
      </c>
      <c r="F842" s="1" t="s">
        <v>3109</v>
      </c>
      <c r="G842" s="1" t="s">
        <v>3110</v>
      </c>
      <c r="I842" s="1" t="b">
        <v>1</v>
      </c>
      <c r="J842" s="1">
        <v>7.0</v>
      </c>
      <c r="K842" s="1">
        <v>7.0</v>
      </c>
    </row>
    <row r="843" ht="15.75" customHeight="1">
      <c r="A843" s="1" t="s">
        <v>172</v>
      </c>
      <c r="B843" s="1">
        <v>8.0</v>
      </c>
      <c r="C843" s="1" t="s">
        <v>3111</v>
      </c>
      <c r="D843" s="1" t="s">
        <v>3112</v>
      </c>
      <c r="F843" s="1" t="s">
        <v>3111</v>
      </c>
      <c r="G843" s="1" t="s">
        <v>3112</v>
      </c>
      <c r="I843" s="1" t="b">
        <v>1</v>
      </c>
      <c r="J843" s="1">
        <v>8.0</v>
      </c>
      <c r="K843" s="1">
        <v>8.0</v>
      </c>
    </row>
    <row r="844" ht="15.75" customHeight="1">
      <c r="A844" s="1" t="s">
        <v>172</v>
      </c>
      <c r="B844" s="1">
        <v>9.0</v>
      </c>
      <c r="C844" s="1" t="s">
        <v>3114</v>
      </c>
      <c r="D844" s="1" t="s">
        <v>3115</v>
      </c>
      <c r="F844" s="1" t="s">
        <v>3114</v>
      </c>
      <c r="G844" s="1" t="s">
        <v>3115</v>
      </c>
      <c r="I844" s="1" t="b">
        <v>1</v>
      </c>
      <c r="J844" s="1">
        <v>9.0</v>
      </c>
      <c r="K844" s="1">
        <v>9.0</v>
      </c>
    </row>
    <row r="845" ht="15.75" customHeight="1">
      <c r="A845" s="1" t="s">
        <v>172</v>
      </c>
      <c r="B845" s="1">
        <v>10.0</v>
      </c>
      <c r="C845" s="1" t="s">
        <v>3119</v>
      </c>
      <c r="D845" s="1" t="s">
        <v>3120</v>
      </c>
      <c r="F845" s="1" t="s">
        <v>3119</v>
      </c>
      <c r="G845" s="1" t="s">
        <v>3120</v>
      </c>
      <c r="I845" s="1" t="b">
        <v>1</v>
      </c>
      <c r="J845" s="1">
        <v>10.0</v>
      </c>
      <c r="K845" s="1">
        <v>10.0</v>
      </c>
    </row>
    <row r="846" ht="15.75" customHeight="1">
      <c r="A846" s="1" t="s">
        <v>172</v>
      </c>
      <c r="B846" s="1">
        <v>11.0</v>
      </c>
      <c r="C846" s="1" t="s">
        <v>3122</v>
      </c>
      <c r="D846" s="1" t="s">
        <v>3123</v>
      </c>
      <c r="F846" s="1" t="s">
        <v>3122</v>
      </c>
      <c r="G846" s="1" t="s">
        <v>3123</v>
      </c>
      <c r="I846" s="1" t="b">
        <v>1</v>
      </c>
      <c r="J846" s="1">
        <v>11.0</v>
      </c>
      <c r="K846" s="1">
        <v>11.0</v>
      </c>
    </row>
    <row r="847" ht="15.75" customHeight="1">
      <c r="A847" s="1" t="s">
        <v>172</v>
      </c>
      <c r="B847" s="1">
        <v>12.0</v>
      </c>
      <c r="C847" s="1" t="s">
        <v>3124</v>
      </c>
      <c r="D847" s="1" t="s">
        <v>3125</v>
      </c>
      <c r="F847" s="1" t="s">
        <v>3124</v>
      </c>
      <c r="G847" s="1" t="s">
        <v>3125</v>
      </c>
      <c r="I847" s="1" t="b">
        <v>1</v>
      </c>
      <c r="J847" s="1">
        <v>12.0</v>
      </c>
      <c r="K847" s="1">
        <v>12.0</v>
      </c>
    </row>
    <row r="848" ht="15.75" customHeight="1">
      <c r="A848" s="1" t="s">
        <v>172</v>
      </c>
      <c r="B848" s="1">
        <v>13.0</v>
      </c>
      <c r="C848" s="1" t="s">
        <v>3127</v>
      </c>
      <c r="D848" s="1" t="s">
        <v>3128</v>
      </c>
      <c r="F848" s="1" t="s">
        <v>3127</v>
      </c>
      <c r="G848" s="1" t="s">
        <v>3128</v>
      </c>
      <c r="I848" s="1" t="b">
        <v>1</v>
      </c>
      <c r="J848" s="1">
        <v>13.0</v>
      </c>
      <c r="K848" s="1">
        <v>13.0</v>
      </c>
    </row>
    <row r="849" ht="15.75" customHeight="1">
      <c r="A849" s="1" t="s">
        <v>172</v>
      </c>
      <c r="B849" s="1">
        <v>14.0</v>
      </c>
      <c r="C849" s="1" t="s">
        <v>3132</v>
      </c>
      <c r="D849" s="1" t="s">
        <v>3133</v>
      </c>
      <c r="F849" s="1" t="s">
        <v>3132</v>
      </c>
      <c r="G849" s="1" t="s">
        <v>3133</v>
      </c>
      <c r="I849" s="1" t="b">
        <v>1</v>
      </c>
      <c r="J849" s="1">
        <v>14.0</v>
      </c>
      <c r="K849" s="1">
        <v>14.0</v>
      </c>
    </row>
    <row r="850" ht="15.75" customHeight="1">
      <c r="A850" s="1" t="s">
        <v>172</v>
      </c>
      <c r="B850" s="1">
        <v>15.0</v>
      </c>
      <c r="C850" s="1" t="s">
        <v>3135</v>
      </c>
      <c r="D850" s="1" t="s">
        <v>3136</v>
      </c>
      <c r="F850" s="1" t="s">
        <v>3135</v>
      </c>
      <c r="G850" s="1" t="s">
        <v>3136</v>
      </c>
      <c r="I850" s="1" t="b">
        <v>1</v>
      </c>
      <c r="J850" s="1">
        <v>15.0</v>
      </c>
      <c r="K850" s="1">
        <v>15.0</v>
      </c>
    </row>
    <row r="851" ht="15.75" customHeight="1">
      <c r="A851" s="1" t="s">
        <v>172</v>
      </c>
      <c r="B851" s="1">
        <v>16.0</v>
      </c>
      <c r="C851" s="1" t="s">
        <v>3137</v>
      </c>
      <c r="D851" s="1" t="s">
        <v>3138</v>
      </c>
      <c r="F851" s="1" t="s">
        <v>3137</v>
      </c>
      <c r="G851" s="1" t="s">
        <v>3138</v>
      </c>
      <c r="I851" s="1" t="b">
        <v>1</v>
      </c>
      <c r="J851" s="1">
        <v>16.0</v>
      </c>
      <c r="K851" s="1">
        <v>16.0</v>
      </c>
    </row>
    <row r="852" ht="15.75" customHeight="1">
      <c r="A852" s="1" t="s">
        <v>172</v>
      </c>
      <c r="B852" s="1">
        <v>17.0</v>
      </c>
      <c r="C852" s="1" t="s">
        <v>3140</v>
      </c>
      <c r="D852" s="1" t="s">
        <v>3142</v>
      </c>
      <c r="F852" s="1" t="s">
        <v>3140</v>
      </c>
      <c r="G852" s="1" t="s">
        <v>3142</v>
      </c>
      <c r="I852" s="1" t="b">
        <v>1</v>
      </c>
      <c r="J852" s="1">
        <v>17.0</v>
      </c>
      <c r="K852" s="1">
        <v>17.0</v>
      </c>
    </row>
    <row r="853" ht="15.75" customHeight="1">
      <c r="A853" s="1" t="s">
        <v>172</v>
      </c>
      <c r="B853" s="1">
        <v>18.0</v>
      </c>
      <c r="C853" s="1" t="s">
        <v>3144</v>
      </c>
      <c r="D853" s="1" t="s">
        <v>3145</v>
      </c>
      <c r="F853" s="1" t="s">
        <v>3144</v>
      </c>
      <c r="G853" s="1" t="s">
        <v>3145</v>
      </c>
      <c r="I853" s="1" t="b">
        <v>1</v>
      </c>
      <c r="J853" s="1">
        <v>18.0</v>
      </c>
      <c r="K853" s="1">
        <v>18.0</v>
      </c>
    </row>
    <row r="854" ht="15.75" customHeight="1">
      <c r="A854" s="1" t="s">
        <v>172</v>
      </c>
      <c r="B854" s="1">
        <v>19.0</v>
      </c>
      <c r="C854" s="1" t="s">
        <v>3148</v>
      </c>
      <c r="D854" s="1" t="s">
        <v>3149</v>
      </c>
      <c r="F854" s="1" t="s">
        <v>3148</v>
      </c>
      <c r="G854" s="1" t="s">
        <v>3149</v>
      </c>
      <c r="I854" s="1" t="b">
        <v>1</v>
      </c>
      <c r="J854" s="1">
        <v>19.0</v>
      </c>
      <c r="K854" s="1">
        <v>19.0</v>
      </c>
    </row>
    <row r="855" ht="15.75" customHeight="1">
      <c r="A855" s="1" t="s">
        <v>172</v>
      </c>
      <c r="B855" s="1">
        <v>20.0</v>
      </c>
      <c r="C855" s="1" t="s">
        <v>3151</v>
      </c>
      <c r="D855" s="1" t="s">
        <v>3152</v>
      </c>
      <c r="F855" s="1" t="s">
        <v>3151</v>
      </c>
      <c r="G855" s="1" t="s">
        <v>3152</v>
      </c>
      <c r="I855" s="1" t="b">
        <v>1</v>
      </c>
      <c r="J855" s="1">
        <v>20.0</v>
      </c>
      <c r="K855" s="1">
        <v>20.0</v>
      </c>
    </row>
    <row r="856" ht="15.75" customHeight="1">
      <c r="A856" s="1" t="s">
        <v>172</v>
      </c>
      <c r="B856" s="1">
        <v>21.0</v>
      </c>
      <c r="C856" s="1" t="s">
        <v>3154</v>
      </c>
      <c r="D856" s="1" t="s">
        <v>3156</v>
      </c>
      <c r="F856" s="1" t="s">
        <v>3154</v>
      </c>
      <c r="G856" s="1" t="s">
        <v>3156</v>
      </c>
      <c r="I856" s="1" t="b">
        <v>1</v>
      </c>
      <c r="J856" s="1">
        <v>21.0</v>
      </c>
      <c r="K856" s="1">
        <v>21.0</v>
      </c>
    </row>
    <row r="857" ht="15.75" customHeight="1">
      <c r="A857" s="1" t="s">
        <v>172</v>
      </c>
      <c r="B857" s="1">
        <v>22.0</v>
      </c>
      <c r="C857" s="1" t="s">
        <v>3158</v>
      </c>
      <c r="D857" s="1" t="s">
        <v>3159</v>
      </c>
      <c r="F857" s="1" t="s">
        <v>3158</v>
      </c>
      <c r="G857" s="1" t="s">
        <v>3159</v>
      </c>
      <c r="I857" s="1" t="b">
        <v>1</v>
      </c>
      <c r="J857" s="1">
        <v>22.0</v>
      </c>
      <c r="K857" s="1">
        <v>22.0</v>
      </c>
    </row>
    <row r="858" ht="15.75" customHeight="1">
      <c r="A858" s="1" t="s">
        <v>172</v>
      </c>
      <c r="B858" s="1">
        <v>23.0</v>
      </c>
      <c r="C858" s="1" t="s">
        <v>3161</v>
      </c>
      <c r="D858" s="1" t="s">
        <v>3162</v>
      </c>
      <c r="F858" s="1" t="s">
        <v>3161</v>
      </c>
      <c r="G858" s="1" t="s">
        <v>3162</v>
      </c>
      <c r="I858" s="1" t="b">
        <v>1</v>
      </c>
      <c r="J858" s="1">
        <v>23.0</v>
      </c>
      <c r="K858" s="1">
        <v>23.0</v>
      </c>
    </row>
    <row r="859" ht="15.75" customHeight="1">
      <c r="A859" s="1" t="s">
        <v>172</v>
      </c>
      <c r="B859" s="1">
        <v>24.0</v>
      </c>
      <c r="C859" s="1" t="s">
        <v>3164</v>
      </c>
      <c r="D859" s="1" t="s">
        <v>3165</v>
      </c>
      <c r="F859" s="1" t="s">
        <v>3164</v>
      </c>
      <c r="G859" s="1" t="s">
        <v>3165</v>
      </c>
      <c r="I859" s="1" t="b">
        <v>1</v>
      </c>
      <c r="J859" s="1">
        <v>24.0</v>
      </c>
      <c r="K859" s="1">
        <v>24.0</v>
      </c>
    </row>
    <row r="860" ht="15.75" customHeight="1">
      <c r="A860" s="1" t="s">
        <v>172</v>
      </c>
      <c r="B860" s="1">
        <v>25.0</v>
      </c>
      <c r="C860" s="1" t="s">
        <v>3169</v>
      </c>
      <c r="D860" s="1" t="s">
        <v>3170</v>
      </c>
      <c r="F860" s="1" t="s">
        <v>3169</v>
      </c>
      <c r="G860" s="1" t="s">
        <v>3170</v>
      </c>
      <c r="I860" s="1" t="b">
        <v>1</v>
      </c>
      <c r="J860" s="1">
        <v>25.0</v>
      </c>
      <c r="K860" s="1">
        <v>25.0</v>
      </c>
    </row>
    <row r="861" ht="15.75" customHeight="1">
      <c r="A861" s="1" t="s">
        <v>175</v>
      </c>
      <c r="B861" s="1">
        <v>1.0</v>
      </c>
      <c r="C861" s="1" t="s">
        <v>2028</v>
      </c>
      <c r="D861" s="1" t="s">
        <v>2029</v>
      </c>
      <c r="E861" s="1" t="s">
        <v>41</v>
      </c>
      <c r="F861" s="1" t="s">
        <v>3172</v>
      </c>
      <c r="G861" s="1" t="s">
        <v>3173</v>
      </c>
      <c r="I861" s="1" t="b">
        <v>0</v>
      </c>
      <c r="J861" s="1">
        <v>4.0</v>
      </c>
      <c r="K861" s="1" t="s">
        <v>23</v>
      </c>
    </row>
    <row r="862" ht="15.75" customHeight="1">
      <c r="A862" s="1" t="s">
        <v>175</v>
      </c>
      <c r="B862" s="1">
        <v>2.0</v>
      </c>
      <c r="C862" s="1" t="s">
        <v>3175</v>
      </c>
      <c r="D862" s="1" t="s">
        <v>3176</v>
      </c>
      <c r="E862" s="3" t="s">
        <v>41</v>
      </c>
      <c r="F862" s="1" t="s">
        <v>3180</v>
      </c>
      <c r="G862" s="1" t="s">
        <v>3181</v>
      </c>
      <c r="I862" s="1" t="b">
        <v>0</v>
      </c>
      <c r="J862" s="1">
        <v>6.0</v>
      </c>
      <c r="K862" s="1" t="s">
        <v>23</v>
      </c>
    </row>
    <row r="863" ht="15.75" customHeight="1">
      <c r="A863" s="1" t="s">
        <v>175</v>
      </c>
      <c r="B863" s="1">
        <v>3.0</v>
      </c>
      <c r="C863" s="1" t="s">
        <v>2025</v>
      </c>
      <c r="D863" s="1" t="s">
        <v>2026</v>
      </c>
      <c r="E863" s="3" t="s">
        <v>41</v>
      </c>
      <c r="F863" s="1" t="s">
        <v>3183</v>
      </c>
      <c r="G863" s="1" t="s">
        <v>3184</v>
      </c>
      <c r="I863" s="1" t="b">
        <v>0</v>
      </c>
      <c r="J863" s="1">
        <v>11.0</v>
      </c>
      <c r="K863" s="1" t="s">
        <v>23</v>
      </c>
    </row>
    <row r="864" ht="15.75" customHeight="1">
      <c r="A864" s="1" t="s">
        <v>175</v>
      </c>
      <c r="B864" s="1">
        <v>4.0</v>
      </c>
      <c r="C864" s="1" t="s">
        <v>3186</v>
      </c>
      <c r="D864" s="1" t="s">
        <v>3187</v>
      </c>
      <c r="E864" s="3" t="s">
        <v>41</v>
      </c>
      <c r="F864" s="1" t="s">
        <v>2028</v>
      </c>
      <c r="G864" s="1" t="s">
        <v>2029</v>
      </c>
      <c r="H864" s="1" t="s">
        <v>41</v>
      </c>
      <c r="I864" s="1" t="b">
        <v>0</v>
      </c>
      <c r="J864" s="1">
        <v>9.0</v>
      </c>
      <c r="K864" s="1">
        <v>1.0</v>
      </c>
    </row>
    <row r="865" ht="15.75" customHeight="1">
      <c r="A865" s="1" t="s">
        <v>175</v>
      </c>
      <c r="B865" s="1">
        <v>5.0</v>
      </c>
      <c r="C865" s="1" t="s">
        <v>3189</v>
      </c>
      <c r="D865" s="1" t="s">
        <v>3190</v>
      </c>
      <c r="E865" s="3" t="s">
        <v>41</v>
      </c>
      <c r="F865" s="1" t="s">
        <v>2547</v>
      </c>
      <c r="G865" s="1" t="s">
        <v>2548</v>
      </c>
      <c r="H865" s="1" t="s">
        <v>41</v>
      </c>
      <c r="I865" s="1" t="b">
        <v>0</v>
      </c>
      <c r="J865" s="1">
        <v>24.0</v>
      </c>
      <c r="K865" s="1">
        <v>7.0</v>
      </c>
    </row>
    <row r="866" ht="15.75" customHeight="1">
      <c r="A866" s="1" t="s">
        <v>175</v>
      </c>
      <c r="B866" s="1">
        <v>6.0</v>
      </c>
      <c r="C866" s="1" t="s">
        <v>3194</v>
      </c>
      <c r="D866" s="1" t="s">
        <v>3195</v>
      </c>
      <c r="E866" s="3" t="s">
        <v>41</v>
      </c>
      <c r="F866" s="1" t="s">
        <v>3175</v>
      </c>
      <c r="G866" s="1" t="s">
        <v>3176</v>
      </c>
      <c r="H866" s="3" t="s">
        <v>41</v>
      </c>
      <c r="I866" s="1" t="b">
        <v>0</v>
      </c>
      <c r="J866" s="1">
        <v>17.0</v>
      </c>
      <c r="K866" s="1">
        <v>2.0</v>
      </c>
    </row>
    <row r="867" ht="15.75" customHeight="1">
      <c r="A867" s="1" t="s">
        <v>175</v>
      </c>
      <c r="B867" s="1">
        <v>7.0</v>
      </c>
      <c r="C867" s="1" t="s">
        <v>2547</v>
      </c>
      <c r="D867" s="1" t="s">
        <v>2548</v>
      </c>
      <c r="E867" s="1" t="s">
        <v>41</v>
      </c>
      <c r="F867" s="1" t="s">
        <v>3197</v>
      </c>
      <c r="G867" s="1" t="s">
        <v>3198</v>
      </c>
      <c r="H867" s="3" t="s">
        <v>41</v>
      </c>
      <c r="I867" s="1" t="b">
        <v>0</v>
      </c>
      <c r="J867" s="1">
        <v>5.0</v>
      </c>
      <c r="K867" s="1" t="s">
        <v>23</v>
      </c>
    </row>
    <row r="868" ht="15.75" customHeight="1">
      <c r="A868" s="1" t="s">
        <v>175</v>
      </c>
      <c r="B868" s="1">
        <v>8.0</v>
      </c>
      <c r="C868" s="1" t="s">
        <v>3200</v>
      </c>
      <c r="D868" s="1" t="s">
        <v>3201</v>
      </c>
      <c r="E868" s="3" t="s">
        <v>41</v>
      </c>
      <c r="F868" s="1" t="s">
        <v>3204</v>
      </c>
      <c r="G868" s="1" t="s">
        <v>3206</v>
      </c>
      <c r="H868" s="3" t="s">
        <v>48</v>
      </c>
      <c r="I868" s="1" t="b">
        <v>0</v>
      </c>
      <c r="J868" s="1" t="s">
        <v>23</v>
      </c>
      <c r="K868" s="1" t="s">
        <v>23</v>
      </c>
    </row>
    <row r="869" ht="15.75" customHeight="1">
      <c r="A869" s="1" t="s">
        <v>175</v>
      </c>
      <c r="B869" s="1">
        <v>9.0</v>
      </c>
      <c r="C869" s="1" t="s">
        <v>3207</v>
      </c>
      <c r="D869" s="1" t="s">
        <v>3208</v>
      </c>
      <c r="E869" s="3" t="s">
        <v>41</v>
      </c>
      <c r="F869" s="1" t="s">
        <v>3186</v>
      </c>
      <c r="G869" s="1" t="s">
        <v>3187</v>
      </c>
      <c r="H869" s="3" t="s">
        <v>41</v>
      </c>
      <c r="I869" s="1" t="b">
        <v>0</v>
      </c>
      <c r="J869" s="1" t="s">
        <v>23</v>
      </c>
      <c r="K869" s="1">
        <v>4.0</v>
      </c>
    </row>
    <row r="870" ht="15.75" customHeight="1">
      <c r="A870" s="1" t="s">
        <v>175</v>
      </c>
      <c r="B870" s="1">
        <v>10.0</v>
      </c>
      <c r="C870" s="1" t="s">
        <v>3210</v>
      </c>
      <c r="D870" s="1" t="s">
        <v>3211</v>
      </c>
      <c r="E870" s="3" t="s">
        <v>41</v>
      </c>
      <c r="F870" s="1" t="s">
        <v>3212</v>
      </c>
      <c r="G870" s="1" t="s">
        <v>3213</v>
      </c>
      <c r="H870" s="3" t="s">
        <v>41</v>
      </c>
      <c r="I870" s="1" t="b">
        <v>0</v>
      </c>
      <c r="J870" s="1">
        <v>20.0</v>
      </c>
      <c r="K870" s="1" t="s">
        <v>23</v>
      </c>
    </row>
    <row r="871" ht="15.75" customHeight="1">
      <c r="A871" s="1" t="s">
        <v>175</v>
      </c>
      <c r="B871" s="1">
        <v>11.0</v>
      </c>
      <c r="C871" s="1" t="s">
        <v>3215</v>
      </c>
      <c r="D871" s="1" t="s">
        <v>3216</v>
      </c>
      <c r="E871" s="1" t="s">
        <v>48</v>
      </c>
      <c r="F871" s="1" t="s">
        <v>2025</v>
      </c>
      <c r="G871" s="1" t="s">
        <v>2026</v>
      </c>
      <c r="H871" s="3" t="s">
        <v>41</v>
      </c>
      <c r="I871" s="1" t="b">
        <v>0</v>
      </c>
      <c r="J871" s="1" t="s">
        <v>23</v>
      </c>
      <c r="K871" s="1">
        <v>3.0</v>
      </c>
    </row>
    <row r="872" ht="15.75" customHeight="1">
      <c r="A872" s="1" t="s">
        <v>175</v>
      </c>
      <c r="B872" s="1">
        <v>12.0</v>
      </c>
      <c r="C872" s="1" t="s">
        <v>3219</v>
      </c>
      <c r="D872" s="1" t="s">
        <v>3221</v>
      </c>
      <c r="E872" s="3" t="s">
        <v>41</v>
      </c>
      <c r="F872" s="1" t="s">
        <v>3222</v>
      </c>
      <c r="G872" s="1" t="s">
        <v>3223</v>
      </c>
      <c r="H872" s="3" t="s">
        <v>41</v>
      </c>
      <c r="I872" s="1" t="b">
        <v>0</v>
      </c>
      <c r="J872" s="1" t="s">
        <v>23</v>
      </c>
      <c r="K872" s="1" t="s">
        <v>23</v>
      </c>
    </row>
    <row r="873" ht="15.75" customHeight="1">
      <c r="A873" s="1" t="s">
        <v>175</v>
      </c>
      <c r="B873" s="1">
        <v>13.0</v>
      </c>
      <c r="C873" s="1" t="s">
        <v>594</v>
      </c>
      <c r="D873" s="1" t="s">
        <v>595</v>
      </c>
      <c r="E873" s="3" t="s">
        <v>53</v>
      </c>
      <c r="F873" s="1" t="s">
        <v>3225</v>
      </c>
      <c r="G873" s="1" t="s">
        <v>3226</v>
      </c>
      <c r="H873" s="1" t="s">
        <v>41</v>
      </c>
      <c r="I873" s="1" t="b">
        <v>0</v>
      </c>
      <c r="J873" s="1" t="s">
        <v>23</v>
      </c>
      <c r="K873" s="1" t="s">
        <v>23</v>
      </c>
    </row>
    <row r="874" ht="15.75" customHeight="1">
      <c r="A874" s="1" t="s">
        <v>175</v>
      </c>
      <c r="B874" s="1">
        <v>14.0</v>
      </c>
      <c r="C874" s="1" t="s">
        <v>3228</v>
      </c>
      <c r="D874" s="1" t="s">
        <v>3229</v>
      </c>
      <c r="E874" s="1" t="s">
        <v>41</v>
      </c>
      <c r="F874" s="1" t="s">
        <v>3230</v>
      </c>
      <c r="G874" s="1" t="s">
        <v>3231</v>
      </c>
      <c r="H874" s="3" t="s">
        <v>41</v>
      </c>
      <c r="I874" s="1" t="b">
        <v>0</v>
      </c>
      <c r="J874" s="1" t="s">
        <v>23</v>
      </c>
      <c r="K874" s="1" t="s">
        <v>23</v>
      </c>
    </row>
    <row r="875" ht="15.75" customHeight="1">
      <c r="A875" s="1" t="s">
        <v>175</v>
      </c>
      <c r="B875" s="1">
        <v>15.0</v>
      </c>
      <c r="C875" s="1" t="s">
        <v>3235</v>
      </c>
      <c r="D875" s="1" t="s">
        <v>3236</v>
      </c>
      <c r="E875" s="3" t="s">
        <v>41</v>
      </c>
      <c r="F875" s="1" t="s">
        <v>2202</v>
      </c>
      <c r="G875" s="1" t="s">
        <v>2203</v>
      </c>
      <c r="H875" s="3" t="s">
        <v>41</v>
      </c>
      <c r="I875" s="1" t="b">
        <v>0</v>
      </c>
      <c r="J875" s="1" t="s">
        <v>23</v>
      </c>
      <c r="K875" s="1" t="s">
        <v>23</v>
      </c>
    </row>
    <row r="876" ht="15.75" customHeight="1">
      <c r="A876" s="1" t="s">
        <v>175</v>
      </c>
      <c r="B876" s="1">
        <v>16.0</v>
      </c>
      <c r="C876" s="1" t="s">
        <v>3239</v>
      </c>
      <c r="D876" s="1" t="s">
        <v>3240</v>
      </c>
      <c r="E876" s="3" t="s">
        <v>53</v>
      </c>
      <c r="F876" s="1" t="s">
        <v>3241</v>
      </c>
      <c r="G876" s="1" t="s">
        <v>3242</v>
      </c>
      <c r="H876" s="1" t="s">
        <v>41</v>
      </c>
      <c r="I876" s="1" t="b">
        <v>0</v>
      </c>
      <c r="J876" s="1" t="s">
        <v>23</v>
      </c>
      <c r="K876" s="1" t="s">
        <v>23</v>
      </c>
    </row>
    <row r="877" ht="15.75" customHeight="1">
      <c r="A877" s="1" t="s">
        <v>175</v>
      </c>
      <c r="B877" s="1">
        <v>17.0</v>
      </c>
      <c r="C877" s="1" t="s">
        <v>3244</v>
      </c>
      <c r="D877" s="1" t="s">
        <v>3245</v>
      </c>
      <c r="E877" s="1" t="s">
        <v>48</v>
      </c>
      <c r="F877" s="1" t="s">
        <v>3194</v>
      </c>
      <c r="G877" s="1" t="s">
        <v>3195</v>
      </c>
      <c r="H877" s="3" t="s">
        <v>41</v>
      </c>
      <c r="I877" s="1" t="b">
        <v>0</v>
      </c>
      <c r="J877" s="1" t="s">
        <v>23</v>
      </c>
      <c r="K877" s="1">
        <v>6.0</v>
      </c>
    </row>
    <row r="878" ht="15.75" customHeight="1">
      <c r="A878" s="1" t="s">
        <v>175</v>
      </c>
      <c r="B878" s="1">
        <v>18.0</v>
      </c>
      <c r="C878" s="1" t="s">
        <v>3249</v>
      </c>
      <c r="D878" s="1" t="s">
        <v>3250</v>
      </c>
      <c r="E878" s="1" t="s">
        <v>41</v>
      </c>
      <c r="F878" s="1" t="s">
        <v>2248</v>
      </c>
      <c r="G878" s="1" t="s">
        <v>2249</v>
      </c>
      <c r="H878" s="3" t="s">
        <v>41</v>
      </c>
      <c r="I878" s="1" t="b">
        <v>0</v>
      </c>
      <c r="J878" s="1" t="s">
        <v>23</v>
      </c>
      <c r="K878" s="1" t="s">
        <v>23</v>
      </c>
    </row>
    <row r="879" ht="15.75" customHeight="1">
      <c r="A879" s="1" t="s">
        <v>175</v>
      </c>
      <c r="B879" s="1">
        <v>19.0</v>
      </c>
      <c r="C879" s="1" t="s">
        <v>3253</v>
      </c>
      <c r="D879" s="1" t="s">
        <v>3254</v>
      </c>
      <c r="E879" s="3" t="s">
        <v>41</v>
      </c>
      <c r="F879" s="1" t="s">
        <v>366</v>
      </c>
      <c r="G879" s="1" t="s">
        <v>367</v>
      </c>
      <c r="H879" s="3" t="s">
        <v>41</v>
      </c>
      <c r="I879" s="1" t="b">
        <v>0</v>
      </c>
      <c r="J879" s="1" t="s">
        <v>23</v>
      </c>
      <c r="K879" s="1" t="s">
        <v>23</v>
      </c>
    </row>
    <row r="880" ht="15.75" customHeight="1">
      <c r="A880" s="1" t="s">
        <v>175</v>
      </c>
      <c r="B880" s="1">
        <v>20.0</v>
      </c>
      <c r="C880" s="1" t="s">
        <v>3255</v>
      </c>
      <c r="D880" s="1" t="s">
        <v>3256</v>
      </c>
      <c r="E880" s="1" t="s">
        <v>41</v>
      </c>
      <c r="F880" s="1" t="s">
        <v>3210</v>
      </c>
      <c r="G880" s="1" t="s">
        <v>3211</v>
      </c>
      <c r="H880" s="3" t="s">
        <v>41</v>
      </c>
      <c r="I880" s="1" t="b">
        <v>0</v>
      </c>
      <c r="J880" s="1" t="s">
        <v>23</v>
      </c>
      <c r="K880" s="1">
        <v>10.0</v>
      </c>
    </row>
    <row r="881" ht="15.75" customHeight="1">
      <c r="A881" s="1" t="s">
        <v>175</v>
      </c>
      <c r="B881" s="1">
        <v>21.0</v>
      </c>
      <c r="C881" s="1" t="s">
        <v>3259</v>
      </c>
      <c r="D881" s="1" t="s">
        <v>3261</v>
      </c>
      <c r="E881" s="3" t="s">
        <v>41</v>
      </c>
      <c r="F881" s="1" t="s">
        <v>3262</v>
      </c>
      <c r="G881" s="1" t="s">
        <v>3263</v>
      </c>
      <c r="H881" s="3" t="s">
        <v>41</v>
      </c>
      <c r="I881" s="1" t="b">
        <v>0</v>
      </c>
      <c r="J881" s="1" t="s">
        <v>23</v>
      </c>
      <c r="K881" s="1" t="s">
        <v>23</v>
      </c>
    </row>
    <row r="882" ht="15.75" customHeight="1">
      <c r="A882" s="1" t="s">
        <v>175</v>
      </c>
      <c r="B882" s="1">
        <v>22.0</v>
      </c>
      <c r="C882" s="1" t="s">
        <v>3265</v>
      </c>
      <c r="D882" s="1" t="s">
        <v>3266</v>
      </c>
      <c r="E882" s="3" t="s">
        <v>41</v>
      </c>
      <c r="F882" s="1" t="s">
        <v>3267</v>
      </c>
      <c r="G882" s="1" t="s">
        <v>3268</v>
      </c>
      <c r="H882" s="3" t="s">
        <v>41</v>
      </c>
      <c r="I882" s="1" t="b">
        <v>0</v>
      </c>
      <c r="J882" s="1" t="s">
        <v>23</v>
      </c>
      <c r="K882" s="1" t="s">
        <v>23</v>
      </c>
    </row>
    <row r="883" ht="15.75" customHeight="1">
      <c r="A883" s="1" t="s">
        <v>175</v>
      </c>
      <c r="B883" s="1">
        <v>23.0</v>
      </c>
      <c r="C883" s="1" t="s">
        <v>3269</v>
      </c>
      <c r="D883" s="1" t="s">
        <v>3270</v>
      </c>
      <c r="E883" s="3" t="s">
        <v>41</v>
      </c>
      <c r="F883" s="1" t="s">
        <v>3271</v>
      </c>
      <c r="G883" s="1" t="s">
        <v>3272</v>
      </c>
      <c r="H883" s="3" t="s">
        <v>41</v>
      </c>
      <c r="I883" s="1" t="b">
        <v>0</v>
      </c>
      <c r="J883" s="1" t="s">
        <v>23</v>
      </c>
      <c r="K883" s="1" t="s">
        <v>23</v>
      </c>
    </row>
    <row r="884" ht="15.75" customHeight="1">
      <c r="A884" s="1" t="s">
        <v>175</v>
      </c>
      <c r="B884" s="1">
        <v>24.0</v>
      </c>
      <c r="C884" s="1" t="s">
        <v>3274</v>
      </c>
      <c r="D884" s="1" t="s">
        <v>3275</v>
      </c>
      <c r="E884" s="1" t="s">
        <v>41</v>
      </c>
      <c r="F884" s="1" t="s">
        <v>3189</v>
      </c>
      <c r="G884" s="1" t="s">
        <v>3190</v>
      </c>
      <c r="H884" s="3" t="s">
        <v>41</v>
      </c>
      <c r="I884" s="1" t="b">
        <v>0</v>
      </c>
      <c r="J884" s="1" t="s">
        <v>23</v>
      </c>
      <c r="K884" s="1">
        <v>5.0</v>
      </c>
    </row>
    <row r="885" ht="15.75" customHeight="1">
      <c r="A885" s="1" t="s">
        <v>175</v>
      </c>
      <c r="B885" s="1">
        <v>25.0</v>
      </c>
      <c r="C885" s="1" t="s">
        <v>3279</v>
      </c>
      <c r="D885" s="1" t="s">
        <v>3280</v>
      </c>
      <c r="E885" s="3" t="s">
        <v>41</v>
      </c>
      <c r="F885" s="1" t="s">
        <v>3281</v>
      </c>
      <c r="G885" s="1" t="s">
        <v>3283</v>
      </c>
      <c r="H885" s="3" t="s">
        <v>41</v>
      </c>
      <c r="I885" s="1" t="b">
        <v>0</v>
      </c>
      <c r="J885" s="1" t="s">
        <v>23</v>
      </c>
      <c r="K885" s="1" t="s">
        <v>23</v>
      </c>
    </row>
    <row r="886" ht="15.75" customHeight="1">
      <c r="A886" s="1" t="s">
        <v>176</v>
      </c>
      <c r="B886" s="1">
        <v>1.0</v>
      </c>
      <c r="C886" s="1" t="s">
        <v>3284</v>
      </c>
      <c r="D886" s="1" t="s">
        <v>3285</v>
      </c>
      <c r="E886" s="1" t="s">
        <v>41</v>
      </c>
      <c r="F886" s="1" t="s">
        <v>3284</v>
      </c>
      <c r="G886" s="1" t="s">
        <v>3285</v>
      </c>
      <c r="H886" s="1" t="s">
        <v>41</v>
      </c>
      <c r="I886" s="1" t="b">
        <v>1</v>
      </c>
      <c r="J886" s="1">
        <v>1.0</v>
      </c>
      <c r="K886" s="1">
        <v>1.0</v>
      </c>
    </row>
    <row r="887" ht="15.75" customHeight="1">
      <c r="A887" s="1" t="s">
        <v>176</v>
      </c>
      <c r="B887" s="1">
        <v>2.0</v>
      </c>
      <c r="C887" s="1" t="s">
        <v>3287</v>
      </c>
      <c r="D887" s="1" t="s">
        <v>3288</v>
      </c>
      <c r="E887" s="1" t="s">
        <v>41</v>
      </c>
      <c r="F887" s="1" t="s">
        <v>3289</v>
      </c>
      <c r="G887" s="1" t="s">
        <v>3291</v>
      </c>
      <c r="H887" s="1" t="s">
        <v>41</v>
      </c>
      <c r="I887" s="1" t="b">
        <v>0</v>
      </c>
      <c r="J887" s="1">
        <v>7.0</v>
      </c>
      <c r="K887" s="1">
        <v>6.0</v>
      </c>
    </row>
    <row r="888" ht="15.75" customHeight="1">
      <c r="A888" s="1" t="s">
        <v>176</v>
      </c>
      <c r="B888" s="1">
        <v>3.0</v>
      </c>
      <c r="C888" s="1" t="s">
        <v>3294</v>
      </c>
      <c r="D888" s="1" t="s">
        <v>3295</v>
      </c>
      <c r="E888" s="1" t="s">
        <v>41</v>
      </c>
      <c r="F888" s="1" t="s">
        <v>366</v>
      </c>
      <c r="G888" s="1" t="s">
        <v>367</v>
      </c>
      <c r="H888" s="3" t="s">
        <v>53</v>
      </c>
      <c r="I888" s="1" t="b">
        <v>0</v>
      </c>
      <c r="J888" s="1">
        <v>13.0</v>
      </c>
      <c r="K888" s="1" t="s">
        <v>23</v>
      </c>
    </row>
    <row r="889" ht="15.75" customHeight="1">
      <c r="A889" s="1" t="s">
        <v>176</v>
      </c>
      <c r="B889" s="1">
        <v>4.0</v>
      </c>
      <c r="C889" s="1" t="s">
        <v>3297</v>
      </c>
      <c r="D889" s="1" t="s">
        <v>3298</v>
      </c>
      <c r="E889" s="1" t="s">
        <v>41</v>
      </c>
      <c r="F889" s="1" t="s">
        <v>3299</v>
      </c>
      <c r="G889" s="1" t="s">
        <v>3300</v>
      </c>
      <c r="H889" s="3" t="s">
        <v>41</v>
      </c>
      <c r="I889" s="1" t="b">
        <v>0</v>
      </c>
      <c r="J889" s="1">
        <v>12.0</v>
      </c>
      <c r="K889" s="1" t="s">
        <v>23</v>
      </c>
    </row>
    <row r="890" ht="15.75" customHeight="1">
      <c r="A890" s="1" t="s">
        <v>176</v>
      </c>
      <c r="B890" s="1">
        <v>5.0</v>
      </c>
      <c r="C890" s="1" t="s">
        <v>3302</v>
      </c>
      <c r="D890" s="1" t="s">
        <v>3303</v>
      </c>
      <c r="E890" s="1" t="s">
        <v>41</v>
      </c>
      <c r="F890" s="1" t="s">
        <v>356</v>
      </c>
      <c r="G890" s="1" t="s">
        <v>357</v>
      </c>
      <c r="H890" s="3" t="s">
        <v>41</v>
      </c>
      <c r="I890" s="1" t="b">
        <v>0</v>
      </c>
      <c r="J890" s="1">
        <v>15.0</v>
      </c>
      <c r="K890" s="1" t="s">
        <v>23</v>
      </c>
    </row>
    <row r="891" ht="15.75" customHeight="1">
      <c r="A891" s="1" t="s">
        <v>176</v>
      </c>
      <c r="B891" s="1">
        <v>6.0</v>
      </c>
      <c r="C891" s="1" t="s">
        <v>3289</v>
      </c>
      <c r="D891" s="1" t="s">
        <v>3291</v>
      </c>
      <c r="E891" s="1" t="s">
        <v>41</v>
      </c>
      <c r="F891" s="1" t="s">
        <v>3308</v>
      </c>
      <c r="G891" s="1" t="s">
        <v>3310</v>
      </c>
      <c r="H891" s="3" t="s">
        <v>41</v>
      </c>
      <c r="I891" s="1" t="b">
        <v>0</v>
      </c>
      <c r="J891" s="1">
        <v>2.0</v>
      </c>
      <c r="K891" s="1" t="s">
        <v>23</v>
      </c>
    </row>
    <row r="892" ht="15.75" customHeight="1">
      <c r="A892" s="1" t="s">
        <v>176</v>
      </c>
      <c r="B892" s="1">
        <v>7.0</v>
      </c>
      <c r="C892" s="1" t="s">
        <v>3311</v>
      </c>
      <c r="D892" s="1" t="s">
        <v>3313</v>
      </c>
      <c r="E892" s="1" t="s">
        <v>41</v>
      </c>
      <c r="F892" s="1" t="s">
        <v>3287</v>
      </c>
      <c r="G892" s="1" t="s">
        <v>3288</v>
      </c>
      <c r="H892" s="1" t="s">
        <v>41</v>
      </c>
      <c r="I892" s="1" t="b">
        <v>0</v>
      </c>
      <c r="J892" s="1">
        <v>23.0</v>
      </c>
      <c r="K892" s="1">
        <v>2.0</v>
      </c>
    </row>
    <row r="893" ht="15.75" customHeight="1">
      <c r="A893" s="1" t="s">
        <v>176</v>
      </c>
      <c r="B893" s="1">
        <v>8.0</v>
      </c>
      <c r="C893" s="1" t="s">
        <v>3317</v>
      </c>
      <c r="D893" s="1" t="s">
        <v>3319</v>
      </c>
      <c r="E893" s="1" t="s">
        <v>41</v>
      </c>
      <c r="F893" s="1" t="s">
        <v>3320</v>
      </c>
      <c r="G893" s="1" t="s">
        <v>3321</v>
      </c>
      <c r="H893" s="3" t="s">
        <v>41</v>
      </c>
      <c r="I893" s="1" t="b">
        <v>0</v>
      </c>
      <c r="J893" s="1">
        <v>18.0</v>
      </c>
      <c r="K893" s="1" t="s">
        <v>23</v>
      </c>
    </row>
    <row r="894" ht="15.75" customHeight="1">
      <c r="A894" s="1" t="s">
        <v>176</v>
      </c>
      <c r="B894" s="1">
        <v>9.0</v>
      </c>
      <c r="C894" s="1" t="s">
        <v>3323</v>
      </c>
      <c r="D894" s="1" t="s">
        <v>3324</v>
      </c>
      <c r="E894" s="1" t="s">
        <v>41</v>
      </c>
      <c r="F894" s="1" t="s">
        <v>3325</v>
      </c>
      <c r="G894" s="1" t="s">
        <v>3326</v>
      </c>
      <c r="H894" s="3" t="s">
        <v>41</v>
      </c>
      <c r="I894" s="1" t="b">
        <v>0</v>
      </c>
      <c r="J894" s="1">
        <v>20.0</v>
      </c>
      <c r="K894" s="1" t="s">
        <v>23</v>
      </c>
    </row>
    <row r="895" ht="15.75" customHeight="1">
      <c r="A895" s="1" t="s">
        <v>176</v>
      </c>
      <c r="B895" s="1">
        <v>10.0</v>
      </c>
      <c r="C895" s="1" t="s">
        <v>3328</v>
      </c>
      <c r="D895" s="1" t="s">
        <v>3329</v>
      </c>
      <c r="E895" s="3" t="s">
        <v>41</v>
      </c>
      <c r="F895" s="1" t="s">
        <v>3330</v>
      </c>
      <c r="G895" s="1" t="s">
        <v>3332</v>
      </c>
      <c r="H895" s="3" t="s">
        <v>41</v>
      </c>
      <c r="I895" s="1" t="b">
        <v>0</v>
      </c>
      <c r="J895" s="1" t="s">
        <v>23</v>
      </c>
      <c r="K895" s="1">
        <v>23.0</v>
      </c>
    </row>
    <row r="896" ht="15.75" customHeight="1">
      <c r="A896" s="1" t="s">
        <v>176</v>
      </c>
      <c r="B896" s="1">
        <v>11.0</v>
      </c>
      <c r="C896" s="1" t="s">
        <v>3336</v>
      </c>
      <c r="D896" s="1" t="s">
        <v>3337</v>
      </c>
      <c r="E896" s="3" t="s">
        <v>41</v>
      </c>
      <c r="F896" s="1" t="s">
        <v>3338</v>
      </c>
      <c r="G896" s="1" t="s">
        <v>3339</v>
      </c>
      <c r="H896" s="3" t="s">
        <v>41</v>
      </c>
      <c r="I896" s="1" t="b">
        <v>0</v>
      </c>
      <c r="J896" s="1" t="s">
        <v>23</v>
      </c>
      <c r="K896" s="1" t="s">
        <v>23</v>
      </c>
    </row>
    <row r="897" ht="15.75" customHeight="1">
      <c r="A897" s="1" t="s">
        <v>176</v>
      </c>
      <c r="B897" s="1">
        <v>12.0</v>
      </c>
      <c r="C897" s="1" t="s">
        <v>3341</v>
      </c>
      <c r="D897" s="1" t="s">
        <v>3342</v>
      </c>
      <c r="E897" s="1" t="s">
        <v>41</v>
      </c>
      <c r="F897" s="1" t="s">
        <v>3297</v>
      </c>
      <c r="G897" s="1" t="s">
        <v>3298</v>
      </c>
      <c r="H897" s="1" t="s">
        <v>41</v>
      </c>
      <c r="I897" s="1" t="b">
        <v>0</v>
      </c>
      <c r="J897" s="1" t="s">
        <v>23</v>
      </c>
      <c r="K897" s="1">
        <v>4.0</v>
      </c>
    </row>
    <row r="898" ht="15.75" customHeight="1">
      <c r="A898" s="1" t="s">
        <v>176</v>
      </c>
      <c r="B898" s="1">
        <v>13.0</v>
      </c>
      <c r="C898" s="1" t="s">
        <v>3343</v>
      </c>
      <c r="D898" s="1" t="s">
        <v>3345</v>
      </c>
      <c r="E898" s="3" t="s">
        <v>41</v>
      </c>
      <c r="F898" s="1" t="s">
        <v>3294</v>
      </c>
      <c r="G898" s="1" t="s">
        <v>3295</v>
      </c>
      <c r="H898" s="1" t="s">
        <v>41</v>
      </c>
      <c r="I898" s="1" t="b">
        <v>0</v>
      </c>
      <c r="J898" s="1" t="s">
        <v>23</v>
      </c>
      <c r="K898" s="1">
        <v>3.0</v>
      </c>
    </row>
    <row r="899" ht="15.75" customHeight="1">
      <c r="A899" s="1" t="s">
        <v>176</v>
      </c>
      <c r="B899" s="1">
        <v>14.0</v>
      </c>
      <c r="C899" s="1" t="s">
        <v>3349</v>
      </c>
      <c r="D899" s="1" t="s">
        <v>3350</v>
      </c>
      <c r="E899" s="1" t="s">
        <v>41</v>
      </c>
      <c r="F899" s="1" t="s">
        <v>3351</v>
      </c>
      <c r="G899" s="1" t="s">
        <v>3352</v>
      </c>
      <c r="H899" s="1" t="s">
        <v>53</v>
      </c>
      <c r="I899" s="1" t="b">
        <v>0</v>
      </c>
      <c r="J899" s="1">
        <v>16.0</v>
      </c>
      <c r="K899" s="1">
        <v>17.0</v>
      </c>
    </row>
    <row r="900" ht="15.75" customHeight="1">
      <c r="A900" s="1" t="s">
        <v>176</v>
      </c>
      <c r="B900" s="1">
        <v>15.0</v>
      </c>
      <c r="C900" s="1" t="s">
        <v>3354</v>
      </c>
      <c r="D900" s="1" t="s">
        <v>3355</v>
      </c>
      <c r="E900" s="3" t="s">
        <v>41</v>
      </c>
      <c r="F900" s="1" t="s">
        <v>3302</v>
      </c>
      <c r="G900" s="1" t="s">
        <v>3303</v>
      </c>
      <c r="H900" s="1" t="s">
        <v>41</v>
      </c>
      <c r="I900" s="1" t="b">
        <v>0</v>
      </c>
      <c r="J900" s="1" t="s">
        <v>23</v>
      </c>
      <c r="K900" s="1">
        <v>5.0</v>
      </c>
    </row>
    <row r="901" ht="15.75" customHeight="1">
      <c r="A901" s="1" t="s">
        <v>176</v>
      </c>
      <c r="B901" s="1">
        <v>16.0</v>
      </c>
      <c r="C901" s="1" t="s">
        <v>3356</v>
      </c>
      <c r="D901" s="1" t="s">
        <v>3357</v>
      </c>
      <c r="E901" s="3" t="s">
        <v>41</v>
      </c>
      <c r="F901" s="1" t="s">
        <v>3349</v>
      </c>
      <c r="G901" s="1" t="s">
        <v>3350</v>
      </c>
      <c r="H901" s="1" t="s">
        <v>41</v>
      </c>
      <c r="I901" s="1" t="b">
        <v>0</v>
      </c>
      <c r="J901" s="1" t="s">
        <v>23</v>
      </c>
      <c r="K901" s="1">
        <v>14.0</v>
      </c>
    </row>
    <row r="902" ht="15.75" customHeight="1">
      <c r="A902" s="1" t="s">
        <v>176</v>
      </c>
      <c r="B902" s="1">
        <v>17.0</v>
      </c>
      <c r="C902" s="1" t="s">
        <v>3351</v>
      </c>
      <c r="D902" s="1" t="s">
        <v>3352</v>
      </c>
      <c r="E902" s="1" t="s">
        <v>53</v>
      </c>
      <c r="F902" s="1" t="s">
        <v>376</v>
      </c>
      <c r="G902" s="1" t="s">
        <v>377</v>
      </c>
      <c r="H902" s="3" t="s">
        <v>41</v>
      </c>
      <c r="I902" s="1" t="b">
        <v>0</v>
      </c>
      <c r="J902" s="1">
        <v>14.0</v>
      </c>
      <c r="K902" s="1" t="s">
        <v>23</v>
      </c>
    </row>
    <row r="903" ht="15.75" customHeight="1">
      <c r="A903" s="1" t="s">
        <v>176</v>
      </c>
      <c r="B903" s="1">
        <v>18.0</v>
      </c>
      <c r="C903" s="1" t="s">
        <v>3365</v>
      </c>
      <c r="D903" s="1" t="s">
        <v>3366</v>
      </c>
      <c r="E903" s="1" t="s">
        <v>48</v>
      </c>
      <c r="F903" s="1" t="s">
        <v>3317</v>
      </c>
      <c r="G903" s="1" t="s">
        <v>3319</v>
      </c>
      <c r="H903" s="1" t="s">
        <v>41</v>
      </c>
      <c r="I903" s="1" t="b">
        <v>0</v>
      </c>
      <c r="J903" s="1" t="s">
        <v>23</v>
      </c>
      <c r="K903" s="1">
        <v>8.0</v>
      </c>
    </row>
    <row r="904" ht="15.75" customHeight="1">
      <c r="A904" s="1" t="s">
        <v>176</v>
      </c>
      <c r="B904" s="1">
        <v>19.0</v>
      </c>
      <c r="C904" s="1" t="s">
        <v>3370</v>
      </c>
      <c r="D904" s="1" t="s">
        <v>3371</v>
      </c>
      <c r="E904" s="3" t="s">
        <v>41</v>
      </c>
      <c r="F904" s="1" t="s">
        <v>3373</v>
      </c>
      <c r="G904" s="1" t="s">
        <v>3374</v>
      </c>
      <c r="H904" s="3" t="s">
        <v>41</v>
      </c>
      <c r="I904" s="1" t="b">
        <v>0</v>
      </c>
      <c r="J904" s="1" t="s">
        <v>23</v>
      </c>
      <c r="K904" s="1" t="s">
        <v>23</v>
      </c>
    </row>
    <row r="905" ht="15.75" customHeight="1">
      <c r="A905" s="1" t="s">
        <v>176</v>
      </c>
      <c r="B905" s="1">
        <v>20.0</v>
      </c>
      <c r="C905" s="1" t="s">
        <v>3375</v>
      </c>
      <c r="D905" s="1" t="s">
        <v>3376</v>
      </c>
      <c r="E905" s="3" t="s">
        <v>41</v>
      </c>
      <c r="F905" s="1" t="s">
        <v>3323</v>
      </c>
      <c r="G905" s="1" t="s">
        <v>3324</v>
      </c>
      <c r="H905" s="1" t="s">
        <v>41</v>
      </c>
      <c r="I905" s="1" t="b">
        <v>0</v>
      </c>
      <c r="J905" s="1" t="s">
        <v>23</v>
      </c>
      <c r="K905" s="1">
        <v>9.0</v>
      </c>
    </row>
    <row r="906" ht="15.75" customHeight="1">
      <c r="A906" s="1" t="s">
        <v>176</v>
      </c>
      <c r="B906" s="1">
        <v>21.0</v>
      </c>
      <c r="C906" s="1" t="s">
        <v>3378</v>
      </c>
      <c r="D906" s="1" t="s">
        <v>3379</v>
      </c>
      <c r="E906" s="3" t="s">
        <v>41</v>
      </c>
      <c r="F906" s="1" t="s">
        <v>3382</v>
      </c>
      <c r="G906" s="1" t="s">
        <v>3384</v>
      </c>
      <c r="H906" s="3" t="s">
        <v>41</v>
      </c>
      <c r="I906" s="1" t="b">
        <v>0</v>
      </c>
      <c r="J906" s="1" t="s">
        <v>23</v>
      </c>
      <c r="K906" s="1" t="s">
        <v>23</v>
      </c>
    </row>
    <row r="907" ht="15.75" customHeight="1">
      <c r="A907" s="1" t="s">
        <v>176</v>
      </c>
      <c r="B907" s="1">
        <v>22.0</v>
      </c>
      <c r="C907" s="1" t="s">
        <v>3385</v>
      </c>
      <c r="D907" s="1" t="s">
        <v>3386</v>
      </c>
      <c r="E907" s="3" t="s">
        <v>41</v>
      </c>
      <c r="F907" s="1" t="s">
        <v>3387</v>
      </c>
      <c r="G907" s="1" t="s">
        <v>3388</v>
      </c>
      <c r="H907" s="3" t="s">
        <v>41</v>
      </c>
      <c r="I907" s="1" t="b">
        <v>0</v>
      </c>
      <c r="J907" s="1" t="s">
        <v>23</v>
      </c>
      <c r="K907" s="1">
        <v>25.0</v>
      </c>
    </row>
    <row r="908" ht="15.75" customHeight="1">
      <c r="A908" s="1" t="s">
        <v>176</v>
      </c>
      <c r="B908" s="1">
        <v>23.0</v>
      </c>
      <c r="C908" s="1" t="s">
        <v>3330</v>
      </c>
      <c r="D908" s="1" t="s">
        <v>3332</v>
      </c>
      <c r="E908" s="3" t="s">
        <v>41</v>
      </c>
      <c r="F908" s="1" t="s">
        <v>3311</v>
      </c>
      <c r="G908" s="1" t="s">
        <v>3313</v>
      </c>
      <c r="H908" s="1" t="s">
        <v>41</v>
      </c>
      <c r="I908" s="1" t="b">
        <v>0</v>
      </c>
      <c r="J908" s="1">
        <v>10.0</v>
      </c>
      <c r="K908" s="1">
        <v>7.0</v>
      </c>
    </row>
    <row r="909" ht="15.75" customHeight="1">
      <c r="A909" s="1" t="s">
        <v>176</v>
      </c>
      <c r="B909" s="1">
        <v>24.0</v>
      </c>
      <c r="C909" s="1" t="s">
        <v>3391</v>
      </c>
      <c r="D909" s="1" t="s">
        <v>3392</v>
      </c>
      <c r="E909" s="3" t="s">
        <v>41</v>
      </c>
      <c r="F909" s="1" t="s">
        <v>3395</v>
      </c>
      <c r="G909" s="1" t="s">
        <v>3397</v>
      </c>
      <c r="H909" s="3" t="s">
        <v>41</v>
      </c>
      <c r="I909" s="1" t="b">
        <v>0</v>
      </c>
      <c r="J909" s="1" t="s">
        <v>23</v>
      </c>
      <c r="K909" s="1" t="s">
        <v>23</v>
      </c>
    </row>
    <row r="910" ht="15.75" customHeight="1">
      <c r="A910" s="1" t="s">
        <v>176</v>
      </c>
      <c r="B910" s="1">
        <v>25.0</v>
      </c>
      <c r="C910" s="1" t="s">
        <v>3387</v>
      </c>
      <c r="D910" s="1" t="s">
        <v>3388</v>
      </c>
      <c r="E910" s="3" t="s">
        <v>41</v>
      </c>
      <c r="F910" s="1" t="s">
        <v>3399</v>
      </c>
      <c r="G910" s="1" t="s">
        <v>3400</v>
      </c>
      <c r="H910" s="3" t="s">
        <v>41</v>
      </c>
      <c r="I910" s="1" t="b">
        <v>0</v>
      </c>
      <c r="J910" s="1">
        <v>22.0</v>
      </c>
      <c r="K910" s="1" t="s">
        <v>23</v>
      </c>
    </row>
    <row r="911" ht="15.75" customHeight="1">
      <c r="A911" s="1" t="s">
        <v>179</v>
      </c>
      <c r="B911" s="1">
        <v>1.0</v>
      </c>
      <c r="C911" s="1" t="s">
        <v>3401</v>
      </c>
      <c r="D911" s="1" t="s">
        <v>3402</v>
      </c>
      <c r="E911" s="1" t="s">
        <v>41</v>
      </c>
      <c r="F911" s="1" t="s">
        <v>3401</v>
      </c>
      <c r="G911" s="1" t="s">
        <v>3402</v>
      </c>
      <c r="H911" s="1" t="s">
        <v>41</v>
      </c>
      <c r="I911" s="1" t="b">
        <v>1</v>
      </c>
      <c r="J911" s="1">
        <v>1.0</v>
      </c>
      <c r="K911" s="1">
        <v>1.0</v>
      </c>
    </row>
    <row r="912" ht="15.75" customHeight="1">
      <c r="A912" s="1" t="s">
        <v>179</v>
      </c>
      <c r="B912" s="1">
        <v>2.0</v>
      </c>
      <c r="C912" s="1" t="s">
        <v>3403</v>
      </c>
      <c r="D912" s="1" t="s">
        <v>3404</v>
      </c>
      <c r="E912" s="1" t="s">
        <v>41</v>
      </c>
      <c r="F912" s="1" t="s">
        <v>3403</v>
      </c>
      <c r="G912" s="1" t="s">
        <v>3404</v>
      </c>
      <c r="H912" s="1" t="s">
        <v>41</v>
      </c>
      <c r="I912" s="1" t="b">
        <v>1</v>
      </c>
      <c r="J912" s="1">
        <v>2.0</v>
      </c>
      <c r="K912" s="1">
        <v>2.0</v>
      </c>
    </row>
    <row r="913" ht="15.75" customHeight="1">
      <c r="A913" s="1" t="s">
        <v>179</v>
      </c>
      <c r="B913" s="1">
        <v>3.0</v>
      </c>
      <c r="C913" s="1" t="s">
        <v>3408</v>
      </c>
      <c r="D913" s="1" t="s">
        <v>3409</v>
      </c>
      <c r="E913" s="1" t="s">
        <v>41</v>
      </c>
      <c r="F913" s="1" t="s">
        <v>3408</v>
      </c>
      <c r="G913" s="1" t="s">
        <v>3409</v>
      </c>
      <c r="H913" s="1" t="s">
        <v>41</v>
      </c>
      <c r="I913" s="1" t="b">
        <v>1</v>
      </c>
      <c r="J913" s="1">
        <v>3.0</v>
      </c>
      <c r="K913" s="1">
        <v>3.0</v>
      </c>
    </row>
    <row r="914" ht="15.75" customHeight="1">
      <c r="A914" s="1" t="s">
        <v>179</v>
      </c>
      <c r="B914" s="1">
        <v>4.0</v>
      </c>
      <c r="C914" s="1" t="s">
        <v>3411</v>
      </c>
      <c r="D914" s="1" t="s">
        <v>3412</v>
      </c>
      <c r="E914" s="1" t="s">
        <v>48</v>
      </c>
      <c r="F914" s="1" t="s">
        <v>3411</v>
      </c>
      <c r="G914" s="1" t="s">
        <v>3412</v>
      </c>
      <c r="H914" s="1" t="s">
        <v>48</v>
      </c>
      <c r="I914" s="1" t="b">
        <v>1</v>
      </c>
      <c r="J914" s="1">
        <v>4.0</v>
      </c>
      <c r="K914" s="1">
        <v>4.0</v>
      </c>
    </row>
    <row r="915" ht="15.75" customHeight="1">
      <c r="A915" s="1" t="s">
        <v>179</v>
      </c>
      <c r="B915" s="1">
        <v>5.0</v>
      </c>
      <c r="C915" s="1" t="s">
        <v>3413</v>
      </c>
      <c r="D915" s="1" t="s">
        <v>3414</v>
      </c>
      <c r="E915" s="1" t="s">
        <v>41</v>
      </c>
      <c r="F915" s="1" t="s">
        <v>3413</v>
      </c>
      <c r="G915" s="1" t="s">
        <v>3414</v>
      </c>
      <c r="H915" s="1" t="s">
        <v>41</v>
      </c>
      <c r="I915" s="1" t="b">
        <v>1</v>
      </c>
      <c r="J915" s="1">
        <v>5.0</v>
      </c>
      <c r="K915" s="1">
        <v>5.0</v>
      </c>
    </row>
    <row r="916" ht="15.75" customHeight="1">
      <c r="A916" s="1" t="s">
        <v>179</v>
      </c>
      <c r="B916" s="1">
        <v>6.0</v>
      </c>
      <c r="C916" s="1" t="s">
        <v>3418</v>
      </c>
      <c r="D916" s="1" t="s">
        <v>3419</v>
      </c>
      <c r="F916" s="1" t="s">
        <v>3418</v>
      </c>
      <c r="G916" s="1" t="s">
        <v>3419</v>
      </c>
      <c r="I916" s="1" t="b">
        <v>1</v>
      </c>
      <c r="J916" s="1">
        <v>6.0</v>
      </c>
      <c r="K916" s="1">
        <v>6.0</v>
      </c>
    </row>
    <row r="917" ht="15.75" customHeight="1">
      <c r="A917" s="1" t="s">
        <v>179</v>
      </c>
      <c r="B917" s="1">
        <v>7.0</v>
      </c>
      <c r="C917" s="1" t="s">
        <v>3421</v>
      </c>
      <c r="D917" s="1" t="s">
        <v>3422</v>
      </c>
      <c r="F917" s="1" t="s">
        <v>3421</v>
      </c>
      <c r="G917" s="1" t="s">
        <v>3422</v>
      </c>
      <c r="I917" s="1" t="b">
        <v>1</v>
      </c>
      <c r="J917" s="1">
        <v>7.0</v>
      </c>
      <c r="K917" s="1">
        <v>7.0</v>
      </c>
    </row>
    <row r="918" ht="15.75" customHeight="1">
      <c r="A918" s="1" t="s">
        <v>179</v>
      </c>
      <c r="B918" s="1">
        <v>8.0</v>
      </c>
      <c r="C918" s="1" t="s">
        <v>3423</v>
      </c>
      <c r="D918" s="1" t="s">
        <v>3424</v>
      </c>
      <c r="F918" s="1" t="s">
        <v>3423</v>
      </c>
      <c r="G918" s="1" t="s">
        <v>3424</v>
      </c>
      <c r="I918" s="1" t="b">
        <v>1</v>
      </c>
      <c r="J918" s="1">
        <v>8.0</v>
      </c>
      <c r="K918" s="1">
        <v>8.0</v>
      </c>
    </row>
    <row r="919" ht="15.75" customHeight="1">
      <c r="A919" s="1" t="s">
        <v>179</v>
      </c>
      <c r="B919" s="1">
        <v>9.0</v>
      </c>
      <c r="C919" s="1" t="s">
        <v>3426</v>
      </c>
      <c r="D919" s="1" t="s">
        <v>3427</v>
      </c>
      <c r="E919" s="3" t="s">
        <v>53</v>
      </c>
      <c r="F919" s="1" t="s">
        <v>3426</v>
      </c>
      <c r="G919" s="1" t="s">
        <v>3427</v>
      </c>
      <c r="H919" s="3" t="s">
        <v>53</v>
      </c>
      <c r="I919" s="1" t="b">
        <v>1</v>
      </c>
      <c r="J919" s="1">
        <v>9.0</v>
      </c>
      <c r="K919" s="1">
        <v>9.0</v>
      </c>
    </row>
    <row r="920" ht="15.75" customHeight="1">
      <c r="A920" s="1" t="s">
        <v>179</v>
      </c>
      <c r="B920" s="1">
        <v>10.0</v>
      </c>
      <c r="C920" s="1" t="s">
        <v>3432</v>
      </c>
      <c r="D920" s="1" t="s">
        <v>3433</v>
      </c>
      <c r="F920" s="1" t="s">
        <v>3432</v>
      </c>
      <c r="G920" s="1" t="s">
        <v>3433</v>
      </c>
      <c r="I920" s="1" t="b">
        <v>1</v>
      </c>
      <c r="J920" s="1">
        <v>10.0</v>
      </c>
      <c r="K920" s="1">
        <v>10.0</v>
      </c>
    </row>
    <row r="921" ht="15.75" customHeight="1">
      <c r="A921" s="1" t="s">
        <v>179</v>
      </c>
      <c r="B921" s="1">
        <v>11.0</v>
      </c>
      <c r="C921" s="1" t="s">
        <v>3435</v>
      </c>
      <c r="D921" s="1" t="s">
        <v>3436</v>
      </c>
      <c r="F921" s="1" t="s">
        <v>3435</v>
      </c>
      <c r="G921" s="1" t="s">
        <v>3436</v>
      </c>
      <c r="I921" s="1" t="b">
        <v>1</v>
      </c>
      <c r="J921" s="1">
        <v>11.0</v>
      </c>
      <c r="K921" s="1">
        <v>11.0</v>
      </c>
    </row>
    <row r="922" ht="15.75" customHeight="1">
      <c r="A922" s="1" t="s">
        <v>179</v>
      </c>
      <c r="B922" s="1">
        <v>12.0</v>
      </c>
      <c r="C922" s="1" t="s">
        <v>3437</v>
      </c>
      <c r="D922" s="1" t="s">
        <v>3438</v>
      </c>
      <c r="F922" s="1" t="s">
        <v>3437</v>
      </c>
      <c r="G922" s="1" t="s">
        <v>3438</v>
      </c>
      <c r="I922" s="1" t="b">
        <v>1</v>
      </c>
      <c r="J922" s="1">
        <v>12.0</v>
      </c>
      <c r="K922" s="1">
        <v>12.0</v>
      </c>
    </row>
    <row r="923" ht="15.75" customHeight="1">
      <c r="A923" s="1" t="s">
        <v>179</v>
      </c>
      <c r="B923" s="1">
        <v>13.0</v>
      </c>
      <c r="C923" s="1" t="s">
        <v>3440</v>
      </c>
      <c r="D923" s="1" t="s">
        <v>3441</v>
      </c>
      <c r="F923" s="1" t="s">
        <v>3440</v>
      </c>
      <c r="G923" s="1" t="s">
        <v>3441</v>
      </c>
      <c r="I923" s="1" t="b">
        <v>1</v>
      </c>
      <c r="J923" s="1">
        <v>13.0</v>
      </c>
      <c r="K923" s="1">
        <v>13.0</v>
      </c>
    </row>
    <row r="924" ht="15.75" customHeight="1">
      <c r="A924" s="1" t="s">
        <v>179</v>
      </c>
      <c r="B924" s="1">
        <v>14.0</v>
      </c>
      <c r="C924" s="1" t="s">
        <v>3445</v>
      </c>
      <c r="D924" s="1" t="s">
        <v>3446</v>
      </c>
      <c r="F924" s="1" t="s">
        <v>3445</v>
      </c>
      <c r="G924" s="1" t="s">
        <v>3446</v>
      </c>
      <c r="I924" s="1" t="b">
        <v>1</v>
      </c>
      <c r="J924" s="1">
        <v>14.0</v>
      </c>
      <c r="K924" s="1">
        <v>14.0</v>
      </c>
    </row>
    <row r="925" ht="15.75" customHeight="1">
      <c r="A925" s="1" t="s">
        <v>179</v>
      </c>
      <c r="B925" s="1">
        <v>15.0</v>
      </c>
      <c r="C925" s="1" t="s">
        <v>3448</v>
      </c>
      <c r="D925" s="1" t="s">
        <v>3449</v>
      </c>
      <c r="F925" s="1" t="s">
        <v>3448</v>
      </c>
      <c r="G925" s="1" t="s">
        <v>3449</v>
      </c>
      <c r="I925" s="1" t="b">
        <v>1</v>
      </c>
      <c r="J925" s="1">
        <v>15.0</v>
      </c>
      <c r="K925" s="1">
        <v>15.0</v>
      </c>
    </row>
    <row r="926" ht="15.75" customHeight="1">
      <c r="A926" s="1" t="s">
        <v>179</v>
      </c>
      <c r="B926" s="1">
        <v>16.0</v>
      </c>
      <c r="C926" s="1" t="s">
        <v>3450</v>
      </c>
      <c r="D926" s="1" t="s">
        <v>3451</v>
      </c>
      <c r="F926" s="1" t="s">
        <v>3450</v>
      </c>
      <c r="G926" s="1" t="s">
        <v>3451</v>
      </c>
      <c r="I926" s="1" t="b">
        <v>1</v>
      </c>
      <c r="J926" s="1">
        <v>16.0</v>
      </c>
      <c r="K926" s="1">
        <v>16.0</v>
      </c>
    </row>
    <row r="927" ht="15.75" customHeight="1">
      <c r="A927" s="1" t="s">
        <v>179</v>
      </c>
      <c r="B927" s="1">
        <v>17.0</v>
      </c>
      <c r="C927" s="1" t="s">
        <v>3453</v>
      </c>
      <c r="D927" s="1" t="s">
        <v>3454</v>
      </c>
      <c r="F927" s="1" t="s">
        <v>3453</v>
      </c>
      <c r="G927" s="1" t="s">
        <v>3454</v>
      </c>
      <c r="I927" s="1" t="b">
        <v>1</v>
      </c>
      <c r="J927" s="1">
        <v>17.0</v>
      </c>
      <c r="K927" s="1">
        <v>17.0</v>
      </c>
    </row>
    <row r="928" ht="15.75" customHeight="1">
      <c r="A928" s="1" t="s">
        <v>179</v>
      </c>
      <c r="B928" s="1">
        <v>18.0</v>
      </c>
      <c r="C928" s="1" t="s">
        <v>3458</v>
      </c>
      <c r="D928" s="1" t="s">
        <v>3459</v>
      </c>
      <c r="E928" s="1" t="s">
        <v>41</v>
      </c>
      <c r="F928" s="1" t="s">
        <v>3458</v>
      </c>
      <c r="G928" s="1" t="s">
        <v>3459</v>
      </c>
      <c r="H928" s="1" t="s">
        <v>41</v>
      </c>
      <c r="I928" s="1" t="b">
        <v>1</v>
      </c>
      <c r="J928" s="1">
        <v>18.0</v>
      </c>
      <c r="K928" s="1">
        <v>18.0</v>
      </c>
    </row>
    <row r="929" ht="15.75" customHeight="1">
      <c r="A929" s="1" t="s">
        <v>179</v>
      </c>
      <c r="B929" s="1">
        <v>19.0</v>
      </c>
      <c r="C929" s="1" t="s">
        <v>3460</v>
      </c>
      <c r="D929" s="1" t="s">
        <v>3461</v>
      </c>
      <c r="F929" s="1" t="s">
        <v>3460</v>
      </c>
      <c r="G929" s="1" t="s">
        <v>3461</v>
      </c>
      <c r="I929" s="1" t="b">
        <v>1</v>
      </c>
      <c r="J929" s="1">
        <v>19.0</v>
      </c>
      <c r="K929" s="1">
        <v>19.0</v>
      </c>
    </row>
    <row r="930" ht="15.75" customHeight="1">
      <c r="A930" s="1" t="s">
        <v>179</v>
      </c>
      <c r="B930" s="1">
        <v>20.0</v>
      </c>
      <c r="C930" s="1" t="s">
        <v>3464</v>
      </c>
      <c r="D930" s="1" t="s">
        <v>3465</v>
      </c>
      <c r="E930" s="1" t="s">
        <v>41</v>
      </c>
      <c r="F930" s="1" t="s">
        <v>3464</v>
      </c>
      <c r="G930" s="1" t="s">
        <v>3465</v>
      </c>
      <c r="H930" s="1" t="s">
        <v>41</v>
      </c>
      <c r="I930" s="1" t="b">
        <v>1</v>
      </c>
      <c r="J930" s="1">
        <v>20.0</v>
      </c>
      <c r="K930" s="1">
        <v>20.0</v>
      </c>
    </row>
    <row r="931" ht="15.75" customHeight="1">
      <c r="A931" s="1" t="s">
        <v>179</v>
      </c>
      <c r="B931" s="1">
        <v>21.0</v>
      </c>
      <c r="C931" s="1" t="s">
        <v>3469</v>
      </c>
      <c r="D931" s="1" t="s">
        <v>3470</v>
      </c>
      <c r="F931" s="1" t="s">
        <v>3469</v>
      </c>
      <c r="G931" s="1" t="s">
        <v>3470</v>
      </c>
      <c r="I931" s="1" t="b">
        <v>1</v>
      </c>
      <c r="J931" s="1">
        <v>21.0</v>
      </c>
      <c r="K931" s="1">
        <v>21.0</v>
      </c>
    </row>
    <row r="932" ht="15.75" customHeight="1">
      <c r="A932" s="1" t="s">
        <v>179</v>
      </c>
      <c r="B932" s="1">
        <v>22.0</v>
      </c>
      <c r="C932" s="1" t="s">
        <v>1470</v>
      </c>
      <c r="D932" s="1" t="s">
        <v>1472</v>
      </c>
      <c r="F932" s="1" t="s">
        <v>1470</v>
      </c>
      <c r="G932" s="1" t="s">
        <v>1472</v>
      </c>
      <c r="I932" s="1" t="b">
        <v>1</v>
      </c>
      <c r="J932" s="1">
        <v>22.0</v>
      </c>
      <c r="K932" s="1">
        <v>22.0</v>
      </c>
    </row>
    <row r="933" ht="15.75" customHeight="1">
      <c r="A933" s="1" t="s">
        <v>179</v>
      </c>
      <c r="B933" s="1">
        <v>23.0</v>
      </c>
      <c r="C933" s="1" t="s">
        <v>3472</v>
      </c>
      <c r="D933" s="1" t="s">
        <v>3473</v>
      </c>
      <c r="F933" s="1" t="s">
        <v>3472</v>
      </c>
      <c r="G933" s="1" t="s">
        <v>3473</v>
      </c>
      <c r="I933" s="1" t="b">
        <v>1</v>
      </c>
      <c r="J933" s="1">
        <v>23.0</v>
      </c>
      <c r="K933" s="1">
        <v>23.0</v>
      </c>
    </row>
    <row r="934" ht="15.75" customHeight="1">
      <c r="A934" s="1" t="s">
        <v>179</v>
      </c>
      <c r="B934" s="1">
        <v>24.0</v>
      </c>
      <c r="C934" s="1" t="s">
        <v>3475</v>
      </c>
      <c r="D934" s="1" t="s">
        <v>3476</v>
      </c>
      <c r="F934" s="1" t="s">
        <v>3475</v>
      </c>
      <c r="G934" s="1" t="s">
        <v>3476</v>
      </c>
      <c r="I934" s="1" t="b">
        <v>1</v>
      </c>
      <c r="J934" s="1">
        <v>24.0</v>
      </c>
      <c r="K934" s="1">
        <v>24.0</v>
      </c>
    </row>
    <row r="935" ht="15.75" customHeight="1">
      <c r="A935" s="1" t="s">
        <v>179</v>
      </c>
      <c r="B935" s="1">
        <v>25.0</v>
      </c>
      <c r="C935" s="1" t="s">
        <v>3480</v>
      </c>
      <c r="D935" s="1" t="s">
        <v>3482</v>
      </c>
      <c r="F935" s="1" t="s">
        <v>3480</v>
      </c>
      <c r="G935" s="1" t="s">
        <v>3482</v>
      </c>
      <c r="I935" s="1" t="b">
        <v>1</v>
      </c>
      <c r="J935" s="1">
        <v>25.0</v>
      </c>
      <c r="K935" s="1">
        <v>25.0</v>
      </c>
    </row>
    <row r="936" ht="15.75" customHeight="1">
      <c r="A936" s="1" t="s">
        <v>182</v>
      </c>
      <c r="B936" s="1">
        <v>1.0</v>
      </c>
      <c r="C936" s="1" t="s">
        <v>3484</v>
      </c>
      <c r="D936" s="1" t="s">
        <v>3485</v>
      </c>
      <c r="E936" s="1" t="s">
        <v>41</v>
      </c>
      <c r="F936" s="1" t="s">
        <v>3484</v>
      </c>
      <c r="G936" s="1" t="s">
        <v>3485</v>
      </c>
      <c r="H936" s="1" t="s">
        <v>41</v>
      </c>
      <c r="I936" s="1" t="b">
        <v>1</v>
      </c>
      <c r="J936" s="1">
        <v>1.0</v>
      </c>
      <c r="K936" s="1">
        <v>1.0</v>
      </c>
    </row>
    <row r="937" ht="15.75" customHeight="1">
      <c r="A937" s="1" t="s">
        <v>182</v>
      </c>
      <c r="B937" s="1">
        <v>2.0</v>
      </c>
      <c r="C937" s="1" t="s">
        <v>3486</v>
      </c>
      <c r="D937" s="1" t="s">
        <v>3487</v>
      </c>
      <c r="E937" s="1" t="s">
        <v>41</v>
      </c>
      <c r="F937" s="1" t="s">
        <v>3486</v>
      </c>
      <c r="G937" s="1" t="s">
        <v>3487</v>
      </c>
      <c r="H937" s="1" t="s">
        <v>41</v>
      </c>
      <c r="I937" s="1" t="b">
        <v>1</v>
      </c>
      <c r="J937" s="1">
        <v>2.0</v>
      </c>
      <c r="K937" s="1">
        <v>2.0</v>
      </c>
    </row>
    <row r="938" ht="15.75" customHeight="1">
      <c r="A938" s="1" t="s">
        <v>182</v>
      </c>
      <c r="B938" s="1">
        <v>3.0</v>
      </c>
      <c r="C938" s="1" t="s">
        <v>3491</v>
      </c>
      <c r="D938" s="1" t="s">
        <v>3492</v>
      </c>
      <c r="F938" s="1" t="s">
        <v>3491</v>
      </c>
      <c r="G938" s="1" t="s">
        <v>3492</v>
      </c>
      <c r="I938" s="1" t="b">
        <v>1</v>
      </c>
      <c r="J938" s="1">
        <v>3.0</v>
      </c>
      <c r="K938" s="1">
        <v>3.0</v>
      </c>
    </row>
    <row r="939" ht="15.75" customHeight="1">
      <c r="A939" s="1" t="s">
        <v>182</v>
      </c>
      <c r="B939" s="1">
        <v>4.0</v>
      </c>
      <c r="C939" s="1" t="s">
        <v>3271</v>
      </c>
      <c r="D939" s="1" t="s">
        <v>3272</v>
      </c>
      <c r="E939" s="1" t="s">
        <v>41</v>
      </c>
      <c r="F939" s="1" t="s">
        <v>3271</v>
      </c>
      <c r="G939" s="1" t="s">
        <v>3272</v>
      </c>
      <c r="H939" s="1" t="s">
        <v>41</v>
      </c>
      <c r="I939" s="1" t="b">
        <v>1</v>
      </c>
      <c r="J939" s="1">
        <v>4.0</v>
      </c>
      <c r="K939" s="1">
        <v>4.0</v>
      </c>
    </row>
    <row r="940" ht="15.75" customHeight="1">
      <c r="A940" s="1" t="s">
        <v>182</v>
      </c>
      <c r="B940" s="1">
        <v>5.0</v>
      </c>
      <c r="C940" s="1" t="s">
        <v>3494</v>
      </c>
      <c r="D940" s="1" t="s">
        <v>3495</v>
      </c>
      <c r="E940" s="1" t="s">
        <v>41</v>
      </c>
      <c r="F940" s="1" t="s">
        <v>3494</v>
      </c>
      <c r="G940" s="1" t="s">
        <v>3495</v>
      </c>
      <c r="H940" s="1" t="s">
        <v>41</v>
      </c>
      <c r="I940" s="1" t="b">
        <v>1</v>
      </c>
      <c r="J940" s="1">
        <v>5.0</v>
      </c>
      <c r="K940" s="1">
        <v>5.0</v>
      </c>
    </row>
    <row r="941" ht="15.75" customHeight="1">
      <c r="A941" s="1" t="s">
        <v>182</v>
      </c>
      <c r="B941" s="1">
        <v>6.0</v>
      </c>
      <c r="C941" s="1" t="s">
        <v>3499</v>
      </c>
      <c r="D941" s="1" t="s">
        <v>3500</v>
      </c>
      <c r="E941" s="1" t="s">
        <v>41</v>
      </c>
      <c r="F941" s="1" t="s">
        <v>3499</v>
      </c>
      <c r="G941" s="1" t="s">
        <v>3500</v>
      </c>
      <c r="H941" s="1" t="s">
        <v>41</v>
      </c>
      <c r="I941" s="1" t="b">
        <v>1</v>
      </c>
      <c r="J941" s="1">
        <v>6.0</v>
      </c>
      <c r="K941" s="1">
        <v>6.0</v>
      </c>
    </row>
    <row r="942" ht="15.75" customHeight="1">
      <c r="A942" s="1" t="s">
        <v>182</v>
      </c>
      <c r="B942" s="1">
        <v>7.0</v>
      </c>
      <c r="C942" s="1" t="s">
        <v>3502</v>
      </c>
      <c r="D942" s="1" t="s">
        <v>3503</v>
      </c>
      <c r="E942" s="1" t="s">
        <v>41</v>
      </c>
      <c r="F942" s="1" t="s">
        <v>3504</v>
      </c>
      <c r="G942" s="1" t="s">
        <v>3505</v>
      </c>
      <c r="H942" s="1" t="s">
        <v>41</v>
      </c>
      <c r="I942" s="1" t="b">
        <v>0</v>
      </c>
      <c r="J942" s="1">
        <v>8.0</v>
      </c>
      <c r="K942" s="1">
        <v>8.0</v>
      </c>
    </row>
    <row r="943" ht="15.75" customHeight="1">
      <c r="A943" s="1" t="s">
        <v>182</v>
      </c>
      <c r="B943" s="1">
        <v>8.0</v>
      </c>
      <c r="C943" s="1" t="s">
        <v>3504</v>
      </c>
      <c r="D943" s="1" t="s">
        <v>3505</v>
      </c>
      <c r="E943" s="1" t="s">
        <v>41</v>
      </c>
      <c r="F943" s="1" t="s">
        <v>3502</v>
      </c>
      <c r="G943" s="1" t="s">
        <v>3503</v>
      </c>
      <c r="H943" s="1" t="s">
        <v>41</v>
      </c>
      <c r="I943" s="1" t="b">
        <v>0</v>
      </c>
      <c r="J943" s="1">
        <v>7.0</v>
      </c>
      <c r="K943" s="1">
        <v>7.0</v>
      </c>
    </row>
    <row r="944" ht="15.75" customHeight="1">
      <c r="A944" s="1" t="s">
        <v>182</v>
      </c>
      <c r="B944" s="1">
        <v>9.0</v>
      </c>
      <c r="C944" s="1" t="s">
        <v>3509</v>
      </c>
      <c r="D944" s="1" t="s">
        <v>3510</v>
      </c>
      <c r="E944" s="1" t="s">
        <v>41</v>
      </c>
      <c r="F944" s="1" t="s">
        <v>3509</v>
      </c>
      <c r="G944" s="1" t="s">
        <v>3510</v>
      </c>
      <c r="H944" s="1" t="s">
        <v>41</v>
      </c>
      <c r="I944" s="1" t="b">
        <v>1</v>
      </c>
      <c r="J944" s="1">
        <v>9.0</v>
      </c>
      <c r="K944" s="1">
        <v>9.0</v>
      </c>
    </row>
    <row r="945" ht="15.75" customHeight="1">
      <c r="A945" s="1" t="s">
        <v>182</v>
      </c>
      <c r="B945" s="1">
        <v>10.0</v>
      </c>
      <c r="C945" s="1" t="s">
        <v>3512</v>
      </c>
      <c r="D945" s="1" t="s">
        <v>3513</v>
      </c>
      <c r="E945" s="1" t="s">
        <v>41</v>
      </c>
      <c r="F945" s="1" t="s">
        <v>3512</v>
      </c>
      <c r="G945" s="1" t="s">
        <v>3513</v>
      </c>
      <c r="H945" s="1" t="s">
        <v>41</v>
      </c>
      <c r="I945" s="1" t="b">
        <v>1</v>
      </c>
      <c r="J945" s="1">
        <v>10.0</v>
      </c>
      <c r="K945" s="1">
        <v>10.0</v>
      </c>
    </row>
    <row r="946" ht="15.75" customHeight="1">
      <c r="A946" s="1" t="s">
        <v>182</v>
      </c>
      <c r="B946" s="1">
        <v>11.0</v>
      </c>
      <c r="C946" s="1" t="s">
        <v>3514</v>
      </c>
      <c r="D946" s="1" t="s">
        <v>3515</v>
      </c>
      <c r="E946" s="1" t="s">
        <v>41</v>
      </c>
      <c r="F946" s="1" t="s">
        <v>3514</v>
      </c>
      <c r="G946" s="1" t="s">
        <v>3515</v>
      </c>
      <c r="H946" s="1" t="s">
        <v>41</v>
      </c>
      <c r="I946" s="1" t="b">
        <v>1</v>
      </c>
      <c r="J946" s="1">
        <v>11.0</v>
      </c>
      <c r="K946" s="1">
        <v>11.0</v>
      </c>
    </row>
    <row r="947" ht="15.75" customHeight="1">
      <c r="A947" s="1" t="s">
        <v>182</v>
      </c>
      <c r="B947" s="1">
        <v>12.0</v>
      </c>
      <c r="C947" s="1" t="s">
        <v>3519</v>
      </c>
      <c r="D947" s="1" t="s">
        <v>3520</v>
      </c>
      <c r="E947" s="1" t="s">
        <v>41</v>
      </c>
      <c r="F947" s="1" t="s">
        <v>3519</v>
      </c>
      <c r="G947" s="1" t="s">
        <v>3520</v>
      </c>
      <c r="H947" s="1" t="s">
        <v>41</v>
      </c>
      <c r="I947" s="1" t="b">
        <v>1</v>
      </c>
      <c r="J947" s="1">
        <v>12.0</v>
      </c>
      <c r="K947" s="1">
        <v>12.0</v>
      </c>
    </row>
    <row r="948" ht="15.75" customHeight="1">
      <c r="A948" s="1" t="s">
        <v>182</v>
      </c>
      <c r="B948" s="1">
        <v>13.0</v>
      </c>
      <c r="C948" s="1" t="s">
        <v>3522</v>
      </c>
      <c r="D948" s="1" t="s">
        <v>3523</v>
      </c>
      <c r="E948" s="1" t="s">
        <v>41</v>
      </c>
      <c r="F948" s="1" t="s">
        <v>3522</v>
      </c>
      <c r="G948" s="1" t="s">
        <v>3523</v>
      </c>
      <c r="H948" s="1" t="s">
        <v>41</v>
      </c>
      <c r="I948" s="1" t="b">
        <v>1</v>
      </c>
      <c r="J948" s="1">
        <v>13.0</v>
      </c>
      <c r="K948" s="1">
        <v>13.0</v>
      </c>
    </row>
    <row r="949" ht="15.75" customHeight="1">
      <c r="A949" s="1" t="s">
        <v>182</v>
      </c>
      <c r="B949" s="1">
        <v>14.0</v>
      </c>
      <c r="C949" s="1" t="s">
        <v>3525</v>
      </c>
      <c r="D949" s="1" t="s">
        <v>3526</v>
      </c>
      <c r="E949" s="1" t="s">
        <v>41</v>
      </c>
      <c r="F949" s="1" t="s">
        <v>3525</v>
      </c>
      <c r="G949" s="1" t="s">
        <v>3526</v>
      </c>
      <c r="H949" s="1" t="s">
        <v>41</v>
      </c>
      <c r="I949" s="1" t="b">
        <v>1</v>
      </c>
      <c r="J949" s="1">
        <v>14.0</v>
      </c>
      <c r="K949" s="1">
        <v>14.0</v>
      </c>
    </row>
    <row r="950" ht="15.75" customHeight="1">
      <c r="A950" s="1" t="s">
        <v>182</v>
      </c>
      <c r="B950" s="1">
        <v>15.0</v>
      </c>
      <c r="C950" s="1" t="s">
        <v>3529</v>
      </c>
      <c r="D950" s="1" t="s">
        <v>3531</v>
      </c>
      <c r="E950" s="1" t="s">
        <v>41</v>
      </c>
      <c r="F950" s="1" t="s">
        <v>3529</v>
      </c>
      <c r="G950" s="1" t="s">
        <v>3531</v>
      </c>
      <c r="H950" s="1" t="s">
        <v>41</v>
      </c>
      <c r="I950" s="1" t="b">
        <v>1</v>
      </c>
      <c r="J950" s="1">
        <v>15.0</v>
      </c>
      <c r="K950" s="1">
        <v>15.0</v>
      </c>
    </row>
    <row r="951" ht="15.75" customHeight="1">
      <c r="A951" s="1" t="s">
        <v>182</v>
      </c>
      <c r="B951" s="1">
        <v>16.0</v>
      </c>
      <c r="C951" s="1" t="s">
        <v>3532</v>
      </c>
      <c r="D951" s="1" t="s">
        <v>3533</v>
      </c>
      <c r="E951" s="1" t="s">
        <v>41</v>
      </c>
      <c r="F951" s="1" t="s">
        <v>3532</v>
      </c>
      <c r="G951" s="1" t="s">
        <v>3533</v>
      </c>
      <c r="H951" s="1" t="s">
        <v>41</v>
      </c>
      <c r="I951" s="1" t="b">
        <v>1</v>
      </c>
      <c r="J951" s="1">
        <v>16.0</v>
      </c>
      <c r="K951" s="1">
        <v>16.0</v>
      </c>
    </row>
    <row r="952" ht="15.75" customHeight="1">
      <c r="A952" s="1" t="s">
        <v>182</v>
      </c>
      <c r="B952" s="1">
        <v>17.0</v>
      </c>
      <c r="C952" s="1" t="s">
        <v>3534</v>
      </c>
      <c r="D952" s="1" t="s">
        <v>3535</v>
      </c>
      <c r="E952" s="1" t="s">
        <v>41</v>
      </c>
      <c r="F952" s="1" t="s">
        <v>3534</v>
      </c>
      <c r="G952" s="1" t="s">
        <v>3535</v>
      </c>
      <c r="H952" s="1" t="s">
        <v>41</v>
      </c>
      <c r="I952" s="1" t="b">
        <v>1</v>
      </c>
      <c r="J952" s="1">
        <v>17.0</v>
      </c>
      <c r="K952" s="1">
        <v>17.0</v>
      </c>
    </row>
    <row r="953" ht="15.75" customHeight="1">
      <c r="A953" s="1" t="s">
        <v>182</v>
      </c>
      <c r="B953" s="1">
        <v>18.0</v>
      </c>
      <c r="C953" s="1" t="s">
        <v>3538</v>
      </c>
      <c r="D953" s="1" t="s">
        <v>3539</v>
      </c>
      <c r="E953" s="1" t="s">
        <v>41</v>
      </c>
      <c r="F953" s="1" t="s">
        <v>3538</v>
      </c>
      <c r="G953" s="1" t="s">
        <v>3539</v>
      </c>
      <c r="H953" s="1" t="s">
        <v>41</v>
      </c>
      <c r="I953" s="1" t="b">
        <v>1</v>
      </c>
      <c r="J953" s="1">
        <v>18.0</v>
      </c>
      <c r="K953" s="1">
        <v>18.0</v>
      </c>
    </row>
    <row r="954" ht="15.75" customHeight="1">
      <c r="A954" s="1" t="s">
        <v>182</v>
      </c>
      <c r="B954" s="1">
        <v>19.0</v>
      </c>
      <c r="C954" s="1" t="s">
        <v>3542</v>
      </c>
      <c r="D954" s="1" t="s">
        <v>3543</v>
      </c>
      <c r="F954" s="1" t="s">
        <v>3542</v>
      </c>
      <c r="G954" s="1" t="s">
        <v>3543</v>
      </c>
      <c r="I954" s="1" t="b">
        <v>1</v>
      </c>
      <c r="J954" s="1">
        <v>19.0</v>
      </c>
      <c r="K954" s="1">
        <v>19.0</v>
      </c>
    </row>
    <row r="955" ht="15.75" customHeight="1">
      <c r="A955" s="1" t="s">
        <v>182</v>
      </c>
      <c r="B955" s="1">
        <v>20.0</v>
      </c>
      <c r="C955" s="1" t="s">
        <v>68</v>
      </c>
      <c r="D955" s="1" t="s">
        <v>69</v>
      </c>
      <c r="E955" s="1" t="s">
        <v>41</v>
      </c>
      <c r="F955" s="1" t="s">
        <v>68</v>
      </c>
      <c r="G955" s="1" t="s">
        <v>69</v>
      </c>
      <c r="H955" s="1" t="s">
        <v>41</v>
      </c>
      <c r="I955" s="1" t="b">
        <v>1</v>
      </c>
      <c r="J955" s="1">
        <v>20.0</v>
      </c>
      <c r="K955" s="1">
        <v>20.0</v>
      </c>
    </row>
    <row r="956" ht="15.75" customHeight="1">
      <c r="A956" s="1" t="s">
        <v>182</v>
      </c>
      <c r="B956" s="1">
        <v>21.0</v>
      </c>
      <c r="C956" s="1" t="s">
        <v>3544</v>
      </c>
      <c r="D956" s="1" t="s">
        <v>3545</v>
      </c>
      <c r="E956" s="1" t="s">
        <v>41</v>
      </c>
      <c r="F956" s="1" t="s">
        <v>3544</v>
      </c>
      <c r="G956" s="1" t="s">
        <v>3545</v>
      </c>
      <c r="H956" s="1" t="s">
        <v>41</v>
      </c>
      <c r="I956" s="1" t="b">
        <v>1</v>
      </c>
      <c r="J956" s="1">
        <v>21.0</v>
      </c>
      <c r="K956" s="1">
        <v>21.0</v>
      </c>
    </row>
    <row r="957" ht="15.75" customHeight="1">
      <c r="A957" s="1" t="s">
        <v>182</v>
      </c>
      <c r="B957" s="1">
        <v>22.0</v>
      </c>
      <c r="C957" s="1" t="s">
        <v>3547</v>
      </c>
      <c r="D957" s="1" t="s">
        <v>3548</v>
      </c>
      <c r="E957" s="1" t="s">
        <v>41</v>
      </c>
      <c r="F957" s="1" t="s">
        <v>3549</v>
      </c>
      <c r="G957" s="1" t="s">
        <v>3550</v>
      </c>
      <c r="H957" s="1" t="s">
        <v>41</v>
      </c>
      <c r="I957" s="1" t="b">
        <v>0</v>
      </c>
      <c r="J957" s="1">
        <v>23.0</v>
      </c>
      <c r="K957" s="1">
        <v>23.0</v>
      </c>
    </row>
    <row r="958" ht="15.75" customHeight="1">
      <c r="A958" s="1" t="s">
        <v>182</v>
      </c>
      <c r="B958" s="1">
        <v>23.0</v>
      </c>
      <c r="C958" s="1" t="s">
        <v>3549</v>
      </c>
      <c r="D958" s="1" t="s">
        <v>3550</v>
      </c>
      <c r="E958" s="1" t="s">
        <v>41</v>
      </c>
      <c r="F958" s="1" t="s">
        <v>3547</v>
      </c>
      <c r="G958" s="1" t="s">
        <v>3548</v>
      </c>
      <c r="H958" s="1" t="s">
        <v>41</v>
      </c>
      <c r="I958" s="1" t="b">
        <v>0</v>
      </c>
      <c r="J958" s="1">
        <v>22.0</v>
      </c>
      <c r="K958" s="1">
        <v>22.0</v>
      </c>
    </row>
    <row r="959" ht="15.75" customHeight="1">
      <c r="A959" s="1" t="s">
        <v>182</v>
      </c>
      <c r="B959" s="1">
        <v>24.0</v>
      </c>
      <c r="C959" s="1" t="s">
        <v>3554</v>
      </c>
      <c r="D959" s="1" t="s">
        <v>3555</v>
      </c>
      <c r="E959" s="1" t="s">
        <v>41</v>
      </c>
      <c r="F959" s="1" t="s">
        <v>3554</v>
      </c>
      <c r="G959" s="1" t="s">
        <v>3555</v>
      </c>
      <c r="H959" s="1" t="s">
        <v>41</v>
      </c>
      <c r="I959" s="1" t="b">
        <v>1</v>
      </c>
      <c r="J959" s="1">
        <v>24.0</v>
      </c>
      <c r="K959" s="1">
        <v>24.0</v>
      </c>
    </row>
    <row r="960" ht="15.75" customHeight="1">
      <c r="A960" s="1" t="s">
        <v>182</v>
      </c>
      <c r="B960" s="1">
        <v>25.0</v>
      </c>
      <c r="C960" s="1" t="s">
        <v>3556</v>
      </c>
      <c r="D960" s="1" t="s">
        <v>3557</v>
      </c>
      <c r="E960" s="1" t="s">
        <v>41</v>
      </c>
      <c r="F960" s="1" t="s">
        <v>3556</v>
      </c>
      <c r="G960" s="1" t="s">
        <v>3557</v>
      </c>
      <c r="H960" s="1" t="s">
        <v>41</v>
      </c>
      <c r="I960" s="1" t="b">
        <v>1</v>
      </c>
      <c r="J960" s="1">
        <v>25.0</v>
      </c>
      <c r="K960" s="1">
        <v>25.0</v>
      </c>
    </row>
    <row r="961" ht="15.75" customHeight="1">
      <c r="A961" s="1" t="s">
        <v>183</v>
      </c>
      <c r="B961" s="1">
        <v>1.0</v>
      </c>
      <c r="C961" s="1" t="s">
        <v>3558</v>
      </c>
      <c r="D961" s="1" t="s">
        <v>183</v>
      </c>
      <c r="E961" s="1" t="s">
        <v>41</v>
      </c>
      <c r="F961" s="1" t="s">
        <v>3558</v>
      </c>
      <c r="G961" s="1" t="s">
        <v>183</v>
      </c>
      <c r="H961" s="1" t="s">
        <v>41</v>
      </c>
      <c r="I961" s="1" t="b">
        <v>1</v>
      </c>
      <c r="J961" s="1">
        <v>1.0</v>
      </c>
      <c r="K961" s="1">
        <v>1.0</v>
      </c>
    </row>
    <row r="962" ht="15.75" customHeight="1">
      <c r="A962" s="1" t="s">
        <v>183</v>
      </c>
      <c r="B962" s="1">
        <v>2.0</v>
      </c>
      <c r="C962" s="1" t="s">
        <v>3559</v>
      </c>
      <c r="D962" s="1" t="s">
        <v>183</v>
      </c>
      <c r="E962" s="1" t="s">
        <v>41</v>
      </c>
      <c r="F962" s="1" t="s">
        <v>3559</v>
      </c>
      <c r="G962" s="1" t="s">
        <v>183</v>
      </c>
      <c r="H962" s="1" t="s">
        <v>41</v>
      </c>
      <c r="I962" s="1" t="b">
        <v>1</v>
      </c>
      <c r="J962" s="1">
        <v>2.0</v>
      </c>
      <c r="K962" s="1">
        <v>2.0</v>
      </c>
    </row>
    <row r="963" ht="15.75" customHeight="1">
      <c r="A963" s="1" t="s">
        <v>183</v>
      </c>
      <c r="B963" s="1">
        <v>3.0</v>
      </c>
      <c r="C963" s="1" t="s">
        <v>3560</v>
      </c>
      <c r="D963" s="1" t="s">
        <v>3561</v>
      </c>
      <c r="E963" s="1" t="s">
        <v>41</v>
      </c>
      <c r="F963" s="1" t="s">
        <v>3560</v>
      </c>
      <c r="G963" s="1" t="s">
        <v>3561</v>
      </c>
      <c r="H963" s="1" t="s">
        <v>41</v>
      </c>
      <c r="I963" s="1" t="b">
        <v>1</v>
      </c>
      <c r="J963" s="1">
        <v>3.0</v>
      </c>
      <c r="K963" s="1">
        <v>3.0</v>
      </c>
    </row>
    <row r="964" ht="15.75" customHeight="1">
      <c r="A964" s="1" t="s">
        <v>183</v>
      </c>
      <c r="B964" s="1">
        <v>4.0</v>
      </c>
      <c r="C964" s="1" t="s">
        <v>54</v>
      </c>
      <c r="D964" s="1" t="s">
        <v>55</v>
      </c>
      <c r="F964" s="1" t="s">
        <v>54</v>
      </c>
      <c r="G964" s="1" t="s">
        <v>55</v>
      </c>
      <c r="I964" s="1" t="b">
        <v>1</v>
      </c>
      <c r="J964" s="1">
        <v>4.0</v>
      </c>
      <c r="K964" s="1">
        <v>4.0</v>
      </c>
    </row>
    <row r="965" ht="15.75" customHeight="1">
      <c r="A965" s="1" t="s">
        <v>183</v>
      </c>
      <c r="B965" s="1">
        <v>5.0</v>
      </c>
      <c r="C965" s="1" t="s">
        <v>3565</v>
      </c>
      <c r="D965" s="1" t="s">
        <v>3566</v>
      </c>
      <c r="F965" s="1" t="s">
        <v>3565</v>
      </c>
      <c r="G965" s="1" t="s">
        <v>3566</v>
      </c>
      <c r="I965" s="1" t="b">
        <v>1</v>
      </c>
      <c r="J965" s="1">
        <v>5.0</v>
      </c>
      <c r="K965" s="1">
        <v>5.0</v>
      </c>
    </row>
    <row r="966" ht="15.75" customHeight="1">
      <c r="A966" s="1" t="s">
        <v>183</v>
      </c>
      <c r="B966" s="1">
        <v>6.0</v>
      </c>
      <c r="C966" s="1" t="s">
        <v>358</v>
      </c>
      <c r="D966" s="1" t="s">
        <v>359</v>
      </c>
      <c r="F966" s="1" t="s">
        <v>358</v>
      </c>
      <c r="G966" s="1" t="s">
        <v>359</v>
      </c>
      <c r="I966" s="1" t="b">
        <v>1</v>
      </c>
      <c r="J966" s="1">
        <v>6.0</v>
      </c>
      <c r="K966" s="1">
        <v>6.0</v>
      </c>
    </row>
    <row r="967" ht="15.75" customHeight="1">
      <c r="A967" s="1" t="s">
        <v>183</v>
      </c>
      <c r="B967" s="1">
        <v>7.0</v>
      </c>
      <c r="C967" s="1" t="s">
        <v>92</v>
      </c>
      <c r="D967" s="1" t="s">
        <v>93</v>
      </c>
      <c r="E967" s="1" t="s">
        <v>48</v>
      </c>
      <c r="F967" s="1" t="s">
        <v>92</v>
      </c>
      <c r="G967" s="1" t="s">
        <v>93</v>
      </c>
      <c r="H967" s="1" t="s">
        <v>48</v>
      </c>
      <c r="I967" s="1" t="b">
        <v>1</v>
      </c>
      <c r="J967" s="1">
        <v>7.0</v>
      </c>
      <c r="K967" s="1">
        <v>7.0</v>
      </c>
    </row>
    <row r="968" ht="15.75" customHeight="1">
      <c r="A968" s="1" t="s">
        <v>183</v>
      </c>
      <c r="B968" s="1">
        <v>8.0</v>
      </c>
      <c r="C968" s="1" t="s">
        <v>3572</v>
      </c>
      <c r="D968" s="1" t="s">
        <v>3573</v>
      </c>
      <c r="F968" s="1" t="s">
        <v>3572</v>
      </c>
      <c r="G968" s="1" t="s">
        <v>3573</v>
      </c>
      <c r="I968" s="1" t="b">
        <v>1</v>
      </c>
      <c r="J968" s="1">
        <v>8.0</v>
      </c>
      <c r="K968" s="1">
        <v>8.0</v>
      </c>
    </row>
    <row r="969" ht="15.75" customHeight="1">
      <c r="A969" s="1" t="s">
        <v>183</v>
      </c>
      <c r="B969" s="1">
        <v>9.0</v>
      </c>
      <c r="C969" s="1" t="s">
        <v>3575</v>
      </c>
      <c r="D969" s="1" t="s">
        <v>3576</v>
      </c>
      <c r="F969" s="1" t="s">
        <v>3575</v>
      </c>
      <c r="G969" s="1" t="s">
        <v>3576</v>
      </c>
      <c r="I969" s="1" t="b">
        <v>1</v>
      </c>
      <c r="J969" s="1">
        <v>9.0</v>
      </c>
      <c r="K969" s="1">
        <v>9.0</v>
      </c>
    </row>
    <row r="970" ht="15.75" customHeight="1">
      <c r="A970" s="1" t="s">
        <v>183</v>
      </c>
      <c r="B970" s="1">
        <v>10.0</v>
      </c>
      <c r="C970" s="1" t="s">
        <v>3578</v>
      </c>
      <c r="D970" s="1" t="s">
        <v>3579</v>
      </c>
      <c r="F970" s="1" t="s">
        <v>3578</v>
      </c>
      <c r="G970" s="1" t="s">
        <v>3579</v>
      </c>
      <c r="I970" s="1" t="b">
        <v>1</v>
      </c>
      <c r="J970" s="1">
        <v>10.0</v>
      </c>
      <c r="K970" s="1">
        <v>10.0</v>
      </c>
    </row>
    <row r="971" ht="15.75" customHeight="1">
      <c r="A971" s="1" t="s">
        <v>183</v>
      </c>
      <c r="B971" s="1">
        <v>11.0</v>
      </c>
      <c r="C971" s="1" t="s">
        <v>3580</v>
      </c>
      <c r="D971" s="1" t="s">
        <v>3581</v>
      </c>
      <c r="F971" s="1" t="s">
        <v>3580</v>
      </c>
      <c r="G971" s="1" t="s">
        <v>3581</v>
      </c>
      <c r="I971" s="1" t="b">
        <v>1</v>
      </c>
      <c r="J971" s="1">
        <v>11.0</v>
      </c>
      <c r="K971" s="1">
        <v>11.0</v>
      </c>
    </row>
    <row r="972" ht="15.75" customHeight="1">
      <c r="A972" s="1" t="s">
        <v>183</v>
      </c>
      <c r="B972" s="1">
        <v>12.0</v>
      </c>
      <c r="C972" s="1" t="s">
        <v>3365</v>
      </c>
      <c r="D972" s="1" t="s">
        <v>3366</v>
      </c>
      <c r="F972" s="1" t="s">
        <v>3365</v>
      </c>
      <c r="G972" s="1" t="s">
        <v>3366</v>
      </c>
      <c r="I972" s="1" t="b">
        <v>1</v>
      </c>
      <c r="J972" s="1">
        <v>12.0</v>
      </c>
      <c r="K972" s="1">
        <v>12.0</v>
      </c>
    </row>
    <row r="973" ht="15.75" customHeight="1">
      <c r="A973" s="1" t="s">
        <v>183</v>
      </c>
      <c r="B973" s="1">
        <v>13.0</v>
      </c>
      <c r="C973" s="1" t="s">
        <v>3587</v>
      </c>
      <c r="D973" s="1" t="s">
        <v>3588</v>
      </c>
      <c r="F973" s="1" t="s">
        <v>3587</v>
      </c>
      <c r="G973" s="1" t="s">
        <v>3588</v>
      </c>
      <c r="I973" s="1" t="b">
        <v>1</v>
      </c>
      <c r="J973" s="1">
        <v>13.0</v>
      </c>
      <c r="K973" s="1">
        <v>13.0</v>
      </c>
    </row>
    <row r="974" ht="15.75" customHeight="1">
      <c r="A974" s="1" t="s">
        <v>183</v>
      </c>
      <c r="B974" s="1">
        <v>14.0</v>
      </c>
      <c r="C974" s="1" t="s">
        <v>3589</v>
      </c>
      <c r="D974" s="1" t="s">
        <v>3590</v>
      </c>
      <c r="F974" s="1" t="s">
        <v>3589</v>
      </c>
      <c r="G974" s="1" t="s">
        <v>3590</v>
      </c>
      <c r="I974" s="1" t="b">
        <v>1</v>
      </c>
      <c r="J974" s="1">
        <v>14.0</v>
      </c>
      <c r="K974" s="1">
        <v>14.0</v>
      </c>
    </row>
    <row r="975" ht="15.75" customHeight="1">
      <c r="A975" s="1" t="s">
        <v>183</v>
      </c>
      <c r="B975" s="1">
        <v>15.0</v>
      </c>
      <c r="C975" s="1" t="s">
        <v>3591</v>
      </c>
      <c r="D975" s="1" t="s">
        <v>3592</v>
      </c>
      <c r="F975" s="1" t="s">
        <v>3591</v>
      </c>
      <c r="G975" s="1" t="s">
        <v>3592</v>
      </c>
      <c r="I975" s="1" t="b">
        <v>1</v>
      </c>
      <c r="J975" s="1">
        <v>15.0</v>
      </c>
      <c r="K975" s="1">
        <v>15.0</v>
      </c>
    </row>
    <row r="976" ht="15.75" customHeight="1">
      <c r="A976" s="1" t="s">
        <v>183</v>
      </c>
      <c r="B976" s="1">
        <v>16.0</v>
      </c>
      <c r="C976" s="1" t="s">
        <v>1125</v>
      </c>
      <c r="D976" s="1" t="s">
        <v>1126</v>
      </c>
      <c r="F976" s="1" t="s">
        <v>1125</v>
      </c>
      <c r="G976" s="1" t="s">
        <v>1126</v>
      </c>
      <c r="I976" s="1" t="b">
        <v>1</v>
      </c>
      <c r="J976" s="1">
        <v>16.0</v>
      </c>
      <c r="K976" s="1">
        <v>16.0</v>
      </c>
    </row>
    <row r="977" ht="15.75" customHeight="1">
      <c r="A977" s="1" t="s">
        <v>183</v>
      </c>
      <c r="B977" s="1">
        <v>17.0</v>
      </c>
      <c r="C977" s="1" t="s">
        <v>3598</v>
      </c>
      <c r="D977" s="1" t="s">
        <v>3599</v>
      </c>
      <c r="F977" s="1" t="s">
        <v>3598</v>
      </c>
      <c r="G977" s="1" t="s">
        <v>3599</v>
      </c>
      <c r="I977" s="1" t="b">
        <v>1</v>
      </c>
      <c r="J977" s="1">
        <v>17.0</v>
      </c>
      <c r="K977" s="1">
        <v>17.0</v>
      </c>
    </row>
    <row r="978" ht="15.75" customHeight="1">
      <c r="A978" s="1" t="s">
        <v>183</v>
      </c>
      <c r="B978" s="1">
        <v>18.0</v>
      </c>
      <c r="C978" s="1" t="s">
        <v>3600</v>
      </c>
      <c r="D978" s="1" t="s">
        <v>3601</v>
      </c>
      <c r="F978" s="1" t="s">
        <v>3600</v>
      </c>
      <c r="G978" s="1" t="s">
        <v>3601</v>
      </c>
      <c r="I978" s="1" t="b">
        <v>1</v>
      </c>
      <c r="J978" s="1">
        <v>18.0</v>
      </c>
      <c r="K978" s="1">
        <v>18.0</v>
      </c>
    </row>
    <row r="979" ht="15.75" customHeight="1">
      <c r="A979" s="1" t="s">
        <v>183</v>
      </c>
      <c r="B979" s="1">
        <v>19.0</v>
      </c>
      <c r="C979" s="1" t="s">
        <v>3602</v>
      </c>
      <c r="D979" s="1" t="s">
        <v>3603</v>
      </c>
      <c r="F979" s="1" t="s">
        <v>58</v>
      </c>
      <c r="G979" s="1" t="s">
        <v>59</v>
      </c>
      <c r="I979" s="1" t="b">
        <v>0</v>
      </c>
      <c r="J979" s="1">
        <v>20.0</v>
      </c>
      <c r="K979" s="1">
        <v>20.0</v>
      </c>
    </row>
    <row r="980" ht="15.75" customHeight="1">
      <c r="A980" s="1" t="s">
        <v>183</v>
      </c>
      <c r="B980" s="1">
        <v>20.0</v>
      </c>
      <c r="C980" s="1" t="s">
        <v>58</v>
      </c>
      <c r="D980" s="1" t="s">
        <v>59</v>
      </c>
      <c r="F980" s="1" t="s">
        <v>3602</v>
      </c>
      <c r="G980" s="1" t="s">
        <v>3603</v>
      </c>
      <c r="I980" s="1" t="b">
        <v>0</v>
      </c>
      <c r="J980" s="1">
        <v>19.0</v>
      </c>
      <c r="K980" s="1">
        <v>19.0</v>
      </c>
    </row>
    <row r="981" ht="15.75" customHeight="1">
      <c r="A981" s="1" t="s">
        <v>183</v>
      </c>
      <c r="B981" s="1">
        <v>21.0</v>
      </c>
      <c r="C981" s="1" t="s">
        <v>2215</v>
      </c>
      <c r="D981" s="1" t="s">
        <v>2216</v>
      </c>
      <c r="F981" s="1" t="s">
        <v>2215</v>
      </c>
      <c r="G981" s="1" t="s">
        <v>2216</v>
      </c>
      <c r="I981" s="1" t="b">
        <v>1</v>
      </c>
      <c r="J981" s="1">
        <v>21.0</v>
      </c>
      <c r="K981" s="1">
        <v>21.0</v>
      </c>
    </row>
    <row r="982" ht="15.75" customHeight="1">
      <c r="A982" s="1" t="s">
        <v>183</v>
      </c>
      <c r="B982" s="1">
        <v>22.0</v>
      </c>
      <c r="C982" s="1" t="s">
        <v>3609</v>
      </c>
      <c r="D982" s="1" t="s">
        <v>3610</v>
      </c>
      <c r="F982" s="1" t="s">
        <v>3609</v>
      </c>
      <c r="G982" s="1" t="s">
        <v>3610</v>
      </c>
      <c r="I982" s="1" t="b">
        <v>1</v>
      </c>
      <c r="J982" s="1">
        <v>22.0</v>
      </c>
      <c r="K982" s="1">
        <v>22.0</v>
      </c>
    </row>
    <row r="983" ht="15.75" customHeight="1">
      <c r="A983" s="1" t="s">
        <v>183</v>
      </c>
      <c r="B983" s="1">
        <v>23.0</v>
      </c>
      <c r="C983" s="1" t="s">
        <v>3486</v>
      </c>
      <c r="D983" s="1" t="s">
        <v>3487</v>
      </c>
      <c r="F983" s="1" t="s">
        <v>3486</v>
      </c>
      <c r="G983" s="1" t="s">
        <v>3487</v>
      </c>
      <c r="I983" s="1" t="b">
        <v>1</v>
      </c>
      <c r="J983" s="1">
        <v>23.0</v>
      </c>
      <c r="K983" s="1">
        <v>23.0</v>
      </c>
    </row>
    <row r="984" ht="15.75" customHeight="1">
      <c r="A984" s="1" t="s">
        <v>183</v>
      </c>
      <c r="B984" s="1">
        <v>24.0</v>
      </c>
      <c r="C984" s="1" t="s">
        <v>3547</v>
      </c>
      <c r="D984" s="1" t="s">
        <v>3548</v>
      </c>
      <c r="F984" s="1" t="s">
        <v>3547</v>
      </c>
      <c r="G984" s="1" t="s">
        <v>3548</v>
      </c>
      <c r="I984" s="1" t="b">
        <v>1</v>
      </c>
      <c r="J984" s="1">
        <v>24.0</v>
      </c>
      <c r="K984" s="1">
        <v>24.0</v>
      </c>
    </row>
    <row r="985" ht="15.75" customHeight="1">
      <c r="A985" s="1" t="s">
        <v>183</v>
      </c>
      <c r="B985" s="1">
        <v>25.0</v>
      </c>
      <c r="C985" s="1" t="s">
        <v>3616</v>
      </c>
      <c r="D985" s="1" t="s">
        <v>3617</v>
      </c>
      <c r="F985" s="1" t="s">
        <v>3616</v>
      </c>
      <c r="G985" s="1" t="s">
        <v>3617</v>
      </c>
      <c r="I985" s="1" t="b">
        <v>1</v>
      </c>
      <c r="J985" s="1">
        <v>25.0</v>
      </c>
      <c r="K985" s="1">
        <v>25.0</v>
      </c>
    </row>
    <row r="986" ht="15.75" customHeight="1">
      <c r="A986" s="1" t="s">
        <v>186</v>
      </c>
      <c r="B986" s="1">
        <v>1.0</v>
      </c>
      <c r="C986" s="1" t="s">
        <v>23</v>
      </c>
      <c r="D986" s="1" t="s">
        <v>23</v>
      </c>
      <c r="E986" s="1" t="s">
        <v>279</v>
      </c>
      <c r="F986" s="1" t="s">
        <v>3619</v>
      </c>
      <c r="G986" s="1" t="s">
        <v>3621</v>
      </c>
      <c r="H986" s="3" t="s">
        <v>53</v>
      </c>
      <c r="I986" s="1" t="b">
        <v>0</v>
      </c>
      <c r="J986" s="1">
        <v>1.0</v>
      </c>
      <c r="K986" s="1" t="s">
        <v>23</v>
      </c>
    </row>
    <row r="987" ht="15.75" customHeight="1">
      <c r="A987" s="1" t="s">
        <v>186</v>
      </c>
      <c r="B987" s="1">
        <v>2.0</v>
      </c>
      <c r="C987" s="1" t="s">
        <v>23</v>
      </c>
      <c r="D987" s="1" t="s">
        <v>23</v>
      </c>
      <c r="E987" s="1" t="s">
        <v>279</v>
      </c>
      <c r="F987" s="1" t="s">
        <v>3624</v>
      </c>
      <c r="G987" s="1" t="s">
        <v>3626</v>
      </c>
      <c r="H987" s="3" t="s">
        <v>53</v>
      </c>
      <c r="I987" s="1" t="b">
        <v>0</v>
      </c>
      <c r="J987" s="1">
        <v>2.0</v>
      </c>
      <c r="K987" s="1" t="s">
        <v>23</v>
      </c>
    </row>
    <row r="988" ht="15.75" customHeight="1">
      <c r="A988" s="1" t="s">
        <v>189</v>
      </c>
      <c r="B988" s="1">
        <v>1.0</v>
      </c>
      <c r="C988" s="1" t="s">
        <v>3627</v>
      </c>
      <c r="D988" s="1" t="s">
        <v>3629</v>
      </c>
      <c r="F988" s="1" t="s">
        <v>3627</v>
      </c>
      <c r="G988" s="1" t="s">
        <v>3629</v>
      </c>
      <c r="I988" s="1" t="b">
        <v>1</v>
      </c>
      <c r="J988" s="1">
        <v>1.0</v>
      </c>
      <c r="K988" s="1">
        <v>1.0</v>
      </c>
    </row>
    <row r="989" ht="15.75" customHeight="1">
      <c r="A989" s="1" t="s">
        <v>189</v>
      </c>
      <c r="B989" s="1">
        <v>2.0</v>
      </c>
      <c r="C989" s="1" t="s">
        <v>3631</v>
      </c>
      <c r="D989" s="1" t="s">
        <v>3632</v>
      </c>
      <c r="F989" s="1" t="s">
        <v>3631</v>
      </c>
      <c r="G989" s="1" t="s">
        <v>3632</v>
      </c>
      <c r="I989" s="1" t="b">
        <v>1</v>
      </c>
      <c r="J989" s="1">
        <v>2.0</v>
      </c>
      <c r="K989" s="1">
        <v>2.0</v>
      </c>
    </row>
    <row r="990" ht="15.75" customHeight="1">
      <c r="A990" s="1" t="s">
        <v>189</v>
      </c>
      <c r="B990" s="1">
        <v>3.0</v>
      </c>
      <c r="C990" s="1" t="s">
        <v>3636</v>
      </c>
      <c r="D990" s="1" t="s">
        <v>3637</v>
      </c>
      <c r="F990" s="1" t="s">
        <v>3636</v>
      </c>
      <c r="G990" s="1" t="s">
        <v>3637</v>
      </c>
      <c r="I990" s="1" t="b">
        <v>1</v>
      </c>
      <c r="J990" s="1">
        <v>3.0</v>
      </c>
      <c r="K990" s="1">
        <v>3.0</v>
      </c>
    </row>
    <row r="991" ht="15.75" customHeight="1">
      <c r="A991" s="1" t="s">
        <v>189</v>
      </c>
      <c r="B991" s="1">
        <v>4.0</v>
      </c>
      <c r="C991" s="1" t="s">
        <v>3639</v>
      </c>
      <c r="D991" s="1" t="s">
        <v>3640</v>
      </c>
      <c r="F991" s="1" t="s">
        <v>3639</v>
      </c>
      <c r="G991" s="1" t="s">
        <v>3640</v>
      </c>
      <c r="I991" s="1" t="b">
        <v>1</v>
      </c>
      <c r="J991" s="1">
        <v>4.0</v>
      </c>
      <c r="K991" s="1">
        <v>4.0</v>
      </c>
    </row>
    <row r="992" ht="15.75" customHeight="1">
      <c r="A992" s="1" t="s">
        <v>189</v>
      </c>
      <c r="B992" s="1">
        <v>5.0</v>
      </c>
      <c r="C992" s="1" t="s">
        <v>3641</v>
      </c>
      <c r="D992" s="1" t="s">
        <v>3642</v>
      </c>
      <c r="F992" s="1" t="s">
        <v>3641</v>
      </c>
      <c r="G992" s="1" t="s">
        <v>3642</v>
      </c>
      <c r="I992" s="1" t="b">
        <v>1</v>
      </c>
      <c r="J992" s="1">
        <v>5.0</v>
      </c>
      <c r="K992" s="1">
        <v>5.0</v>
      </c>
    </row>
    <row r="993" ht="15.75" customHeight="1">
      <c r="A993" s="1" t="s">
        <v>189</v>
      </c>
      <c r="B993" s="1">
        <v>6.0</v>
      </c>
      <c r="C993" s="1" t="s">
        <v>3645</v>
      </c>
      <c r="D993" s="1" t="s">
        <v>3646</v>
      </c>
      <c r="F993" s="1" t="s">
        <v>3645</v>
      </c>
      <c r="G993" s="1" t="s">
        <v>3646</v>
      </c>
      <c r="I993" s="1" t="b">
        <v>1</v>
      </c>
      <c r="J993" s="1">
        <v>6.0</v>
      </c>
      <c r="K993" s="1">
        <v>6.0</v>
      </c>
    </row>
    <row r="994" ht="15.75" customHeight="1">
      <c r="A994" s="1" t="s">
        <v>189</v>
      </c>
      <c r="B994" s="1">
        <v>7.0</v>
      </c>
      <c r="C994" s="1" t="s">
        <v>3650</v>
      </c>
      <c r="D994" s="1" t="s">
        <v>3651</v>
      </c>
      <c r="F994" s="1" t="s">
        <v>3650</v>
      </c>
      <c r="G994" s="1" t="s">
        <v>3651</v>
      </c>
      <c r="I994" s="1" t="b">
        <v>1</v>
      </c>
      <c r="J994" s="1">
        <v>7.0</v>
      </c>
      <c r="K994" s="1">
        <v>7.0</v>
      </c>
    </row>
    <row r="995" ht="15.75" customHeight="1">
      <c r="A995" s="1" t="s">
        <v>189</v>
      </c>
      <c r="B995" s="1">
        <v>8.0</v>
      </c>
      <c r="C995" s="1" t="s">
        <v>3653</v>
      </c>
      <c r="D995" s="1" t="s">
        <v>3654</v>
      </c>
      <c r="F995" s="1" t="s">
        <v>3653</v>
      </c>
      <c r="G995" s="1" t="s">
        <v>3654</v>
      </c>
      <c r="I995" s="1" t="b">
        <v>1</v>
      </c>
      <c r="J995" s="1">
        <v>8.0</v>
      </c>
      <c r="K995" s="1">
        <v>8.0</v>
      </c>
    </row>
    <row r="996" ht="15.75" customHeight="1">
      <c r="A996" s="1" t="s">
        <v>189</v>
      </c>
      <c r="B996" s="1">
        <v>9.0</v>
      </c>
      <c r="C996" s="1" t="s">
        <v>49</v>
      </c>
      <c r="D996" s="1" t="s">
        <v>50</v>
      </c>
      <c r="F996" s="1" t="s">
        <v>49</v>
      </c>
      <c r="G996" s="1" t="s">
        <v>50</v>
      </c>
      <c r="I996" s="1" t="b">
        <v>1</v>
      </c>
      <c r="J996" s="1">
        <v>9.0</v>
      </c>
      <c r="K996" s="1">
        <v>9.0</v>
      </c>
    </row>
    <row r="997" ht="15.75" customHeight="1">
      <c r="A997" s="1" t="s">
        <v>189</v>
      </c>
      <c r="B997" s="1">
        <v>10.0</v>
      </c>
      <c r="C997" s="1" t="s">
        <v>3658</v>
      </c>
      <c r="D997" s="1" t="s">
        <v>3660</v>
      </c>
      <c r="F997" s="1" t="s">
        <v>3658</v>
      </c>
      <c r="G997" s="1" t="s">
        <v>3660</v>
      </c>
      <c r="I997" s="1" t="b">
        <v>1</v>
      </c>
      <c r="J997" s="1">
        <v>10.0</v>
      </c>
      <c r="K997" s="1">
        <v>10.0</v>
      </c>
    </row>
    <row r="998" ht="15.75" customHeight="1">
      <c r="A998" s="1" t="s">
        <v>189</v>
      </c>
      <c r="B998" s="1">
        <v>11.0</v>
      </c>
      <c r="C998" s="1" t="s">
        <v>3661</v>
      </c>
      <c r="D998" s="1" t="s">
        <v>3663</v>
      </c>
      <c r="F998" s="1" t="s">
        <v>3661</v>
      </c>
      <c r="G998" s="1" t="s">
        <v>3663</v>
      </c>
      <c r="I998" s="1" t="b">
        <v>1</v>
      </c>
      <c r="J998" s="1">
        <v>11.0</v>
      </c>
      <c r="K998" s="1">
        <v>11.0</v>
      </c>
    </row>
    <row r="999" ht="15.75" customHeight="1">
      <c r="A999" s="1" t="s">
        <v>189</v>
      </c>
      <c r="B999" s="1">
        <v>12.0</v>
      </c>
      <c r="C999" s="1" t="s">
        <v>3664</v>
      </c>
      <c r="D999" s="1" t="s">
        <v>3665</v>
      </c>
      <c r="F999" s="1" t="s">
        <v>3664</v>
      </c>
      <c r="G999" s="1" t="s">
        <v>3665</v>
      </c>
      <c r="I999" s="1" t="b">
        <v>1</v>
      </c>
      <c r="J999" s="1">
        <v>12.0</v>
      </c>
      <c r="K999" s="1">
        <v>12.0</v>
      </c>
    </row>
    <row r="1000" ht="15.75" customHeight="1">
      <c r="A1000" s="1" t="s">
        <v>189</v>
      </c>
      <c r="B1000" s="1">
        <v>13.0</v>
      </c>
      <c r="C1000" s="1" t="s">
        <v>3667</v>
      </c>
      <c r="D1000" s="1" t="s">
        <v>3668</v>
      </c>
      <c r="F1000" s="1" t="s">
        <v>3667</v>
      </c>
      <c r="G1000" s="1" t="s">
        <v>3668</v>
      </c>
      <c r="I1000" s="1" t="b">
        <v>1</v>
      </c>
      <c r="J1000" s="1">
        <v>13.0</v>
      </c>
      <c r="K1000" s="1">
        <v>13.0</v>
      </c>
    </row>
    <row r="1001" ht="15.75" customHeight="1">
      <c r="A1001" s="1" t="s">
        <v>189</v>
      </c>
      <c r="B1001" s="1">
        <v>14.0</v>
      </c>
      <c r="C1001" s="1" t="s">
        <v>1085</v>
      </c>
      <c r="D1001" s="1" t="s">
        <v>1086</v>
      </c>
      <c r="F1001" s="1" t="s">
        <v>3674</v>
      </c>
      <c r="G1001" s="1" t="s">
        <v>3675</v>
      </c>
      <c r="I1001" s="1" t="b">
        <v>0</v>
      </c>
      <c r="J1001" s="1">
        <v>15.0</v>
      </c>
      <c r="K1001" s="1">
        <v>15.0</v>
      </c>
    </row>
    <row r="1002" ht="15.75" customHeight="1">
      <c r="A1002" s="1" t="s">
        <v>189</v>
      </c>
      <c r="B1002" s="1">
        <v>15.0</v>
      </c>
      <c r="C1002" s="1" t="s">
        <v>3674</v>
      </c>
      <c r="D1002" s="1" t="s">
        <v>3675</v>
      </c>
      <c r="F1002" s="1" t="s">
        <v>1085</v>
      </c>
      <c r="G1002" s="1" t="s">
        <v>1086</v>
      </c>
      <c r="I1002" s="1" t="b">
        <v>0</v>
      </c>
      <c r="J1002" s="1">
        <v>14.0</v>
      </c>
      <c r="K1002" s="1">
        <v>14.0</v>
      </c>
    </row>
    <row r="1003" ht="15.75" customHeight="1">
      <c r="A1003" s="1" t="s">
        <v>189</v>
      </c>
      <c r="B1003" s="1">
        <v>16.0</v>
      </c>
      <c r="C1003" s="1" t="s">
        <v>3677</v>
      </c>
      <c r="D1003" s="1" t="s">
        <v>3678</v>
      </c>
      <c r="F1003" s="1" t="s">
        <v>3677</v>
      </c>
      <c r="G1003" s="1" t="s">
        <v>3678</v>
      </c>
      <c r="I1003" s="1" t="b">
        <v>1</v>
      </c>
      <c r="J1003" s="1">
        <v>16.0</v>
      </c>
      <c r="K1003" s="1">
        <v>16.0</v>
      </c>
    </row>
    <row r="1004" ht="15.75" customHeight="1">
      <c r="A1004" s="1" t="s">
        <v>189</v>
      </c>
      <c r="B1004" s="1">
        <v>17.0</v>
      </c>
      <c r="C1004" s="1" t="s">
        <v>3680</v>
      </c>
      <c r="D1004" s="1" t="s">
        <v>3681</v>
      </c>
      <c r="F1004" s="1" t="s">
        <v>3680</v>
      </c>
      <c r="G1004" s="1" t="s">
        <v>3681</v>
      </c>
      <c r="I1004" s="1" t="b">
        <v>1</v>
      </c>
      <c r="J1004" s="1">
        <v>17.0</v>
      </c>
      <c r="K1004" s="1">
        <v>17.0</v>
      </c>
    </row>
    <row r="1005" ht="15.75" customHeight="1">
      <c r="A1005" s="1" t="s">
        <v>189</v>
      </c>
      <c r="B1005" s="1">
        <v>18.0</v>
      </c>
      <c r="C1005" s="1" t="s">
        <v>3682</v>
      </c>
      <c r="D1005" s="1" t="s">
        <v>3683</v>
      </c>
      <c r="F1005" s="1" t="s">
        <v>3682</v>
      </c>
      <c r="G1005" s="1" t="s">
        <v>3683</v>
      </c>
      <c r="I1005" s="1" t="b">
        <v>1</v>
      </c>
      <c r="J1005" s="1">
        <v>18.0</v>
      </c>
      <c r="K1005" s="1">
        <v>18.0</v>
      </c>
    </row>
    <row r="1006" ht="15.75" customHeight="1">
      <c r="A1006" s="1" t="s">
        <v>189</v>
      </c>
      <c r="B1006" s="1">
        <v>19.0</v>
      </c>
      <c r="C1006" s="1" t="s">
        <v>3684</v>
      </c>
      <c r="D1006" s="1" t="s">
        <v>3685</v>
      </c>
      <c r="F1006" s="1" t="s">
        <v>3684</v>
      </c>
      <c r="G1006" s="1" t="s">
        <v>3685</v>
      </c>
      <c r="I1006" s="1" t="b">
        <v>1</v>
      </c>
      <c r="J1006" s="1">
        <v>19.0</v>
      </c>
      <c r="K1006" s="1">
        <v>19.0</v>
      </c>
    </row>
    <row r="1007" ht="15.75" customHeight="1">
      <c r="A1007" s="1" t="s">
        <v>189</v>
      </c>
      <c r="B1007" s="1">
        <v>20.0</v>
      </c>
      <c r="C1007" s="1" t="s">
        <v>3689</v>
      </c>
      <c r="D1007" s="1" t="s">
        <v>3690</v>
      </c>
      <c r="F1007" s="1" t="s">
        <v>3689</v>
      </c>
      <c r="G1007" s="1" t="s">
        <v>3690</v>
      </c>
      <c r="I1007" s="1" t="b">
        <v>1</v>
      </c>
      <c r="J1007" s="1">
        <v>20.0</v>
      </c>
      <c r="K1007" s="1">
        <v>20.0</v>
      </c>
    </row>
    <row r="1008" ht="15.75" customHeight="1">
      <c r="A1008" s="1" t="s">
        <v>189</v>
      </c>
      <c r="B1008" s="1">
        <v>21.0</v>
      </c>
      <c r="C1008" s="1" t="s">
        <v>3692</v>
      </c>
      <c r="D1008" s="1" t="s">
        <v>3693</v>
      </c>
      <c r="F1008" s="1" t="s">
        <v>3692</v>
      </c>
      <c r="G1008" s="1" t="s">
        <v>3693</v>
      </c>
      <c r="I1008" s="1" t="b">
        <v>1</v>
      </c>
      <c r="J1008" s="1">
        <v>21.0</v>
      </c>
      <c r="K1008" s="1">
        <v>21.0</v>
      </c>
    </row>
    <row r="1009" ht="15.75" customHeight="1">
      <c r="A1009" s="1" t="s">
        <v>189</v>
      </c>
      <c r="B1009" s="1">
        <v>22.0</v>
      </c>
      <c r="C1009" s="1" t="s">
        <v>3695</v>
      </c>
      <c r="D1009" s="1" t="s">
        <v>3696</v>
      </c>
      <c r="F1009" s="1" t="s">
        <v>3695</v>
      </c>
      <c r="G1009" s="1" t="s">
        <v>3696</v>
      </c>
      <c r="I1009" s="1" t="b">
        <v>1</v>
      </c>
      <c r="J1009" s="1">
        <v>22.0</v>
      </c>
      <c r="K1009" s="1">
        <v>22.0</v>
      </c>
    </row>
    <row r="1010" ht="15.75" customHeight="1">
      <c r="A1010" s="1" t="s">
        <v>189</v>
      </c>
      <c r="B1010" s="1">
        <v>23.0</v>
      </c>
      <c r="C1010" s="1" t="s">
        <v>3697</v>
      </c>
      <c r="D1010" s="1" t="s">
        <v>3698</v>
      </c>
      <c r="F1010" s="1" t="s">
        <v>3697</v>
      </c>
      <c r="G1010" s="1" t="s">
        <v>3698</v>
      </c>
      <c r="I1010" s="1" t="b">
        <v>1</v>
      </c>
      <c r="J1010" s="1">
        <v>23.0</v>
      </c>
      <c r="K1010" s="1">
        <v>23.0</v>
      </c>
    </row>
    <row r="1011" ht="15.75" customHeight="1">
      <c r="A1011" s="1" t="s">
        <v>189</v>
      </c>
      <c r="B1011" s="1">
        <v>24.0</v>
      </c>
      <c r="C1011" s="1" t="s">
        <v>3700</v>
      </c>
      <c r="D1011" s="1" t="s">
        <v>3701</v>
      </c>
      <c r="F1011" s="1" t="s">
        <v>3700</v>
      </c>
      <c r="G1011" s="1" t="s">
        <v>3701</v>
      </c>
      <c r="I1011" s="1" t="b">
        <v>1</v>
      </c>
      <c r="J1011" s="1">
        <v>24.0</v>
      </c>
      <c r="K1011" s="1">
        <v>24.0</v>
      </c>
    </row>
    <row r="1012" ht="15.75" customHeight="1">
      <c r="A1012" s="1" t="s">
        <v>189</v>
      </c>
      <c r="B1012" s="1">
        <v>25.0</v>
      </c>
      <c r="C1012" s="1" t="s">
        <v>3702</v>
      </c>
      <c r="D1012" s="1" t="s">
        <v>3703</v>
      </c>
      <c r="F1012" s="1" t="s">
        <v>3702</v>
      </c>
      <c r="G1012" s="1" t="s">
        <v>3703</v>
      </c>
      <c r="I1012" s="1" t="b">
        <v>1</v>
      </c>
      <c r="J1012" s="1">
        <v>25.0</v>
      </c>
      <c r="K1012" s="1">
        <v>25.0</v>
      </c>
    </row>
    <row r="1013" ht="15.75" customHeight="1">
      <c r="A1013" s="1" t="s">
        <v>190</v>
      </c>
      <c r="B1013" s="1">
        <v>1.0</v>
      </c>
      <c r="C1013" s="1" t="s">
        <v>3704</v>
      </c>
      <c r="D1013" s="1" t="s">
        <v>3705</v>
      </c>
      <c r="E1013" s="1" t="s">
        <v>41</v>
      </c>
      <c r="F1013" s="1" t="s">
        <v>3704</v>
      </c>
      <c r="G1013" s="1" t="s">
        <v>3705</v>
      </c>
      <c r="H1013" s="1" t="s">
        <v>41</v>
      </c>
      <c r="I1013" s="1" t="b">
        <v>1</v>
      </c>
      <c r="J1013" s="1">
        <v>1.0</v>
      </c>
      <c r="K1013" s="1">
        <v>1.0</v>
      </c>
    </row>
    <row r="1014" ht="15.75" customHeight="1">
      <c r="A1014" s="1" t="s">
        <v>190</v>
      </c>
      <c r="B1014" s="1">
        <v>2.0</v>
      </c>
      <c r="C1014" s="1" t="s">
        <v>1845</v>
      </c>
      <c r="D1014" s="1" t="s">
        <v>1846</v>
      </c>
      <c r="E1014" s="1" t="s">
        <v>41</v>
      </c>
      <c r="F1014" s="1" t="s">
        <v>1845</v>
      </c>
      <c r="G1014" s="1" t="s">
        <v>1846</v>
      </c>
      <c r="H1014" s="1" t="s">
        <v>41</v>
      </c>
      <c r="I1014" s="1" t="b">
        <v>1</v>
      </c>
      <c r="J1014" s="1">
        <v>2.0</v>
      </c>
      <c r="K1014" s="1">
        <v>2.0</v>
      </c>
    </row>
    <row r="1015" ht="15.75" customHeight="1">
      <c r="A1015" s="1" t="s">
        <v>190</v>
      </c>
      <c r="B1015" s="1">
        <v>3.0</v>
      </c>
      <c r="C1015" s="1" t="s">
        <v>3710</v>
      </c>
      <c r="D1015" s="1" t="s">
        <v>3711</v>
      </c>
      <c r="F1015" s="1" t="s">
        <v>3710</v>
      </c>
      <c r="G1015" s="1" t="s">
        <v>3711</v>
      </c>
      <c r="I1015" s="1" t="b">
        <v>1</v>
      </c>
      <c r="J1015" s="1">
        <v>3.0</v>
      </c>
      <c r="K1015" s="1">
        <v>3.0</v>
      </c>
    </row>
    <row r="1016" ht="15.75" customHeight="1">
      <c r="A1016" s="1" t="s">
        <v>190</v>
      </c>
      <c r="B1016" s="1">
        <v>4.0</v>
      </c>
      <c r="C1016" s="1" t="s">
        <v>3713</v>
      </c>
      <c r="D1016" s="1" t="s">
        <v>3715</v>
      </c>
      <c r="F1016" s="1" t="s">
        <v>3713</v>
      </c>
      <c r="G1016" s="1" t="s">
        <v>3715</v>
      </c>
      <c r="I1016" s="1" t="b">
        <v>1</v>
      </c>
      <c r="J1016" s="1">
        <v>4.0</v>
      </c>
      <c r="K1016" s="1">
        <v>4.0</v>
      </c>
    </row>
    <row r="1017" ht="15.75" customHeight="1">
      <c r="A1017" s="1" t="s">
        <v>190</v>
      </c>
      <c r="B1017" s="1">
        <v>5.0</v>
      </c>
      <c r="C1017" s="1" t="s">
        <v>3718</v>
      </c>
      <c r="D1017" s="1" t="s">
        <v>3719</v>
      </c>
      <c r="F1017" s="1" t="s">
        <v>3718</v>
      </c>
      <c r="G1017" s="1" t="s">
        <v>3719</v>
      </c>
      <c r="I1017" s="1" t="b">
        <v>1</v>
      </c>
      <c r="J1017" s="1">
        <v>5.0</v>
      </c>
      <c r="K1017" s="1">
        <v>5.0</v>
      </c>
    </row>
    <row r="1018" ht="15.75" customHeight="1">
      <c r="A1018" s="1" t="s">
        <v>190</v>
      </c>
      <c r="B1018" s="1">
        <v>6.0</v>
      </c>
      <c r="C1018" s="1" t="s">
        <v>3722</v>
      </c>
      <c r="D1018" s="1" t="s">
        <v>3723</v>
      </c>
      <c r="F1018" s="1" t="s">
        <v>3722</v>
      </c>
      <c r="G1018" s="1" t="s">
        <v>3723</v>
      </c>
      <c r="I1018" s="1" t="b">
        <v>1</v>
      </c>
      <c r="J1018" s="1">
        <v>6.0</v>
      </c>
      <c r="K1018" s="1">
        <v>6.0</v>
      </c>
    </row>
    <row r="1019" ht="15.75" customHeight="1">
      <c r="A1019" s="1" t="s">
        <v>190</v>
      </c>
      <c r="B1019" s="1">
        <v>7.0</v>
      </c>
      <c r="C1019" s="1" t="s">
        <v>3725</v>
      </c>
      <c r="D1019" s="1" t="s">
        <v>3726</v>
      </c>
      <c r="F1019" s="1" t="s">
        <v>3725</v>
      </c>
      <c r="G1019" s="1" t="s">
        <v>3726</v>
      </c>
      <c r="I1019" s="1" t="b">
        <v>1</v>
      </c>
      <c r="J1019" s="1">
        <v>7.0</v>
      </c>
      <c r="K1019" s="1">
        <v>7.0</v>
      </c>
    </row>
    <row r="1020" ht="15.75" customHeight="1">
      <c r="A1020" s="1" t="s">
        <v>190</v>
      </c>
      <c r="B1020" s="1">
        <v>8.0</v>
      </c>
      <c r="C1020" s="1" t="s">
        <v>3730</v>
      </c>
      <c r="D1020" s="1" t="s">
        <v>3731</v>
      </c>
      <c r="F1020" s="1" t="s">
        <v>3730</v>
      </c>
      <c r="G1020" s="1" t="s">
        <v>3731</v>
      </c>
      <c r="I1020" s="1" t="b">
        <v>1</v>
      </c>
      <c r="J1020" s="1">
        <v>8.0</v>
      </c>
      <c r="K1020" s="1">
        <v>8.0</v>
      </c>
    </row>
    <row r="1021" ht="15.75" customHeight="1">
      <c r="A1021" s="1" t="s">
        <v>190</v>
      </c>
      <c r="B1021" s="1">
        <v>9.0</v>
      </c>
      <c r="C1021" s="1" t="s">
        <v>3733</v>
      </c>
      <c r="D1021" s="1" t="s">
        <v>3734</v>
      </c>
      <c r="F1021" s="1" t="s">
        <v>3733</v>
      </c>
      <c r="G1021" s="1" t="s">
        <v>3734</v>
      </c>
      <c r="I1021" s="1" t="b">
        <v>1</v>
      </c>
      <c r="J1021" s="1">
        <v>9.0</v>
      </c>
      <c r="K1021" s="1">
        <v>9.0</v>
      </c>
    </row>
    <row r="1022" ht="15.75" customHeight="1">
      <c r="A1022" s="1" t="s">
        <v>190</v>
      </c>
      <c r="B1022" s="1">
        <v>10.0</v>
      </c>
      <c r="C1022" s="1" t="s">
        <v>3735</v>
      </c>
      <c r="D1022" s="1" t="s">
        <v>3736</v>
      </c>
      <c r="F1022" s="1" t="s">
        <v>3735</v>
      </c>
      <c r="G1022" s="1" t="s">
        <v>3736</v>
      </c>
      <c r="I1022" s="1" t="b">
        <v>1</v>
      </c>
      <c r="J1022" s="1">
        <v>10.0</v>
      </c>
      <c r="K1022" s="1">
        <v>10.0</v>
      </c>
    </row>
    <row r="1023" ht="15.75" customHeight="1">
      <c r="A1023" s="1" t="s">
        <v>190</v>
      </c>
      <c r="B1023" s="1">
        <v>11.0</v>
      </c>
      <c r="C1023" s="1" t="s">
        <v>3737</v>
      </c>
      <c r="D1023" s="1" t="s">
        <v>3738</v>
      </c>
      <c r="F1023" s="1" t="s">
        <v>3737</v>
      </c>
      <c r="G1023" s="1" t="s">
        <v>3738</v>
      </c>
      <c r="I1023" s="1" t="b">
        <v>1</v>
      </c>
      <c r="J1023" s="1">
        <v>11.0</v>
      </c>
      <c r="K1023" s="1">
        <v>11.0</v>
      </c>
    </row>
    <row r="1024" ht="15.75" customHeight="1">
      <c r="A1024" s="1" t="s">
        <v>190</v>
      </c>
      <c r="B1024" s="1">
        <v>12.0</v>
      </c>
      <c r="C1024" s="1" t="s">
        <v>3742</v>
      </c>
      <c r="D1024" s="1" t="s">
        <v>3743</v>
      </c>
      <c r="F1024" s="1" t="s">
        <v>3742</v>
      </c>
      <c r="G1024" s="1" t="s">
        <v>3743</v>
      </c>
      <c r="I1024" s="1" t="b">
        <v>1</v>
      </c>
      <c r="J1024" s="1">
        <v>12.0</v>
      </c>
      <c r="K1024" s="1">
        <v>12.0</v>
      </c>
    </row>
    <row r="1025" ht="15.75" customHeight="1">
      <c r="A1025" s="1" t="s">
        <v>190</v>
      </c>
      <c r="B1025" s="1">
        <v>13.0</v>
      </c>
      <c r="C1025" s="1" t="s">
        <v>3745</v>
      </c>
      <c r="D1025" s="1" t="s">
        <v>3746</v>
      </c>
      <c r="F1025" s="1" t="s">
        <v>3745</v>
      </c>
      <c r="G1025" s="1" t="s">
        <v>3746</v>
      </c>
      <c r="I1025" s="1" t="b">
        <v>1</v>
      </c>
      <c r="J1025" s="1">
        <v>13.0</v>
      </c>
      <c r="K1025" s="1">
        <v>13.0</v>
      </c>
    </row>
    <row r="1026" ht="15.75" customHeight="1">
      <c r="A1026" s="1" t="s">
        <v>190</v>
      </c>
      <c r="B1026" s="1">
        <v>14.0</v>
      </c>
      <c r="C1026" s="1" t="s">
        <v>3748</v>
      </c>
      <c r="D1026" s="1" t="s">
        <v>3749</v>
      </c>
      <c r="F1026" s="1" t="s">
        <v>3748</v>
      </c>
      <c r="G1026" s="1" t="s">
        <v>3749</v>
      </c>
      <c r="I1026" s="1" t="b">
        <v>1</v>
      </c>
      <c r="J1026" s="1">
        <v>14.0</v>
      </c>
      <c r="K1026" s="1">
        <v>14.0</v>
      </c>
    </row>
    <row r="1027" ht="15.75" customHeight="1">
      <c r="A1027" s="1" t="s">
        <v>190</v>
      </c>
      <c r="B1027" s="1">
        <v>15.0</v>
      </c>
      <c r="C1027" s="1" t="s">
        <v>3753</v>
      </c>
      <c r="D1027" s="1" t="s">
        <v>3754</v>
      </c>
      <c r="F1027" s="1" t="s">
        <v>3753</v>
      </c>
      <c r="G1027" s="1" t="s">
        <v>3754</v>
      </c>
      <c r="I1027" s="1" t="b">
        <v>1</v>
      </c>
      <c r="J1027" s="1">
        <v>15.0</v>
      </c>
      <c r="K1027" s="1">
        <v>15.0</v>
      </c>
    </row>
    <row r="1028" ht="15.75" customHeight="1">
      <c r="A1028" s="1" t="s">
        <v>190</v>
      </c>
      <c r="B1028" s="1">
        <v>16.0</v>
      </c>
      <c r="C1028" s="1" t="s">
        <v>3756</v>
      </c>
      <c r="D1028" s="1" t="s">
        <v>3757</v>
      </c>
      <c r="F1028" s="1" t="s">
        <v>3756</v>
      </c>
      <c r="G1028" s="1" t="s">
        <v>3757</v>
      </c>
      <c r="I1028" s="1" t="b">
        <v>1</v>
      </c>
      <c r="J1028" s="1">
        <v>16.0</v>
      </c>
      <c r="K1028" s="1">
        <v>16.0</v>
      </c>
    </row>
    <row r="1029" ht="15.75" customHeight="1">
      <c r="A1029" s="1" t="s">
        <v>190</v>
      </c>
      <c r="B1029" s="1">
        <v>17.0</v>
      </c>
      <c r="C1029" s="1" t="s">
        <v>3758</v>
      </c>
      <c r="D1029" s="1" t="s">
        <v>3759</v>
      </c>
      <c r="F1029" s="1" t="s">
        <v>3758</v>
      </c>
      <c r="G1029" s="1" t="s">
        <v>3759</v>
      </c>
      <c r="I1029" s="1" t="b">
        <v>1</v>
      </c>
      <c r="J1029" s="1">
        <v>17.0</v>
      </c>
      <c r="K1029" s="1">
        <v>17.0</v>
      </c>
    </row>
    <row r="1030" ht="15.75" customHeight="1">
      <c r="A1030" s="1" t="s">
        <v>190</v>
      </c>
      <c r="B1030" s="1">
        <v>18.0</v>
      </c>
      <c r="C1030" s="1" t="s">
        <v>3760</v>
      </c>
      <c r="D1030" s="1" t="s">
        <v>3761</v>
      </c>
      <c r="F1030" s="1" t="s">
        <v>3760</v>
      </c>
      <c r="G1030" s="1" t="s">
        <v>3761</v>
      </c>
      <c r="I1030" s="1" t="b">
        <v>1</v>
      </c>
      <c r="J1030" s="1">
        <v>18.0</v>
      </c>
      <c r="K1030" s="1">
        <v>18.0</v>
      </c>
    </row>
    <row r="1031" ht="15.75" customHeight="1">
      <c r="A1031" s="1" t="s">
        <v>190</v>
      </c>
      <c r="B1031" s="1">
        <v>19.0</v>
      </c>
      <c r="C1031" s="1" t="s">
        <v>3765</v>
      </c>
      <c r="D1031" s="1" t="s">
        <v>3766</v>
      </c>
      <c r="F1031" s="1" t="s">
        <v>3765</v>
      </c>
      <c r="G1031" s="1" t="s">
        <v>3766</v>
      </c>
      <c r="I1031" s="1" t="b">
        <v>1</v>
      </c>
      <c r="J1031" s="1">
        <v>19.0</v>
      </c>
      <c r="K1031" s="1">
        <v>19.0</v>
      </c>
    </row>
    <row r="1032" ht="15.75" customHeight="1">
      <c r="A1032" s="1" t="s">
        <v>190</v>
      </c>
      <c r="B1032" s="1">
        <v>20.0</v>
      </c>
      <c r="C1032" s="1" t="s">
        <v>3768</v>
      </c>
      <c r="D1032" s="1" t="s">
        <v>3769</v>
      </c>
      <c r="F1032" s="1" t="s">
        <v>3768</v>
      </c>
      <c r="G1032" s="1" t="s">
        <v>3769</v>
      </c>
      <c r="I1032" s="1" t="b">
        <v>1</v>
      </c>
      <c r="J1032" s="1">
        <v>20.0</v>
      </c>
      <c r="K1032" s="1">
        <v>20.0</v>
      </c>
    </row>
    <row r="1033" ht="15.75" customHeight="1">
      <c r="A1033" s="1" t="s">
        <v>190</v>
      </c>
      <c r="B1033" s="1">
        <v>21.0</v>
      </c>
      <c r="C1033" s="1" t="s">
        <v>3772</v>
      </c>
      <c r="D1033" s="1" t="s">
        <v>3773</v>
      </c>
      <c r="F1033" s="1" t="s">
        <v>3772</v>
      </c>
      <c r="G1033" s="1" t="s">
        <v>3773</v>
      </c>
      <c r="I1033" s="1" t="b">
        <v>1</v>
      </c>
      <c r="J1033" s="1">
        <v>21.0</v>
      </c>
      <c r="K1033" s="1">
        <v>21.0</v>
      </c>
    </row>
    <row r="1034" ht="15.75" customHeight="1">
      <c r="A1034" s="1" t="s">
        <v>190</v>
      </c>
      <c r="B1034" s="1">
        <v>22.0</v>
      </c>
      <c r="C1034" s="1" t="s">
        <v>3777</v>
      </c>
      <c r="D1034" s="1" t="s">
        <v>3778</v>
      </c>
      <c r="F1034" s="1" t="s">
        <v>3777</v>
      </c>
      <c r="G1034" s="1" t="s">
        <v>3778</v>
      </c>
      <c r="I1034" s="1" t="b">
        <v>1</v>
      </c>
      <c r="J1034" s="1">
        <v>22.0</v>
      </c>
      <c r="K1034" s="1">
        <v>22.0</v>
      </c>
    </row>
    <row r="1035" ht="15.75" customHeight="1">
      <c r="A1035" s="1" t="s">
        <v>190</v>
      </c>
      <c r="B1035" s="1">
        <v>23.0</v>
      </c>
      <c r="C1035" s="1" t="s">
        <v>3780</v>
      </c>
      <c r="D1035" s="1" t="s">
        <v>3781</v>
      </c>
      <c r="F1035" s="1" t="s">
        <v>3780</v>
      </c>
      <c r="G1035" s="1" t="s">
        <v>3781</v>
      </c>
      <c r="I1035" s="1" t="b">
        <v>1</v>
      </c>
      <c r="J1035" s="1">
        <v>23.0</v>
      </c>
      <c r="K1035" s="1">
        <v>23.0</v>
      </c>
    </row>
    <row r="1036" ht="15.75" customHeight="1">
      <c r="A1036" s="1" t="s">
        <v>190</v>
      </c>
      <c r="B1036" s="1">
        <v>24.0</v>
      </c>
      <c r="C1036" s="1" t="s">
        <v>3782</v>
      </c>
      <c r="D1036" s="1" t="s">
        <v>3783</v>
      </c>
      <c r="F1036" s="1" t="s">
        <v>3782</v>
      </c>
      <c r="G1036" s="1" t="s">
        <v>3783</v>
      </c>
      <c r="I1036" s="1" t="b">
        <v>1</v>
      </c>
      <c r="J1036" s="1">
        <v>24.0</v>
      </c>
      <c r="K1036" s="1">
        <v>24.0</v>
      </c>
    </row>
    <row r="1037" ht="15.75" customHeight="1">
      <c r="A1037" s="1" t="s">
        <v>190</v>
      </c>
      <c r="B1037" s="1">
        <v>25.0</v>
      </c>
      <c r="C1037" s="1" t="s">
        <v>3784</v>
      </c>
      <c r="D1037" s="1" t="s">
        <v>3786</v>
      </c>
      <c r="F1037" s="1" t="s">
        <v>3784</v>
      </c>
      <c r="G1037" s="1" t="s">
        <v>3786</v>
      </c>
      <c r="I1037" s="1" t="b">
        <v>1</v>
      </c>
      <c r="J1037" s="1">
        <v>25.0</v>
      </c>
      <c r="K1037" s="1">
        <v>25.0</v>
      </c>
    </row>
    <row r="1038" ht="15.75" customHeight="1">
      <c r="A1038" s="1" t="s">
        <v>193</v>
      </c>
      <c r="B1038" s="1">
        <v>1.0</v>
      </c>
      <c r="C1038" s="1" t="s">
        <v>1819</v>
      </c>
      <c r="D1038" s="1" t="s">
        <v>1820</v>
      </c>
      <c r="E1038" s="1" t="s">
        <v>41</v>
      </c>
      <c r="F1038" s="1" t="s">
        <v>1819</v>
      </c>
      <c r="G1038" s="1" t="s">
        <v>1820</v>
      </c>
      <c r="H1038" s="1" t="s">
        <v>41</v>
      </c>
      <c r="I1038" s="1" t="b">
        <v>1</v>
      </c>
      <c r="J1038" s="1">
        <v>1.0</v>
      </c>
      <c r="K1038" s="1">
        <v>1.0</v>
      </c>
    </row>
    <row r="1039" ht="15.75" customHeight="1">
      <c r="A1039" s="1" t="s">
        <v>193</v>
      </c>
      <c r="B1039" s="1">
        <v>2.0</v>
      </c>
      <c r="C1039" s="1" t="s">
        <v>1859</v>
      </c>
      <c r="D1039" s="1" t="s">
        <v>1861</v>
      </c>
      <c r="E1039" s="1" t="s">
        <v>48</v>
      </c>
      <c r="F1039" s="1" t="s">
        <v>1859</v>
      </c>
      <c r="G1039" s="1" t="s">
        <v>1861</v>
      </c>
      <c r="H1039" s="1" t="s">
        <v>48</v>
      </c>
      <c r="I1039" s="1" t="b">
        <v>1</v>
      </c>
      <c r="J1039" s="1">
        <v>2.0</v>
      </c>
      <c r="K1039" s="1">
        <v>2.0</v>
      </c>
    </row>
    <row r="1040" ht="15.75" customHeight="1">
      <c r="A1040" s="1" t="s">
        <v>193</v>
      </c>
      <c r="B1040" s="1">
        <v>3.0</v>
      </c>
      <c r="C1040" s="1" t="s">
        <v>3791</v>
      </c>
      <c r="D1040" s="1" t="s">
        <v>3792</v>
      </c>
      <c r="E1040" s="1" t="s">
        <v>41</v>
      </c>
      <c r="F1040" s="1" t="s">
        <v>3791</v>
      </c>
      <c r="G1040" s="1" t="s">
        <v>3792</v>
      </c>
      <c r="H1040" s="1" t="s">
        <v>41</v>
      </c>
      <c r="I1040" s="1" t="b">
        <v>1</v>
      </c>
      <c r="J1040" s="1">
        <v>3.0</v>
      </c>
      <c r="K1040" s="1">
        <v>3.0</v>
      </c>
    </row>
    <row r="1041" ht="15.75" customHeight="1">
      <c r="A1041" s="1" t="s">
        <v>193</v>
      </c>
      <c r="B1041" s="1">
        <v>4.0</v>
      </c>
      <c r="C1041" s="1" t="s">
        <v>1817</v>
      </c>
      <c r="D1041" s="1" t="s">
        <v>1818</v>
      </c>
      <c r="E1041" s="1" t="s">
        <v>41</v>
      </c>
      <c r="F1041" s="1" t="s">
        <v>1817</v>
      </c>
      <c r="G1041" s="1" t="s">
        <v>1818</v>
      </c>
      <c r="H1041" s="1" t="s">
        <v>41</v>
      </c>
      <c r="I1041" s="1" t="b">
        <v>1</v>
      </c>
      <c r="J1041" s="1">
        <v>4.0</v>
      </c>
      <c r="K1041" s="1">
        <v>4.0</v>
      </c>
    </row>
    <row r="1042" ht="15.75" customHeight="1">
      <c r="A1042" s="1" t="s">
        <v>193</v>
      </c>
      <c r="B1042" s="1">
        <v>5.0</v>
      </c>
      <c r="C1042" s="1" t="s">
        <v>1824</v>
      </c>
      <c r="D1042" s="1" t="s">
        <v>1825</v>
      </c>
      <c r="E1042" s="1" t="s">
        <v>41</v>
      </c>
      <c r="F1042" s="1" t="s">
        <v>1824</v>
      </c>
      <c r="G1042" s="1" t="s">
        <v>1825</v>
      </c>
      <c r="H1042" s="1" t="s">
        <v>41</v>
      </c>
      <c r="I1042" s="1" t="b">
        <v>1</v>
      </c>
      <c r="J1042" s="1">
        <v>5.0</v>
      </c>
      <c r="K1042" s="1">
        <v>5.0</v>
      </c>
    </row>
    <row r="1043" ht="15.75" customHeight="1">
      <c r="A1043" s="1" t="s">
        <v>193</v>
      </c>
      <c r="B1043" s="1">
        <v>6.0</v>
      </c>
      <c r="C1043" s="1" t="s">
        <v>1815</v>
      </c>
      <c r="D1043" s="1" t="s">
        <v>1816</v>
      </c>
      <c r="F1043" s="1" t="s">
        <v>1815</v>
      </c>
      <c r="G1043" s="1" t="s">
        <v>1816</v>
      </c>
      <c r="I1043" s="1" t="b">
        <v>1</v>
      </c>
      <c r="J1043" s="1">
        <v>6.0</v>
      </c>
      <c r="K1043" s="1">
        <v>6.0</v>
      </c>
    </row>
    <row r="1044" ht="15.75" customHeight="1">
      <c r="A1044" s="1" t="s">
        <v>193</v>
      </c>
      <c r="B1044" s="1">
        <v>7.0</v>
      </c>
      <c r="C1044" s="1" t="s">
        <v>98</v>
      </c>
      <c r="D1044" s="1" t="s">
        <v>99</v>
      </c>
      <c r="F1044" s="1" t="s">
        <v>98</v>
      </c>
      <c r="G1044" s="1" t="s">
        <v>99</v>
      </c>
      <c r="I1044" s="1" t="b">
        <v>1</v>
      </c>
      <c r="J1044" s="1">
        <v>7.0</v>
      </c>
      <c r="K1044" s="1">
        <v>7.0</v>
      </c>
    </row>
    <row r="1045" ht="15.75" customHeight="1">
      <c r="A1045" s="1" t="s">
        <v>193</v>
      </c>
      <c r="B1045" s="1">
        <v>8.0</v>
      </c>
      <c r="C1045" s="1" t="s">
        <v>1826</v>
      </c>
      <c r="D1045" s="1" t="s">
        <v>1827</v>
      </c>
      <c r="F1045" s="1" t="s">
        <v>1826</v>
      </c>
      <c r="G1045" s="1" t="s">
        <v>1827</v>
      </c>
      <c r="I1045" s="1" t="b">
        <v>1</v>
      </c>
      <c r="J1045" s="1">
        <v>8.0</v>
      </c>
      <c r="K1045" s="1">
        <v>8.0</v>
      </c>
    </row>
    <row r="1046" ht="15.75" customHeight="1">
      <c r="A1046" s="1" t="s">
        <v>193</v>
      </c>
      <c r="B1046" s="1">
        <v>9.0</v>
      </c>
      <c r="C1046" s="1" t="s">
        <v>1917</v>
      </c>
      <c r="D1046" s="1" t="s">
        <v>1918</v>
      </c>
      <c r="F1046" s="1" t="s">
        <v>1917</v>
      </c>
      <c r="G1046" s="1" t="s">
        <v>1918</v>
      </c>
      <c r="I1046" s="1" t="b">
        <v>1</v>
      </c>
      <c r="J1046" s="1">
        <v>9.0</v>
      </c>
      <c r="K1046" s="1">
        <v>9.0</v>
      </c>
    </row>
    <row r="1047" ht="15.75" customHeight="1">
      <c r="A1047" s="1" t="s">
        <v>193</v>
      </c>
      <c r="B1047" s="1">
        <v>10.0</v>
      </c>
      <c r="C1047" s="1" t="s">
        <v>3805</v>
      </c>
      <c r="D1047" s="1" t="s">
        <v>3806</v>
      </c>
      <c r="F1047" s="1" t="s">
        <v>3805</v>
      </c>
      <c r="G1047" s="1" t="s">
        <v>3806</v>
      </c>
      <c r="I1047" s="1" t="b">
        <v>1</v>
      </c>
      <c r="J1047" s="1">
        <v>10.0</v>
      </c>
      <c r="K1047" s="1">
        <v>10.0</v>
      </c>
    </row>
    <row r="1048" ht="15.75" customHeight="1">
      <c r="A1048" s="1" t="s">
        <v>193</v>
      </c>
      <c r="B1048" s="1">
        <v>11.0</v>
      </c>
      <c r="C1048" s="1" t="s">
        <v>1922</v>
      </c>
      <c r="D1048" s="1" t="s">
        <v>1923</v>
      </c>
      <c r="F1048" s="1" t="s">
        <v>1922</v>
      </c>
      <c r="G1048" s="1" t="s">
        <v>1923</v>
      </c>
      <c r="I1048" s="1" t="b">
        <v>1</v>
      </c>
      <c r="J1048" s="1">
        <v>11.0</v>
      </c>
      <c r="K1048" s="1">
        <v>11.0</v>
      </c>
    </row>
    <row r="1049" ht="15.75" customHeight="1">
      <c r="A1049" s="1" t="s">
        <v>193</v>
      </c>
      <c r="B1049" s="1">
        <v>12.0</v>
      </c>
      <c r="C1049" s="1" t="s">
        <v>1837</v>
      </c>
      <c r="D1049" s="1" t="s">
        <v>1838</v>
      </c>
      <c r="F1049" s="1" t="s">
        <v>1837</v>
      </c>
      <c r="G1049" s="1" t="s">
        <v>1838</v>
      </c>
      <c r="I1049" s="1" t="b">
        <v>1</v>
      </c>
      <c r="J1049" s="1">
        <v>12.0</v>
      </c>
      <c r="K1049" s="1">
        <v>12.0</v>
      </c>
    </row>
    <row r="1050" ht="15.75" customHeight="1">
      <c r="A1050" s="1" t="s">
        <v>193</v>
      </c>
      <c r="B1050" s="1">
        <v>13.0</v>
      </c>
      <c r="C1050" s="1" t="s">
        <v>1829</v>
      </c>
      <c r="D1050" s="1" t="s">
        <v>1830</v>
      </c>
      <c r="F1050" s="1" t="s">
        <v>1829</v>
      </c>
      <c r="G1050" s="1" t="s">
        <v>1830</v>
      </c>
      <c r="I1050" s="1" t="b">
        <v>1</v>
      </c>
      <c r="J1050" s="1">
        <v>13.0</v>
      </c>
      <c r="K1050" s="1">
        <v>13.0</v>
      </c>
    </row>
    <row r="1051" ht="15.75" customHeight="1">
      <c r="A1051" s="1" t="s">
        <v>193</v>
      </c>
      <c r="B1051" s="1">
        <v>14.0</v>
      </c>
      <c r="C1051" s="1" t="s">
        <v>110</v>
      </c>
      <c r="D1051" s="1" t="s">
        <v>111</v>
      </c>
      <c r="F1051" s="1" t="s">
        <v>110</v>
      </c>
      <c r="G1051" s="1" t="s">
        <v>111</v>
      </c>
      <c r="I1051" s="1" t="b">
        <v>1</v>
      </c>
      <c r="J1051" s="1">
        <v>14.0</v>
      </c>
      <c r="K1051" s="1">
        <v>14.0</v>
      </c>
    </row>
    <row r="1052" ht="15.75" customHeight="1">
      <c r="A1052" s="1" t="s">
        <v>193</v>
      </c>
      <c r="B1052" s="1">
        <v>15.0</v>
      </c>
      <c r="C1052" s="1" t="s">
        <v>1929</v>
      </c>
      <c r="D1052" s="1" t="s">
        <v>1930</v>
      </c>
      <c r="F1052" s="1" t="s">
        <v>1929</v>
      </c>
      <c r="G1052" s="1" t="s">
        <v>1930</v>
      </c>
      <c r="I1052" s="1" t="b">
        <v>1</v>
      </c>
      <c r="J1052" s="1">
        <v>15.0</v>
      </c>
      <c r="K1052" s="1">
        <v>15.0</v>
      </c>
    </row>
    <row r="1053" ht="15.75" customHeight="1">
      <c r="A1053" s="1" t="s">
        <v>193</v>
      </c>
      <c r="B1053" s="1">
        <v>16.0</v>
      </c>
      <c r="C1053" s="1" t="s">
        <v>1889</v>
      </c>
      <c r="D1053" s="1" t="s">
        <v>1890</v>
      </c>
      <c r="F1053" s="1" t="s">
        <v>1889</v>
      </c>
      <c r="G1053" s="1" t="s">
        <v>1890</v>
      </c>
      <c r="I1053" s="1" t="b">
        <v>1</v>
      </c>
      <c r="J1053" s="1">
        <v>16.0</v>
      </c>
      <c r="K1053" s="1">
        <v>16.0</v>
      </c>
    </row>
    <row r="1054" ht="15.75" customHeight="1">
      <c r="A1054" s="1" t="s">
        <v>193</v>
      </c>
      <c r="B1054" s="1">
        <v>17.0</v>
      </c>
      <c r="C1054" s="1" t="s">
        <v>1840</v>
      </c>
      <c r="D1054" s="1" t="s">
        <v>1842</v>
      </c>
      <c r="F1054" s="1" t="s">
        <v>1840</v>
      </c>
      <c r="G1054" s="1" t="s">
        <v>1842</v>
      </c>
      <c r="I1054" s="1" t="b">
        <v>1</v>
      </c>
      <c r="J1054" s="1">
        <v>17.0</v>
      </c>
      <c r="K1054" s="1">
        <v>17.0</v>
      </c>
    </row>
    <row r="1055" ht="15.75" customHeight="1">
      <c r="A1055" s="1" t="s">
        <v>193</v>
      </c>
      <c r="B1055" s="1">
        <v>18.0</v>
      </c>
      <c r="C1055" s="1" t="s">
        <v>1935</v>
      </c>
      <c r="D1055" s="1" t="s">
        <v>1936</v>
      </c>
      <c r="F1055" s="1" t="s">
        <v>1935</v>
      </c>
      <c r="G1055" s="1" t="s">
        <v>1936</v>
      </c>
      <c r="I1055" s="1" t="b">
        <v>1</v>
      </c>
      <c r="J1055" s="1">
        <v>18.0</v>
      </c>
      <c r="K1055" s="1">
        <v>18.0</v>
      </c>
    </row>
    <row r="1056" ht="15.75" customHeight="1">
      <c r="A1056" s="1" t="s">
        <v>193</v>
      </c>
      <c r="B1056" s="1">
        <v>19.0</v>
      </c>
      <c r="C1056" s="1" t="s">
        <v>3817</v>
      </c>
      <c r="D1056" s="1" t="s">
        <v>3819</v>
      </c>
      <c r="F1056" s="1" t="s">
        <v>3817</v>
      </c>
      <c r="G1056" s="1" t="s">
        <v>3819</v>
      </c>
      <c r="I1056" s="1" t="b">
        <v>1</v>
      </c>
      <c r="J1056" s="1">
        <v>19.0</v>
      </c>
      <c r="K1056" s="1">
        <v>19.0</v>
      </c>
    </row>
    <row r="1057" ht="15.75" customHeight="1">
      <c r="A1057" s="1" t="s">
        <v>193</v>
      </c>
      <c r="B1057" s="1">
        <v>20.0</v>
      </c>
      <c r="C1057" s="1" t="s">
        <v>1834</v>
      </c>
      <c r="D1057" s="1" t="s">
        <v>1836</v>
      </c>
      <c r="F1057" s="1" t="s">
        <v>1834</v>
      </c>
      <c r="G1057" s="1" t="s">
        <v>1836</v>
      </c>
      <c r="I1057" s="1" t="b">
        <v>1</v>
      </c>
      <c r="J1057" s="1">
        <v>20.0</v>
      </c>
      <c r="K1057" s="1">
        <v>20.0</v>
      </c>
    </row>
    <row r="1058" ht="15.75" customHeight="1">
      <c r="A1058" s="1" t="s">
        <v>193</v>
      </c>
      <c r="B1058" s="1">
        <v>21.0</v>
      </c>
      <c r="C1058" s="1" t="s">
        <v>1941</v>
      </c>
      <c r="D1058" s="1" t="s">
        <v>1942</v>
      </c>
      <c r="F1058" s="1" t="s">
        <v>1941</v>
      </c>
      <c r="G1058" s="1" t="s">
        <v>1942</v>
      </c>
      <c r="I1058" s="1" t="b">
        <v>1</v>
      </c>
      <c r="J1058" s="1">
        <v>21.0</v>
      </c>
      <c r="K1058" s="1">
        <v>21.0</v>
      </c>
    </row>
    <row r="1059" ht="15.75" customHeight="1">
      <c r="A1059" s="1" t="s">
        <v>193</v>
      </c>
      <c r="B1059" s="1">
        <v>22.0</v>
      </c>
      <c r="C1059" s="1" t="s">
        <v>3823</v>
      </c>
      <c r="D1059" s="1" t="s">
        <v>3824</v>
      </c>
      <c r="F1059" s="1" t="s">
        <v>3823</v>
      </c>
      <c r="G1059" s="1" t="s">
        <v>3824</v>
      </c>
      <c r="I1059" s="1" t="b">
        <v>1</v>
      </c>
      <c r="J1059" s="1">
        <v>22.0</v>
      </c>
      <c r="K1059" s="1">
        <v>22.0</v>
      </c>
    </row>
    <row r="1060" ht="15.75" customHeight="1">
      <c r="A1060" s="1" t="s">
        <v>193</v>
      </c>
      <c r="B1060" s="1">
        <v>23.0</v>
      </c>
      <c r="C1060" s="1" t="s">
        <v>1944</v>
      </c>
      <c r="D1060" s="1" t="s">
        <v>1945</v>
      </c>
      <c r="F1060" s="1" t="s">
        <v>1944</v>
      </c>
      <c r="G1060" s="1" t="s">
        <v>1945</v>
      </c>
      <c r="I1060" s="1" t="b">
        <v>1</v>
      </c>
      <c r="J1060" s="1">
        <v>23.0</v>
      </c>
      <c r="K1060" s="1">
        <v>23.0</v>
      </c>
    </row>
    <row r="1061" ht="15.75" customHeight="1">
      <c r="A1061" s="1" t="s">
        <v>193</v>
      </c>
      <c r="B1061" s="1">
        <v>24.0</v>
      </c>
      <c r="C1061" s="1" t="s">
        <v>1883</v>
      </c>
      <c r="D1061" s="1" t="s">
        <v>1884</v>
      </c>
      <c r="F1061" s="1" t="s">
        <v>1883</v>
      </c>
      <c r="G1061" s="1" t="s">
        <v>1884</v>
      </c>
      <c r="I1061" s="1" t="b">
        <v>1</v>
      </c>
      <c r="J1061" s="1">
        <v>24.0</v>
      </c>
      <c r="K1061" s="1">
        <v>24.0</v>
      </c>
    </row>
    <row r="1062" ht="15.75" customHeight="1">
      <c r="A1062" s="1" t="s">
        <v>193</v>
      </c>
      <c r="B1062" s="1">
        <v>25.0</v>
      </c>
      <c r="C1062" s="1" t="s">
        <v>1871</v>
      </c>
      <c r="D1062" s="1" t="s">
        <v>1872</v>
      </c>
      <c r="F1062" s="1" t="s">
        <v>1871</v>
      </c>
      <c r="G1062" s="1" t="s">
        <v>1872</v>
      </c>
      <c r="I1062" s="1" t="b">
        <v>1</v>
      </c>
      <c r="J1062" s="1">
        <v>25.0</v>
      </c>
      <c r="K1062" s="1">
        <v>25.0</v>
      </c>
    </row>
    <row r="1063" ht="15.75" customHeight="1">
      <c r="A1063" s="1" t="s">
        <v>194</v>
      </c>
      <c r="B1063" s="1">
        <v>1.0</v>
      </c>
      <c r="C1063" s="1" t="s">
        <v>2266</v>
      </c>
      <c r="D1063" s="1" t="s">
        <v>2267</v>
      </c>
      <c r="E1063" s="1" t="s">
        <v>41</v>
      </c>
      <c r="F1063" s="1" t="s">
        <v>2266</v>
      </c>
      <c r="G1063" s="1" t="s">
        <v>2267</v>
      </c>
      <c r="H1063" s="1" t="s">
        <v>41</v>
      </c>
      <c r="I1063" s="1" t="b">
        <v>1</v>
      </c>
      <c r="J1063" s="1">
        <v>1.0</v>
      </c>
      <c r="K1063" s="1">
        <v>1.0</v>
      </c>
    </row>
    <row r="1064" ht="15.75" customHeight="1">
      <c r="A1064" s="1" t="s">
        <v>194</v>
      </c>
      <c r="B1064" s="1">
        <v>2.0</v>
      </c>
      <c r="C1064" s="1" t="s">
        <v>2234</v>
      </c>
      <c r="D1064" s="1" t="s">
        <v>2235</v>
      </c>
      <c r="E1064" s="1" t="s">
        <v>41</v>
      </c>
      <c r="F1064" s="1" t="s">
        <v>2234</v>
      </c>
      <c r="G1064" s="1" t="s">
        <v>2235</v>
      </c>
      <c r="H1064" s="1" t="s">
        <v>41</v>
      </c>
      <c r="I1064" s="1" t="b">
        <v>1</v>
      </c>
      <c r="J1064" s="1">
        <v>2.0</v>
      </c>
      <c r="K1064" s="1">
        <v>2.0</v>
      </c>
    </row>
    <row r="1065" ht="15.75" customHeight="1">
      <c r="A1065" s="1" t="s">
        <v>194</v>
      </c>
      <c r="B1065" s="1">
        <v>3.0</v>
      </c>
      <c r="C1065" s="1" t="s">
        <v>2271</v>
      </c>
      <c r="D1065" s="1" t="s">
        <v>2273</v>
      </c>
      <c r="E1065" s="1" t="s">
        <v>41</v>
      </c>
      <c r="F1065" s="1" t="s">
        <v>2271</v>
      </c>
      <c r="G1065" s="1" t="s">
        <v>2273</v>
      </c>
      <c r="H1065" s="1" t="s">
        <v>41</v>
      </c>
      <c r="I1065" s="1" t="b">
        <v>1</v>
      </c>
      <c r="J1065" s="1">
        <v>3.0</v>
      </c>
      <c r="K1065" s="1">
        <v>3.0</v>
      </c>
    </row>
    <row r="1066" ht="15.75" customHeight="1">
      <c r="A1066" s="1" t="s">
        <v>194</v>
      </c>
      <c r="B1066" s="1">
        <v>4.0</v>
      </c>
      <c r="C1066" s="1" t="s">
        <v>3848</v>
      </c>
      <c r="D1066" s="1" t="s">
        <v>3850</v>
      </c>
      <c r="E1066" s="1" t="s">
        <v>41</v>
      </c>
      <c r="F1066" s="1" t="s">
        <v>3848</v>
      </c>
      <c r="G1066" s="1" t="s">
        <v>3850</v>
      </c>
      <c r="H1066" s="1" t="s">
        <v>41</v>
      </c>
      <c r="I1066" s="1" t="b">
        <v>1</v>
      </c>
      <c r="J1066" s="1">
        <v>4.0</v>
      </c>
      <c r="K1066" s="1">
        <v>4.0</v>
      </c>
    </row>
    <row r="1067" ht="15.75" customHeight="1">
      <c r="A1067" s="1" t="s">
        <v>194</v>
      </c>
      <c r="B1067" s="1">
        <v>5.0</v>
      </c>
      <c r="C1067" s="1" t="s">
        <v>3851</v>
      </c>
      <c r="D1067" s="1" t="s">
        <v>3852</v>
      </c>
      <c r="E1067" s="1" t="s">
        <v>41</v>
      </c>
      <c r="F1067" s="1" t="s">
        <v>3851</v>
      </c>
      <c r="G1067" s="1" t="s">
        <v>3852</v>
      </c>
      <c r="H1067" s="1" t="s">
        <v>41</v>
      </c>
      <c r="I1067" s="1" t="b">
        <v>1</v>
      </c>
      <c r="J1067" s="1">
        <v>5.0</v>
      </c>
      <c r="K1067" s="1">
        <v>5.0</v>
      </c>
    </row>
    <row r="1068" ht="15.75" customHeight="1">
      <c r="A1068" s="1" t="s">
        <v>194</v>
      </c>
      <c r="B1068" s="1">
        <v>6.0</v>
      </c>
      <c r="C1068" s="1" t="s">
        <v>2308</v>
      </c>
      <c r="D1068" s="1" t="s">
        <v>2309</v>
      </c>
      <c r="F1068" s="1" t="s">
        <v>2308</v>
      </c>
      <c r="G1068" s="1" t="s">
        <v>2309</v>
      </c>
      <c r="I1068" s="1" t="b">
        <v>1</v>
      </c>
      <c r="J1068" s="1">
        <v>6.0</v>
      </c>
      <c r="K1068" s="1">
        <v>6.0</v>
      </c>
    </row>
    <row r="1069" ht="15.75" customHeight="1">
      <c r="A1069" s="1" t="s">
        <v>194</v>
      </c>
      <c r="B1069" s="1">
        <v>7.0</v>
      </c>
      <c r="C1069" s="1" t="s">
        <v>3855</v>
      </c>
      <c r="D1069" s="1" t="s">
        <v>3857</v>
      </c>
      <c r="F1069" s="1" t="s">
        <v>3855</v>
      </c>
      <c r="G1069" s="1" t="s">
        <v>3857</v>
      </c>
      <c r="I1069" s="1" t="b">
        <v>1</v>
      </c>
      <c r="J1069" s="1">
        <v>7.0</v>
      </c>
      <c r="K1069" s="1">
        <v>7.0</v>
      </c>
    </row>
    <row r="1070" ht="15.75" customHeight="1">
      <c r="A1070" s="1" t="s">
        <v>194</v>
      </c>
      <c r="B1070" s="1">
        <v>8.0</v>
      </c>
      <c r="C1070" s="1" t="s">
        <v>3859</v>
      </c>
      <c r="D1070" s="1" t="s">
        <v>3861</v>
      </c>
      <c r="F1070" s="1" t="s">
        <v>3859</v>
      </c>
      <c r="G1070" s="1" t="s">
        <v>3861</v>
      </c>
      <c r="I1070" s="1" t="b">
        <v>1</v>
      </c>
      <c r="J1070" s="1">
        <v>8.0</v>
      </c>
      <c r="K1070" s="1">
        <v>8.0</v>
      </c>
    </row>
    <row r="1071" ht="15.75" customHeight="1">
      <c r="A1071" s="1" t="s">
        <v>194</v>
      </c>
      <c r="B1071" s="1">
        <v>9.0</v>
      </c>
      <c r="C1071" s="1" t="s">
        <v>3862</v>
      </c>
      <c r="D1071" s="1" t="s">
        <v>3863</v>
      </c>
      <c r="F1071" s="1" t="s">
        <v>3862</v>
      </c>
      <c r="G1071" s="1" t="s">
        <v>3863</v>
      </c>
      <c r="I1071" s="1" t="b">
        <v>1</v>
      </c>
      <c r="J1071" s="1">
        <v>9.0</v>
      </c>
      <c r="K1071" s="1">
        <v>9.0</v>
      </c>
    </row>
    <row r="1072" ht="15.75" customHeight="1">
      <c r="A1072" s="1" t="s">
        <v>194</v>
      </c>
      <c r="B1072" s="1">
        <v>10.0</v>
      </c>
      <c r="C1072" s="1" t="s">
        <v>3864</v>
      </c>
      <c r="D1072" s="1" t="s">
        <v>3865</v>
      </c>
      <c r="F1072" s="1" t="s">
        <v>3864</v>
      </c>
      <c r="G1072" s="1" t="s">
        <v>3865</v>
      </c>
      <c r="I1072" s="1" t="b">
        <v>1</v>
      </c>
      <c r="J1072" s="1">
        <v>10.0</v>
      </c>
      <c r="K1072" s="1">
        <v>10.0</v>
      </c>
    </row>
    <row r="1073" ht="15.75" customHeight="1">
      <c r="A1073" s="1" t="s">
        <v>194</v>
      </c>
      <c r="B1073" s="1">
        <v>11.0</v>
      </c>
      <c r="C1073" s="1" t="s">
        <v>3869</v>
      </c>
      <c r="D1073" s="1" t="s">
        <v>3870</v>
      </c>
      <c r="F1073" s="1" t="s">
        <v>3869</v>
      </c>
      <c r="G1073" s="1" t="s">
        <v>3870</v>
      </c>
      <c r="I1073" s="1" t="b">
        <v>1</v>
      </c>
      <c r="J1073" s="1">
        <v>11.0</v>
      </c>
      <c r="K1073" s="1">
        <v>11.0</v>
      </c>
    </row>
    <row r="1074" ht="15.75" customHeight="1">
      <c r="A1074" s="1" t="s">
        <v>194</v>
      </c>
      <c r="B1074" s="1">
        <v>12.0</v>
      </c>
      <c r="C1074" s="1" t="s">
        <v>3873</v>
      </c>
      <c r="D1074" s="1" t="s">
        <v>3874</v>
      </c>
      <c r="F1074" s="1" t="s">
        <v>3875</v>
      </c>
      <c r="G1074" s="1" t="s">
        <v>3876</v>
      </c>
      <c r="I1074" s="1" t="b">
        <v>0</v>
      </c>
      <c r="J1074" s="1">
        <v>13.0</v>
      </c>
      <c r="K1074" s="1">
        <v>13.0</v>
      </c>
    </row>
    <row r="1075" ht="15.75" customHeight="1">
      <c r="A1075" s="1" t="s">
        <v>194</v>
      </c>
      <c r="B1075" s="1">
        <v>13.0</v>
      </c>
      <c r="C1075" s="1" t="s">
        <v>3875</v>
      </c>
      <c r="D1075" s="1" t="s">
        <v>3876</v>
      </c>
      <c r="F1075" s="1" t="s">
        <v>3873</v>
      </c>
      <c r="G1075" s="1" t="s">
        <v>3874</v>
      </c>
      <c r="I1075" s="1" t="b">
        <v>0</v>
      </c>
      <c r="J1075" s="1">
        <v>12.0</v>
      </c>
      <c r="K1075" s="1">
        <v>12.0</v>
      </c>
    </row>
    <row r="1076" ht="15.75" customHeight="1">
      <c r="A1076" s="1" t="s">
        <v>194</v>
      </c>
      <c r="B1076" s="1">
        <v>14.0</v>
      </c>
      <c r="C1076" s="1" t="s">
        <v>2242</v>
      </c>
      <c r="D1076" s="1" t="s">
        <v>2243</v>
      </c>
      <c r="F1076" s="1" t="s">
        <v>2242</v>
      </c>
      <c r="G1076" s="1" t="s">
        <v>2243</v>
      </c>
      <c r="I1076" s="1" t="b">
        <v>1</v>
      </c>
      <c r="J1076" s="1">
        <v>14.0</v>
      </c>
      <c r="K1076" s="1">
        <v>14.0</v>
      </c>
    </row>
    <row r="1077" ht="15.75" customHeight="1">
      <c r="A1077" s="1" t="s">
        <v>194</v>
      </c>
      <c r="B1077" s="1">
        <v>15.0</v>
      </c>
      <c r="C1077" s="1" t="s">
        <v>3880</v>
      </c>
      <c r="D1077" s="1" t="s">
        <v>3882</v>
      </c>
      <c r="F1077" s="1" t="s">
        <v>3880</v>
      </c>
      <c r="G1077" s="1" t="s">
        <v>3882</v>
      </c>
      <c r="I1077" s="1" t="b">
        <v>1</v>
      </c>
      <c r="J1077" s="1">
        <v>15.0</v>
      </c>
      <c r="K1077" s="1">
        <v>15.0</v>
      </c>
    </row>
    <row r="1078" ht="15.75" customHeight="1">
      <c r="A1078" s="1" t="s">
        <v>194</v>
      </c>
      <c r="B1078" s="1">
        <v>16.0</v>
      </c>
      <c r="C1078" s="1" t="s">
        <v>3883</v>
      </c>
      <c r="D1078" s="1" t="s">
        <v>3884</v>
      </c>
      <c r="F1078" s="1" t="s">
        <v>3883</v>
      </c>
      <c r="G1078" s="1" t="s">
        <v>3884</v>
      </c>
      <c r="I1078" s="1" t="b">
        <v>1</v>
      </c>
      <c r="J1078" s="1">
        <v>16.0</v>
      </c>
      <c r="K1078" s="1">
        <v>16.0</v>
      </c>
    </row>
    <row r="1079" ht="15.75" customHeight="1">
      <c r="A1079" s="1" t="s">
        <v>194</v>
      </c>
      <c r="B1079" s="1">
        <v>17.0</v>
      </c>
      <c r="C1079" s="1" t="s">
        <v>3886</v>
      </c>
      <c r="D1079" s="1" t="s">
        <v>3887</v>
      </c>
      <c r="F1079" s="1" t="s">
        <v>3886</v>
      </c>
      <c r="G1079" s="1" t="s">
        <v>3887</v>
      </c>
      <c r="I1079" s="1" t="b">
        <v>1</v>
      </c>
      <c r="J1079" s="1">
        <v>17.0</v>
      </c>
      <c r="K1079" s="1">
        <v>17.0</v>
      </c>
    </row>
    <row r="1080" ht="15.75" customHeight="1">
      <c r="A1080" s="1" t="s">
        <v>194</v>
      </c>
      <c r="B1080" s="1">
        <v>18.0</v>
      </c>
      <c r="C1080" s="1" t="s">
        <v>3891</v>
      </c>
      <c r="D1080" s="1" t="s">
        <v>3892</v>
      </c>
      <c r="F1080" s="1" t="s">
        <v>3891</v>
      </c>
      <c r="G1080" s="1" t="s">
        <v>3892</v>
      </c>
      <c r="I1080" s="1" t="b">
        <v>1</v>
      </c>
      <c r="J1080" s="1">
        <v>18.0</v>
      </c>
      <c r="K1080" s="1">
        <v>18.0</v>
      </c>
    </row>
    <row r="1081" ht="15.75" customHeight="1">
      <c r="A1081" s="1" t="s">
        <v>194</v>
      </c>
      <c r="B1081" s="1">
        <v>19.0</v>
      </c>
      <c r="C1081" s="1" t="s">
        <v>3894</v>
      </c>
      <c r="D1081" s="1" t="s">
        <v>3895</v>
      </c>
      <c r="F1081" s="1" t="s">
        <v>3894</v>
      </c>
      <c r="G1081" s="1" t="s">
        <v>3895</v>
      </c>
      <c r="I1081" s="1" t="b">
        <v>1</v>
      </c>
      <c r="J1081" s="1">
        <v>19.0</v>
      </c>
      <c r="K1081" s="1">
        <v>19.0</v>
      </c>
    </row>
    <row r="1082" ht="15.75" customHeight="1">
      <c r="A1082" s="1" t="s">
        <v>194</v>
      </c>
      <c r="B1082" s="1">
        <v>20.0</v>
      </c>
      <c r="C1082" s="1" t="s">
        <v>3897</v>
      </c>
      <c r="D1082" s="1" t="s">
        <v>3899</v>
      </c>
      <c r="F1082" s="1" t="s">
        <v>3897</v>
      </c>
      <c r="G1082" s="1" t="s">
        <v>3899</v>
      </c>
      <c r="I1082" s="1" t="b">
        <v>1</v>
      </c>
      <c r="J1082" s="1">
        <v>20.0</v>
      </c>
      <c r="K1082" s="1">
        <v>20.0</v>
      </c>
    </row>
    <row r="1083" ht="15.75" customHeight="1">
      <c r="A1083" s="1" t="s">
        <v>194</v>
      </c>
      <c r="B1083" s="1">
        <v>21.0</v>
      </c>
      <c r="C1083" s="1" t="s">
        <v>2248</v>
      </c>
      <c r="D1083" s="1" t="s">
        <v>2249</v>
      </c>
      <c r="F1083" s="1" t="s">
        <v>2248</v>
      </c>
      <c r="G1083" s="1" t="s">
        <v>2249</v>
      </c>
      <c r="I1083" s="1" t="b">
        <v>1</v>
      </c>
      <c r="J1083" s="1">
        <v>21.0</v>
      </c>
      <c r="K1083" s="1">
        <v>21.0</v>
      </c>
    </row>
    <row r="1084" ht="15.75" customHeight="1">
      <c r="A1084" s="1" t="s">
        <v>194</v>
      </c>
      <c r="B1084" s="1">
        <v>22.0</v>
      </c>
      <c r="C1084" s="1" t="s">
        <v>3903</v>
      </c>
      <c r="D1084" s="1" t="s">
        <v>3904</v>
      </c>
      <c r="F1084" s="1" t="s">
        <v>3903</v>
      </c>
      <c r="G1084" s="1" t="s">
        <v>3904</v>
      </c>
      <c r="I1084" s="1" t="b">
        <v>1</v>
      </c>
      <c r="J1084" s="1">
        <v>22.0</v>
      </c>
      <c r="K1084" s="1">
        <v>22.0</v>
      </c>
    </row>
    <row r="1085" ht="15.75" customHeight="1">
      <c r="A1085" s="1" t="s">
        <v>194</v>
      </c>
      <c r="B1085" s="1">
        <v>23.0</v>
      </c>
      <c r="C1085" s="1" t="s">
        <v>3906</v>
      </c>
      <c r="D1085" s="1" t="s">
        <v>3907</v>
      </c>
      <c r="F1085" s="1" t="s">
        <v>3906</v>
      </c>
      <c r="G1085" s="1" t="s">
        <v>3907</v>
      </c>
      <c r="I1085" s="1" t="b">
        <v>1</v>
      </c>
      <c r="J1085" s="1">
        <v>23.0</v>
      </c>
      <c r="K1085" s="1">
        <v>23.0</v>
      </c>
    </row>
    <row r="1086" ht="15.75" customHeight="1">
      <c r="A1086" s="1" t="s">
        <v>194</v>
      </c>
      <c r="B1086" s="1">
        <v>24.0</v>
      </c>
      <c r="C1086" s="1" t="s">
        <v>3909</v>
      </c>
      <c r="D1086" s="1" t="s">
        <v>3910</v>
      </c>
      <c r="F1086" s="1" t="s">
        <v>3909</v>
      </c>
      <c r="G1086" s="1" t="s">
        <v>3910</v>
      </c>
      <c r="I1086" s="1" t="b">
        <v>1</v>
      </c>
      <c r="J1086" s="1">
        <v>24.0</v>
      </c>
      <c r="K1086" s="1">
        <v>24.0</v>
      </c>
    </row>
    <row r="1087" ht="15.75" customHeight="1">
      <c r="A1087" s="1" t="s">
        <v>194</v>
      </c>
      <c r="B1087" s="1">
        <v>25.0</v>
      </c>
      <c r="C1087" s="1" t="s">
        <v>3914</v>
      </c>
      <c r="D1087" s="1" t="s">
        <v>3915</v>
      </c>
      <c r="F1087" s="1" t="s">
        <v>3914</v>
      </c>
      <c r="G1087" s="1" t="s">
        <v>3915</v>
      </c>
      <c r="I1087" s="1" t="b">
        <v>1</v>
      </c>
      <c r="J1087" s="1">
        <v>25.0</v>
      </c>
      <c r="K1087" s="1">
        <v>25.0</v>
      </c>
    </row>
    <row r="1088" ht="15.75" customHeight="1">
      <c r="A1088" s="1" t="s">
        <v>195</v>
      </c>
      <c r="B1088" s="1">
        <v>1.0</v>
      </c>
      <c r="C1088" s="1" t="s">
        <v>3917</v>
      </c>
      <c r="D1088" s="1" t="s">
        <v>3918</v>
      </c>
      <c r="F1088" s="1" t="s">
        <v>3917</v>
      </c>
      <c r="G1088" s="1" t="s">
        <v>3918</v>
      </c>
      <c r="I1088" s="1" t="b">
        <v>1</v>
      </c>
      <c r="J1088" s="1">
        <v>1.0</v>
      </c>
      <c r="K1088" s="1">
        <v>1.0</v>
      </c>
    </row>
    <row r="1089" ht="15.75" customHeight="1">
      <c r="A1089" s="1" t="s">
        <v>195</v>
      </c>
      <c r="B1089" s="1">
        <v>2.0</v>
      </c>
      <c r="C1089" s="1" t="s">
        <v>3919</v>
      </c>
      <c r="D1089" s="1" t="s">
        <v>3920</v>
      </c>
      <c r="F1089" s="1" t="s">
        <v>3919</v>
      </c>
      <c r="G1089" s="1" t="s">
        <v>3920</v>
      </c>
      <c r="I1089" s="1" t="b">
        <v>1</v>
      </c>
      <c r="J1089" s="1">
        <v>2.0</v>
      </c>
      <c r="K1089" s="1">
        <v>2.0</v>
      </c>
    </row>
    <row r="1090" ht="15.75" customHeight="1">
      <c r="A1090" s="1" t="s">
        <v>195</v>
      </c>
      <c r="B1090" s="1">
        <v>3.0</v>
      </c>
      <c r="C1090" s="1" t="s">
        <v>3922</v>
      </c>
      <c r="D1090" s="1" t="s">
        <v>3923</v>
      </c>
      <c r="F1090" s="1" t="s">
        <v>3922</v>
      </c>
      <c r="G1090" s="1" t="s">
        <v>3923</v>
      </c>
      <c r="I1090" s="1" t="b">
        <v>1</v>
      </c>
      <c r="J1090" s="1">
        <v>3.0</v>
      </c>
      <c r="K1090" s="1">
        <v>3.0</v>
      </c>
    </row>
    <row r="1091" ht="15.75" customHeight="1">
      <c r="A1091" s="1" t="s">
        <v>195</v>
      </c>
      <c r="B1091" s="1">
        <v>4.0</v>
      </c>
      <c r="C1091" s="1" t="s">
        <v>3927</v>
      </c>
      <c r="D1091" s="1" t="s">
        <v>3928</v>
      </c>
      <c r="F1091" s="1" t="s">
        <v>3927</v>
      </c>
      <c r="G1091" s="1" t="s">
        <v>3928</v>
      </c>
      <c r="I1091" s="1" t="b">
        <v>1</v>
      </c>
      <c r="J1091" s="1">
        <v>4.0</v>
      </c>
      <c r="K1091" s="1">
        <v>4.0</v>
      </c>
    </row>
    <row r="1092" ht="15.75" customHeight="1">
      <c r="A1092" s="1" t="s">
        <v>195</v>
      </c>
      <c r="B1092" s="1">
        <v>5.0</v>
      </c>
      <c r="C1092" s="1" t="s">
        <v>3930</v>
      </c>
      <c r="D1092" s="1" t="s">
        <v>3931</v>
      </c>
      <c r="F1092" s="1" t="s">
        <v>3930</v>
      </c>
      <c r="G1092" s="1" t="s">
        <v>3931</v>
      </c>
      <c r="I1092" s="1" t="b">
        <v>1</v>
      </c>
      <c r="J1092" s="1">
        <v>5.0</v>
      </c>
      <c r="K1092" s="1">
        <v>5.0</v>
      </c>
    </row>
    <row r="1093" ht="15.75" customHeight="1">
      <c r="A1093" s="1" t="s">
        <v>195</v>
      </c>
      <c r="B1093" s="1">
        <v>6.0</v>
      </c>
      <c r="C1093" s="1" t="s">
        <v>3933</v>
      </c>
      <c r="D1093" s="1" t="s">
        <v>3935</v>
      </c>
      <c r="F1093" s="1" t="s">
        <v>3933</v>
      </c>
      <c r="G1093" s="1" t="s">
        <v>3935</v>
      </c>
      <c r="I1093" s="1" t="b">
        <v>1</v>
      </c>
      <c r="J1093" s="1">
        <v>6.0</v>
      </c>
      <c r="K1093" s="1">
        <v>6.0</v>
      </c>
    </row>
    <row r="1094" ht="15.75" customHeight="1">
      <c r="A1094" s="1" t="s">
        <v>195</v>
      </c>
      <c r="B1094" s="1">
        <v>7.0</v>
      </c>
      <c r="C1094" s="1" t="s">
        <v>3939</v>
      </c>
      <c r="D1094" s="1" t="s">
        <v>3940</v>
      </c>
      <c r="F1094" s="1" t="s">
        <v>3939</v>
      </c>
      <c r="G1094" s="1" t="s">
        <v>3940</v>
      </c>
      <c r="I1094" s="1" t="b">
        <v>1</v>
      </c>
      <c r="J1094" s="1">
        <v>7.0</v>
      </c>
      <c r="K1094" s="1">
        <v>7.0</v>
      </c>
    </row>
    <row r="1095" ht="15.75" customHeight="1">
      <c r="A1095" s="1" t="s">
        <v>196</v>
      </c>
      <c r="B1095" s="1">
        <v>1.0</v>
      </c>
      <c r="C1095" s="1" t="s">
        <v>3941</v>
      </c>
      <c r="D1095" s="1" t="s">
        <v>3942</v>
      </c>
      <c r="F1095" s="1" t="s">
        <v>3941</v>
      </c>
      <c r="G1095" s="1" t="s">
        <v>3942</v>
      </c>
      <c r="I1095" s="1" t="b">
        <v>1</v>
      </c>
      <c r="J1095" s="1">
        <v>1.0</v>
      </c>
      <c r="K1095" s="1">
        <v>1.0</v>
      </c>
    </row>
    <row r="1096" ht="15.75" customHeight="1">
      <c r="A1096" s="1" t="s">
        <v>196</v>
      </c>
      <c r="B1096" s="1">
        <v>2.0</v>
      </c>
      <c r="C1096" s="1" t="s">
        <v>3943</v>
      </c>
      <c r="D1096" s="1" t="s">
        <v>3944</v>
      </c>
      <c r="F1096" s="1" t="s">
        <v>3943</v>
      </c>
      <c r="G1096" s="1" t="s">
        <v>3944</v>
      </c>
      <c r="I1096" s="1" t="b">
        <v>1</v>
      </c>
      <c r="J1096" s="1">
        <v>2.0</v>
      </c>
      <c r="K1096" s="1">
        <v>2.0</v>
      </c>
    </row>
    <row r="1097" ht="15.75" customHeight="1">
      <c r="A1097" s="1" t="s">
        <v>196</v>
      </c>
      <c r="B1097" s="1">
        <v>3.0</v>
      </c>
      <c r="C1097" s="1" t="s">
        <v>3946</v>
      </c>
      <c r="D1097" s="1" t="s">
        <v>3947</v>
      </c>
      <c r="F1097" s="1" t="s">
        <v>3946</v>
      </c>
      <c r="G1097" s="1" t="s">
        <v>3947</v>
      </c>
      <c r="I1097" s="1" t="b">
        <v>1</v>
      </c>
      <c r="J1097" s="1">
        <v>3.0</v>
      </c>
      <c r="K1097" s="1">
        <v>3.0</v>
      </c>
    </row>
    <row r="1098" ht="15.75" customHeight="1">
      <c r="A1098" s="1" t="s">
        <v>196</v>
      </c>
      <c r="B1098" s="1">
        <v>4.0</v>
      </c>
      <c r="C1098" s="1" t="s">
        <v>3951</v>
      </c>
      <c r="D1098" s="1" t="s">
        <v>3952</v>
      </c>
      <c r="F1098" s="1" t="s">
        <v>3951</v>
      </c>
      <c r="G1098" s="1" t="s">
        <v>3952</v>
      </c>
      <c r="I1098" s="1" t="b">
        <v>1</v>
      </c>
      <c r="J1098" s="1">
        <v>4.0</v>
      </c>
      <c r="K1098" s="1">
        <v>4.0</v>
      </c>
    </row>
    <row r="1099" ht="15.75" customHeight="1">
      <c r="A1099" s="1" t="s">
        <v>196</v>
      </c>
      <c r="B1099" s="1">
        <v>5.0</v>
      </c>
      <c r="C1099" s="1" t="s">
        <v>3954</v>
      </c>
      <c r="D1099" s="1" t="s">
        <v>3955</v>
      </c>
      <c r="F1099" s="1" t="s">
        <v>3954</v>
      </c>
      <c r="G1099" s="1" t="s">
        <v>3955</v>
      </c>
      <c r="I1099" s="1" t="b">
        <v>1</v>
      </c>
      <c r="J1099" s="1">
        <v>5.0</v>
      </c>
      <c r="K1099" s="1">
        <v>5.0</v>
      </c>
    </row>
    <row r="1100" ht="15.75" customHeight="1">
      <c r="A1100" s="1" t="s">
        <v>196</v>
      </c>
      <c r="B1100" s="1">
        <v>6.0</v>
      </c>
      <c r="C1100" s="1" t="s">
        <v>3956</v>
      </c>
      <c r="D1100" s="1" t="s">
        <v>3958</v>
      </c>
      <c r="F1100" s="1" t="s">
        <v>3956</v>
      </c>
      <c r="G1100" s="1" t="s">
        <v>3958</v>
      </c>
      <c r="I1100" s="1" t="b">
        <v>1</v>
      </c>
      <c r="J1100" s="1">
        <v>6.0</v>
      </c>
      <c r="K1100" s="1">
        <v>6.0</v>
      </c>
    </row>
    <row r="1101" ht="15.75" customHeight="1">
      <c r="A1101" s="1" t="s">
        <v>196</v>
      </c>
      <c r="B1101" s="1">
        <v>7.0</v>
      </c>
      <c r="C1101" s="1" t="s">
        <v>3960</v>
      </c>
      <c r="D1101" s="1" t="s">
        <v>3962</v>
      </c>
      <c r="F1101" s="1" t="s">
        <v>3960</v>
      </c>
      <c r="G1101" s="1" t="s">
        <v>3962</v>
      </c>
      <c r="I1101" s="1" t="b">
        <v>1</v>
      </c>
      <c r="J1101" s="1">
        <v>7.0</v>
      </c>
      <c r="K1101" s="1">
        <v>7.0</v>
      </c>
    </row>
    <row r="1102" ht="15.75" customHeight="1">
      <c r="A1102" s="1" t="s">
        <v>196</v>
      </c>
      <c r="B1102" s="1">
        <v>8.0</v>
      </c>
      <c r="C1102" s="1" t="s">
        <v>3964</v>
      </c>
      <c r="D1102" s="1" t="s">
        <v>3965</v>
      </c>
      <c r="F1102" s="1" t="s">
        <v>3967</v>
      </c>
      <c r="G1102" s="1" t="s">
        <v>3968</v>
      </c>
      <c r="I1102" s="1" t="b">
        <v>0</v>
      </c>
      <c r="J1102" s="1">
        <v>9.0</v>
      </c>
      <c r="K1102" s="1">
        <v>9.0</v>
      </c>
    </row>
    <row r="1103" ht="15.75" customHeight="1">
      <c r="A1103" s="1" t="s">
        <v>196</v>
      </c>
      <c r="B1103" s="1">
        <v>9.0</v>
      </c>
      <c r="C1103" s="1" t="s">
        <v>3967</v>
      </c>
      <c r="D1103" s="1" t="s">
        <v>3968</v>
      </c>
      <c r="F1103" s="1" t="s">
        <v>3964</v>
      </c>
      <c r="G1103" s="1" t="s">
        <v>3965</v>
      </c>
      <c r="I1103" s="1" t="b">
        <v>0</v>
      </c>
      <c r="J1103" s="1">
        <v>8.0</v>
      </c>
      <c r="K1103" s="1">
        <v>8.0</v>
      </c>
    </row>
    <row r="1104" ht="15.75" customHeight="1">
      <c r="A1104" s="1" t="s">
        <v>196</v>
      </c>
      <c r="B1104" s="1">
        <v>10.0</v>
      </c>
      <c r="C1104" s="1" t="s">
        <v>3970</v>
      </c>
      <c r="D1104" s="1" t="s">
        <v>3971</v>
      </c>
      <c r="F1104" s="1" t="s">
        <v>3970</v>
      </c>
      <c r="G1104" s="1" t="s">
        <v>3971</v>
      </c>
      <c r="I1104" s="1" t="b">
        <v>1</v>
      </c>
      <c r="J1104" s="1">
        <v>10.0</v>
      </c>
      <c r="K1104" s="1">
        <v>10.0</v>
      </c>
    </row>
    <row r="1105" ht="15.75" customHeight="1">
      <c r="A1105" s="1" t="s">
        <v>196</v>
      </c>
      <c r="B1105" s="1">
        <v>11.0</v>
      </c>
      <c r="C1105" s="1" t="s">
        <v>3976</v>
      </c>
      <c r="D1105" s="1" t="s">
        <v>3977</v>
      </c>
      <c r="F1105" s="1" t="s">
        <v>3976</v>
      </c>
      <c r="G1105" s="1" t="s">
        <v>3977</v>
      </c>
      <c r="I1105" s="1" t="b">
        <v>1</v>
      </c>
      <c r="J1105" s="1">
        <v>11.0</v>
      </c>
      <c r="K1105" s="1">
        <v>11.0</v>
      </c>
    </row>
    <row r="1106" ht="15.75" customHeight="1">
      <c r="A1106" s="1" t="s">
        <v>196</v>
      </c>
      <c r="B1106" s="1">
        <v>12.0</v>
      </c>
      <c r="C1106" s="1" t="s">
        <v>3978</v>
      </c>
      <c r="D1106" s="1" t="s">
        <v>3979</v>
      </c>
      <c r="F1106" s="1" t="s">
        <v>3978</v>
      </c>
      <c r="G1106" s="1" t="s">
        <v>3979</v>
      </c>
      <c r="I1106" s="1" t="b">
        <v>1</v>
      </c>
      <c r="J1106" s="1">
        <v>12.0</v>
      </c>
      <c r="K1106" s="1">
        <v>12.0</v>
      </c>
    </row>
    <row r="1107" ht="15.75" customHeight="1">
      <c r="A1107" s="1" t="s">
        <v>196</v>
      </c>
      <c r="B1107" s="1">
        <v>13.0</v>
      </c>
      <c r="C1107" s="1" t="s">
        <v>3982</v>
      </c>
      <c r="D1107" s="1" t="s">
        <v>3984</v>
      </c>
      <c r="F1107" s="1" t="s">
        <v>3982</v>
      </c>
      <c r="G1107" s="1" t="s">
        <v>3984</v>
      </c>
      <c r="I1107" s="1" t="b">
        <v>1</v>
      </c>
      <c r="J1107" s="1">
        <v>13.0</v>
      </c>
      <c r="K1107" s="1">
        <v>13.0</v>
      </c>
    </row>
    <row r="1108" ht="15.75" customHeight="1">
      <c r="A1108" s="1" t="s">
        <v>196</v>
      </c>
      <c r="B1108" s="1">
        <v>14.0</v>
      </c>
      <c r="C1108" s="1" t="s">
        <v>3986</v>
      </c>
      <c r="D1108" s="1" t="s">
        <v>3987</v>
      </c>
      <c r="F1108" s="1" t="s">
        <v>3986</v>
      </c>
      <c r="G1108" s="1" t="s">
        <v>3987</v>
      </c>
      <c r="I1108" s="1" t="b">
        <v>1</v>
      </c>
      <c r="J1108" s="1">
        <v>14.0</v>
      </c>
      <c r="K1108" s="1">
        <v>14.0</v>
      </c>
    </row>
    <row r="1109" ht="15.75" customHeight="1">
      <c r="A1109" s="1" t="s">
        <v>196</v>
      </c>
      <c r="B1109" s="1">
        <v>15.0</v>
      </c>
      <c r="C1109" s="1" t="s">
        <v>3989</v>
      </c>
      <c r="D1109" s="1" t="s">
        <v>3990</v>
      </c>
      <c r="F1109" s="1" t="s">
        <v>3989</v>
      </c>
      <c r="G1109" s="1" t="s">
        <v>3990</v>
      </c>
      <c r="I1109" s="1" t="b">
        <v>1</v>
      </c>
      <c r="J1109" s="1">
        <v>15.0</v>
      </c>
      <c r="K1109" s="1">
        <v>15.0</v>
      </c>
    </row>
    <row r="1110" ht="15.75" customHeight="1">
      <c r="A1110" s="1" t="s">
        <v>196</v>
      </c>
      <c r="B1110" s="1">
        <v>16.0</v>
      </c>
      <c r="C1110" s="1" t="s">
        <v>3992</v>
      </c>
      <c r="D1110" s="1" t="s">
        <v>3993</v>
      </c>
      <c r="F1110" s="1" t="s">
        <v>3992</v>
      </c>
      <c r="G1110" s="1" t="s">
        <v>3993</v>
      </c>
      <c r="I1110" s="1" t="b">
        <v>1</v>
      </c>
      <c r="J1110" s="1">
        <v>16.0</v>
      </c>
      <c r="K1110" s="1">
        <v>16.0</v>
      </c>
    </row>
    <row r="1111" ht="15.75" customHeight="1">
      <c r="A1111" s="1" t="s">
        <v>196</v>
      </c>
      <c r="B1111" s="1">
        <v>17.0</v>
      </c>
      <c r="C1111" s="1" t="s">
        <v>3994</v>
      </c>
      <c r="D1111" s="1" t="s">
        <v>3996</v>
      </c>
      <c r="F1111" s="1" t="s">
        <v>3994</v>
      </c>
      <c r="G1111" s="1" t="s">
        <v>3996</v>
      </c>
      <c r="I1111" s="1" t="b">
        <v>1</v>
      </c>
      <c r="J1111" s="1">
        <v>17.0</v>
      </c>
      <c r="K1111" s="1">
        <v>17.0</v>
      </c>
    </row>
    <row r="1112" ht="15.75" customHeight="1">
      <c r="A1112" s="1" t="s">
        <v>196</v>
      </c>
      <c r="B1112" s="1">
        <v>18.0</v>
      </c>
      <c r="C1112" s="1" t="s">
        <v>3999</v>
      </c>
      <c r="D1112" s="1" t="s">
        <v>4000</v>
      </c>
      <c r="F1112" s="1" t="s">
        <v>3999</v>
      </c>
      <c r="G1112" s="1" t="s">
        <v>4000</v>
      </c>
      <c r="I1112" s="1" t="b">
        <v>1</v>
      </c>
      <c r="J1112" s="1">
        <v>18.0</v>
      </c>
      <c r="K1112" s="1">
        <v>18.0</v>
      </c>
    </row>
    <row r="1113" ht="15.75" customHeight="1">
      <c r="A1113" s="1" t="s">
        <v>196</v>
      </c>
      <c r="B1113" s="1">
        <v>19.0</v>
      </c>
      <c r="C1113" s="1" t="s">
        <v>4001</v>
      </c>
      <c r="D1113" s="1" t="s">
        <v>4002</v>
      </c>
      <c r="F1113" s="1" t="s">
        <v>4001</v>
      </c>
      <c r="G1113" s="1" t="s">
        <v>4002</v>
      </c>
      <c r="I1113" s="1" t="b">
        <v>1</v>
      </c>
      <c r="J1113" s="1">
        <v>19.0</v>
      </c>
      <c r="K1113" s="1">
        <v>19.0</v>
      </c>
    </row>
    <row r="1114" ht="15.75" customHeight="1">
      <c r="A1114" s="1" t="s">
        <v>196</v>
      </c>
      <c r="B1114" s="1">
        <v>20.0</v>
      </c>
      <c r="C1114" s="1" t="s">
        <v>4004</v>
      </c>
      <c r="D1114" s="1" t="s">
        <v>4005</v>
      </c>
      <c r="F1114" s="1" t="s">
        <v>4004</v>
      </c>
      <c r="G1114" s="1" t="s">
        <v>4005</v>
      </c>
      <c r="I1114" s="1" t="b">
        <v>1</v>
      </c>
      <c r="J1114" s="1">
        <v>20.0</v>
      </c>
      <c r="K1114" s="1">
        <v>20.0</v>
      </c>
    </row>
    <row r="1115" ht="15.75" customHeight="1">
      <c r="A1115" s="1" t="s">
        <v>196</v>
      </c>
      <c r="B1115" s="1">
        <v>21.0</v>
      </c>
      <c r="C1115" s="1" t="s">
        <v>4009</v>
      </c>
      <c r="D1115" s="1" t="s">
        <v>4010</v>
      </c>
      <c r="F1115" s="1" t="s">
        <v>4009</v>
      </c>
      <c r="G1115" s="1" t="s">
        <v>4010</v>
      </c>
      <c r="I1115" s="1" t="b">
        <v>1</v>
      </c>
      <c r="J1115" s="1">
        <v>21.0</v>
      </c>
      <c r="K1115" s="1">
        <v>21.0</v>
      </c>
    </row>
    <row r="1116" ht="15.75" customHeight="1">
      <c r="A1116" s="1" t="s">
        <v>196</v>
      </c>
      <c r="B1116" s="1">
        <v>22.0</v>
      </c>
      <c r="C1116" s="1" t="s">
        <v>4011</v>
      </c>
      <c r="D1116" s="1" t="s">
        <v>4012</v>
      </c>
      <c r="F1116" s="1" t="s">
        <v>4011</v>
      </c>
      <c r="G1116" s="1" t="s">
        <v>4012</v>
      </c>
      <c r="I1116" s="1" t="b">
        <v>1</v>
      </c>
      <c r="J1116" s="1">
        <v>22.0</v>
      </c>
      <c r="K1116" s="1">
        <v>22.0</v>
      </c>
    </row>
    <row r="1117" ht="15.75" customHeight="1">
      <c r="A1117" s="1" t="s">
        <v>196</v>
      </c>
      <c r="B1117" s="1">
        <v>23.0</v>
      </c>
      <c r="C1117" s="1" t="s">
        <v>4013</v>
      </c>
      <c r="D1117" s="1" t="s">
        <v>4014</v>
      </c>
      <c r="F1117" s="1" t="s">
        <v>4013</v>
      </c>
      <c r="G1117" s="1" t="s">
        <v>4014</v>
      </c>
      <c r="I1117" s="1" t="b">
        <v>1</v>
      </c>
      <c r="J1117" s="1">
        <v>23.0</v>
      </c>
      <c r="K1117" s="1">
        <v>23.0</v>
      </c>
    </row>
    <row r="1118" ht="15.75" customHeight="1">
      <c r="A1118" s="1" t="s">
        <v>196</v>
      </c>
      <c r="B1118" s="1">
        <v>24.0</v>
      </c>
      <c r="C1118" s="1" t="s">
        <v>4018</v>
      </c>
      <c r="D1118" s="1" t="s">
        <v>4019</v>
      </c>
      <c r="F1118" s="1" t="s">
        <v>4018</v>
      </c>
      <c r="G1118" s="1" t="s">
        <v>4019</v>
      </c>
      <c r="I1118" s="1" t="b">
        <v>1</v>
      </c>
      <c r="J1118" s="1">
        <v>24.0</v>
      </c>
      <c r="K1118" s="1">
        <v>24.0</v>
      </c>
    </row>
    <row r="1119" ht="15.75" customHeight="1">
      <c r="A1119" s="1" t="s">
        <v>196</v>
      </c>
      <c r="B1119" s="1">
        <v>25.0</v>
      </c>
      <c r="C1119" s="1" t="s">
        <v>4021</v>
      </c>
      <c r="D1119" s="1" t="s">
        <v>4022</v>
      </c>
      <c r="F1119" s="1" t="s">
        <v>4021</v>
      </c>
      <c r="G1119" s="1" t="s">
        <v>4022</v>
      </c>
      <c r="I1119" s="1" t="b">
        <v>1</v>
      </c>
      <c r="J1119" s="1">
        <v>25.0</v>
      </c>
      <c r="K1119" s="1">
        <v>25.0</v>
      </c>
    </row>
    <row r="1120" ht="15.75" customHeight="1">
      <c r="A1120" s="1" t="s">
        <v>199</v>
      </c>
      <c r="B1120" s="1">
        <v>1.0</v>
      </c>
      <c r="C1120" s="1" t="s">
        <v>4024</v>
      </c>
      <c r="D1120" s="1" t="s">
        <v>4025</v>
      </c>
      <c r="F1120" s="1" t="s">
        <v>4024</v>
      </c>
      <c r="G1120" s="1" t="s">
        <v>4025</v>
      </c>
      <c r="I1120" s="1" t="b">
        <v>1</v>
      </c>
      <c r="J1120" s="1">
        <v>1.0</v>
      </c>
      <c r="K1120" s="1">
        <v>1.0</v>
      </c>
    </row>
    <row r="1121" ht="15.75" customHeight="1">
      <c r="A1121" s="1" t="s">
        <v>199</v>
      </c>
      <c r="B1121" s="1">
        <v>2.0</v>
      </c>
      <c r="C1121" s="1" t="s">
        <v>4030</v>
      </c>
      <c r="D1121" s="1" t="s">
        <v>4031</v>
      </c>
      <c r="F1121" s="1" t="s">
        <v>4030</v>
      </c>
      <c r="G1121" s="1" t="s">
        <v>4031</v>
      </c>
      <c r="I1121" s="1" t="b">
        <v>1</v>
      </c>
      <c r="J1121" s="1">
        <v>2.0</v>
      </c>
      <c r="K1121" s="1">
        <v>2.0</v>
      </c>
    </row>
    <row r="1122" ht="15.75" customHeight="1">
      <c r="A1122" s="1" t="s">
        <v>199</v>
      </c>
      <c r="B1122" s="1">
        <v>3.0</v>
      </c>
      <c r="C1122" s="1" t="s">
        <v>4033</v>
      </c>
      <c r="D1122" s="1" t="s">
        <v>4034</v>
      </c>
      <c r="F1122" s="1" t="s">
        <v>4033</v>
      </c>
      <c r="G1122" s="1" t="s">
        <v>4034</v>
      </c>
      <c r="I1122" s="1" t="b">
        <v>1</v>
      </c>
      <c r="J1122" s="1">
        <v>3.0</v>
      </c>
      <c r="K1122" s="1">
        <v>3.0</v>
      </c>
    </row>
    <row r="1123" ht="15.75" customHeight="1">
      <c r="A1123" s="1" t="s">
        <v>199</v>
      </c>
      <c r="B1123" s="1">
        <v>4.0</v>
      </c>
      <c r="C1123" s="1" t="s">
        <v>4035</v>
      </c>
      <c r="D1123" s="1" t="s">
        <v>4036</v>
      </c>
      <c r="F1123" s="1" t="s">
        <v>4035</v>
      </c>
      <c r="G1123" s="1" t="s">
        <v>4036</v>
      </c>
      <c r="I1123" s="1" t="b">
        <v>1</v>
      </c>
      <c r="J1123" s="1">
        <v>4.0</v>
      </c>
      <c r="K1123" s="1">
        <v>4.0</v>
      </c>
    </row>
    <row r="1124" ht="15.75" customHeight="1">
      <c r="A1124" s="1" t="s">
        <v>199</v>
      </c>
      <c r="B1124" s="1">
        <v>5.0</v>
      </c>
      <c r="C1124" s="1" t="s">
        <v>4037</v>
      </c>
      <c r="D1124" s="1" t="s">
        <v>4040</v>
      </c>
      <c r="F1124" s="1" t="s">
        <v>4037</v>
      </c>
      <c r="G1124" s="1" t="s">
        <v>4040</v>
      </c>
      <c r="I1124" s="1" t="b">
        <v>1</v>
      </c>
      <c r="J1124" s="1">
        <v>5.0</v>
      </c>
      <c r="K1124" s="1">
        <v>5.0</v>
      </c>
    </row>
    <row r="1125" ht="15.75" customHeight="1">
      <c r="A1125" s="1" t="s">
        <v>199</v>
      </c>
      <c r="B1125" s="1">
        <v>6.0</v>
      </c>
      <c r="C1125" s="1" t="s">
        <v>4043</v>
      </c>
      <c r="D1125" s="1" t="s">
        <v>4044</v>
      </c>
      <c r="F1125" s="1" t="s">
        <v>4043</v>
      </c>
      <c r="G1125" s="1" t="s">
        <v>4044</v>
      </c>
      <c r="I1125" s="1" t="b">
        <v>1</v>
      </c>
      <c r="J1125" s="1">
        <v>6.0</v>
      </c>
      <c r="K1125" s="1">
        <v>6.0</v>
      </c>
    </row>
    <row r="1126" ht="15.75" customHeight="1">
      <c r="A1126" s="1" t="s">
        <v>199</v>
      </c>
      <c r="B1126" s="1">
        <v>7.0</v>
      </c>
      <c r="C1126" s="1" t="s">
        <v>4046</v>
      </c>
      <c r="D1126" s="1" t="s">
        <v>4047</v>
      </c>
      <c r="F1126" s="1" t="s">
        <v>4046</v>
      </c>
      <c r="G1126" s="1" t="s">
        <v>4047</v>
      </c>
      <c r="I1126" s="1" t="b">
        <v>1</v>
      </c>
      <c r="J1126" s="1">
        <v>7.0</v>
      </c>
      <c r="K1126" s="1">
        <v>7.0</v>
      </c>
    </row>
    <row r="1127" ht="15.75" customHeight="1">
      <c r="A1127" s="1" t="s">
        <v>199</v>
      </c>
      <c r="B1127" s="1">
        <v>8.0</v>
      </c>
      <c r="C1127" s="1" t="s">
        <v>4049</v>
      </c>
      <c r="D1127" s="1" t="s">
        <v>4050</v>
      </c>
      <c r="F1127" s="1" t="s">
        <v>4049</v>
      </c>
      <c r="G1127" s="1" t="s">
        <v>4050</v>
      </c>
      <c r="I1127" s="1" t="b">
        <v>1</v>
      </c>
      <c r="J1127" s="1">
        <v>8.0</v>
      </c>
      <c r="K1127" s="1">
        <v>8.0</v>
      </c>
    </row>
    <row r="1128" ht="15.75" customHeight="1">
      <c r="A1128" s="1" t="s">
        <v>199</v>
      </c>
      <c r="B1128" s="1">
        <v>9.0</v>
      </c>
      <c r="C1128" s="1" t="s">
        <v>4054</v>
      </c>
      <c r="D1128" s="1" t="s">
        <v>4055</v>
      </c>
      <c r="F1128" s="1" t="s">
        <v>4054</v>
      </c>
      <c r="G1128" s="1" t="s">
        <v>4055</v>
      </c>
      <c r="I1128" s="1" t="b">
        <v>1</v>
      </c>
      <c r="J1128" s="1">
        <v>9.0</v>
      </c>
      <c r="K1128" s="1">
        <v>9.0</v>
      </c>
    </row>
    <row r="1129" ht="15.75" customHeight="1">
      <c r="A1129" s="1" t="s">
        <v>199</v>
      </c>
      <c r="B1129" s="1">
        <v>10.0</v>
      </c>
      <c r="C1129" s="1" t="s">
        <v>4057</v>
      </c>
      <c r="D1129" s="1" t="s">
        <v>4058</v>
      </c>
      <c r="F1129" s="1" t="s">
        <v>4057</v>
      </c>
      <c r="G1129" s="1" t="s">
        <v>4058</v>
      </c>
      <c r="I1129" s="1" t="b">
        <v>1</v>
      </c>
      <c r="J1129" s="1">
        <v>10.0</v>
      </c>
      <c r="K1129" s="1">
        <v>10.0</v>
      </c>
    </row>
    <row r="1130" ht="15.75" customHeight="1">
      <c r="A1130" s="1" t="s">
        <v>199</v>
      </c>
      <c r="B1130" s="1">
        <v>11.0</v>
      </c>
      <c r="C1130" s="1" t="s">
        <v>4059</v>
      </c>
      <c r="D1130" s="1" t="s">
        <v>4060</v>
      </c>
      <c r="F1130" s="1" t="s">
        <v>4059</v>
      </c>
      <c r="G1130" s="1" t="s">
        <v>4060</v>
      </c>
      <c r="I1130" s="1" t="b">
        <v>1</v>
      </c>
      <c r="J1130" s="1">
        <v>11.0</v>
      </c>
      <c r="K1130" s="1">
        <v>11.0</v>
      </c>
    </row>
    <row r="1131" ht="15.75" customHeight="1">
      <c r="A1131" s="1" t="s">
        <v>199</v>
      </c>
      <c r="B1131" s="1">
        <v>12.0</v>
      </c>
      <c r="C1131" s="1" t="s">
        <v>4062</v>
      </c>
      <c r="D1131" s="1" t="s">
        <v>4064</v>
      </c>
      <c r="F1131" s="1" t="s">
        <v>4062</v>
      </c>
      <c r="G1131" s="1" t="s">
        <v>4064</v>
      </c>
      <c r="I1131" s="1" t="b">
        <v>1</v>
      </c>
      <c r="J1131" s="1">
        <v>12.0</v>
      </c>
      <c r="K1131" s="1">
        <v>12.0</v>
      </c>
    </row>
    <row r="1132" ht="15.75" customHeight="1">
      <c r="A1132" s="1" t="s">
        <v>199</v>
      </c>
      <c r="B1132" s="1">
        <v>13.0</v>
      </c>
      <c r="C1132" s="1" t="s">
        <v>4067</v>
      </c>
      <c r="D1132" s="1" t="s">
        <v>4068</v>
      </c>
      <c r="F1132" s="1" t="s">
        <v>4067</v>
      </c>
      <c r="G1132" s="1" t="s">
        <v>4068</v>
      </c>
      <c r="I1132" s="1" t="b">
        <v>1</v>
      </c>
      <c r="J1132" s="1">
        <v>13.0</v>
      </c>
      <c r="K1132" s="1">
        <v>13.0</v>
      </c>
    </row>
    <row r="1133" ht="15.75" customHeight="1">
      <c r="A1133" s="1" t="s">
        <v>199</v>
      </c>
      <c r="B1133" s="1">
        <v>14.0</v>
      </c>
      <c r="C1133" s="1" t="s">
        <v>4069</v>
      </c>
      <c r="D1133" s="1" t="s">
        <v>4070</v>
      </c>
      <c r="F1133" s="1" t="s">
        <v>4071</v>
      </c>
      <c r="G1133" s="1" t="s">
        <v>4072</v>
      </c>
      <c r="I1133" s="1" t="b">
        <v>0</v>
      </c>
      <c r="J1133" s="1">
        <v>15.0</v>
      </c>
      <c r="K1133" s="1">
        <v>15.0</v>
      </c>
    </row>
    <row r="1134" ht="15.75" customHeight="1">
      <c r="A1134" s="1" t="s">
        <v>199</v>
      </c>
      <c r="B1134" s="1">
        <v>15.0</v>
      </c>
      <c r="C1134" s="1" t="s">
        <v>4071</v>
      </c>
      <c r="D1134" s="1" t="s">
        <v>4072</v>
      </c>
      <c r="F1134" s="1" t="s">
        <v>4069</v>
      </c>
      <c r="G1134" s="1" t="s">
        <v>4070</v>
      </c>
      <c r="I1134" s="1" t="b">
        <v>0</v>
      </c>
      <c r="J1134" s="1">
        <v>14.0</v>
      </c>
      <c r="K1134" s="1">
        <v>14.0</v>
      </c>
    </row>
    <row r="1135" ht="15.75" customHeight="1">
      <c r="A1135" s="1" t="s">
        <v>199</v>
      </c>
      <c r="B1135" s="1">
        <v>16.0</v>
      </c>
      <c r="C1135" s="1" t="s">
        <v>4076</v>
      </c>
      <c r="D1135" s="1" t="s">
        <v>4078</v>
      </c>
      <c r="F1135" s="1" t="s">
        <v>4076</v>
      </c>
      <c r="G1135" s="1" t="s">
        <v>4078</v>
      </c>
      <c r="I1135" s="1" t="b">
        <v>1</v>
      </c>
      <c r="J1135" s="1">
        <v>16.0</v>
      </c>
      <c r="K1135" s="1">
        <v>16.0</v>
      </c>
    </row>
    <row r="1136" ht="15.75" customHeight="1">
      <c r="A1136" s="1" t="s">
        <v>199</v>
      </c>
      <c r="B1136" s="1">
        <v>17.0</v>
      </c>
      <c r="C1136" s="1" t="s">
        <v>4080</v>
      </c>
      <c r="D1136" s="1" t="s">
        <v>4081</v>
      </c>
      <c r="F1136" s="1" t="s">
        <v>4080</v>
      </c>
      <c r="G1136" s="1" t="s">
        <v>4081</v>
      </c>
      <c r="I1136" s="1" t="b">
        <v>1</v>
      </c>
      <c r="J1136" s="1">
        <v>17.0</v>
      </c>
      <c r="K1136" s="1">
        <v>17.0</v>
      </c>
    </row>
    <row r="1137" ht="15.75" customHeight="1">
      <c r="A1137" s="1" t="s">
        <v>199</v>
      </c>
      <c r="B1137" s="1">
        <v>18.0</v>
      </c>
      <c r="C1137" s="1" t="s">
        <v>4083</v>
      </c>
      <c r="D1137" s="1" t="s">
        <v>4084</v>
      </c>
      <c r="F1137" s="1" t="s">
        <v>4083</v>
      </c>
      <c r="G1137" s="1" t="s">
        <v>4084</v>
      </c>
      <c r="I1137" s="1" t="b">
        <v>1</v>
      </c>
      <c r="J1137" s="1">
        <v>18.0</v>
      </c>
      <c r="K1137" s="1">
        <v>18.0</v>
      </c>
    </row>
    <row r="1138" ht="15.75" customHeight="1">
      <c r="A1138" s="1" t="s">
        <v>199</v>
      </c>
      <c r="B1138" s="1">
        <v>19.0</v>
      </c>
      <c r="C1138" s="1" t="s">
        <v>4088</v>
      </c>
      <c r="D1138" s="1" t="s">
        <v>4089</v>
      </c>
      <c r="F1138" s="1" t="s">
        <v>4088</v>
      </c>
      <c r="G1138" s="1" t="s">
        <v>4089</v>
      </c>
      <c r="I1138" s="1" t="b">
        <v>1</v>
      </c>
      <c r="J1138" s="1">
        <v>19.0</v>
      </c>
      <c r="K1138" s="1">
        <v>19.0</v>
      </c>
    </row>
    <row r="1139" ht="15.75" customHeight="1">
      <c r="A1139" s="1" t="s">
        <v>199</v>
      </c>
      <c r="B1139" s="1">
        <v>20.0</v>
      </c>
      <c r="C1139" s="1" t="s">
        <v>4091</v>
      </c>
      <c r="D1139" s="1" t="s">
        <v>4092</v>
      </c>
      <c r="F1139" s="1" t="s">
        <v>4091</v>
      </c>
      <c r="G1139" s="1" t="s">
        <v>4092</v>
      </c>
      <c r="I1139" s="1" t="b">
        <v>1</v>
      </c>
      <c r="J1139" s="1">
        <v>20.0</v>
      </c>
      <c r="K1139" s="1">
        <v>20.0</v>
      </c>
    </row>
    <row r="1140" ht="15.75" customHeight="1">
      <c r="A1140" s="1" t="s">
        <v>199</v>
      </c>
      <c r="B1140" s="1">
        <v>21.0</v>
      </c>
      <c r="C1140" s="1" t="s">
        <v>4093</v>
      </c>
      <c r="D1140" s="1" t="s">
        <v>4094</v>
      </c>
      <c r="F1140" s="1" t="s">
        <v>4093</v>
      </c>
      <c r="G1140" s="1" t="s">
        <v>4094</v>
      </c>
      <c r="I1140" s="1" t="b">
        <v>1</v>
      </c>
      <c r="J1140" s="1">
        <v>21.0</v>
      </c>
      <c r="K1140" s="1">
        <v>21.0</v>
      </c>
    </row>
    <row r="1141" ht="15.75" customHeight="1">
      <c r="A1141" s="1" t="s">
        <v>199</v>
      </c>
      <c r="B1141" s="1">
        <v>22.0</v>
      </c>
      <c r="C1141" s="1" t="s">
        <v>4096</v>
      </c>
      <c r="D1141" s="1" t="s">
        <v>4097</v>
      </c>
      <c r="F1141" s="1" t="s">
        <v>4096</v>
      </c>
      <c r="G1141" s="1" t="s">
        <v>4097</v>
      </c>
      <c r="I1141" s="1" t="b">
        <v>1</v>
      </c>
      <c r="J1141" s="1">
        <v>22.0</v>
      </c>
      <c r="K1141" s="1">
        <v>22.0</v>
      </c>
    </row>
    <row r="1142" ht="15.75" customHeight="1">
      <c r="A1142" s="1" t="s">
        <v>199</v>
      </c>
      <c r="B1142" s="1">
        <v>23.0</v>
      </c>
      <c r="C1142" s="1" t="s">
        <v>4101</v>
      </c>
      <c r="D1142" s="1" t="s">
        <v>4102</v>
      </c>
      <c r="F1142" s="1" t="s">
        <v>4101</v>
      </c>
      <c r="G1142" s="1" t="s">
        <v>4102</v>
      </c>
      <c r="I1142" s="1" t="b">
        <v>1</v>
      </c>
      <c r="J1142" s="1">
        <v>23.0</v>
      </c>
      <c r="K1142" s="1">
        <v>23.0</v>
      </c>
    </row>
    <row r="1143" ht="15.75" customHeight="1">
      <c r="A1143" s="1" t="s">
        <v>199</v>
      </c>
      <c r="B1143" s="1">
        <v>24.0</v>
      </c>
      <c r="C1143" s="1" t="s">
        <v>4104</v>
      </c>
      <c r="D1143" s="1" t="s">
        <v>4105</v>
      </c>
      <c r="F1143" s="1" t="s">
        <v>4104</v>
      </c>
      <c r="G1143" s="1" t="s">
        <v>4105</v>
      </c>
      <c r="I1143" s="1" t="b">
        <v>1</v>
      </c>
      <c r="J1143" s="1">
        <v>24.0</v>
      </c>
      <c r="K1143" s="1">
        <v>24.0</v>
      </c>
    </row>
    <row r="1144" ht="15.75" customHeight="1">
      <c r="A1144" s="1" t="s">
        <v>199</v>
      </c>
      <c r="B1144" s="1">
        <v>25.0</v>
      </c>
      <c r="C1144" s="1" t="s">
        <v>4107</v>
      </c>
      <c r="D1144" s="1" t="s">
        <v>4108</v>
      </c>
      <c r="F1144" s="1" t="s">
        <v>4107</v>
      </c>
      <c r="G1144" s="1" t="s">
        <v>4108</v>
      </c>
      <c r="I1144" s="1" t="b">
        <v>1</v>
      </c>
      <c r="J1144" s="1">
        <v>25.0</v>
      </c>
      <c r="K1144" s="1">
        <v>25.0</v>
      </c>
    </row>
    <row r="1145" ht="15.75" customHeight="1">
      <c r="A1145" s="1" t="s">
        <v>200</v>
      </c>
      <c r="B1145" s="1">
        <v>1.0</v>
      </c>
      <c r="C1145" s="1" t="s">
        <v>4110</v>
      </c>
      <c r="D1145" s="1" t="s">
        <v>4111</v>
      </c>
      <c r="E1145" s="1" t="s">
        <v>41</v>
      </c>
      <c r="F1145" s="1" t="s">
        <v>4110</v>
      </c>
      <c r="G1145" s="1" t="s">
        <v>4111</v>
      </c>
      <c r="H1145" s="1" t="s">
        <v>41</v>
      </c>
      <c r="I1145" s="1" t="b">
        <v>1</v>
      </c>
      <c r="J1145" s="1">
        <v>1.0</v>
      </c>
      <c r="K1145" s="1">
        <v>1.0</v>
      </c>
    </row>
    <row r="1146" ht="15.75" customHeight="1">
      <c r="A1146" s="1" t="s">
        <v>200</v>
      </c>
      <c r="B1146" s="1">
        <v>2.0</v>
      </c>
      <c r="C1146" s="1" t="s">
        <v>4115</v>
      </c>
      <c r="D1146" s="1" t="s">
        <v>4116</v>
      </c>
      <c r="F1146" s="1" t="s">
        <v>4115</v>
      </c>
      <c r="G1146" s="1" t="s">
        <v>4116</v>
      </c>
      <c r="I1146" s="1" t="b">
        <v>1</v>
      </c>
      <c r="J1146" s="1">
        <v>2.0</v>
      </c>
      <c r="K1146" s="1">
        <v>2.0</v>
      </c>
    </row>
    <row r="1147" ht="15.75" customHeight="1">
      <c r="A1147" s="1" t="s">
        <v>200</v>
      </c>
      <c r="B1147" s="1">
        <v>3.0</v>
      </c>
      <c r="C1147" s="1" t="s">
        <v>4120</v>
      </c>
      <c r="D1147" s="1" t="s">
        <v>4121</v>
      </c>
      <c r="F1147" s="1" t="s">
        <v>4120</v>
      </c>
      <c r="G1147" s="1" t="s">
        <v>4121</v>
      </c>
      <c r="I1147" s="1" t="b">
        <v>1</v>
      </c>
      <c r="J1147" s="1">
        <v>3.0</v>
      </c>
      <c r="K1147" s="1">
        <v>3.0</v>
      </c>
    </row>
    <row r="1148" ht="15.75" customHeight="1">
      <c r="A1148" s="1" t="s">
        <v>200</v>
      </c>
      <c r="B1148" s="1">
        <v>4.0</v>
      </c>
      <c r="C1148" s="1" t="s">
        <v>4123</v>
      </c>
      <c r="D1148" s="1" t="s">
        <v>4124</v>
      </c>
      <c r="F1148" s="1" t="s">
        <v>4123</v>
      </c>
      <c r="G1148" s="1" t="s">
        <v>4124</v>
      </c>
      <c r="I1148" s="1" t="b">
        <v>1</v>
      </c>
      <c r="J1148" s="1">
        <v>4.0</v>
      </c>
      <c r="K1148" s="1">
        <v>4.0</v>
      </c>
    </row>
    <row r="1149" ht="15.75" customHeight="1">
      <c r="A1149" s="1" t="s">
        <v>200</v>
      </c>
      <c r="B1149" s="1">
        <v>5.0</v>
      </c>
      <c r="C1149" s="1" t="s">
        <v>4125</v>
      </c>
      <c r="D1149" s="1" t="s">
        <v>4127</v>
      </c>
      <c r="F1149" s="1" t="s">
        <v>4125</v>
      </c>
      <c r="G1149" s="1" t="s">
        <v>4127</v>
      </c>
      <c r="I1149" s="1" t="b">
        <v>1</v>
      </c>
      <c r="J1149" s="1">
        <v>5.0</v>
      </c>
      <c r="K1149" s="1">
        <v>5.0</v>
      </c>
    </row>
    <row r="1150" ht="15.75" customHeight="1">
      <c r="A1150" s="1" t="s">
        <v>200</v>
      </c>
      <c r="B1150" s="1">
        <v>6.0</v>
      </c>
      <c r="C1150" s="1" t="s">
        <v>4131</v>
      </c>
      <c r="D1150" s="1" t="s">
        <v>4132</v>
      </c>
      <c r="E1150" s="1" t="s">
        <v>48</v>
      </c>
      <c r="F1150" s="1" t="s">
        <v>4131</v>
      </c>
      <c r="G1150" s="1" t="s">
        <v>4132</v>
      </c>
      <c r="H1150" s="1" t="s">
        <v>48</v>
      </c>
      <c r="I1150" s="1" t="b">
        <v>1</v>
      </c>
      <c r="J1150" s="1">
        <v>6.0</v>
      </c>
      <c r="K1150" s="1">
        <v>6.0</v>
      </c>
    </row>
    <row r="1151" ht="15.75" customHeight="1">
      <c r="A1151" s="1" t="s">
        <v>200</v>
      </c>
      <c r="B1151" s="1">
        <v>7.0</v>
      </c>
      <c r="C1151" s="1" t="s">
        <v>4134</v>
      </c>
      <c r="D1151" s="1" t="s">
        <v>4135</v>
      </c>
      <c r="F1151" s="1" t="s">
        <v>4134</v>
      </c>
      <c r="G1151" s="1" t="s">
        <v>4135</v>
      </c>
      <c r="I1151" s="1" t="b">
        <v>1</v>
      </c>
      <c r="J1151" s="1">
        <v>7.0</v>
      </c>
      <c r="K1151" s="1">
        <v>7.0</v>
      </c>
    </row>
    <row r="1152" ht="15.75" customHeight="1">
      <c r="A1152" s="1" t="s">
        <v>200</v>
      </c>
      <c r="B1152" s="1">
        <v>8.0</v>
      </c>
      <c r="C1152" s="1" t="s">
        <v>4137</v>
      </c>
      <c r="D1152" s="1" t="s">
        <v>4138</v>
      </c>
      <c r="F1152" s="1" t="s">
        <v>4137</v>
      </c>
      <c r="G1152" s="1" t="s">
        <v>4138</v>
      </c>
      <c r="I1152" s="1" t="b">
        <v>1</v>
      </c>
      <c r="J1152" s="1">
        <v>8.0</v>
      </c>
      <c r="K1152" s="1">
        <v>8.0</v>
      </c>
    </row>
    <row r="1153" ht="15.75" customHeight="1">
      <c r="A1153" s="1" t="s">
        <v>200</v>
      </c>
      <c r="B1153" s="1">
        <v>9.0</v>
      </c>
      <c r="C1153" s="1" t="s">
        <v>4142</v>
      </c>
      <c r="D1153" s="1" t="s">
        <v>4143</v>
      </c>
      <c r="F1153" s="1" t="s">
        <v>4142</v>
      </c>
      <c r="G1153" s="1" t="s">
        <v>4143</v>
      </c>
      <c r="I1153" s="1" t="b">
        <v>1</v>
      </c>
      <c r="J1153" s="1">
        <v>9.0</v>
      </c>
      <c r="K1153" s="1">
        <v>9.0</v>
      </c>
    </row>
    <row r="1154" ht="15.75" customHeight="1">
      <c r="A1154" s="1" t="s">
        <v>200</v>
      </c>
      <c r="B1154" s="1">
        <v>10.0</v>
      </c>
      <c r="C1154" s="1" t="s">
        <v>4145</v>
      </c>
      <c r="D1154" s="1" t="s">
        <v>4149</v>
      </c>
      <c r="F1154" s="1" t="s">
        <v>4145</v>
      </c>
      <c r="G1154" s="1" t="s">
        <v>4149</v>
      </c>
      <c r="I1154" s="1" t="b">
        <v>1</v>
      </c>
      <c r="J1154" s="1">
        <v>10.0</v>
      </c>
      <c r="K1154" s="1">
        <v>10.0</v>
      </c>
    </row>
    <row r="1155" ht="15.75" customHeight="1">
      <c r="A1155" s="1" t="s">
        <v>200</v>
      </c>
      <c r="B1155" s="1">
        <v>11.0</v>
      </c>
      <c r="C1155" s="1" t="s">
        <v>4151</v>
      </c>
      <c r="D1155" s="1" t="s">
        <v>4152</v>
      </c>
      <c r="F1155" s="1" t="s">
        <v>4151</v>
      </c>
      <c r="G1155" s="1" t="s">
        <v>4152</v>
      </c>
      <c r="I1155" s="1" t="b">
        <v>1</v>
      </c>
      <c r="J1155" s="1">
        <v>11.0</v>
      </c>
      <c r="K1155" s="1">
        <v>11.0</v>
      </c>
    </row>
    <row r="1156" ht="15.75" customHeight="1">
      <c r="A1156" s="1" t="s">
        <v>200</v>
      </c>
      <c r="B1156" s="1">
        <v>12.0</v>
      </c>
      <c r="C1156" s="1" t="s">
        <v>4156</v>
      </c>
      <c r="D1156" s="1" t="s">
        <v>4157</v>
      </c>
      <c r="F1156" s="1" t="s">
        <v>4156</v>
      </c>
      <c r="G1156" s="1" t="s">
        <v>4157</v>
      </c>
      <c r="I1156" s="1" t="b">
        <v>1</v>
      </c>
      <c r="J1156" s="1">
        <v>12.0</v>
      </c>
      <c r="K1156" s="1">
        <v>12.0</v>
      </c>
    </row>
    <row r="1157" ht="15.75" customHeight="1">
      <c r="A1157" s="1" t="s">
        <v>200</v>
      </c>
      <c r="B1157" s="1">
        <v>13.0</v>
      </c>
      <c r="C1157" s="1" t="s">
        <v>4160</v>
      </c>
      <c r="D1157" s="1" t="s">
        <v>4161</v>
      </c>
      <c r="F1157" s="1" t="s">
        <v>4160</v>
      </c>
      <c r="G1157" s="1" t="s">
        <v>4161</v>
      </c>
      <c r="I1157" s="1" t="b">
        <v>1</v>
      </c>
      <c r="J1157" s="1">
        <v>13.0</v>
      </c>
      <c r="K1157" s="1">
        <v>13.0</v>
      </c>
    </row>
    <row r="1158" ht="15.75" customHeight="1">
      <c r="A1158" s="1" t="s">
        <v>200</v>
      </c>
      <c r="B1158" s="1">
        <v>14.0</v>
      </c>
      <c r="C1158" s="1" t="s">
        <v>4165</v>
      </c>
      <c r="D1158" s="1" t="s">
        <v>4166</v>
      </c>
      <c r="F1158" s="1" t="s">
        <v>4165</v>
      </c>
      <c r="G1158" s="1" t="s">
        <v>4166</v>
      </c>
      <c r="I1158" s="1" t="b">
        <v>1</v>
      </c>
      <c r="J1158" s="1">
        <v>14.0</v>
      </c>
      <c r="K1158" s="1">
        <v>14.0</v>
      </c>
    </row>
    <row r="1159" ht="15.75" customHeight="1">
      <c r="A1159" s="1" t="s">
        <v>200</v>
      </c>
      <c r="B1159" s="1">
        <v>15.0</v>
      </c>
      <c r="C1159" s="1" t="s">
        <v>4168</v>
      </c>
      <c r="D1159" s="1" t="s">
        <v>4169</v>
      </c>
      <c r="F1159" s="1" t="s">
        <v>4168</v>
      </c>
      <c r="G1159" s="1" t="s">
        <v>4169</v>
      </c>
      <c r="I1159" s="1" t="b">
        <v>1</v>
      </c>
      <c r="J1159" s="1">
        <v>15.0</v>
      </c>
      <c r="K1159" s="1">
        <v>15.0</v>
      </c>
    </row>
    <row r="1160" ht="15.75" customHeight="1">
      <c r="A1160" s="1" t="s">
        <v>200</v>
      </c>
      <c r="B1160" s="1">
        <v>16.0</v>
      </c>
      <c r="C1160" s="1" t="s">
        <v>4173</v>
      </c>
      <c r="D1160" s="1" t="s">
        <v>4174</v>
      </c>
      <c r="F1160" s="1" t="s">
        <v>4173</v>
      </c>
      <c r="G1160" s="1" t="s">
        <v>4174</v>
      </c>
      <c r="I1160" s="1" t="b">
        <v>1</v>
      </c>
      <c r="J1160" s="1">
        <v>16.0</v>
      </c>
      <c r="K1160" s="1">
        <v>16.0</v>
      </c>
    </row>
    <row r="1161" ht="15.75" customHeight="1">
      <c r="A1161" s="1" t="s">
        <v>200</v>
      </c>
      <c r="B1161" s="1">
        <v>17.0</v>
      </c>
      <c r="C1161" s="1" t="s">
        <v>4176</v>
      </c>
      <c r="D1161" s="1" t="s">
        <v>4178</v>
      </c>
      <c r="F1161" s="1" t="s">
        <v>4176</v>
      </c>
      <c r="G1161" s="1" t="s">
        <v>4178</v>
      </c>
      <c r="I1161" s="1" t="b">
        <v>1</v>
      </c>
      <c r="J1161" s="1">
        <v>17.0</v>
      </c>
      <c r="K1161" s="1">
        <v>17.0</v>
      </c>
    </row>
    <row r="1162" ht="15.75" customHeight="1">
      <c r="A1162" s="1" t="s">
        <v>200</v>
      </c>
      <c r="B1162" s="1">
        <v>18.0</v>
      </c>
      <c r="C1162" s="1" t="s">
        <v>4182</v>
      </c>
      <c r="D1162" s="1" t="s">
        <v>4183</v>
      </c>
      <c r="F1162" s="1" t="s">
        <v>4182</v>
      </c>
      <c r="G1162" s="1" t="s">
        <v>4183</v>
      </c>
      <c r="I1162" s="1" t="b">
        <v>1</v>
      </c>
      <c r="J1162" s="1">
        <v>18.0</v>
      </c>
      <c r="K1162" s="1">
        <v>18.0</v>
      </c>
    </row>
    <row r="1163" ht="15.75" customHeight="1">
      <c r="A1163" s="1" t="s">
        <v>200</v>
      </c>
      <c r="B1163" s="1">
        <v>19.0</v>
      </c>
      <c r="C1163" s="1" t="s">
        <v>4188</v>
      </c>
      <c r="D1163" s="1" t="s">
        <v>4189</v>
      </c>
      <c r="F1163" s="1" t="s">
        <v>4188</v>
      </c>
      <c r="G1163" s="1" t="s">
        <v>4189</v>
      </c>
      <c r="I1163" s="1" t="b">
        <v>1</v>
      </c>
      <c r="J1163" s="1">
        <v>19.0</v>
      </c>
      <c r="K1163" s="1">
        <v>19.0</v>
      </c>
    </row>
    <row r="1164" ht="15.75" customHeight="1">
      <c r="A1164" s="1" t="s">
        <v>200</v>
      </c>
      <c r="B1164" s="1">
        <v>20.0</v>
      </c>
      <c r="C1164" s="1" t="s">
        <v>4191</v>
      </c>
      <c r="D1164" s="1" t="s">
        <v>4192</v>
      </c>
      <c r="F1164" s="1" t="s">
        <v>4191</v>
      </c>
      <c r="G1164" s="1" t="s">
        <v>4192</v>
      </c>
      <c r="I1164" s="1" t="b">
        <v>1</v>
      </c>
      <c r="J1164" s="1">
        <v>20.0</v>
      </c>
      <c r="K1164" s="1">
        <v>20.0</v>
      </c>
    </row>
    <row r="1165" ht="15.75" customHeight="1">
      <c r="A1165" s="1" t="s">
        <v>200</v>
      </c>
      <c r="B1165" s="1">
        <v>21.0</v>
      </c>
      <c r="C1165" s="1" t="s">
        <v>4197</v>
      </c>
      <c r="D1165" s="1" t="s">
        <v>4198</v>
      </c>
      <c r="E1165" s="1" t="s">
        <v>41</v>
      </c>
      <c r="F1165" s="1" t="s">
        <v>4197</v>
      </c>
      <c r="G1165" s="1" t="s">
        <v>4198</v>
      </c>
      <c r="H1165" s="1" t="s">
        <v>41</v>
      </c>
      <c r="I1165" s="1" t="b">
        <v>1</v>
      </c>
      <c r="J1165" s="1">
        <v>21.0</v>
      </c>
      <c r="K1165" s="1">
        <v>21.0</v>
      </c>
    </row>
    <row r="1166" ht="15.75" customHeight="1">
      <c r="A1166" s="1" t="s">
        <v>200</v>
      </c>
      <c r="B1166" s="1">
        <v>22.0</v>
      </c>
      <c r="C1166" s="1" t="s">
        <v>4202</v>
      </c>
      <c r="D1166" s="1" t="s">
        <v>4203</v>
      </c>
      <c r="E1166" s="1" t="s">
        <v>41</v>
      </c>
      <c r="F1166" s="1" t="s">
        <v>4202</v>
      </c>
      <c r="G1166" s="1" t="s">
        <v>4203</v>
      </c>
      <c r="H1166" s="1" t="s">
        <v>41</v>
      </c>
      <c r="I1166" s="1" t="b">
        <v>1</v>
      </c>
      <c r="J1166" s="1">
        <v>22.0</v>
      </c>
      <c r="K1166" s="1">
        <v>22.0</v>
      </c>
    </row>
    <row r="1167" ht="15.75" customHeight="1">
      <c r="A1167" s="1" t="s">
        <v>200</v>
      </c>
      <c r="B1167" s="1">
        <v>23.0</v>
      </c>
      <c r="C1167" s="1" t="s">
        <v>4205</v>
      </c>
      <c r="D1167" s="1" t="s">
        <v>4206</v>
      </c>
      <c r="F1167" s="1" t="s">
        <v>4207</v>
      </c>
      <c r="G1167" s="1" t="s">
        <v>4209</v>
      </c>
      <c r="I1167" s="1" t="b">
        <v>0</v>
      </c>
      <c r="J1167" s="1">
        <v>24.0</v>
      </c>
      <c r="K1167" s="1">
        <v>24.0</v>
      </c>
    </row>
    <row r="1168" ht="15.75" customHeight="1">
      <c r="A1168" s="1" t="s">
        <v>200</v>
      </c>
      <c r="B1168" s="1">
        <v>24.0</v>
      </c>
      <c r="C1168" s="1" t="s">
        <v>4207</v>
      </c>
      <c r="D1168" s="1" t="s">
        <v>4209</v>
      </c>
      <c r="F1168" s="1" t="s">
        <v>4205</v>
      </c>
      <c r="G1168" s="1" t="s">
        <v>4206</v>
      </c>
      <c r="I1168" s="1" t="b">
        <v>0</v>
      </c>
      <c r="J1168" s="1">
        <v>23.0</v>
      </c>
      <c r="K1168" s="1">
        <v>23.0</v>
      </c>
    </row>
    <row r="1169" ht="15.75" customHeight="1">
      <c r="A1169" s="1" t="s">
        <v>200</v>
      </c>
      <c r="B1169" s="1">
        <v>25.0</v>
      </c>
      <c r="C1169" s="1" t="s">
        <v>4214</v>
      </c>
      <c r="D1169" s="1" t="s">
        <v>4215</v>
      </c>
      <c r="F1169" s="1" t="s">
        <v>4214</v>
      </c>
      <c r="G1169" s="1" t="s">
        <v>4215</v>
      </c>
      <c r="I1169" s="1" t="b">
        <v>1</v>
      </c>
      <c r="J1169" s="1">
        <v>25.0</v>
      </c>
      <c r="K1169" s="1">
        <v>25.0</v>
      </c>
    </row>
    <row r="1170" ht="15.75" customHeight="1">
      <c r="A1170" s="1" t="s">
        <v>203</v>
      </c>
      <c r="B1170" s="1">
        <v>1.0</v>
      </c>
      <c r="C1170" s="1" t="s">
        <v>4217</v>
      </c>
      <c r="D1170" s="1" t="s">
        <v>4218</v>
      </c>
      <c r="E1170" s="1" t="s">
        <v>41</v>
      </c>
      <c r="F1170" s="1" t="s">
        <v>4217</v>
      </c>
      <c r="G1170" s="1" t="s">
        <v>4218</v>
      </c>
      <c r="H1170" s="1" t="s">
        <v>41</v>
      </c>
      <c r="I1170" s="1" t="b">
        <v>1</v>
      </c>
      <c r="J1170" s="1">
        <v>1.0</v>
      </c>
      <c r="K1170" s="1">
        <v>1.0</v>
      </c>
    </row>
    <row r="1171" ht="15.75" customHeight="1">
      <c r="A1171" s="1" t="s">
        <v>203</v>
      </c>
      <c r="B1171" s="1">
        <v>2.0</v>
      </c>
      <c r="C1171" s="1" t="s">
        <v>4219</v>
      </c>
      <c r="D1171" s="1" t="s">
        <v>4221</v>
      </c>
      <c r="F1171" s="1" t="s">
        <v>4219</v>
      </c>
      <c r="G1171" s="1" t="s">
        <v>4221</v>
      </c>
      <c r="I1171" s="1" t="b">
        <v>1</v>
      </c>
      <c r="J1171" s="1">
        <v>2.0</v>
      </c>
      <c r="K1171" s="1">
        <v>2.0</v>
      </c>
    </row>
    <row r="1172" ht="15.75" customHeight="1">
      <c r="A1172" s="1" t="s">
        <v>203</v>
      </c>
      <c r="B1172" s="1">
        <v>3.0</v>
      </c>
      <c r="C1172" s="1" t="s">
        <v>4222</v>
      </c>
      <c r="D1172" s="1" t="s">
        <v>4224</v>
      </c>
      <c r="F1172" s="1" t="s">
        <v>4222</v>
      </c>
      <c r="G1172" s="1" t="s">
        <v>4224</v>
      </c>
      <c r="I1172" s="1" t="b">
        <v>1</v>
      </c>
      <c r="J1172" s="1">
        <v>3.0</v>
      </c>
      <c r="K1172" s="1">
        <v>3.0</v>
      </c>
    </row>
    <row r="1173" ht="15.75" customHeight="1">
      <c r="A1173" s="1" t="s">
        <v>203</v>
      </c>
      <c r="B1173" s="1">
        <v>4.0</v>
      </c>
      <c r="C1173" s="1" t="s">
        <v>4229</v>
      </c>
      <c r="D1173" s="1" t="s">
        <v>4230</v>
      </c>
      <c r="F1173" s="1" t="s">
        <v>4229</v>
      </c>
      <c r="G1173" s="1" t="s">
        <v>4230</v>
      </c>
      <c r="I1173" s="1" t="b">
        <v>1</v>
      </c>
      <c r="J1173" s="1">
        <v>4.0</v>
      </c>
      <c r="K1173" s="1">
        <v>4.0</v>
      </c>
    </row>
    <row r="1174" ht="15.75" customHeight="1">
      <c r="A1174" s="1" t="s">
        <v>203</v>
      </c>
      <c r="B1174" s="1">
        <v>5.0</v>
      </c>
      <c r="C1174" s="1" t="s">
        <v>4233</v>
      </c>
      <c r="D1174" s="1" t="s">
        <v>4234</v>
      </c>
      <c r="F1174" s="1" t="s">
        <v>4233</v>
      </c>
      <c r="G1174" s="1" t="s">
        <v>4234</v>
      </c>
      <c r="I1174" s="1" t="b">
        <v>1</v>
      </c>
      <c r="J1174" s="1">
        <v>5.0</v>
      </c>
      <c r="K1174" s="1">
        <v>5.0</v>
      </c>
    </row>
    <row r="1175" ht="15.75" customHeight="1">
      <c r="A1175" s="1" t="s">
        <v>203</v>
      </c>
      <c r="B1175" s="1">
        <v>6.0</v>
      </c>
      <c r="C1175" s="1" t="s">
        <v>4240</v>
      </c>
      <c r="D1175" s="1" t="s">
        <v>4241</v>
      </c>
      <c r="F1175" s="1" t="s">
        <v>4240</v>
      </c>
      <c r="G1175" s="1" t="s">
        <v>4241</v>
      </c>
      <c r="I1175" s="1" t="b">
        <v>1</v>
      </c>
      <c r="J1175" s="1">
        <v>6.0</v>
      </c>
      <c r="K1175" s="1">
        <v>6.0</v>
      </c>
    </row>
    <row r="1176" ht="15.75" customHeight="1">
      <c r="A1176" s="1" t="s">
        <v>203</v>
      </c>
      <c r="B1176" s="1">
        <v>7.0</v>
      </c>
      <c r="C1176" s="1" t="s">
        <v>4242</v>
      </c>
      <c r="D1176" s="1" t="s">
        <v>4243</v>
      </c>
      <c r="F1176" s="1" t="s">
        <v>4242</v>
      </c>
      <c r="G1176" s="1" t="s">
        <v>4243</v>
      </c>
      <c r="I1176" s="1" t="b">
        <v>1</v>
      </c>
      <c r="J1176" s="1">
        <v>7.0</v>
      </c>
      <c r="K1176" s="1">
        <v>7.0</v>
      </c>
    </row>
    <row r="1177" ht="15.75" customHeight="1">
      <c r="A1177" s="1" t="s">
        <v>203</v>
      </c>
      <c r="B1177" s="1">
        <v>8.0</v>
      </c>
      <c r="C1177" s="1" t="s">
        <v>4244</v>
      </c>
      <c r="D1177" s="1" t="s">
        <v>4245</v>
      </c>
      <c r="F1177" s="1" t="s">
        <v>4244</v>
      </c>
      <c r="G1177" s="1" t="s">
        <v>4245</v>
      </c>
      <c r="I1177" s="1" t="b">
        <v>1</v>
      </c>
      <c r="J1177" s="1">
        <v>8.0</v>
      </c>
      <c r="K1177" s="1">
        <v>8.0</v>
      </c>
    </row>
    <row r="1178" ht="15.75" customHeight="1">
      <c r="A1178" s="1" t="s">
        <v>203</v>
      </c>
      <c r="B1178" s="1">
        <v>9.0</v>
      </c>
      <c r="C1178" s="1" t="s">
        <v>4249</v>
      </c>
      <c r="D1178" s="1" t="s">
        <v>4250</v>
      </c>
      <c r="F1178" s="1" t="s">
        <v>4249</v>
      </c>
      <c r="G1178" s="1" t="s">
        <v>4250</v>
      </c>
      <c r="I1178" s="1" t="b">
        <v>1</v>
      </c>
      <c r="J1178" s="1">
        <v>9.0</v>
      </c>
      <c r="K1178" s="1">
        <v>9.0</v>
      </c>
    </row>
    <row r="1179" ht="15.75" customHeight="1">
      <c r="A1179" s="1" t="s">
        <v>203</v>
      </c>
      <c r="B1179" s="1">
        <v>10.0</v>
      </c>
      <c r="C1179" s="1" t="s">
        <v>4252</v>
      </c>
      <c r="D1179" s="1" t="s">
        <v>4253</v>
      </c>
      <c r="F1179" s="1" t="s">
        <v>4252</v>
      </c>
      <c r="G1179" s="1" t="s">
        <v>4253</v>
      </c>
      <c r="I1179" s="1" t="b">
        <v>1</v>
      </c>
      <c r="J1179" s="1">
        <v>10.0</v>
      </c>
      <c r="K1179" s="1">
        <v>10.0</v>
      </c>
    </row>
    <row r="1180" ht="15.75" customHeight="1">
      <c r="A1180" s="1" t="s">
        <v>203</v>
      </c>
      <c r="B1180" s="1">
        <v>11.0</v>
      </c>
      <c r="C1180" s="1" t="s">
        <v>4254</v>
      </c>
      <c r="D1180" s="1" t="s">
        <v>4255</v>
      </c>
      <c r="F1180" s="1" t="s">
        <v>4254</v>
      </c>
      <c r="G1180" s="1" t="s">
        <v>4255</v>
      </c>
      <c r="I1180" s="1" t="b">
        <v>1</v>
      </c>
      <c r="J1180" s="1">
        <v>11.0</v>
      </c>
      <c r="K1180" s="1">
        <v>11.0</v>
      </c>
    </row>
    <row r="1181" ht="15.75" customHeight="1">
      <c r="A1181" s="1" t="s">
        <v>203</v>
      </c>
      <c r="B1181" s="1">
        <v>12.0</v>
      </c>
      <c r="C1181" s="1" t="s">
        <v>4258</v>
      </c>
      <c r="D1181" s="1" t="s">
        <v>4260</v>
      </c>
      <c r="F1181" s="1" t="s">
        <v>4258</v>
      </c>
      <c r="G1181" s="1" t="s">
        <v>4260</v>
      </c>
      <c r="I1181" s="1" t="b">
        <v>1</v>
      </c>
      <c r="J1181" s="1">
        <v>12.0</v>
      </c>
      <c r="K1181" s="1">
        <v>12.0</v>
      </c>
    </row>
    <row r="1182" ht="15.75" customHeight="1">
      <c r="A1182" s="1" t="s">
        <v>203</v>
      </c>
      <c r="B1182" s="1">
        <v>13.0</v>
      </c>
      <c r="C1182" s="1" t="s">
        <v>4261</v>
      </c>
      <c r="D1182" s="1" t="s">
        <v>4263</v>
      </c>
      <c r="F1182" s="1" t="s">
        <v>4261</v>
      </c>
      <c r="G1182" s="1" t="s">
        <v>4263</v>
      </c>
      <c r="I1182" s="1" t="b">
        <v>1</v>
      </c>
      <c r="J1182" s="1">
        <v>13.0</v>
      </c>
      <c r="K1182" s="1">
        <v>13.0</v>
      </c>
    </row>
    <row r="1183" ht="15.75" customHeight="1">
      <c r="A1183" s="1" t="s">
        <v>203</v>
      </c>
      <c r="B1183" s="1">
        <v>14.0</v>
      </c>
      <c r="C1183" s="1" t="s">
        <v>4264</v>
      </c>
      <c r="D1183" s="1" t="s">
        <v>4265</v>
      </c>
      <c r="F1183" s="1" t="s">
        <v>4264</v>
      </c>
      <c r="G1183" s="1" t="s">
        <v>4265</v>
      </c>
      <c r="I1183" s="1" t="b">
        <v>1</v>
      </c>
      <c r="J1183" s="1">
        <v>14.0</v>
      </c>
      <c r="K1183" s="1">
        <v>14.0</v>
      </c>
    </row>
    <row r="1184" ht="15.75" customHeight="1">
      <c r="A1184" s="1" t="s">
        <v>203</v>
      </c>
      <c r="B1184" s="1">
        <v>15.0</v>
      </c>
      <c r="C1184" s="1" t="s">
        <v>4270</v>
      </c>
      <c r="D1184" s="1" t="s">
        <v>4271</v>
      </c>
      <c r="F1184" s="1" t="s">
        <v>4270</v>
      </c>
      <c r="G1184" s="1" t="s">
        <v>4271</v>
      </c>
      <c r="I1184" s="1" t="b">
        <v>1</v>
      </c>
      <c r="J1184" s="1">
        <v>15.0</v>
      </c>
      <c r="K1184" s="1">
        <v>15.0</v>
      </c>
    </row>
    <row r="1185" ht="15.75" customHeight="1">
      <c r="A1185" s="1" t="s">
        <v>203</v>
      </c>
      <c r="B1185" s="1">
        <v>16.0</v>
      </c>
      <c r="C1185" s="1" t="s">
        <v>4272</v>
      </c>
      <c r="D1185" s="1" t="s">
        <v>4273</v>
      </c>
      <c r="F1185" s="1" t="s">
        <v>4272</v>
      </c>
      <c r="G1185" s="1" t="s">
        <v>4273</v>
      </c>
      <c r="I1185" s="1" t="b">
        <v>1</v>
      </c>
      <c r="J1185" s="1">
        <v>16.0</v>
      </c>
      <c r="K1185" s="1">
        <v>16.0</v>
      </c>
    </row>
    <row r="1186" ht="15.75" customHeight="1">
      <c r="A1186" s="1" t="s">
        <v>203</v>
      </c>
      <c r="B1186" s="1">
        <v>17.0</v>
      </c>
      <c r="C1186" s="1" t="s">
        <v>4274</v>
      </c>
      <c r="D1186" s="1" t="s">
        <v>4276</v>
      </c>
      <c r="F1186" s="1" t="s">
        <v>4274</v>
      </c>
      <c r="G1186" s="1" t="s">
        <v>4276</v>
      </c>
      <c r="I1186" s="1" t="b">
        <v>1</v>
      </c>
      <c r="J1186" s="1">
        <v>17.0</v>
      </c>
      <c r="K1186" s="1">
        <v>17.0</v>
      </c>
    </row>
    <row r="1187" ht="15.75" customHeight="1">
      <c r="A1187" s="1" t="s">
        <v>203</v>
      </c>
      <c r="B1187" s="1">
        <v>18.0</v>
      </c>
      <c r="C1187" s="1" t="s">
        <v>4278</v>
      </c>
      <c r="D1187" s="1" t="s">
        <v>4280</v>
      </c>
      <c r="F1187" s="1" t="s">
        <v>4278</v>
      </c>
      <c r="G1187" s="1" t="s">
        <v>4280</v>
      </c>
      <c r="I1187" s="1" t="b">
        <v>1</v>
      </c>
      <c r="J1187" s="1">
        <v>18.0</v>
      </c>
      <c r="K1187" s="1">
        <v>18.0</v>
      </c>
    </row>
    <row r="1188" ht="15.75" customHeight="1">
      <c r="A1188" s="1" t="s">
        <v>203</v>
      </c>
      <c r="B1188" s="1">
        <v>19.0</v>
      </c>
      <c r="C1188" s="1" t="s">
        <v>4282</v>
      </c>
      <c r="D1188" s="1" t="s">
        <v>4284</v>
      </c>
      <c r="F1188" s="1" t="s">
        <v>4282</v>
      </c>
      <c r="G1188" s="1" t="s">
        <v>4284</v>
      </c>
      <c r="I1188" s="1" t="b">
        <v>1</v>
      </c>
      <c r="J1188" s="1">
        <v>19.0</v>
      </c>
      <c r="K1188" s="1">
        <v>19.0</v>
      </c>
    </row>
    <row r="1189" ht="15.75" customHeight="1">
      <c r="A1189" s="1" t="s">
        <v>203</v>
      </c>
      <c r="B1189" s="1">
        <v>20.0</v>
      </c>
      <c r="C1189" s="1" t="s">
        <v>4288</v>
      </c>
      <c r="D1189" s="1" t="s">
        <v>4289</v>
      </c>
      <c r="F1189" s="1" t="s">
        <v>4288</v>
      </c>
      <c r="G1189" s="1" t="s">
        <v>4289</v>
      </c>
      <c r="I1189" s="1" t="b">
        <v>1</v>
      </c>
      <c r="J1189" s="1">
        <v>20.0</v>
      </c>
      <c r="K1189" s="1">
        <v>20.0</v>
      </c>
    </row>
    <row r="1190" ht="15.75" customHeight="1">
      <c r="A1190" s="1" t="s">
        <v>203</v>
      </c>
      <c r="B1190" s="1">
        <v>21.0</v>
      </c>
      <c r="C1190" s="1" t="s">
        <v>4292</v>
      </c>
      <c r="D1190" s="1" t="s">
        <v>4293</v>
      </c>
      <c r="F1190" s="1" t="s">
        <v>4292</v>
      </c>
      <c r="G1190" s="1" t="s">
        <v>4293</v>
      </c>
      <c r="I1190" s="1" t="b">
        <v>1</v>
      </c>
      <c r="J1190" s="1">
        <v>21.0</v>
      </c>
      <c r="K1190" s="1">
        <v>21.0</v>
      </c>
    </row>
    <row r="1191" ht="15.75" customHeight="1">
      <c r="A1191" s="1" t="s">
        <v>203</v>
      </c>
      <c r="B1191" s="1">
        <v>22.0</v>
      </c>
      <c r="C1191" s="1" t="s">
        <v>4296</v>
      </c>
      <c r="D1191" s="1" t="s">
        <v>4298</v>
      </c>
      <c r="F1191" s="1" t="s">
        <v>4296</v>
      </c>
      <c r="G1191" s="1" t="s">
        <v>4298</v>
      </c>
      <c r="I1191" s="1" t="b">
        <v>1</v>
      </c>
      <c r="J1191" s="1">
        <v>22.0</v>
      </c>
      <c r="K1191" s="1">
        <v>22.0</v>
      </c>
    </row>
    <row r="1192" ht="15.75" customHeight="1">
      <c r="A1192" s="1" t="s">
        <v>203</v>
      </c>
      <c r="B1192" s="1">
        <v>23.0</v>
      </c>
      <c r="C1192" s="1" t="s">
        <v>4302</v>
      </c>
      <c r="D1192" s="1" t="s">
        <v>4304</v>
      </c>
      <c r="F1192" s="1" t="s">
        <v>4302</v>
      </c>
      <c r="G1192" s="1" t="s">
        <v>4304</v>
      </c>
      <c r="I1192" s="1" t="b">
        <v>1</v>
      </c>
      <c r="J1192" s="1">
        <v>23.0</v>
      </c>
      <c r="K1192" s="1">
        <v>23.0</v>
      </c>
    </row>
    <row r="1193" ht="15.75" customHeight="1">
      <c r="A1193" s="1" t="s">
        <v>203</v>
      </c>
      <c r="B1193" s="1">
        <v>24.0</v>
      </c>
      <c r="C1193" s="1" t="s">
        <v>4305</v>
      </c>
      <c r="D1193" s="1" t="s">
        <v>4306</v>
      </c>
      <c r="F1193" s="1" t="s">
        <v>4305</v>
      </c>
      <c r="G1193" s="1" t="s">
        <v>4306</v>
      </c>
      <c r="I1193" s="1" t="b">
        <v>1</v>
      </c>
      <c r="J1193" s="1">
        <v>24.0</v>
      </c>
      <c r="K1193" s="1">
        <v>24.0</v>
      </c>
    </row>
    <row r="1194" ht="15.75" customHeight="1">
      <c r="A1194" s="1" t="s">
        <v>203</v>
      </c>
      <c r="B1194" s="1">
        <v>25.0</v>
      </c>
      <c r="C1194" s="1" t="s">
        <v>4307</v>
      </c>
      <c r="D1194" s="1" t="s">
        <v>4308</v>
      </c>
      <c r="F1194" s="1" t="s">
        <v>4307</v>
      </c>
      <c r="G1194" s="1" t="s">
        <v>4308</v>
      </c>
      <c r="I1194" s="1" t="b">
        <v>1</v>
      </c>
      <c r="J1194" s="1">
        <v>25.0</v>
      </c>
      <c r="K1194" s="1">
        <v>25.0</v>
      </c>
    </row>
    <row r="1195" ht="15.75" customHeight="1">
      <c r="A1195" s="1" t="s">
        <v>206</v>
      </c>
      <c r="B1195" s="1">
        <v>1.0</v>
      </c>
      <c r="C1195" s="1" t="s">
        <v>2681</v>
      </c>
      <c r="D1195" s="1" t="s">
        <v>2682</v>
      </c>
      <c r="E1195" s="1" t="s">
        <v>41</v>
      </c>
      <c r="F1195" s="1" t="s">
        <v>2681</v>
      </c>
      <c r="G1195" s="1" t="s">
        <v>2682</v>
      </c>
      <c r="H1195" s="1" t="s">
        <v>41</v>
      </c>
      <c r="I1195" s="1" t="b">
        <v>1</v>
      </c>
      <c r="J1195" s="1">
        <v>1.0</v>
      </c>
      <c r="K1195" s="1">
        <v>1.0</v>
      </c>
    </row>
    <row r="1196" ht="15.75" customHeight="1">
      <c r="A1196" s="1" t="s">
        <v>206</v>
      </c>
      <c r="B1196" s="1">
        <v>2.0</v>
      </c>
      <c r="C1196" s="1" t="s">
        <v>4311</v>
      </c>
      <c r="D1196" s="1" t="s">
        <v>4312</v>
      </c>
      <c r="E1196" s="1" t="s">
        <v>41</v>
      </c>
      <c r="F1196" s="1" t="s">
        <v>4311</v>
      </c>
      <c r="G1196" s="1" t="s">
        <v>4312</v>
      </c>
      <c r="H1196" s="1" t="s">
        <v>41</v>
      </c>
      <c r="I1196" s="1" t="b">
        <v>1</v>
      </c>
      <c r="J1196" s="1">
        <v>2.0</v>
      </c>
      <c r="K1196" s="1">
        <v>2.0</v>
      </c>
    </row>
    <row r="1197" ht="15.75" customHeight="1">
      <c r="A1197" s="1" t="s">
        <v>206</v>
      </c>
      <c r="B1197" s="1">
        <v>3.0</v>
      </c>
      <c r="C1197" s="1" t="s">
        <v>4313</v>
      </c>
      <c r="D1197" s="1" t="s">
        <v>4315</v>
      </c>
      <c r="E1197" s="1" t="s">
        <v>41</v>
      </c>
      <c r="F1197" s="1" t="s">
        <v>4313</v>
      </c>
      <c r="G1197" s="1" t="s">
        <v>4315</v>
      </c>
      <c r="H1197" s="1" t="s">
        <v>41</v>
      </c>
      <c r="I1197" s="1" t="b">
        <v>1</v>
      </c>
      <c r="J1197" s="1">
        <v>3.0</v>
      </c>
      <c r="K1197" s="1">
        <v>3.0</v>
      </c>
    </row>
    <row r="1198" ht="15.75" customHeight="1">
      <c r="A1198" s="1" t="s">
        <v>206</v>
      </c>
      <c r="B1198" s="1">
        <v>4.0</v>
      </c>
      <c r="C1198" s="1" t="s">
        <v>4321</v>
      </c>
      <c r="D1198" s="1" t="s">
        <v>4322</v>
      </c>
      <c r="E1198" s="1" t="s">
        <v>53</v>
      </c>
      <c r="F1198" s="1" t="s">
        <v>4323</v>
      </c>
      <c r="G1198" s="1" t="s">
        <v>4324</v>
      </c>
      <c r="H1198" s="3" t="s">
        <v>41</v>
      </c>
      <c r="I1198" s="1" t="b">
        <v>0</v>
      </c>
      <c r="J1198" s="1">
        <v>5.0</v>
      </c>
      <c r="K1198" s="1" t="s">
        <v>23</v>
      </c>
    </row>
    <row r="1199" ht="15.75" customHeight="1">
      <c r="A1199" s="1" t="s">
        <v>206</v>
      </c>
      <c r="B1199" s="1">
        <v>5.0</v>
      </c>
      <c r="C1199" s="1" t="s">
        <v>4326</v>
      </c>
      <c r="D1199" s="1" t="s">
        <v>4327</v>
      </c>
      <c r="E1199" s="1" t="s">
        <v>41</v>
      </c>
      <c r="F1199" s="1" t="s">
        <v>4321</v>
      </c>
      <c r="G1199" s="1" t="s">
        <v>4322</v>
      </c>
      <c r="H1199" s="1" t="s">
        <v>53</v>
      </c>
      <c r="I1199" s="1" t="b">
        <v>0</v>
      </c>
      <c r="J1199" s="1">
        <v>6.0</v>
      </c>
      <c r="K1199" s="1">
        <v>4.0</v>
      </c>
    </row>
    <row r="1200" ht="15.75" customHeight="1">
      <c r="A1200" s="1" t="s">
        <v>206</v>
      </c>
      <c r="B1200" s="1">
        <v>6.0</v>
      </c>
      <c r="C1200" s="1" t="s">
        <v>4330</v>
      </c>
      <c r="D1200" s="1" t="s">
        <v>4331</v>
      </c>
      <c r="E1200" s="1" t="s">
        <v>48</v>
      </c>
      <c r="F1200" s="1" t="s">
        <v>4326</v>
      </c>
      <c r="G1200" s="1" t="s">
        <v>4327</v>
      </c>
      <c r="H1200" s="1" t="s">
        <v>41</v>
      </c>
      <c r="I1200" s="1" t="b">
        <v>0</v>
      </c>
      <c r="J1200" s="1">
        <v>7.0</v>
      </c>
      <c r="K1200" s="1">
        <v>5.0</v>
      </c>
    </row>
    <row r="1201" ht="15.75" customHeight="1">
      <c r="A1201" s="1" t="s">
        <v>206</v>
      </c>
      <c r="B1201" s="1">
        <v>7.0</v>
      </c>
      <c r="C1201" s="1" t="s">
        <v>4338</v>
      </c>
      <c r="D1201" s="1" t="s">
        <v>4339</v>
      </c>
      <c r="E1201" s="3" t="s">
        <v>41</v>
      </c>
      <c r="F1201" s="1" t="s">
        <v>4330</v>
      </c>
      <c r="G1201" s="1" t="s">
        <v>4331</v>
      </c>
      <c r="H1201" s="1" t="s">
        <v>48</v>
      </c>
      <c r="I1201" s="1" t="b">
        <v>0</v>
      </c>
      <c r="J1201" s="1">
        <v>8.0</v>
      </c>
      <c r="K1201" s="1">
        <v>6.0</v>
      </c>
    </row>
    <row r="1202" ht="15.75" customHeight="1">
      <c r="A1202" s="1" t="s">
        <v>206</v>
      </c>
      <c r="B1202" s="1">
        <v>8.0</v>
      </c>
      <c r="C1202" s="1" t="s">
        <v>4341</v>
      </c>
      <c r="D1202" s="1" t="s">
        <v>4342</v>
      </c>
      <c r="E1202" s="3" t="s">
        <v>41</v>
      </c>
      <c r="F1202" s="1" t="s">
        <v>4338</v>
      </c>
      <c r="G1202" s="1" t="s">
        <v>4339</v>
      </c>
      <c r="H1202" s="3" t="s">
        <v>41</v>
      </c>
      <c r="I1202" s="1" t="b">
        <v>0</v>
      </c>
      <c r="J1202" s="1">
        <v>9.0</v>
      </c>
      <c r="K1202" s="1">
        <v>7.0</v>
      </c>
    </row>
    <row r="1203" ht="15.75" customHeight="1">
      <c r="A1203" s="1" t="s">
        <v>206</v>
      </c>
      <c r="B1203" s="1">
        <v>9.0</v>
      </c>
      <c r="C1203" s="1" t="s">
        <v>4346</v>
      </c>
      <c r="D1203" s="1" t="s">
        <v>4347</v>
      </c>
      <c r="E1203" s="3" t="s">
        <v>41</v>
      </c>
      <c r="F1203" s="1" t="s">
        <v>4341</v>
      </c>
      <c r="G1203" s="1" t="s">
        <v>4342</v>
      </c>
      <c r="H1203" s="3" t="s">
        <v>41</v>
      </c>
      <c r="I1203" s="1" t="b">
        <v>0</v>
      </c>
      <c r="J1203" s="1">
        <v>10.0</v>
      </c>
      <c r="K1203" s="1">
        <v>8.0</v>
      </c>
    </row>
    <row r="1204" ht="15.75" customHeight="1">
      <c r="A1204" s="1" t="s">
        <v>206</v>
      </c>
      <c r="B1204" s="1">
        <v>10.0</v>
      </c>
      <c r="C1204" s="1" t="s">
        <v>4349</v>
      </c>
      <c r="D1204" s="1" t="s">
        <v>4350</v>
      </c>
      <c r="E1204" s="3" t="s">
        <v>48</v>
      </c>
      <c r="F1204" s="1" t="s">
        <v>4346</v>
      </c>
      <c r="G1204" s="1" t="s">
        <v>4347</v>
      </c>
      <c r="H1204" s="3" t="s">
        <v>41</v>
      </c>
      <c r="I1204" s="1" t="b">
        <v>0</v>
      </c>
      <c r="J1204" s="1">
        <v>11.0</v>
      </c>
      <c r="K1204" s="1">
        <v>9.0</v>
      </c>
    </row>
    <row r="1205" ht="15.75" customHeight="1">
      <c r="A1205" s="1" t="s">
        <v>206</v>
      </c>
      <c r="B1205" s="1">
        <v>11.0</v>
      </c>
      <c r="C1205" s="1" t="s">
        <v>4355</v>
      </c>
      <c r="D1205" s="1" t="s">
        <v>4356</v>
      </c>
      <c r="E1205" s="3" t="s">
        <v>41</v>
      </c>
      <c r="F1205" s="1" t="s">
        <v>4349</v>
      </c>
      <c r="G1205" s="1" t="s">
        <v>4350</v>
      </c>
      <c r="H1205" s="3" t="s">
        <v>48</v>
      </c>
      <c r="I1205" s="1" t="b">
        <v>0</v>
      </c>
      <c r="J1205" s="1">
        <v>12.0</v>
      </c>
      <c r="K1205" s="1">
        <v>10.0</v>
      </c>
    </row>
    <row r="1206" ht="15.75" customHeight="1">
      <c r="A1206" s="1" t="s">
        <v>206</v>
      </c>
      <c r="B1206" s="1">
        <v>12.0</v>
      </c>
      <c r="C1206" s="1" t="s">
        <v>4357</v>
      </c>
      <c r="D1206" s="1" t="s">
        <v>4359</v>
      </c>
      <c r="E1206" s="3" t="s">
        <v>41</v>
      </c>
      <c r="F1206" s="1" t="s">
        <v>4355</v>
      </c>
      <c r="G1206" s="1" t="s">
        <v>4356</v>
      </c>
      <c r="H1206" s="3" t="s">
        <v>41</v>
      </c>
      <c r="I1206" s="1" t="b">
        <v>0</v>
      </c>
      <c r="J1206" s="1">
        <v>13.0</v>
      </c>
      <c r="K1206" s="1">
        <v>11.0</v>
      </c>
    </row>
    <row r="1207" ht="15.75" customHeight="1">
      <c r="A1207" s="1" t="s">
        <v>206</v>
      </c>
      <c r="B1207" s="1">
        <v>13.0</v>
      </c>
      <c r="C1207" s="1" t="s">
        <v>4364</v>
      </c>
      <c r="D1207" s="1" t="s">
        <v>4365</v>
      </c>
      <c r="E1207" s="3" t="s">
        <v>41</v>
      </c>
      <c r="F1207" s="1" t="s">
        <v>4357</v>
      </c>
      <c r="G1207" s="1" t="s">
        <v>4359</v>
      </c>
      <c r="H1207" s="3" t="s">
        <v>41</v>
      </c>
      <c r="I1207" s="1" t="b">
        <v>0</v>
      </c>
      <c r="J1207" s="1">
        <v>14.0</v>
      </c>
      <c r="K1207" s="1">
        <v>12.0</v>
      </c>
    </row>
    <row r="1208" ht="15.75" customHeight="1">
      <c r="A1208" s="1" t="s">
        <v>206</v>
      </c>
      <c r="B1208" s="1">
        <v>14.0</v>
      </c>
      <c r="C1208" s="1" t="s">
        <v>3265</v>
      </c>
      <c r="D1208" s="1" t="s">
        <v>3266</v>
      </c>
      <c r="E1208" s="3" t="s">
        <v>41</v>
      </c>
      <c r="F1208" s="1" t="s">
        <v>4364</v>
      </c>
      <c r="G1208" s="1" t="s">
        <v>4365</v>
      </c>
      <c r="H1208" s="3" t="s">
        <v>41</v>
      </c>
      <c r="I1208" s="1" t="b">
        <v>0</v>
      </c>
      <c r="J1208" s="1">
        <v>18.0</v>
      </c>
      <c r="K1208" s="1">
        <v>13.0</v>
      </c>
    </row>
    <row r="1209" ht="15.75" customHeight="1">
      <c r="A1209" s="1" t="s">
        <v>206</v>
      </c>
      <c r="B1209" s="1">
        <v>15.0</v>
      </c>
      <c r="C1209" s="1" t="s">
        <v>4372</v>
      </c>
      <c r="D1209" s="1" t="s">
        <v>4373</v>
      </c>
      <c r="E1209" s="3" t="s">
        <v>41</v>
      </c>
      <c r="F1209" s="1" t="s">
        <v>4376</v>
      </c>
      <c r="G1209" s="1" t="s">
        <v>4377</v>
      </c>
      <c r="H1209" s="3" t="s">
        <v>41</v>
      </c>
      <c r="I1209" s="1" t="b">
        <v>0</v>
      </c>
      <c r="J1209" s="1">
        <v>17.0</v>
      </c>
      <c r="K1209" s="1" t="s">
        <v>23</v>
      </c>
    </row>
    <row r="1210" ht="15.75" customHeight="1">
      <c r="A1210" s="1" t="s">
        <v>206</v>
      </c>
      <c r="B1210" s="1">
        <v>16.0</v>
      </c>
      <c r="C1210" s="1" t="s">
        <v>4381</v>
      </c>
      <c r="D1210" s="1" t="s">
        <v>4382</v>
      </c>
      <c r="E1210" s="3" t="s">
        <v>41</v>
      </c>
      <c r="F1210" s="1" t="s">
        <v>4383</v>
      </c>
      <c r="G1210" s="1" t="s">
        <v>4384</v>
      </c>
      <c r="H1210" s="3" t="s">
        <v>41</v>
      </c>
      <c r="I1210" s="1" t="b">
        <v>0</v>
      </c>
      <c r="J1210" s="1">
        <v>21.0</v>
      </c>
      <c r="K1210" s="1" t="s">
        <v>23</v>
      </c>
    </row>
    <row r="1211" ht="15.75" customHeight="1">
      <c r="A1211" s="1" t="s">
        <v>206</v>
      </c>
      <c r="B1211" s="1">
        <v>17.0</v>
      </c>
      <c r="C1211" s="1" t="s">
        <v>4386</v>
      </c>
      <c r="D1211" s="1" t="s">
        <v>4387</v>
      </c>
      <c r="E1211" s="3" t="s">
        <v>41</v>
      </c>
      <c r="F1211" s="1" t="s">
        <v>4372</v>
      </c>
      <c r="G1211" s="1" t="s">
        <v>4373</v>
      </c>
      <c r="H1211" s="3" t="s">
        <v>41</v>
      </c>
      <c r="I1211" s="1" t="b">
        <v>0</v>
      </c>
      <c r="J1211" s="1">
        <v>23.0</v>
      </c>
      <c r="K1211" s="1">
        <v>15.0</v>
      </c>
    </row>
    <row r="1212" ht="15.75" customHeight="1">
      <c r="A1212" s="1" t="s">
        <v>206</v>
      </c>
      <c r="B1212" s="1">
        <v>18.0</v>
      </c>
      <c r="C1212" s="1" t="s">
        <v>4389</v>
      </c>
      <c r="D1212" s="1" t="s">
        <v>4390</v>
      </c>
      <c r="E1212" s="3" t="s">
        <v>41</v>
      </c>
      <c r="F1212" s="1" t="s">
        <v>3265</v>
      </c>
      <c r="G1212" s="1" t="s">
        <v>3266</v>
      </c>
      <c r="H1212" s="3" t="s">
        <v>41</v>
      </c>
      <c r="I1212" s="1" t="b">
        <v>0</v>
      </c>
      <c r="J1212" s="1">
        <v>24.0</v>
      </c>
      <c r="K1212" s="1">
        <v>14.0</v>
      </c>
    </row>
    <row r="1213" ht="15.75" customHeight="1">
      <c r="A1213" s="1" t="s">
        <v>206</v>
      </c>
      <c r="B1213" s="1">
        <v>19.0</v>
      </c>
      <c r="C1213" s="1" t="s">
        <v>4395</v>
      </c>
      <c r="D1213" s="1" t="s">
        <v>4396</v>
      </c>
      <c r="E1213" s="3" t="s">
        <v>41</v>
      </c>
      <c r="F1213" s="1" t="s">
        <v>4397</v>
      </c>
      <c r="G1213" s="1" t="s">
        <v>4398</v>
      </c>
      <c r="H1213" s="3" t="s">
        <v>41</v>
      </c>
      <c r="I1213" s="1" t="b">
        <v>0</v>
      </c>
      <c r="J1213" s="1">
        <v>25.0</v>
      </c>
      <c r="K1213" s="1" t="s">
        <v>23</v>
      </c>
    </row>
    <row r="1214" ht="15.75" customHeight="1">
      <c r="A1214" s="1" t="s">
        <v>206</v>
      </c>
      <c r="B1214" s="1">
        <v>20.0</v>
      </c>
      <c r="C1214" s="1" t="s">
        <v>4400</v>
      </c>
      <c r="D1214" s="1" t="s">
        <v>4402</v>
      </c>
      <c r="E1214" s="3" t="s">
        <v>53</v>
      </c>
      <c r="F1214" s="1" t="s">
        <v>4407</v>
      </c>
      <c r="G1214" s="1" t="s">
        <v>4409</v>
      </c>
      <c r="H1214" s="3" t="s">
        <v>41</v>
      </c>
      <c r="I1214" s="1" t="b">
        <v>0</v>
      </c>
      <c r="J1214" s="1" t="s">
        <v>23</v>
      </c>
      <c r="K1214" s="1" t="s">
        <v>23</v>
      </c>
    </row>
    <row r="1215" ht="15.75" customHeight="1">
      <c r="A1215" s="1" t="s">
        <v>206</v>
      </c>
      <c r="B1215" s="1">
        <v>21.0</v>
      </c>
      <c r="C1215" s="1" t="s">
        <v>4410</v>
      </c>
      <c r="D1215" s="1" t="s">
        <v>4411</v>
      </c>
      <c r="E1215" s="3" t="s">
        <v>41</v>
      </c>
      <c r="F1215" s="1" t="s">
        <v>4381</v>
      </c>
      <c r="G1215" s="1" t="s">
        <v>4382</v>
      </c>
      <c r="H1215" s="3" t="s">
        <v>41</v>
      </c>
      <c r="I1215" s="1" t="b">
        <v>0</v>
      </c>
      <c r="J1215" s="1" t="s">
        <v>23</v>
      </c>
      <c r="K1215" s="1">
        <v>16.0</v>
      </c>
    </row>
    <row r="1216" ht="15.75" customHeight="1">
      <c r="A1216" s="1" t="s">
        <v>206</v>
      </c>
      <c r="B1216" s="1">
        <v>22.0</v>
      </c>
      <c r="C1216" s="1" t="s">
        <v>4413</v>
      </c>
      <c r="D1216" s="1" t="s">
        <v>4414</v>
      </c>
      <c r="E1216" s="3" t="s">
        <v>41</v>
      </c>
      <c r="F1216" s="1" t="s">
        <v>4415</v>
      </c>
      <c r="G1216" s="1" t="s">
        <v>4416</v>
      </c>
      <c r="H1216" s="3" t="s">
        <v>41</v>
      </c>
      <c r="I1216" s="1" t="b">
        <v>0</v>
      </c>
      <c r="J1216" s="1" t="s">
        <v>23</v>
      </c>
      <c r="K1216" s="1" t="s">
        <v>23</v>
      </c>
    </row>
    <row r="1217" ht="15.75" customHeight="1">
      <c r="A1217" s="1" t="s">
        <v>206</v>
      </c>
      <c r="B1217" s="1">
        <v>23.0</v>
      </c>
      <c r="C1217" s="1" t="s">
        <v>4418</v>
      </c>
      <c r="D1217" s="1" t="s">
        <v>4420</v>
      </c>
      <c r="E1217" s="3" t="s">
        <v>41</v>
      </c>
      <c r="F1217" s="1" t="s">
        <v>4386</v>
      </c>
      <c r="G1217" s="1" t="s">
        <v>4387</v>
      </c>
      <c r="H1217" s="3" t="s">
        <v>41</v>
      </c>
      <c r="I1217" s="1" t="b">
        <v>0</v>
      </c>
      <c r="J1217" s="1" t="s">
        <v>23</v>
      </c>
      <c r="K1217" s="1">
        <v>17.0</v>
      </c>
    </row>
    <row r="1218" ht="15.75" customHeight="1">
      <c r="A1218" s="1" t="s">
        <v>206</v>
      </c>
      <c r="B1218" s="1">
        <v>24.0</v>
      </c>
      <c r="C1218" s="1" t="s">
        <v>4426</v>
      </c>
      <c r="D1218" s="1" t="s">
        <v>4427</v>
      </c>
      <c r="E1218" s="3" t="s">
        <v>41</v>
      </c>
      <c r="F1218" s="1" t="s">
        <v>4389</v>
      </c>
      <c r="G1218" s="1" t="s">
        <v>4390</v>
      </c>
      <c r="H1218" s="3" t="s">
        <v>41</v>
      </c>
      <c r="I1218" s="1" t="b">
        <v>0</v>
      </c>
      <c r="J1218" s="1" t="s">
        <v>23</v>
      </c>
      <c r="K1218" s="1">
        <v>18.0</v>
      </c>
    </row>
    <row r="1219" ht="15.75" customHeight="1">
      <c r="A1219" s="1" t="s">
        <v>206</v>
      </c>
      <c r="B1219" s="1">
        <v>25.0</v>
      </c>
      <c r="C1219" s="1" t="s">
        <v>4428</v>
      </c>
      <c r="D1219" s="1" t="s">
        <v>4429</v>
      </c>
      <c r="E1219" s="1" t="s">
        <v>41</v>
      </c>
      <c r="F1219" s="1" t="s">
        <v>4395</v>
      </c>
      <c r="G1219" s="1" t="s">
        <v>4396</v>
      </c>
      <c r="H1219" s="3" t="s">
        <v>41</v>
      </c>
      <c r="I1219" s="1" t="b">
        <v>0</v>
      </c>
      <c r="J1219" s="1" t="s">
        <v>23</v>
      </c>
      <c r="K1219" s="1">
        <v>19.0</v>
      </c>
    </row>
    <row r="1220" ht="15.75" customHeight="1">
      <c r="A1220" s="1" t="s">
        <v>208</v>
      </c>
      <c r="B1220" s="1">
        <v>1.0</v>
      </c>
      <c r="C1220" s="1" t="s">
        <v>2260</v>
      </c>
      <c r="D1220" s="1" t="s">
        <v>2261</v>
      </c>
      <c r="E1220" s="1" t="s">
        <v>41</v>
      </c>
      <c r="F1220" s="1" t="s">
        <v>2260</v>
      </c>
      <c r="G1220" s="1" t="s">
        <v>2261</v>
      </c>
      <c r="H1220" s="1" t="s">
        <v>41</v>
      </c>
      <c r="I1220" s="1" t="b">
        <v>1</v>
      </c>
      <c r="J1220" s="1">
        <v>1.0</v>
      </c>
      <c r="K1220" s="1">
        <v>1.0</v>
      </c>
    </row>
    <row r="1221" ht="15.75" customHeight="1">
      <c r="A1221" s="1" t="s">
        <v>208</v>
      </c>
      <c r="B1221" s="1">
        <v>2.0</v>
      </c>
      <c r="C1221" s="1" t="s">
        <v>4438</v>
      </c>
      <c r="D1221" s="1" t="s">
        <v>4439</v>
      </c>
      <c r="F1221" s="1" t="s">
        <v>4438</v>
      </c>
      <c r="G1221" s="1" t="s">
        <v>4439</v>
      </c>
      <c r="I1221" s="1" t="b">
        <v>1</v>
      </c>
      <c r="J1221" s="1">
        <v>2.0</v>
      </c>
      <c r="K1221" s="1">
        <v>2.0</v>
      </c>
    </row>
    <row r="1222" ht="15.75" customHeight="1">
      <c r="A1222" s="1" t="s">
        <v>208</v>
      </c>
      <c r="B1222" s="1">
        <v>3.0</v>
      </c>
      <c r="C1222" s="1" t="s">
        <v>4440</v>
      </c>
      <c r="D1222" s="1" t="s">
        <v>4441</v>
      </c>
      <c r="F1222" s="1" t="s">
        <v>4440</v>
      </c>
      <c r="G1222" s="1" t="s">
        <v>4441</v>
      </c>
      <c r="I1222" s="1" t="b">
        <v>1</v>
      </c>
      <c r="J1222" s="1">
        <v>3.0</v>
      </c>
      <c r="K1222" s="1">
        <v>3.0</v>
      </c>
    </row>
    <row r="1223" ht="15.75" customHeight="1">
      <c r="A1223" s="1" t="s">
        <v>208</v>
      </c>
      <c r="B1223" s="1">
        <v>4.0</v>
      </c>
      <c r="C1223" s="1" t="s">
        <v>4444</v>
      </c>
      <c r="D1223" s="1" t="s">
        <v>4446</v>
      </c>
      <c r="F1223" s="1" t="s">
        <v>4444</v>
      </c>
      <c r="G1223" s="1" t="s">
        <v>4446</v>
      </c>
      <c r="I1223" s="1" t="b">
        <v>1</v>
      </c>
      <c r="J1223" s="1">
        <v>4.0</v>
      </c>
      <c r="K1223" s="1">
        <v>4.0</v>
      </c>
    </row>
    <row r="1224" ht="15.75" customHeight="1">
      <c r="A1224" s="1" t="s">
        <v>208</v>
      </c>
      <c r="B1224" s="1">
        <v>5.0</v>
      </c>
      <c r="C1224" s="1" t="s">
        <v>4448</v>
      </c>
      <c r="D1224" s="1" t="s">
        <v>4449</v>
      </c>
      <c r="F1224" s="1" t="s">
        <v>4448</v>
      </c>
      <c r="G1224" s="1" t="s">
        <v>4449</v>
      </c>
      <c r="I1224" s="1" t="b">
        <v>1</v>
      </c>
      <c r="J1224" s="1">
        <v>5.0</v>
      </c>
      <c r="K1224" s="1">
        <v>5.0</v>
      </c>
    </row>
    <row r="1225" ht="15.75" customHeight="1">
      <c r="A1225" s="1" t="s">
        <v>208</v>
      </c>
      <c r="B1225" s="1">
        <v>6.0</v>
      </c>
      <c r="C1225" s="1" t="s">
        <v>4451</v>
      </c>
      <c r="D1225" s="1" t="s">
        <v>4452</v>
      </c>
      <c r="F1225" s="1" t="s">
        <v>4451</v>
      </c>
      <c r="G1225" s="1" t="s">
        <v>4452</v>
      </c>
      <c r="I1225" s="1" t="b">
        <v>1</v>
      </c>
      <c r="J1225" s="1">
        <v>6.0</v>
      </c>
      <c r="K1225" s="1">
        <v>6.0</v>
      </c>
    </row>
    <row r="1226" ht="15.75" customHeight="1">
      <c r="A1226" s="1" t="s">
        <v>208</v>
      </c>
      <c r="B1226" s="1">
        <v>7.0</v>
      </c>
      <c r="C1226" s="1" t="s">
        <v>4453</v>
      </c>
      <c r="D1226" s="1" t="s">
        <v>4454</v>
      </c>
      <c r="F1226" s="1" t="s">
        <v>4453</v>
      </c>
      <c r="G1226" s="1" t="s">
        <v>4454</v>
      </c>
      <c r="I1226" s="1" t="b">
        <v>1</v>
      </c>
      <c r="J1226" s="1">
        <v>7.0</v>
      </c>
      <c r="K1226" s="1">
        <v>7.0</v>
      </c>
    </row>
    <row r="1227" ht="15.75" customHeight="1">
      <c r="A1227" s="1" t="s">
        <v>208</v>
      </c>
      <c r="B1227" s="1">
        <v>8.0</v>
      </c>
      <c r="C1227" s="1" t="s">
        <v>4456</v>
      </c>
      <c r="D1227" s="1" t="s">
        <v>4458</v>
      </c>
      <c r="F1227" s="1" t="s">
        <v>4456</v>
      </c>
      <c r="G1227" s="1" t="s">
        <v>4458</v>
      </c>
      <c r="I1227" s="1" t="b">
        <v>1</v>
      </c>
      <c r="J1227" s="1">
        <v>8.0</v>
      </c>
      <c r="K1227" s="1">
        <v>8.0</v>
      </c>
    </row>
    <row r="1228" ht="15.75" customHeight="1">
      <c r="A1228" s="1" t="s">
        <v>208</v>
      </c>
      <c r="B1228" s="1">
        <v>9.0</v>
      </c>
      <c r="C1228" s="1" t="s">
        <v>4461</v>
      </c>
      <c r="D1228" s="1" t="s">
        <v>4462</v>
      </c>
      <c r="F1228" s="1" t="s">
        <v>4461</v>
      </c>
      <c r="G1228" s="1" t="s">
        <v>4462</v>
      </c>
      <c r="I1228" s="1" t="b">
        <v>1</v>
      </c>
      <c r="J1228" s="1">
        <v>9.0</v>
      </c>
      <c r="K1228" s="1">
        <v>9.0</v>
      </c>
    </row>
    <row r="1229" ht="15.75" customHeight="1">
      <c r="A1229" s="1" t="s">
        <v>208</v>
      </c>
      <c r="B1229" s="1">
        <v>10.0</v>
      </c>
      <c r="C1229" s="1" t="s">
        <v>4463</v>
      </c>
      <c r="D1229" s="1" t="s">
        <v>4464</v>
      </c>
      <c r="F1229" s="1" t="s">
        <v>4463</v>
      </c>
      <c r="G1229" s="1" t="s">
        <v>4464</v>
      </c>
      <c r="I1229" s="1" t="b">
        <v>1</v>
      </c>
      <c r="J1229" s="1">
        <v>10.0</v>
      </c>
      <c r="K1229" s="1">
        <v>10.0</v>
      </c>
    </row>
    <row r="1230" ht="15.75" customHeight="1">
      <c r="A1230" s="1" t="s">
        <v>208</v>
      </c>
      <c r="B1230" s="1">
        <v>11.0</v>
      </c>
      <c r="C1230" s="1" t="s">
        <v>4466</v>
      </c>
      <c r="D1230" s="1" t="s">
        <v>4467</v>
      </c>
      <c r="F1230" s="1" t="s">
        <v>4466</v>
      </c>
      <c r="G1230" s="1" t="s">
        <v>4467</v>
      </c>
      <c r="I1230" s="1" t="b">
        <v>1</v>
      </c>
      <c r="J1230" s="1">
        <v>11.0</v>
      </c>
      <c r="K1230" s="1">
        <v>11.0</v>
      </c>
    </row>
    <row r="1231" ht="15.75" customHeight="1">
      <c r="A1231" s="1" t="s">
        <v>208</v>
      </c>
      <c r="B1231" s="1">
        <v>12.0</v>
      </c>
      <c r="C1231" s="1" t="s">
        <v>4471</v>
      </c>
      <c r="D1231" s="1" t="s">
        <v>4472</v>
      </c>
      <c r="F1231" s="1" t="s">
        <v>4471</v>
      </c>
      <c r="G1231" s="1" t="s">
        <v>4472</v>
      </c>
      <c r="I1231" s="1" t="b">
        <v>1</v>
      </c>
      <c r="J1231" s="1">
        <v>12.0</v>
      </c>
      <c r="K1231" s="1">
        <v>12.0</v>
      </c>
    </row>
    <row r="1232" ht="15.75" customHeight="1">
      <c r="A1232" s="1" t="s">
        <v>208</v>
      </c>
      <c r="B1232" s="1">
        <v>13.0</v>
      </c>
      <c r="C1232" s="1" t="s">
        <v>4473</v>
      </c>
      <c r="D1232" s="1" t="s">
        <v>4474</v>
      </c>
      <c r="F1232" s="1" t="s">
        <v>4473</v>
      </c>
      <c r="G1232" s="1" t="s">
        <v>4474</v>
      </c>
      <c r="I1232" s="1" t="b">
        <v>1</v>
      </c>
      <c r="J1232" s="1">
        <v>13.0</v>
      </c>
      <c r="K1232" s="1">
        <v>13.0</v>
      </c>
    </row>
    <row r="1233" ht="15.75" customHeight="1">
      <c r="A1233" s="1" t="s">
        <v>208</v>
      </c>
      <c r="B1233" s="1">
        <v>14.0</v>
      </c>
      <c r="C1233" s="1" t="s">
        <v>4475</v>
      </c>
      <c r="D1233" s="1" t="s">
        <v>4476</v>
      </c>
      <c r="F1233" s="1" t="s">
        <v>4475</v>
      </c>
      <c r="G1233" s="1" t="s">
        <v>4476</v>
      </c>
      <c r="I1233" s="1" t="b">
        <v>1</v>
      </c>
      <c r="J1233" s="1">
        <v>14.0</v>
      </c>
      <c r="K1233" s="1">
        <v>14.0</v>
      </c>
    </row>
    <row r="1234" ht="15.75" customHeight="1">
      <c r="A1234" s="1" t="s">
        <v>208</v>
      </c>
      <c r="B1234" s="1">
        <v>15.0</v>
      </c>
      <c r="C1234" s="1" t="s">
        <v>4477</v>
      </c>
      <c r="D1234" s="1" t="s">
        <v>4478</v>
      </c>
      <c r="F1234" s="1" t="s">
        <v>4477</v>
      </c>
      <c r="G1234" s="1" t="s">
        <v>4478</v>
      </c>
      <c r="I1234" s="1" t="b">
        <v>1</v>
      </c>
      <c r="J1234" s="1">
        <v>15.0</v>
      </c>
      <c r="K1234" s="1">
        <v>15.0</v>
      </c>
    </row>
    <row r="1235" ht="15.75" customHeight="1">
      <c r="A1235" s="1" t="s">
        <v>208</v>
      </c>
      <c r="B1235" s="1">
        <v>16.0</v>
      </c>
      <c r="C1235" s="1" t="s">
        <v>4482</v>
      </c>
      <c r="D1235" s="1" t="s">
        <v>4483</v>
      </c>
      <c r="F1235" s="1" t="s">
        <v>4482</v>
      </c>
      <c r="G1235" s="1" t="s">
        <v>4483</v>
      </c>
      <c r="I1235" s="1" t="b">
        <v>1</v>
      </c>
      <c r="J1235" s="1">
        <v>16.0</v>
      </c>
      <c r="K1235" s="1">
        <v>16.0</v>
      </c>
    </row>
    <row r="1236" ht="15.75" customHeight="1">
      <c r="A1236" s="1" t="s">
        <v>208</v>
      </c>
      <c r="B1236" s="1">
        <v>17.0</v>
      </c>
      <c r="C1236" s="1" t="s">
        <v>4484</v>
      </c>
      <c r="D1236" s="1" t="s">
        <v>4485</v>
      </c>
      <c r="F1236" s="1" t="s">
        <v>4484</v>
      </c>
      <c r="G1236" s="1" t="s">
        <v>4485</v>
      </c>
      <c r="I1236" s="1" t="b">
        <v>1</v>
      </c>
      <c r="J1236" s="1">
        <v>17.0</v>
      </c>
      <c r="K1236" s="1">
        <v>17.0</v>
      </c>
    </row>
    <row r="1237" ht="15.75" customHeight="1">
      <c r="A1237" s="1" t="s">
        <v>208</v>
      </c>
      <c r="B1237" s="1">
        <v>18.0</v>
      </c>
      <c r="C1237" s="1" t="s">
        <v>4486</v>
      </c>
      <c r="D1237" s="1" t="s">
        <v>4487</v>
      </c>
      <c r="F1237" s="1" t="s">
        <v>4486</v>
      </c>
      <c r="G1237" s="1" t="s">
        <v>4487</v>
      </c>
      <c r="I1237" s="1" t="b">
        <v>1</v>
      </c>
      <c r="J1237" s="1">
        <v>18.0</v>
      </c>
      <c r="K1237" s="1">
        <v>18.0</v>
      </c>
    </row>
    <row r="1238" ht="15.75" customHeight="1">
      <c r="A1238" s="1" t="s">
        <v>208</v>
      </c>
      <c r="B1238" s="1">
        <v>19.0</v>
      </c>
      <c r="C1238" s="1" t="s">
        <v>4491</v>
      </c>
      <c r="D1238" s="1" t="s">
        <v>4492</v>
      </c>
      <c r="F1238" s="1" t="s">
        <v>4491</v>
      </c>
      <c r="G1238" s="1" t="s">
        <v>4492</v>
      </c>
      <c r="I1238" s="1" t="b">
        <v>1</v>
      </c>
      <c r="J1238" s="1">
        <v>19.0</v>
      </c>
      <c r="K1238" s="1">
        <v>19.0</v>
      </c>
    </row>
    <row r="1239" ht="15.75" customHeight="1">
      <c r="A1239" s="1" t="s">
        <v>208</v>
      </c>
      <c r="B1239" s="1">
        <v>20.0</v>
      </c>
      <c r="C1239" s="1" t="s">
        <v>4493</v>
      </c>
      <c r="D1239" s="1" t="s">
        <v>4494</v>
      </c>
      <c r="F1239" s="1" t="s">
        <v>4493</v>
      </c>
      <c r="G1239" s="1" t="s">
        <v>4494</v>
      </c>
      <c r="I1239" s="1" t="b">
        <v>1</v>
      </c>
      <c r="J1239" s="1">
        <v>20.0</v>
      </c>
      <c r="K1239" s="1">
        <v>20.0</v>
      </c>
    </row>
    <row r="1240" ht="15.75" customHeight="1">
      <c r="A1240" s="1" t="s">
        <v>208</v>
      </c>
      <c r="B1240" s="1">
        <v>21.0</v>
      </c>
      <c r="C1240" s="1" t="s">
        <v>4495</v>
      </c>
      <c r="D1240" s="1" t="s">
        <v>4496</v>
      </c>
      <c r="F1240" s="1" t="s">
        <v>4495</v>
      </c>
      <c r="G1240" s="1" t="s">
        <v>4496</v>
      </c>
      <c r="I1240" s="1" t="b">
        <v>1</v>
      </c>
      <c r="J1240" s="1">
        <v>21.0</v>
      </c>
      <c r="K1240" s="1">
        <v>21.0</v>
      </c>
    </row>
    <row r="1241" ht="15.75" customHeight="1">
      <c r="A1241" s="1" t="s">
        <v>208</v>
      </c>
      <c r="B1241" s="1">
        <v>22.0</v>
      </c>
      <c r="C1241" s="1" t="s">
        <v>4498</v>
      </c>
      <c r="D1241" s="1" t="s">
        <v>4499</v>
      </c>
      <c r="F1241" s="1" t="s">
        <v>4498</v>
      </c>
      <c r="G1241" s="1" t="s">
        <v>4499</v>
      </c>
      <c r="I1241" s="1" t="b">
        <v>1</v>
      </c>
      <c r="J1241" s="1">
        <v>22.0</v>
      </c>
      <c r="K1241" s="1">
        <v>22.0</v>
      </c>
    </row>
    <row r="1242" ht="15.75" customHeight="1">
      <c r="A1242" s="1" t="s">
        <v>208</v>
      </c>
      <c r="B1242" s="1">
        <v>23.0</v>
      </c>
      <c r="C1242" s="1" t="s">
        <v>4503</v>
      </c>
      <c r="D1242" s="1" t="s">
        <v>4504</v>
      </c>
      <c r="F1242" s="1" t="s">
        <v>4503</v>
      </c>
      <c r="G1242" s="1" t="s">
        <v>4504</v>
      </c>
      <c r="I1242" s="1" t="b">
        <v>1</v>
      </c>
      <c r="J1242" s="1">
        <v>23.0</v>
      </c>
      <c r="K1242" s="1">
        <v>23.0</v>
      </c>
    </row>
    <row r="1243" ht="15.75" customHeight="1">
      <c r="A1243" s="1" t="s">
        <v>208</v>
      </c>
      <c r="B1243" s="1">
        <v>24.0</v>
      </c>
      <c r="C1243" s="1" t="s">
        <v>4505</v>
      </c>
      <c r="D1243" s="1" t="s">
        <v>4506</v>
      </c>
      <c r="F1243" s="1" t="s">
        <v>4505</v>
      </c>
      <c r="G1243" s="1" t="s">
        <v>4506</v>
      </c>
      <c r="I1243" s="1" t="b">
        <v>1</v>
      </c>
      <c r="J1243" s="1">
        <v>24.0</v>
      </c>
      <c r="K1243" s="1">
        <v>24.0</v>
      </c>
    </row>
    <row r="1244" ht="15.75" customHeight="1">
      <c r="A1244" s="1" t="s">
        <v>208</v>
      </c>
      <c r="B1244" s="1">
        <v>25.0</v>
      </c>
      <c r="C1244" s="1" t="s">
        <v>4507</v>
      </c>
      <c r="D1244" s="1" t="s">
        <v>4508</v>
      </c>
      <c r="F1244" s="1" t="s">
        <v>4507</v>
      </c>
      <c r="G1244" s="1" t="s">
        <v>4508</v>
      </c>
      <c r="I1244" s="1" t="b">
        <v>1</v>
      </c>
      <c r="J1244" s="1">
        <v>25.0</v>
      </c>
      <c r="K1244" s="1">
        <v>25.0</v>
      </c>
    </row>
    <row r="1245" ht="15.75" customHeight="1">
      <c r="A1245" s="1" t="s">
        <v>210</v>
      </c>
      <c r="B1245" s="1">
        <v>1.0</v>
      </c>
      <c r="C1245" s="1" t="s">
        <v>4509</v>
      </c>
      <c r="D1245" s="1" t="s">
        <v>4510</v>
      </c>
      <c r="E1245" s="1" t="s">
        <v>41</v>
      </c>
      <c r="F1245" s="1" t="s">
        <v>4509</v>
      </c>
      <c r="G1245" s="1" t="s">
        <v>4510</v>
      </c>
      <c r="H1245" s="1" t="s">
        <v>41</v>
      </c>
      <c r="I1245" s="1" t="b">
        <v>1</v>
      </c>
      <c r="J1245" s="1">
        <v>1.0</v>
      </c>
      <c r="K1245" s="1">
        <v>1.0</v>
      </c>
    </row>
    <row r="1246" ht="15.75" customHeight="1">
      <c r="A1246" s="1" t="s">
        <v>210</v>
      </c>
      <c r="B1246" s="1">
        <v>2.0</v>
      </c>
      <c r="C1246" s="1" t="s">
        <v>4511</v>
      </c>
      <c r="D1246" s="1" t="s">
        <v>4512</v>
      </c>
      <c r="F1246" s="1" t="s">
        <v>4511</v>
      </c>
      <c r="G1246" s="1" t="s">
        <v>4512</v>
      </c>
      <c r="I1246" s="1" t="b">
        <v>1</v>
      </c>
      <c r="J1246" s="1">
        <v>2.0</v>
      </c>
      <c r="K1246" s="1">
        <v>2.0</v>
      </c>
    </row>
    <row r="1247" ht="15.75" customHeight="1">
      <c r="A1247" s="1" t="s">
        <v>210</v>
      </c>
      <c r="B1247" s="1">
        <v>3.0</v>
      </c>
      <c r="C1247" s="1" t="s">
        <v>4513</v>
      </c>
      <c r="D1247" s="1" t="s">
        <v>4514</v>
      </c>
      <c r="F1247" s="1" t="s">
        <v>4513</v>
      </c>
      <c r="G1247" s="1" t="s">
        <v>4514</v>
      </c>
      <c r="I1247" s="1" t="b">
        <v>1</v>
      </c>
      <c r="J1247" s="1">
        <v>3.0</v>
      </c>
      <c r="K1247" s="1">
        <v>3.0</v>
      </c>
    </row>
    <row r="1248" ht="15.75" customHeight="1">
      <c r="A1248" s="1" t="s">
        <v>210</v>
      </c>
      <c r="B1248" s="1">
        <v>4.0</v>
      </c>
      <c r="C1248" s="1" t="s">
        <v>4518</v>
      </c>
      <c r="D1248" s="1" t="s">
        <v>4519</v>
      </c>
      <c r="F1248" s="1" t="s">
        <v>4518</v>
      </c>
      <c r="G1248" s="1" t="s">
        <v>4519</v>
      </c>
      <c r="I1248" s="1" t="b">
        <v>1</v>
      </c>
      <c r="J1248" s="1">
        <v>4.0</v>
      </c>
      <c r="K1248" s="1">
        <v>4.0</v>
      </c>
    </row>
    <row r="1249" ht="15.75" customHeight="1">
      <c r="A1249" s="1" t="s">
        <v>210</v>
      </c>
      <c r="B1249" s="1">
        <v>5.0</v>
      </c>
      <c r="C1249" s="1" t="s">
        <v>4520</v>
      </c>
      <c r="D1249" s="1" t="s">
        <v>4521</v>
      </c>
      <c r="F1249" s="1" t="s">
        <v>4520</v>
      </c>
      <c r="G1249" s="1" t="s">
        <v>4521</v>
      </c>
      <c r="I1249" s="1" t="b">
        <v>1</v>
      </c>
      <c r="J1249" s="1">
        <v>5.0</v>
      </c>
      <c r="K1249" s="1">
        <v>5.0</v>
      </c>
    </row>
    <row r="1250" ht="15.75" customHeight="1">
      <c r="A1250" s="1" t="s">
        <v>210</v>
      </c>
      <c r="B1250" s="1">
        <v>6.0</v>
      </c>
      <c r="C1250" s="1" t="s">
        <v>4523</v>
      </c>
      <c r="D1250" s="1" t="s">
        <v>4524</v>
      </c>
      <c r="F1250" s="1" t="s">
        <v>4523</v>
      </c>
      <c r="G1250" s="1" t="s">
        <v>4524</v>
      </c>
      <c r="I1250" s="1" t="b">
        <v>1</v>
      </c>
      <c r="J1250" s="1">
        <v>6.0</v>
      </c>
      <c r="K1250" s="1">
        <v>6.0</v>
      </c>
    </row>
    <row r="1251" ht="15.75" customHeight="1">
      <c r="A1251" s="1" t="s">
        <v>210</v>
      </c>
      <c r="B1251" s="1">
        <v>7.0</v>
      </c>
      <c r="C1251" s="1" t="s">
        <v>4528</v>
      </c>
      <c r="D1251" s="1" t="s">
        <v>4529</v>
      </c>
      <c r="F1251" s="1" t="s">
        <v>4528</v>
      </c>
      <c r="G1251" s="1" t="s">
        <v>4529</v>
      </c>
      <c r="I1251" s="1" t="b">
        <v>1</v>
      </c>
      <c r="J1251" s="1">
        <v>7.0</v>
      </c>
      <c r="K1251" s="1">
        <v>7.0</v>
      </c>
    </row>
    <row r="1252" ht="15.75" customHeight="1">
      <c r="A1252" s="1" t="s">
        <v>210</v>
      </c>
      <c r="B1252" s="1">
        <v>8.0</v>
      </c>
      <c r="C1252" s="1" t="s">
        <v>4530</v>
      </c>
      <c r="D1252" s="1" t="s">
        <v>4531</v>
      </c>
      <c r="F1252" s="1" t="s">
        <v>4530</v>
      </c>
      <c r="G1252" s="1" t="s">
        <v>4531</v>
      </c>
      <c r="I1252" s="1" t="b">
        <v>1</v>
      </c>
      <c r="J1252" s="1">
        <v>8.0</v>
      </c>
      <c r="K1252" s="1">
        <v>8.0</v>
      </c>
    </row>
    <row r="1253" ht="15.75" customHeight="1">
      <c r="A1253" s="1" t="s">
        <v>210</v>
      </c>
      <c r="B1253" s="1">
        <v>9.0</v>
      </c>
      <c r="C1253" s="1" t="s">
        <v>4533</v>
      </c>
      <c r="D1253" s="1" t="s">
        <v>4534</v>
      </c>
      <c r="F1253" s="1" t="s">
        <v>4533</v>
      </c>
      <c r="G1253" s="1" t="s">
        <v>4534</v>
      </c>
      <c r="I1253" s="1" t="b">
        <v>1</v>
      </c>
      <c r="J1253" s="1">
        <v>9.0</v>
      </c>
      <c r="K1253" s="1">
        <v>9.0</v>
      </c>
    </row>
    <row r="1254" ht="15.75" customHeight="1">
      <c r="A1254" s="1" t="s">
        <v>210</v>
      </c>
      <c r="B1254" s="1">
        <v>10.0</v>
      </c>
      <c r="C1254" s="1" t="s">
        <v>4537</v>
      </c>
      <c r="D1254" s="1" t="s">
        <v>4538</v>
      </c>
      <c r="F1254" s="1" t="s">
        <v>4537</v>
      </c>
      <c r="G1254" s="1" t="s">
        <v>4538</v>
      </c>
      <c r="I1254" s="1" t="b">
        <v>1</v>
      </c>
      <c r="J1254" s="1">
        <v>10.0</v>
      </c>
      <c r="K1254" s="1">
        <v>10.0</v>
      </c>
    </row>
    <row r="1255" ht="15.75" customHeight="1">
      <c r="A1255" s="1" t="s">
        <v>210</v>
      </c>
      <c r="B1255" s="1">
        <v>11.0</v>
      </c>
      <c r="C1255" s="1" t="s">
        <v>4539</v>
      </c>
      <c r="D1255" s="1" t="s">
        <v>4540</v>
      </c>
      <c r="F1255" s="1" t="s">
        <v>4539</v>
      </c>
      <c r="G1255" s="1" t="s">
        <v>4540</v>
      </c>
      <c r="I1255" s="1" t="b">
        <v>1</v>
      </c>
      <c r="J1255" s="1">
        <v>11.0</v>
      </c>
      <c r="K1255" s="1">
        <v>11.0</v>
      </c>
    </row>
    <row r="1256" ht="15.75" customHeight="1">
      <c r="A1256" s="1" t="s">
        <v>210</v>
      </c>
      <c r="B1256" s="1">
        <v>12.0</v>
      </c>
      <c r="C1256" s="1" t="s">
        <v>4541</v>
      </c>
      <c r="D1256" s="1" t="s">
        <v>4542</v>
      </c>
      <c r="F1256" s="1" t="s">
        <v>4541</v>
      </c>
      <c r="G1256" s="1" t="s">
        <v>4542</v>
      </c>
      <c r="I1256" s="1" t="b">
        <v>1</v>
      </c>
      <c r="J1256" s="1">
        <v>12.0</v>
      </c>
      <c r="K1256" s="1">
        <v>12.0</v>
      </c>
    </row>
    <row r="1257" ht="15.75" customHeight="1">
      <c r="A1257" s="1" t="s">
        <v>210</v>
      </c>
      <c r="B1257" s="1">
        <v>13.0</v>
      </c>
      <c r="C1257" s="1" t="s">
        <v>4544</v>
      </c>
      <c r="D1257" s="1" t="s">
        <v>4545</v>
      </c>
      <c r="F1257" s="1" t="s">
        <v>4544</v>
      </c>
      <c r="G1257" s="1" t="s">
        <v>4545</v>
      </c>
      <c r="I1257" s="1" t="b">
        <v>1</v>
      </c>
      <c r="J1257" s="1">
        <v>13.0</v>
      </c>
      <c r="K1257" s="1">
        <v>13.0</v>
      </c>
    </row>
    <row r="1258" ht="15.75" customHeight="1">
      <c r="A1258" s="1" t="s">
        <v>210</v>
      </c>
      <c r="B1258" s="1">
        <v>14.0</v>
      </c>
      <c r="C1258" s="1" t="s">
        <v>4547</v>
      </c>
      <c r="D1258" s="1" t="s">
        <v>4548</v>
      </c>
      <c r="F1258" s="1" t="s">
        <v>4547</v>
      </c>
      <c r="G1258" s="1" t="s">
        <v>4548</v>
      </c>
      <c r="I1258" s="1" t="b">
        <v>1</v>
      </c>
      <c r="J1258" s="1">
        <v>14.0</v>
      </c>
      <c r="K1258" s="1">
        <v>14.0</v>
      </c>
    </row>
    <row r="1259" ht="15.75" customHeight="1">
      <c r="A1259" s="1" t="s">
        <v>210</v>
      </c>
      <c r="B1259" s="1">
        <v>15.0</v>
      </c>
      <c r="C1259" s="1" t="s">
        <v>4549</v>
      </c>
      <c r="D1259" s="1" t="s">
        <v>4550</v>
      </c>
      <c r="F1259" s="1" t="s">
        <v>4549</v>
      </c>
      <c r="G1259" s="1" t="s">
        <v>4550</v>
      </c>
      <c r="I1259" s="1" t="b">
        <v>1</v>
      </c>
      <c r="J1259" s="1">
        <v>15.0</v>
      </c>
      <c r="K1259" s="1">
        <v>15.0</v>
      </c>
    </row>
    <row r="1260" ht="15.75" customHeight="1">
      <c r="A1260" s="1" t="s">
        <v>210</v>
      </c>
      <c r="B1260" s="1">
        <v>16.0</v>
      </c>
      <c r="C1260" s="1" t="s">
        <v>4553</v>
      </c>
      <c r="D1260" s="1" t="s">
        <v>4554</v>
      </c>
      <c r="F1260" s="1" t="s">
        <v>4553</v>
      </c>
      <c r="G1260" s="1" t="s">
        <v>4554</v>
      </c>
      <c r="I1260" s="1" t="b">
        <v>1</v>
      </c>
      <c r="J1260" s="1">
        <v>16.0</v>
      </c>
      <c r="K1260" s="1">
        <v>16.0</v>
      </c>
    </row>
    <row r="1261" ht="15.75" customHeight="1">
      <c r="A1261" s="1" t="s">
        <v>210</v>
      </c>
      <c r="B1261" s="1">
        <v>17.0</v>
      </c>
      <c r="C1261" s="1" t="s">
        <v>4555</v>
      </c>
      <c r="D1261" s="1" t="s">
        <v>4556</v>
      </c>
      <c r="F1261" s="1" t="s">
        <v>4555</v>
      </c>
      <c r="G1261" s="1" t="s">
        <v>4556</v>
      </c>
      <c r="I1261" s="1" t="b">
        <v>1</v>
      </c>
      <c r="J1261" s="1">
        <v>17.0</v>
      </c>
      <c r="K1261" s="1">
        <v>17.0</v>
      </c>
    </row>
    <row r="1262" ht="15.75" customHeight="1">
      <c r="A1262" s="1" t="s">
        <v>210</v>
      </c>
      <c r="B1262" s="1">
        <v>18.0</v>
      </c>
      <c r="C1262" s="1" t="s">
        <v>4560</v>
      </c>
      <c r="D1262" s="1" t="s">
        <v>4561</v>
      </c>
      <c r="F1262" s="1" t="s">
        <v>4560</v>
      </c>
      <c r="G1262" s="1" t="s">
        <v>4561</v>
      </c>
      <c r="I1262" s="1" t="b">
        <v>1</v>
      </c>
      <c r="J1262" s="1">
        <v>18.0</v>
      </c>
      <c r="K1262" s="1">
        <v>18.0</v>
      </c>
    </row>
    <row r="1263" ht="15.75" customHeight="1">
      <c r="A1263" s="1" t="s">
        <v>210</v>
      </c>
      <c r="B1263" s="1">
        <v>19.0</v>
      </c>
      <c r="C1263" s="1" t="s">
        <v>4563</v>
      </c>
      <c r="D1263" s="1" t="s">
        <v>4564</v>
      </c>
      <c r="F1263" s="1" t="s">
        <v>4563</v>
      </c>
      <c r="G1263" s="1" t="s">
        <v>4564</v>
      </c>
      <c r="I1263" s="1" t="b">
        <v>1</v>
      </c>
      <c r="J1263" s="1">
        <v>19.0</v>
      </c>
      <c r="K1263" s="1">
        <v>19.0</v>
      </c>
    </row>
    <row r="1264" ht="15.75" customHeight="1">
      <c r="A1264" s="1" t="s">
        <v>210</v>
      </c>
      <c r="B1264" s="1">
        <v>20.0</v>
      </c>
      <c r="C1264" s="1" t="s">
        <v>4565</v>
      </c>
      <c r="D1264" s="1" t="s">
        <v>4566</v>
      </c>
      <c r="F1264" s="1" t="s">
        <v>4565</v>
      </c>
      <c r="G1264" s="1" t="s">
        <v>4566</v>
      </c>
      <c r="I1264" s="1" t="b">
        <v>1</v>
      </c>
      <c r="J1264" s="1">
        <v>20.0</v>
      </c>
      <c r="K1264" s="1">
        <v>20.0</v>
      </c>
    </row>
    <row r="1265" ht="15.75" customHeight="1">
      <c r="A1265" s="1" t="s">
        <v>210</v>
      </c>
      <c r="B1265" s="1">
        <v>21.0</v>
      </c>
      <c r="C1265" s="1" t="s">
        <v>4568</v>
      </c>
      <c r="D1265" s="1" t="s">
        <v>4570</v>
      </c>
      <c r="F1265" s="1" t="s">
        <v>4568</v>
      </c>
      <c r="G1265" s="1" t="s">
        <v>4570</v>
      </c>
      <c r="I1265" s="1" t="b">
        <v>1</v>
      </c>
      <c r="J1265" s="1">
        <v>21.0</v>
      </c>
      <c r="K1265" s="1">
        <v>21.0</v>
      </c>
    </row>
    <row r="1266" ht="15.75" customHeight="1">
      <c r="A1266" s="1" t="s">
        <v>210</v>
      </c>
      <c r="B1266" s="1">
        <v>22.0</v>
      </c>
      <c r="C1266" s="1" t="s">
        <v>4571</v>
      </c>
      <c r="D1266" s="1" t="s">
        <v>4573</v>
      </c>
      <c r="F1266" s="1" t="s">
        <v>4571</v>
      </c>
      <c r="G1266" s="1" t="s">
        <v>4573</v>
      </c>
      <c r="I1266" s="1" t="b">
        <v>1</v>
      </c>
      <c r="J1266" s="1">
        <v>22.0</v>
      </c>
      <c r="K1266" s="1">
        <v>22.0</v>
      </c>
    </row>
    <row r="1267" ht="15.75" customHeight="1">
      <c r="A1267" s="1" t="s">
        <v>210</v>
      </c>
      <c r="B1267" s="1">
        <v>23.0</v>
      </c>
      <c r="C1267" s="1" t="s">
        <v>4574</v>
      </c>
      <c r="D1267" s="1" t="s">
        <v>4575</v>
      </c>
      <c r="F1267" s="1" t="s">
        <v>4574</v>
      </c>
      <c r="G1267" s="1" t="s">
        <v>4575</v>
      </c>
      <c r="I1267" s="1" t="b">
        <v>1</v>
      </c>
      <c r="J1267" s="1">
        <v>23.0</v>
      </c>
      <c r="K1267" s="1">
        <v>23.0</v>
      </c>
    </row>
    <row r="1268" ht="15.75" customHeight="1">
      <c r="A1268" s="1" t="s">
        <v>210</v>
      </c>
      <c r="B1268" s="1">
        <v>24.0</v>
      </c>
      <c r="C1268" s="1" t="s">
        <v>4576</v>
      </c>
      <c r="D1268" s="1" t="s">
        <v>4577</v>
      </c>
      <c r="F1268" s="1" t="s">
        <v>4576</v>
      </c>
      <c r="G1268" s="1" t="s">
        <v>4577</v>
      </c>
      <c r="I1268" s="1" t="b">
        <v>1</v>
      </c>
      <c r="J1268" s="1">
        <v>24.0</v>
      </c>
      <c r="K1268" s="1">
        <v>24.0</v>
      </c>
    </row>
    <row r="1269" ht="15.75" customHeight="1">
      <c r="A1269" s="1" t="s">
        <v>210</v>
      </c>
      <c r="B1269" s="1">
        <v>25.0</v>
      </c>
      <c r="C1269" s="1" t="s">
        <v>4581</v>
      </c>
      <c r="D1269" s="1" t="s">
        <v>4582</v>
      </c>
      <c r="F1269" s="1" t="s">
        <v>4581</v>
      </c>
      <c r="G1269" s="1" t="s">
        <v>4582</v>
      </c>
      <c r="I1269" s="1" t="b">
        <v>1</v>
      </c>
      <c r="J1269" s="1">
        <v>25.0</v>
      </c>
      <c r="K1269" s="1">
        <v>25.0</v>
      </c>
    </row>
    <row r="1270" ht="15.75" customHeight="1">
      <c r="A1270" s="1" t="s">
        <v>213</v>
      </c>
      <c r="B1270" s="1">
        <v>1.0</v>
      </c>
      <c r="C1270" s="1" t="s">
        <v>4583</v>
      </c>
      <c r="D1270" s="1" t="s">
        <v>4584</v>
      </c>
      <c r="E1270" s="1" t="s">
        <v>41</v>
      </c>
      <c r="F1270" s="1" t="s">
        <v>4583</v>
      </c>
      <c r="G1270" s="1" t="s">
        <v>4584</v>
      </c>
      <c r="H1270" s="1" t="s">
        <v>41</v>
      </c>
      <c r="I1270" s="1" t="b">
        <v>1</v>
      </c>
      <c r="J1270" s="1">
        <v>1.0</v>
      </c>
      <c r="K1270" s="1">
        <v>1.0</v>
      </c>
    </row>
    <row r="1271" ht="15.75" customHeight="1">
      <c r="A1271" s="1" t="s">
        <v>213</v>
      </c>
      <c r="B1271" s="1">
        <v>2.0</v>
      </c>
      <c r="C1271" s="1" t="s">
        <v>4585</v>
      </c>
      <c r="D1271" s="1" t="s">
        <v>4586</v>
      </c>
      <c r="E1271" s="1" t="s">
        <v>41</v>
      </c>
      <c r="F1271" s="1" t="s">
        <v>4585</v>
      </c>
      <c r="G1271" s="1" t="s">
        <v>4586</v>
      </c>
      <c r="H1271" s="1" t="s">
        <v>41</v>
      </c>
      <c r="I1271" s="1" t="b">
        <v>1</v>
      </c>
      <c r="J1271" s="1">
        <v>2.0</v>
      </c>
      <c r="K1271" s="1">
        <v>2.0</v>
      </c>
    </row>
    <row r="1272" ht="15.75" customHeight="1">
      <c r="A1272" s="1" t="s">
        <v>213</v>
      </c>
      <c r="B1272" s="1">
        <v>3.0</v>
      </c>
      <c r="C1272" s="1" t="s">
        <v>4589</v>
      </c>
      <c r="D1272" s="1" t="s">
        <v>4590</v>
      </c>
      <c r="E1272" s="1" t="s">
        <v>41</v>
      </c>
      <c r="F1272" s="1" t="s">
        <v>4589</v>
      </c>
      <c r="G1272" s="1" t="s">
        <v>4590</v>
      </c>
      <c r="H1272" s="1" t="s">
        <v>41</v>
      </c>
      <c r="I1272" s="1" t="b">
        <v>1</v>
      </c>
      <c r="J1272" s="1">
        <v>3.0</v>
      </c>
      <c r="K1272" s="1">
        <v>3.0</v>
      </c>
    </row>
    <row r="1273" ht="15.75" customHeight="1">
      <c r="A1273" s="1" t="s">
        <v>213</v>
      </c>
      <c r="B1273" s="1">
        <v>4.0</v>
      </c>
      <c r="C1273" s="1" t="s">
        <v>4591</v>
      </c>
      <c r="D1273" s="1" t="s">
        <v>4592</v>
      </c>
      <c r="E1273" s="1" t="s">
        <v>41</v>
      </c>
      <c r="F1273" s="1" t="s">
        <v>4591</v>
      </c>
      <c r="G1273" s="1" t="s">
        <v>4592</v>
      </c>
      <c r="H1273" s="1" t="s">
        <v>41</v>
      </c>
      <c r="I1273" s="1" t="b">
        <v>1</v>
      </c>
      <c r="J1273" s="1">
        <v>4.0</v>
      </c>
      <c r="K1273" s="1">
        <v>4.0</v>
      </c>
    </row>
    <row r="1274" ht="15.75" customHeight="1">
      <c r="A1274" s="1" t="s">
        <v>213</v>
      </c>
      <c r="B1274" s="1">
        <v>5.0</v>
      </c>
      <c r="C1274" s="1" t="s">
        <v>4594</v>
      </c>
      <c r="D1274" s="1" t="s">
        <v>4596</v>
      </c>
      <c r="F1274" s="1" t="s">
        <v>4594</v>
      </c>
      <c r="G1274" s="1" t="s">
        <v>4596</v>
      </c>
      <c r="I1274" s="1" t="b">
        <v>1</v>
      </c>
      <c r="J1274" s="1">
        <v>5.0</v>
      </c>
      <c r="K1274" s="1">
        <v>5.0</v>
      </c>
    </row>
    <row r="1275" ht="15.75" customHeight="1">
      <c r="A1275" s="1" t="s">
        <v>213</v>
      </c>
      <c r="B1275" s="1">
        <v>6.0</v>
      </c>
      <c r="C1275" s="1" t="s">
        <v>4598</v>
      </c>
      <c r="D1275" s="1" t="s">
        <v>4599</v>
      </c>
      <c r="F1275" s="1" t="s">
        <v>4598</v>
      </c>
      <c r="G1275" s="1" t="s">
        <v>4599</v>
      </c>
      <c r="I1275" s="1" t="b">
        <v>1</v>
      </c>
      <c r="J1275" s="1">
        <v>6.0</v>
      </c>
      <c r="K1275" s="1">
        <v>6.0</v>
      </c>
    </row>
    <row r="1276" ht="15.75" customHeight="1">
      <c r="A1276" s="1" t="s">
        <v>213</v>
      </c>
      <c r="B1276" s="1">
        <v>7.0</v>
      </c>
      <c r="C1276" s="1" t="s">
        <v>4600</v>
      </c>
      <c r="D1276" s="1" t="s">
        <v>4601</v>
      </c>
      <c r="E1276" s="1" t="s">
        <v>41</v>
      </c>
      <c r="F1276" s="1" t="s">
        <v>4600</v>
      </c>
      <c r="G1276" s="1" t="s">
        <v>4601</v>
      </c>
      <c r="H1276" s="1" t="s">
        <v>41</v>
      </c>
      <c r="I1276" s="1" t="b">
        <v>1</v>
      </c>
      <c r="J1276" s="1">
        <v>7.0</v>
      </c>
      <c r="K1276" s="1">
        <v>7.0</v>
      </c>
    </row>
    <row r="1277" ht="15.75" customHeight="1">
      <c r="A1277" s="1" t="s">
        <v>213</v>
      </c>
      <c r="B1277" s="1">
        <v>8.0</v>
      </c>
      <c r="C1277" s="1" t="s">
        <v>4603</v>
      </c>
      <c r="D1277" s="1" t="s">
        <v>4604</v>
      </c>
      <c r="F1277" s="1" t="s">
        <v>4603</v>
      </c>
      <c r="G1277" s="1" t="s">
        <v>4604</v>
      </c>
      <c r="I1277" s="1" t="b">
        <v>1</v>
      </c>
      <c r="J1277" s="1">
        <v>8.0</v>
      </c>
      <c r="K1277" s="1">
        <v>8.0</v>
      </c>
    </row>
    <row r="1278" ht="15.75" customHeight="1">
      <c r="A1278" s="1" t="s">
        <v>213</v>
      </c>
      <c r="B1278" s="1">
        <v>9.0</v>
      </c>
      <c r="C1278" s="1" t="s">
        <v>4606</v>
      </c>
      <c r="D1278" s="1" t="s">
        <v>4607</v>
      </c>
      <c r="F1278" s="1" t="s">
        <v>4606</v>
      </c>
      <c r="G1278" s="1" t="s">
        <v>4607</v>
      </c>
      <c r="I1278" s="1" t="b">
        <v>1</v>
      </c>
      <c r="J1278" s="1">
        <v>9.0</v>
      </c>
      <c r="K1278" s="1">
        <v>9.0</v>
      </c>
    </row>
    <row r="1279" ht="15.75" customHeight="1">
      <c r="A1279" s="1" t="s">
        <v>213</v>
      </c>
      <c r="B1279" s="1">
        <v>10.0</v>
      </c>
      <c r="C1279" s="1" t="s">
        <v>4608</v>
      </c>
      <c r="D1279" s="1" t="s">
        <v>4609</v>
      </c>
      <c r="F1279" s="1" t="s">
        <v>4608</v>
      </c>
      <c r="G1279" s="1" t="s">
        <v>4609</v>
      </c>
      <c r="I1279" s="1" t="b">
        <v>1</v>
      </c>
      <c r="J1279" s="1">
        <v>10.0</v>
      </c>
      <c r="K1279" s="1">
        <v>10.0</v>
      </c>
    </row>
    <row r="1280" ht="15.75" customHeight="1">
      <c r="A1280" s="1" t="s">
        <v>213</v>
      </c>
      <c r="B1280" s="1">
        <v>11.0</v>
      </c>
      <c r="C1280" s="1" t="s">
        <v>4610</v>
      </c>
      <c r="D1280" s="1" t="s">
        <v>4612</v>
      </c>
      <c r="F1280" s="1" t="s">
        <v>4614</v>
      </c>
      <c r="G1280" s="1" t="s">
        <v>4616</v>
      </c>
      <c r="I1280" s="1" t="b">
        <v>0</v>
      </c>
      <c r="J1280" s="1">
        <v>12.0</v>
      </c>
      <c r="K1280" s="1">
        <v>12.0</v>
      </c>
    </row>
    <row r="1281" ht="15.75" customHeight="1">
      <c r="A1281" s="1" t="s">
        <v>213</v>
      </c>
      <c r="B1281" s="1">
        <v>12.0</v>
      </c>
      <c r="C1281" s="1" t="s">
        <v>4614</v>
      </c>
      <c r="D1281" s="1" t="s">
        <v>4616</v>
      </c>
      <c r="F1281" s="1" t="s">
        <v>4610</v>
      </c>
      <c r="G1281" s="1" t="s">
        <v>4612</v>
      </c>
      <c r="I1281" s="1" t="b">
        <v>0</v>
      </c>
      <c r="J1281" s="1">
        <v>11.0</v>
      </c>
      <c r="K1281" s="1">
        <v>11.0</v>
      </c>
    </row>
    <row r="1282" ht="15.75" customHeight="1">
      <c r="A1282" s="1" t="s">
        <v>213</v>
      </c>
      <c r="B1282" s="1">
        <v>13.0</v>
      </c>
      <c r="C1282" s="1" t="s">
        <v>4618</v>
      </c>
      <c r="D1282" s="1" t="s">
        <v>4619</v>
      </c>
      <c r="F1282" s="1" t="s">
        <v>4618</v>
      </c>
      <c r="G1282" s="1" t="s">
        <v>4619</v>
      </c>
      <c r="I1282" s="1" t="b">
        <v>1</v>
      </c>
      <c r="J1282" s="1">
        <v>13.0</v>
      </c>
      <c r="K1282" s="1">
        <v>13.0</v>
      </c>
    </row>
    <row r="1283" ht="15.75" customHeight="1">
      <c r="A1283" s="1" t="s">
        <v>213</v>
      </c>
      <c r="B1283" s="1">
        <v>14.0</v>
      </c>
      <c r="C1283" s="1" t="s">
        <v>4621</v>
      </c>
      <c r="D1283" s="1" t="s">
        <v>4622</v>
      </c>
      <c r="F1283" s="1" t="s">
        <v>4621</v>
      </c>
      <c r="G1283" s="1" t="s">
        <v>4622</v>
      </c>
      <c r="I1283" s="1" t="b">
        <v>1</v>
      </c>
      <c r="J1283" s="1">
        <v>14.0</v>
      </c>
      <c r="K1283" s="1">
        <v>14.0</v>
      </c>
    </row>
    <row r="1284" ht="15.75" customHeight="1">
      <c r="A1284" s="1" t="s">
        <v>213</v>
      </c>
      <c r="B1284" s="1">
        <v>15.0</v>
      </c>
      <c r="C1284" s="1" t="s">
        <v>4626</v>
      </c>
      <c r="D1284" s="1" t="s">
        <v>4627</v>
      </c>
      <c r="F1284" s="1" t="s">
        <v>4626</v>
      </c>
      <c r="G1284" s="1" t="s">
        <v>4627</v>
      </c>
      <c r="I1284" s="1" t="b">
        <v>1</v>
      </c>
      <c r="J1284" s="1">
        <v>15.0</v>
      </c>
      <c r="K1284" s="1">
        <v>15.0</v>
      </c>
    </row>
    <row r="1285" ht="15.75" customHeight="1">
      <c r="A1285" s="1" t="s">
        <v>213</v>
      </c>
      <c r="B1285" s="1">
        <v>16.0</v>
      </c>
      <c r="C1285" s="1" t="s">
        <v>4628</v>
      </c>
      <c r="D1285" s="1" t="s">
        <v>4629</v>
      </c>
      <c r="F1285" s="1" t="s">
        <v>4628</v>
      </c>
      <c r="G1285" s="1" t="s">
        <v>4629</v>
      </c>
      <c r="I1285" s="1" t="b">
        <v>1</v>
      </c>
      <c r="J1285" s="1">
        <v>16.0</v>
      </c>
      <c r="K1285" s="1">
        <v>16.0</v>
      </c>
    </row>
    <row r="1286" ht="15.75" customHeight="1">
      <c r="A1286" s="1" t="s">
        <v>213</v>
      </c>
      <c r="B1286" s="1">
        <v>17.0</v>
      </c>
      <c r="C1286" s="1" t="s">
        <v>4630</v>
      </c>
      <c r="D1286" s="1" t="s">
        <v>4632</v>
      </c>
      <c r="F1286" s="1" t="s">
        <v>4630</v>
      </c>
      <c r="G1286" s="1" t="s">
        <v>4632</v>
      </c>
      <c r="I1286" s="1" t="b">
        <v>1</v>
      </c>
      <c r="J1286" s="1">
        <v>17.0</v>
      </c>
      <c r="K1286" s="1">
        <v>17.0</v>
      </c>
    </row>
    <row r="1287" ht="15.75" customHeight="1">
      <c r="A1287" s="1" t="s">
        <v>213</v>
      </c>
      <c r="B1287" s="1">
        <v>18.0</v>
      </c>
      <c r="C1287" s="1" t="s">
        <v>4634</v>
      </c>
      <c r="D1287" s="1" t="s">
        <v>4636</v>
      </c>
      <c r="F1287" s="1" t="s">
        <v>4634</v>
      </c>
      <c r="G1287" s="1" t="s">
        <v>4636</v>
      </c>
      <c r="I1287" s="1" t="b">
        <v>1</v>
      </c>
      <c r="J1287" s="1">
        <v>18.0</v>
      </c>
      <c r="K1287" s="1">
        <v>18.0</v>
      </c>
    </row>
    <row r="1288" ht="15.75" customHeight="1">
      <c r="A1288" s="1" t="s">
        <v>213</v>
      </c>
      <c r="B1288" s="1">
        <v>19.0</v>
      </c>
      <c r="C1288" s="1" t="s">
        <v>4638</v>
      </c>
      <c r="D1288" s="1" t="s">
        <v>4639</v>
      </c>
      <c r="F1288" s="1" t="s">
        <v>4638</v>
      </c>
      <c r="G1288" s="1" t="s">
        <v>4639</v>
      </c>
      <c r="I1288" s="1" t="b">
        <v>1</v>
      </c>
      <c r="J1288" s="1">
        <v>19.0</v>
      </c>
      <c r="K1288" s="1">
        <v>19.0</v>
      </c>
    </row>
    <row r="1289" ht="15.75" customHeight="1">
      <c r="A1289" s="1" t="s">
        <v>213</v>
      </c>
      <c r="B1289" s="1">
        <v>20.0</v>
      </c>
      <c r="C1289" s="1" t="s">
        <v>4640</v>
      </c>
      <c r="D1289" s="1" t="s">
        <v>4641</v>
      </c>
      <c r="F1289" s="1" t="s">
        <v>4640</v>
      </c>
      <c r="G1289" s="1" t="s">
        <v>4641</v>
      </c>
      <c r="I1289" s="1" t="b">
        <v>1</v>
      </c>
      <c r="J1289" s="1">
        <v>20.0</v>
      </c>
      <c r="K1289" s="1">
        <v>20.0</v>
      </c>
    </row>
    <row r="1290" ht="15.75" customHeight="1">
      <c r="A1290" s="1" t="s">
        <v>213</v>
      </c>
      <c r="B1290" s="1">
        <v>21.0</v>
      </c>
      <c r="C1290" s="1" t="s">
        <v>4643</v>
      </c>
      <c r="D1290" s="1" t="s">
        <v>4644</v>
      </c>
      <c r="F1290" s="1" t="s">
        <v>4643</v>
      </c>
      <c r="G1290" s="1" t="s">
        <v>4644</v>
      </c>
      <c r="I1290" s="1" t="b">
        <v>1</v>
      </c>
      <c r="J1290" s="1">
        <v>21.0</v>
      </c>
      <c r="K1290" s="1">
        <v>21.0</v>
      </c>
    </row>
    <row r="1291" ht="15.75" customHeight="1">
      <c r="A1291" s="1" t="s">
        <v>213</v>
      </c>
      <c r="B1291" s="1">
        <v>22.0</v>
      </c>
      <c r="C1291" s="1" t="s">
        <v>4648</v>
      </c>
      <c r="D1291" s="1" t="s">
        <v>4649</v>
      </c>
      <c r="F1291" s="1" t="s">
        <v>4648</v>
      </c>
      <c r="G1291" s="1" t="s">
        <v>4649</v>
      </c>
      <c r="I1291" s="1" t="b">
        <v>1</v>
      </c>
      <c r="J1291" s="1">
        <v>22.0</v>
      </c>
      <c r="K1291" s="1">
        <v>22.0</v>
      </c>
    </row>
    <row r="1292" ht="15.75" customHeight="1">
      <c r="A1292" s="1" t="s">
        <v>213</v>
      </c>
      <c r="B1292" s="1">
        <v>23.0</v>
      </c>
      <c r="C1292" s="1" t="s">
        <v>4650</v>
      </c>
      <c r="D1292" s="1" t="s">
        <v>4651</v>
      </c>
      <c r="F1292" s="1" t="s">
        <v>4650</v>
      </c>
      <c r="G1292" s="1" t="s">
        <v>4651</v>
      </c>
      <c r="I1292" s="1" t="b">
        <v>1</v>
      </c>
      <c r="J1292" s="1">
        <v>23.0</v>
      </c>
      <c r="K1292" s="1">
        <v>23.0</v>
      </c>
    </row>
    <row r="1293" ht="15.75" customHeight="1">
      <c r="A1293" s="1" t="s">
        <v>213</v>
      </c>
      <c r="B1293" s="1">
        <v>24.0</v>
      </c>
      <c r="C1293" s="1" t="s">
        <v>4653</v>
      </c>
      <c r="D1293" s="1" t="s">
        <v>4654</v>
      </c>
      <c r="F1293" s="1" t="s">
        <v>4653</v>
      </c>
      <c r="G1293" s="1" t="s">
        <v>4654</v>
      </c>
      <c r="I1293" s="1" t="b">
        <v>1</v>
      </c>
      <c r="J1293" s="1">
        <v>24.0</v>
      </c>
      <c r="K1293" s="1">
        <v>24.0</v>
      </c>
    </row>
    <row r="1294" ht="15.75" customHeight="1">
      <c r="A1294" s="1" t="s">
        <v>213</v>
      </c>
      <c r="B1294" s="1">
        <v>25.0</v>
      </c>
      <c r="C1294" s="1" t="s">
        <v>4658</v>
      </c>
      <c r="D1294" s="1" t="s">
        <v>4659</v>
      </c>
      <c r="F1294" s="1" t="s">
        <v>4658</v>
      </c>
      <c r="G1294" s="1" t="s">
        <v>4659</v>
      </c>
      <c r="I1294" s="1" t="b">
        <v>1</v>
      </c>
      <c r="J1294" s="1">
        <v>25.0</v>
      </c>
      <c r="K1294" s="1">
        <v>25.0</v>
      </c>
    </row>
    <row r="1295" ht="15.75" customHeight="1">
      <c r="A1295" s="1" t="s">
        <v>218</v>
      </c>
      <c r="B1295" s="1">
        <v>1.0</v>
      </c>
      <c r="C1295" s="1" t="s">
        <v>4660</v>
      </c>
      <c r="D1295" s="1" t="s">
        <v>4661</v>
      </c>
      <c r="F1295" s="1" t="s">
        <v>4660</v>
      </c>
      <c r="G1295" s="1" t="s">
        <v>4661</v>
      </c>
      <c r="I1295" s="1" t="b">
        <v>1</v>
      </c>
      <c r="J1295" s="1">
        <v>1.0</v>
      </c>
      <c r="K1295" s="1">
        <v>1.0</v>
      </c>
    </row>
    <row r="1296" ht="15.75" customHeight="1">
      <c r="A1296" s="1" t="s">
        <v>218</v>
      </c>
      <c r="B1296" s="1">
        <v>2.0</v>
      </c>
      <c r="C1296" s="1" t="s">
        <v>4662</v>
      </c>
      <c r="D1296" s="1" t="s">
        <v>4663</v>
      </c>
      <c r="E1296" s="1" t="s">
        <v>41</v>
      </c>
      <c r="F1296" s="1" t="s">
        <v>4662</v>
      </c>
      <c r="G1296" s="1" t="s">
        <v>4663</v>
      </c>
      <c r="H1296" s="1" t="s">
        <v>41</v>
      </c>
      <c r="I1296" s="1" t="b">
        <v>1</v>
      </c>
      <c r="J1296" s="1">
        <v>2.0</v>
      </c>
      <c r="K1296" s="1">
        <v>2.0</v>
      </c>
    </row>
    <row r="1297" ht="15.75" customHeight="1">
      <c r="A1297" s="1" t="s">
        <v>218</v>
      </c>
      <c r="B1297" s="1">
        <v>3.0</v>
      </c>
      <c r="C1297" s="1" t="s">
        <v>4666</v>
      </c>
      <c r="D1297" s="1" t="s">
        <v>4668</v>
      </c>
      <c r="F1297" s="1" t="s">
        <v>4666</v>
      </c>
      <c r="G1297" s="1" t="s">
        <v>4668</v>
      </c>
      <c r="I1297" s="1" t="b">
        <v>1</v>
      </c>
      <c r="J1297" s="1">
        <v>3.0</v>
      </c>
      <c r="K1297" s="1">
        <v>3.0</v>
      </c>
    </row>
    <row r="1298" ht="15.75" customHeight="1">
      <c r="A1298" s="1" t="s">
        <v>218</v>
      </c>
      <c r="B1298" s="1">
        <v>4.0</v>
      </c>
      <c r="C1298" s="1" t="s">
        <v>4669</v>
      </c>
      <c r="D1298" s="1" t="s">
        <v>4670</v>
      </c>
      <c r="F1298" s="1" t="s">
        <v>4669</v>
      </c>
      <c r="G1298" s="1" t="s">
        <v>4670</v>
      </c>
      <c r="I1298" s="1" t="b">
        <v>1</v>
      </c>
      <c r="J1298" s="1">
        <v>4.0</v>
      </c>
      <c r="K1298" s="1">
        <v>4.0</v>
      </c>
    </row>
    <row r="1299" ht="15.75" customHeight="1">
      <c r="A1299" s="1" t="s">
        <v>218</v>
      </c>
      <c r="B1299" s="1">
        <v>5.0</v>
      </c>
      <c r="C1299" s="1" t="s">
        <v>4671</v>
      </c>
      <c r="D1299" s="1" t="s">
        <v>4672</v>
      </c>
      <c r="F1299" s="1" t="s">
        <v>4671</v>
      </c>
      <c r="G1299" s="1" t="s">
        <v>4672</v>
      </c>
      <c r="I1299" s="1" t="b">
        <v>1</v>
      </c>
      <c r="J1299" s="1">
        <v>5.0</v>
      </c>
      <c r="K1299" s="1">
        <v>5.0</v>
      </c>
    </row>
    <row r="1300" ht="15.75" customHeight="1">
      <c r="A1300" s="1" t="s">
        <v>218</v>
      </c>
      <c r="B1300" s="1">
        <v>6.0</v>
      </c>
      <c r="C1300" s="1" t="s">
        <v>4674</v>
      </c>
      <c r="D1300" s="1" t="s">
        <v>4675</v>
      </c>
      <c r="F1300" s="1" t="s">
        <v>4674</v>
      </c>
      <c r="G1300" s="1" t="s">
        <v>4675</v>
      </c>
      <c r="I1300" s="1" t="b">
        <v>1</v>
      </c>
      <c r="J1300" s="1">
        <v>6.0</v>
      </c>
      <c r="K1300" s="1">
        <v>6.0</v>
      </c>
    </row>
    <row r="1301" ht="15.75" customHeight="1">
      <c r="A1301" s="1" t="s">
        <v>218</v>
      </c>
      <c r="B1301" s="1">
        <v>7.0</v>
      </c>
      <c r="C1301" s="1" t="s">
        <v>4679</v>
      </c>
      <c r="D1301" s="1" t="s">
        <v>4680</v>
      </c>
      <c r="F1301" s="1" t="s">
        <v>4679</v>
      </c>
      <c r="G1301" s="1" t="s">
        <v>4680</v>
      </c>
      <c r="I1301" s="1" t="b">
        <v>1</v>
      </c>
      <c r="J1301" s="1">
        <v>7.0</v>
      </c>
      <c r="K1301" s="1">
        <v>7.0</v>
      </c>
    </row>
    <row r="1302" ht="15.75" customHeight="1">
      <c r="A1302" s="1" t="s">
        <v>218</v>
      </c>
      <c r="B1302" s="1">
        <v>8.0</v>
      </c>
      <c r="C1302" s="1" t="s">
        <v>4682</v>
      </c>
      <c r="D1302" s="1" t="s">
        <v>4683</v>
      </c>
      <c r="F1302" s="1" t="s">
        <v>4682</v>
      </c>
      <c r="G1302" s="1" t="s">
        <v>4683</v>
      </c>
      <c r="I1302" s="1" t="b">
        <v>1</v>
      </c>
      <c r="J1302" s="1">
        <v>8.0</v>
      </c>
      <c r="K1302" s="1">
        <v>8.0</v>
      </c>
    </row>
    <row r="1303" ht="15.75" customHeight="1">
      <c r="A1303" s="1" t="s">
        <v>218</v>
      </c>
      <c r="B1303" s="1">
        <v>9.0</v>
      </c>
      <c r="C1303" s="1" t="s">
        <v>4684</v>
      </c>
      <c r="D1303" s="1" t="s">
        <v>4685</v>
      </c>
      <c r="F1303" s="1" t="s">
        <v>4684</v>
      </c>
      <c r="G1303" s="1" t="s">
        <v>4685</v>
      </c>
      <c r="I1303" s="1" t="b">
        <v>1</v>
      </c>
      <c r="J1303" s="1">
        <v>9.0</v>
      </c>
      <c r="K1303" s="1">
        <v>9.0</v>
      </c>
    </row>
    <row r="1304" ht="15.75" customHeight="1">
      <c r="A1304" s="1" t="s">
        <v>218</v>
      </c>
      <c r="B1304" s="1">
        <v>10.0</v>
      </c>
      <c r="C1304" s="1" t="s">
        <v>4687</v>
      </c>
      <c r="D1304" s="1" t="s">
        <v>4689</v>
      </c>
      <c r="F1304" s="1" t="s">
        <v>4687</v>
      </c>
      <c r="G1304" s="1" t="s">
        <v>4689</v>
      </c>
      <c r="I1304" s="1" t="b">
        <v>1</v>
      </c>
      <c r="J1304" s="1">
        <v>10.0</v>
      </c>
      <c r="K1304" s="1">
        <v>10.0</v>
      </c>
    </row>
    <row r="1305" ht="15.75" customHeight="1">
      <c r="A1305" s="1" t="s">
        <v>218</v>
      </c>
      <c r="B1305" s="1">
        <v>11.0</v>
      </c>
      <c r="C1305" s="1" t="s">
        <v>4692</v>
      </c>
      <c r="D1305" s="1" t="s">
        <v>4693</v>
      </c>
      <c r="F1305" s="1" t="s">
        <v>4692</v>
      </c>
      <c r="G1305" s="1" t="s">
        <v>4693</v>
      </c>
      <c r="I1305" s="1" t="b">
        <v>1</v>
      </c>
      <c r="J1305" s="1">
        <v>11.0</v>
      </c>
      <c r="K1305" s="1">
        <v>11.0</v>
      </c>
    </row>
    <row r="1306" ht="15.75" customHeight="1">
      <c r="A1306" s="1" t="s">
        <v>218</v>
      </c>
      <c r="B1306" s="1">
        <v>12.0</v>
      </c>
      <c r="C1306" s="1" t="s">
        <v>4694</v>
      </c>
      <c r="D1306" s="1" t="s">
        <v>4695</v>
      </c>
      <c r="F1306" s="1" t="s">
        <v>4694</v>
      </c>
      <c r="G1306" s="1" t="s">
        <v>4695</v>
      </c>
      <c r="I1306" s="1" t="b">
        <v>1</v>
      </c>
      <c r="J1306" s="1">
        <v>12.0</v>
      </c>
      <c r="K1306" s="1">
        <v>12.0</v>
      </c>
    </row>
    <row r="1307" ht="15.75" customHeight="1">
      <c r="A1307" s="1" t="s">
        <v>221</v>
      </c>
      <c r="B1307" s="1">
        <v>1.0</v>
      </c>
      <c r="C1307" s="1" t="s">
        <v>4697</v>
      </c>
      <c r="D1307" s="1" t="s">
        <v>4698</v>
      </c>
      <c r="E1307" s="1" t="s">
        <v>48</v>
      </c>
      <c r="F1307" s="1" t="s">
        <v>4697</v>
      </c>
      <c r="G1307" s="1" t="s">
        <v>4698</v>
      </c>
      <c r="H1307" s="1" t="s">
        <v>48</v>
      </c>
      <c r="I1307" s="1" t="b">
        <v>1</v>
      </c>
      <c r="J1307" s="1">
        <v>1.0</v>
      </c>
      <c r="K1307" s="1">
        <v>1.0</v>
      </c>
    </row>
    <row r="1308" ht="15.75" customHeight="1">
      <c r="A1308" s="1" t="s">
        <v>221</v>
      </c>
      <c r="B1308" s="1">
        <v>2.0</v>
      </c>
      <c r="C1308" s="1" t="s">
        <v>4701</v>
      </c>
      <c r="D1308" s="1" t="s">
        <v>4702</v>
      </c>
      <c r="F1308" s="1" t="s">
        <v>4701</v>
      </c>
      <c r="G1308" s="1" t="s">
        <v>4702</v>
      </c>
      <c r="I1308" s="1" t="b">
        <v>1</v>
      </c>
      <c r="J1308" s="1">
        <v>2.0</v>
      </c>
      <c r="K1308" s="1">
        <v>2.0</v>
      </c>
    </row>
    <row r="1309" ht="15.75" customHeight="1">
      <c r="A1309" s="1" t="s">
        <v>221</v>
      </c>
      <c r="B1309" s="1">
        <v>3.0</v>
      </c>
      <c r="C1309" s="1" t="s">
        <v>4703</v>
      </c>
      <c r="D1309" s="1" t="s">
        <v>4704</v>
      </c>
      <c r="F1309" s="1" t="s">
        <v>4703</v>
      </c>
      <c r="G1309" s="1" t="s">
        <v>4704</v>
      </c>
      <c r="I1309" s="1" t="b">
        <v>1</v>
      </c>
      <c r="J1309" s="1">
        <v>3.0</v>
      </c>
      <c r="K1309" s="1">
        <v>3.0</v>
      </c>
    </row>
    <row r="1310" ht="15.75" customHeight="1">
      <c r="A1310" s="1" t="s">
        <v>221</v>
      </c>
      <c r="B1310" s="1">
        <v>4.0</v>
      </c>
      <c r="C1310" s="1" t="s">
        <v>4706</v>
      </c>
      <c r="D1310" s="1" t="s">
        <v>4707</v>
      </c>
      <c r="F1310" s="1" t="s">
        <v>4706</v>
      </c>
      <c r="G1310" s="1" t="s">
        <v>4707</v>
      </c>
      <c r="I1310" s="1" t="b">
        <v>1</v>
      </c>
      <c r="J1310" s="1">
        <v>4.0</v>
      </c>
      <c r="K1310" s="1">
        <v>4.0</v>
      </c>
    </row>
    <row r="1311" ht="15.75" customHeight="1">
      <c r="A1311" s="1" t="s">
        <v>221</v>
      </c>
      <c r="B1311" s="1">
        <v>5.0</v>
      </c>
      <c r="C1311" s="1" t="s">
        <v>4711</v>
      </c>
      <c r="D1311" s="1" t="s">
        <v>4712</v>
      </c>
      <c r="F1311" s="1" t="s">
        <v>4711</v>
      </c>
      <c r="G1311" s="1" t="s">
        <v>4712</v>
      </c>
      <c r="I1311" s="1" t="b">
        <v>1</v>
      </c>
      <c r="J1311" s="1">
        <v>5.0</v>
      </c>
      <c r="K1311" s="1">
        <v>5.0</v>
      </c>
    </row>
    <row r="1312" ht="15.75" customHeight="1">
      <c r="A1312" s="1" t="s">
        <v>224</v>
      </c>
      <c r="B1312" s="1">
        <v>1.0</v>
      </c>
      <c r="C1312" s="1" t="s">
        <v>4713</v>
      </c>
      <c r="D1312" s="1" t="s">
        <v>4714</v>
      </c>
      <c r="F1312" s="1" t="s">
        <v>4713</v>
      </c>
      <c r="G1312" s="1" t="s">
        <v>4714</v>
      </c>
      <c r="I1312" s="1" t="b">
        <v>1</v>
      </c>
      <c r="J1312" s="1">
        <v>1.0</v>
      </c>
      <c r="K1312" s="1">
        <v>1.0</v>
      </c>
    </row>
    <row r="1313" ht="15.75" customHeight="1">
      <c r="A1313" s="1" t="s">
        <v>224</v>
      </c>
      <c r="B1313" s="1">
        <v>2.0</v>
      </c>
      <c r="C1313" s="1" t="s">
        <v>4715</v>
      </c>
      <c r="D1313" s="1" t="s">
        <v>4717</v>
      </c>
      <c r="E1313" s="1" t="s">
        <v>41</v>
      </c>
      <c r="F1313" s="1" t="s">
        <v>4715</v>
      </c>
      <c r="G1313" s="1" t="s">
        <v>4717</v>
      </c>
      <c r="H1313" s="1" t="s">
        <v>41</v>
      </c>
      <c r="I1313" s="1" t="b">
        <v>1</v>
      </c>
      <c r="J1313" s="1">
        <v>2.0</v>
      </c>
      <c r="K1313" s="1">
        <v>2.0</v>
      </c>
    </row>
    <row r="1314" ht="15.75" customHeight="1">
      <c r="A1314" s="1" t="s">
        <v>224</v>
      </c>
      <c r="B1314" s="1">
        <v>3.0</v>
      </c>
      <c r="C1314" s="1" t="s">
        <v>4719</v>
      </c>
      <c r="D1314" s="1" t="s">
        <v>4720</v>
      </c>
      <c r="F1314" s="1" t="s">
        <v>4719</v>
      </c>
      <c r="G1314" s="1" t="s">
        <v>4720</v>
      </c>
      <c r="I1314" s="1" t="b">
        <v>1</v>
      </c>
      <c r="J1314" s="1">
        <v>3.0</v>
      </c>
      <c r="K1314" s="1">
        <v>3.0</v>
      </c>
    </row>
    <row r="1315" ht="15.75" customHeight="1">
      <c r="A1315" s="1" t="s">
        <v>224</v>
      </c>
      <c r="B1315" s="1">
        <v>4.0</v>
      </c>
      <c r="C1315" s="1" t="s">
        <v>4721</v>
      </c>
      <c r="D1315" s="1" t="s">
        <v>4722</v>
      </c>
      <c r="F1315" s="1" t="s">
        <v>4721</v>
      </c>
      <c r="G1315" s="1" t="s">
        <v>4722</v>
      </c>
      <c r="I1315" s="1" t="b">
        <v>1</v>
      </c>
      <c r="J1315" s="1">
        <v>4.0</v>
      </c>
      <c r="K1315" s="1">
        <v>4.0</v>
      </c>
    </row>
    <row r="1316" ht="15.75" customHeight="1">
      <c r="A1316" s="1" t="s">
        <v>224</v>
      </c>
      <c r="B1316" s="1">
        <v>5.0</v>
      </c>
      <c r="C1316" s="1" t="s">
        <v>4723</v>
      </c>
      <c r="D1316" s="1" t="s">
        <v>4724</v>
      </c>
      <c r="F1316" s="1" t="s">
        <v>4723</v>
      </c>
      <c r="G1316" s="1" t="s">
        <v>4724</v>
      </c>
      <c r="I1316" s="1" t="b">
        <v>1</v>
      </c>
      <c r="J1316" s="1">
        <v>5.0</v>
      </c>
      <c r="K1316" s="1">
        <v>5.0</v>
      </c>
    </row>
    <row r="1317" ht="15.75" customHeight="1">
      <c r="A1317" s="1" t="s">
        <v>224</v>
      </c>
      <c r="B1317" s="1">
        <v>6.0</v>
      </c>
      <c r="C1317" s="1" t="s">
        <v>4728</v>
      </c>
      <c r="D1317" s="1" t="s">
        <v>4729</v>
      </c>
      <c r="E1317" s="1" t="s">
        <v>41</v>
      </c>
      <c r="F1317" s="1" t="s">
        <v>4728</v>
      </c>
      <c r="G1317" s="1" t="s">
        <v>4729</v>
      </c>
      <c r="H1317" s="1" t="s">
        <v>41</v>
      </c>
      <c r="I1317" s="1" t="b">
        <v>1</v>
      </c>
      <c r="J1317" s="1">
        <v>6.0</v>
      </c>
      <c r="K1317" s="1">
        <v>6.0</v>
      </c>
    </row>
    <row r="1318" ht="15.75" customHeight="1">
      <c r="A1318" s="1" t="s">
        <v>224</v>
      </c>
      <c r="B1318" s="1">
        <v>7.0</v>
      </c>
      <c r="C1318" s="1" t="s">
        <v>4730</v>
      </c>
      <c r="D1318" s="1" t="s">
        <v>4731</v>
      </c>
      <c r="F1318" s="1" t="s">
        <v>4730</v>
      </c>
      <c r="G1318" s="1" t="s">
        <v>4731</v>
      </c>
      <c r="I1318" s="1" t="b">
        <v>1</v>
      </c>
      <c r="J1318" s="1">
        <v>7.0</v>
      </c>
      <c r="K1318" s="1">
        <v>7.0</v>
      </c>
    </row>
    <row r="1319" ht="15.75" customHeight="1">
      <c r="A1319" s="1" t="s">
        <v>224</v>
      </c>
      <c r="B1319" s="1">
        <v>8.0</v>
      </c>
      <c r="C1319" s="1" t="s">
        <v>4736</v>
      </c>
      <c r="D1319" s="1" t="s">
        <v>4737</v>
      </c>
      <c r="F1319" s="1" t="s">
        <v>4736</v>
      </c>
      <c r="G1319" s="1" t="s">
        <v>4737</v>
      </c>
      <c r="I1319" s="1" t="b">
        <v>1</v>
      </c>
      <c r="J1319" s="1">
        <v>8.0</v>
      </c>
      <c r="K1319" s="1">
        <v>8.0</v>
      </c>
    </row>
    <row r="1320" ht="15.75" customHeight="1">
      <c r="A1320" s="1" t="s">
        <v>224</v>
      </c>
      <c r="B1320" s="1">
        <v>9.0</v>
      </c>
      <c r="C1320" s="1" t="s">
        <v>4739</v>
      </c>
      <c r="D1320" s="1" t="s">
        <v>4740</v>
      </c>
      <c r="F1320" s="1" t="s">
        <v>4739</v>
      </c>
      <c r="G1320" s="1" t="s">
        <v>4740</v>
      </c>
      <c r="I1320" s="1" t="b">
        <v>1</v>
      </c>
      <c r="J1320" s="1">
        <v>9.0</v>
      </c>
      <c r="K1320" s="1">
        <v>9.0</v>
      </c>
    </row>
    <row r="1321" ht="15.75" customHeight="1">
      <c r="A1321" s="1" t="s">
        <v>224</v>
      </c>
      <c r="B1321" s="1">
        <v>10.0</v>
      </c>
      <c r="C1321" s="1" t="s">
        <v>4742</v>
      </c>
      <c r="D1321" s="1" t="s">
        <v>4743</v>
      </c>
      <c r="F1321" s="1" t="s">
        <v>4742</v>
      </c>
      <c r="G1321" s="1" t="s">
        <v>4743</v>
      </c>
      <c r="I1321" s="1" t="b">
        <v>1</v>
      </c>
      <c r="J1321" s="1">
        <v>10.0</v>
      </c>
      <c r="K1321" s="1">
        <v>10.0</v>
      </c>
    </row>
    <row r="1322" ht="15.75" customHeight="1">
      <c r="A1322" s="1" t="s">
        <v>224</v>
      </c>
      <c r="B1322" s="1">
        <v>11.0</v>
      </c>
      <c r="C1322" s="1" t="s">
        <v>4747</v>
      </c>
      <c r="D1322" s="1" t="s">
        <v>4748</v>
      </c>
      <c r="F1322" s="1" t="s">
        <v>4747</v>
      </c>
      <c r="G1322" s="1" t="s">
        <v>4748</v>
      </c>
      <c r="I1322" s="1" t="b">
        <v>1</v>
      </c>
      <c r="J1322" s="1">
        <v>11.0</v>
      </c>
      <c r="K1322" s="1">
        <v>11.0</v>
      </c>
    </row>
    <row r="1323" ht="15.75" customHeight="1">
      <c r="A1323" s="1" t="s">
        <v>224</v>
      </c>
      <c r="B1323" s="1">
        <v>12.0</v>
      </c>
      <c r="C1323" s="1" t="s">
        <v>4749</v>
      </c>
      <c r="D1323" s="1" t="s">
        <v>4750</v>
      </c>
      <c r="F1323" s="1" t="s">
        <v>4749</v>
      </c>
      <c r="G1323" s="1" t="s">
        <v>4750</v>
      </c>
      <c r="I1323" s="1" t="b">
        <v>1</v>
      </c>
      <c r="J1323" s="1">
        <v>12.0</v>
      </c>
      <c r="K1323" s="1">
        <v>12.0</v>
      </c>
    </row>
    <row r="1324" ht="15.75" customHeight="1">
      <c r="A1324" s="1" t="s">
        <v>224</v>
      </c>
      <c r="B1324" s="1">
        <v>13.0</v>
      </c>
      <c r="C1324" s="1" t="s">
        <v>4751</v>
      </c>
      <c r="D1324" s="1" t="s">
        <v>4752</v>
      </c>
      <c r="F1324" s="1" t="s">
        <v>4751</v>
      </c>
      <c r="G1324" s="1" t="s">
        <v>4752</v>
      </c>
      <c r="I1324" s="1" t="b">
        <v>1</v>
      </c>
      <c r="J1324" s="1">
        <v>13.0</v>
      </c>
      <c r="K1324" s="1">
        <v>13.0</v>
      </c>
    </row>
    <row r="1325" ht="15.75" customHeight="1">
      <c r="A1325" s="1" t="s">
        <v>224</v>
      </c>
      <c r="B1325" s="1">
        <v>14.0</v>
      </c>
      <c r="C1325" s="1" t="s">
        <v>4753</v>
      </c>
      <c r="D1325" s="1" t="s">
        <v>4754</v>
      </c>
      <c r="F1325" s="1" t="s">
        <v>4753</v>
      </c>
      <c r="G1325" s="1" t="s">
        <v>4754</v>
      </c>
      <c r="I1325" s="1" t="b">
        <v>1</v>
      </c>
      <c r="J1325" s="1">
        <v>14.0</v>
      </c>
      <c r="K1325" s="1">
        <v>14.0</v>
      </c>
    </row>
    <row r="1326" ht="15.75" customHeight="1">
      <c r="A1326" s="1" t="s">
        <v>224</v>
      </c>
      <c r="B1326" s="1">
        <v>15.0</v>
      </c>
      <c r="C1326" s="1" t="s">
        <v>4757</v>
      </c>
      <c r="D1326" s="1" t="s">
        <v>4758</v>
      </c>
      <c r="F1326" s="1" t="s">
        <v>4757</v>
      </c>
      <c r="G1326" s="1" t="s">
        <v>4758</v>
      </c>
      <c r="I1326" s="1" t="b">
        <v>1</v>
      </c>
      <c r="J1326" s="1">
        <v>15.0</v>
      </c>
      <c r="K1326" s="1">
        <v>15.0</v>
      </c>
    </row>
    <row r="1327" ht="15.75" customHeight="1">
      <c r="A1327" s="1" t="s">
        <v>224</v>
      </c>
      <c r="B1327" s="1">
        <v>16.0</v>
      </c>
      <c r="C1327" s="1" t="s">
        <v>4760</v>
      </c>
      <c r="D1327" s="1" t="s">
        <v>4761</v>
      </c>
      <c r="F1327" s="1" t="s">
        <v>4760</v>
      </c>
      <c r="G1327" s="1" t="s">
        <v>4761</v>
      </c>
      <c r="I1327" s="1" t="b">
        <v>1</v>
      </c>
      <c r="J1327" s="1">
        <v>16.0</v>
      </c>
      <c r="K1327" s="1">
        <v>16.0</v>
      </c>
    </row>
    <row r="1328" ht="15.75" customHeight="1">
      <c r="A1328" s="1" t="s">
        <v>224</v>
      </c>
      <c r="B1328" s="1">
        <v>17.0</v>
      </c>
      <c r="C1328" s="1" t="s">
        <v>4762</v>
      </c>
      <c r="D1328" s="1" t="s">
        <v>4763</v>
      </c>
      <c r="F1328" s="1" t="s">
        <v>4762</v>
      </c>
      <c r="G1328" s="1" t="s">
        <v>4763</v>
      </c>
      <c r="I1328" s="1" t="b">
        <v>1</v>
      </c>
      <c r="J1328" s="1">
        <v>17.0</v>
      </c>
      <c r="K1328" s="1">
        <v>17.0</v>
      </c>
    </row>
    <row r="1329" ht="15.75" customHeight="1">
      <c r="A1329" s="1" t="s">
        <v>224</v>
      </c>
      <c r="B1329" s="1">
        <v>18.0</v>
      </c>
      <c r="C1329" s="1" t="s">
        <v>4766</v>
      </c>
      <c r="D1329" s="1" t="s">
        <v>4767</v>
      </c>
      <c r="E1329" s="1" t="s">
        <v>41</v>
      </c>
      <c r="F1329" s="1" t="s">
        <v>4766</v>
      </c>
      <c r="G1329" s="1" t="s">
        <v>4767</v>
      </c>
      <c r="H1329" s="1" t="s">
        <v>41</v>
      </c>
      <c r="I1329" s="1" t="b">
        <v>1</v>
      </c>
      <c r="J1329" s="1">
        <v>18.0</v>
      </c>
      <c r="K1329" s="1">
        <v>18.0</v>
      </c>
    </row>
    <row r="1330" ht="15.75" customHeight="1">
      <c r="A1330" s="1" t="s">
        <v>224</v>
      </c>
      <c r="B1330" s="1">
        <v>19.0</v>
      </c>
      <c r="C1330" s="1" t="s">
        <v>4768</v>
      </c>
      <c r="D1330" s="1" t="s">
        <v>4769</v>
      </c>
      <c r="E1330" s="1" t="s">
        <v>41</v>
      </c>
      <c r="F1330" s="1" t="s">
        <v>4768</v>
      </c>
      <c r="G1330" s="1" t="s">
        <v>4769</v>
      </c>
      <c r="H1330" s="1" t="s">
        <v>41</v>
      </c>
      <c r="I1330" s="1" t="b">
        <v>1</v>
      </c>
      <c r="J1330" s="1">
        <v>19.0</v>
      </c>
      <c r="K1330" s="1">
        <v>19.0</v>
      </c>
    </row>
    <row r="1331" ht="15.75" customHeight="1">
      <c r="A1331" s="1" t="s">
        <v>224</v>
      </c>
      <c r="B1331" s="1">
        <v>20.0</v>
      </c>
      <c r="C1331" s="1" t="s">
        <v>4772</v>
      </c>
      <c r="D1331" s="1" t="s">
        <v>4773</v>
      </c>
      <c r="F1331" s="1" t="s">
        <v>4772</v>
      </c>
      <c r="G1331" s="1" t="s">
        <v>4773</v>
      </c>
      <c r="I1331" s="1" t="b">
        <v>1</v>
      </c>
      <c r="J1331" s="1">
        <v>20.0</v>
      </c>
      <c r="K1331" s="1">
        <v>20.0</v>
      </c>
    </row>
    <row r="1332" ht="15.75" customHeight="1">
      <c r="A1332" s="1" t="s">
        <v>224</v>
      </c>
      <c r="B1332" s="1">
        <v>21.0</v>
      </c>
      <c r="C1332" s="1" t="s">
        <v>4775</v>
      </c>
      <c r="D1332" s="1" t="s">
        <v>4776</v>
      </c>
      <c r="E1332" s="1" t="s">
        <v>41</v>
      </c>
      <c r="F1332" s="1" t="s">
        <v>4775</v>
      </c>
      <c r="G1332" s="1" t="s">
        <v>4776</v>
      </c>
      <c r="H1332" s="1" t="s">
        <v>41</v>
      </c>
      <c r="I1332" s="1" t="b">
        <v>1</v>
      </c>
      <c r="J1332" s="1">
        <v>21.0</v>
      </c>
      <c r="K1332" s="1">
        <v>21.0</v>
      </c>
    </row>
    <row r="1333" ht="15.75" customHeight="1">
      <c r="A1333" s="1" t="s">
        <v>224</v>
      </c>
      <c r="B1333" s="1">
        <v>22.0</v>
      </c>
      <c r="C1333" s="1" t="s">
        <v>4777</v>
      </c>
      <c r="D1333" s="1" t="s">
        <v>4778</v>
      </c>
      <c r="F1333" s="1" t="s">
        <v>4777</v>
      </c>
      <c r="G1333" s="1" t="s">
        <v>4778</v>
      </c>
      <c r="I1333" s="1" t="b">
        <v>1</v>
      </c>
      <c r="J1333" s="1">
        <v>22.0</v>
      </c>
      <c r="K1333" s="1">
        <v>22.0</v>
      </c>
    </row>
    <row r="1334" ht="15.75" customHeight="1">
      <c r="A1334" s="1" t="s">
        <v>224</v>
      </c>
      <c r="B1334" s="1">
        <v>23.0</v>
      </c>
      <c r="C1334" s="1" t="s">
        <v>4779</v>
      </c>
      <c r="D1334" s="1" t="s">
        <v>4780</v>
      </c>
      <c r="F1334" s="1" t="s">
        <v>4779</v>
      </c>
      <c r="G1334" s="1" t="s">
        <v>4780</v>
      </c>
      <c r="I1334" s="1" t="b">
        <v>1</v>
      </c>
      <c r="J1334" s="1">
        <v>23.0</v>
      </c>
      <c r="K1334" s="1">
        <v>23.0</v>
      </c>
    </row>
    <row r="1335" ht="15.75" customHeight="1">
      <c r="A1335" s="1" t="s">
        <v>224</v>
      </c>
      <c r="B1335" s="1">
        <v>24.0</v>
      </c>
      <c r="C1335" s="1" t="s">
        <v>2257</v>
      </c>
      <c r="D1335" s="1" t="s">
        <v>2258</v>
      </c>
      <c r="E1335" s="1" t="s">
        <v>41</v>
      </c>
      <c r="F1335" s="1" t="s">
        <v>2257</v>
      </c>
      <c r="G1335" s="1" t="s">
        <v>2258</v>
      </c>
      <c r="H1335" s="1" t="s">
        <v>41</v>
      </c>
      <c r="I1335" s="1" t="b">
        <v>1</v>
      </c>
      <c r="J1335" s="1">
        <v>24.0</v>
      </c>
      <c r="K1335" s="1">
        <v>24.0</v>
      </c>
    </row>
    <row r="1336" ht="15.75" customHeight="1">
      <c r="A1336" s="1" t="s">
        <v>224</v>
      </c>
      <c r="B1336" s="1">
        <v>25.0</v>
      </c>
      <c r="C1336" s="1" t="s">
        <v>4783</v>
      </c>
      <c r="D1336" s="1" t="s">
        <v>4784</v>
      </c>
      <c r="E1336" s="1" t="s">
        <v>41</v>
      </c>
      <c r="F1336" s="1" t="s">
        <v>4783</v>
      </c>
      <c r="G1336" s="1" t="s">
        <v>4784</v>
      </c>
      <c r="H1336" s="1" t="s">
        <v>41</v>
      </c>
      <c r="I1336" s="1" t="b">
        <v>1</v>
      </c>
      <c r="J1336" s="1">
        <v>25.0</v>
      </c>
      <c r="K1336" s="1">
        <v>25.0</v>
      </c>
    </row>
    <row r="1337" ht="15.75" customHeight="1">
      <c r="A1337" s="1" t="s">
        <v>227</v>
      </c>
      <c r="B1337" s="1">
        <v>1.0</v>
      </c>
      <c r="C1337" s="1" t="s">
        <v>4786</v>
      </c>
      <c r="D1337" s="1" t="s">
        <v>4788</v>
      </c>
      <c r="E1337" s="1" t="s">
        <v>41</v>
      </c>
      <c r="F1337" s="1" t="s">
        <v>4786</v>
      </c>
      <c r="G1337" s="1" t="s">
        <v>4788</v>
      </c>
      <c r="H1337" s="1" t="s">
        <v>41</v>
      </c>
      <c r="I1337" s="1" t="b">
        <v>1</v>
      </c>
      <c r="J1337" s="1">
        <v>1.0</v>
      </c>
      <c r="K1337" s="1">
        <v>1.0</v>
      </c>
    </row>
    <row r="1338" ht="15.75" customHeight="1">
      <c r="A1338" s="1" t="s">
        <v>227</v>
      </c>
      <c r="B1338" s="1">
        <v>2.0</v>
      </c>
      <c r="C1338" s="1" t="s">
        <v>4789</v>
      </c>
      <c r="D1338" s="1" t="s">
        <v>4790</v>
      </c>
      <c r="E1338" s="1" t="s">
        <v>41</v>
      </c>
      <c r="F1338" s="1" t="s">
        <v>4789</v>
      </c>
      <c r="G1338" s="1" t="s">
        <v>4790</v>
      </c>
      <c r="H1338" s="1" t="s">
        <v>41</v>
      </c>
      <c r="I1338" s="1" t="b">
        <v>1</v>
      </c>
      <c r="J1338" s="1">
        <v>2.0</v>
      </c>
      <c r="K1338" s="1">
        <v>2.0</v>
      </c>
    </row>
    <row r="1339" ht="15.75" customHeight="1">
      <c r="A1339" s="1" t="s">
        <v>227</v>
      </c>
      <c r="B1339" s="1">
        <v>3.0</v>
      </c>
      <c r="C1339" s="1" t="s">
        <v>4791</v>
      </c>
      <c r="D1339" s="1" t="s">
        <v>4792</v>
      </c>
      <c r="E1339" s="1" t="s">
        <v>41</v>
      </c>
      <c r="F1339" s="1" t="s">
        <v>4791</v>
      </c>
      <c r="G1339" s="1" t="s">
        <v>4792</v>
      </c>
      <c r="H1339" s="1" t="s">
        <v>41</v>
      </c>
      <c r="I1339" s="1" t="b">
        <v>1</v>
      </c>
      <c r="J1339" s="1">
        <v>3.0</v>
      </c>
      <c r="K1339" s="1">
        <v>3.0</v>
      </c>
    </row>
    <row r="1340" ht="15.75" customHeight="1">
      <c r="A1340" s="1" t="s">
        <v>227</v>
      </c>
      <c r="B1340" s="1">
        <v>4.0</v>
      </c>
      <c r="C1340" s="1" t="s">
        <v>4795</v>
      </c>
      <c r="D1340" s="1" t="s">
        <v>4796</v>
      </c>
      <c r="F1340" s="1" t="s">
        <v>4795</v>
      </c>
      <c r="G1340" s="1" t="s">
        <v>4796</v>
      </c>
      <c r="I1340" s="1" t="b">
        <v>1</v>
      </c>
      <c r="J1340" s="1">
        <v>4.0</v>
      </c>
      <c r="K1340" s="1">
        <v>4.0</v>
      </c>
    </row>
    <row r="1341" ht="15.75" customHeight="1">
      <c r="A1341" s="1" t="s">
        <v>227</v>
      </c>
      <c r="B1341" s="1">
        <v>5.0</v>
      </c>
      <c r="C1341" s="1" t="s">
        <v>3722</v>
      </c>
      <c r="D1341" s="1" t="s">
        <v>3723</v>
      </c>
      <c r="E1341" s="1" t="s">
        <v>41</v>
      </c>
      <c r="F1341" s="1" t="s">
        <v>3722</v>
      </c>
      <c r="G1341" s="1" t="s">
        <v>3723</v>
      </c>
      <c r="H1341" s="1" t="s">
        <v>41</v>
      </c>
      <c r="I1341" s="1" t="b">
        <v>1</v>
      </c>
      <c r="J1341" s="1">
        <v>5.0</v>
      </c>
      <c r="K1341" s="1">
        <v>5.0</v>
      </c>
    </row>
    <row r="1342" ht="15.75" customHeight="1">
      <c r="A1342" s="1" t="s">
        <v>227</v>
      </c>
      <c r="B1342" s="1">
        <v>6.0</v>
      </c>
      <c r="C1342" s="1" t="s">
        <v>4798</v>
      </c>
      <c r="D1342" s="1" t="s">
        <v>4799</v>
      </c>
      <c r="F1342" s="1" t="s">
        <v>4798</v>
      </c>
      <c r="G1342" s="1" t="s">
        <v>4799</v>
      </c>
      <c r="I1342" s="1" t="b">
        <v>1</v>
      </c>
      <c r="J1342" s="1">
        <v>6.0</v>
      </c>
      <c r="K1342" s="1">
        <v>6.0</v>
      </c>
    </row>
    <row r="1343" ht="15.75" customHeight="1">
      <c r="A1343" s="1" t="s">
        <v>227</v>
      </c>
      <c r="B1343" s="1">
        <v>7.0</v>
      </c>
      <c r="C1343" s="1" t="s">
        <v>4802</v>
      </c>
      <c r="D1343" s="1" t="s">
        <v>4803</v>
      </c>
      <c r="F1343" s="1" t="s">
        <v>4802</v>
      </c>
      <c r="G1343" s="1" t="s">
        <v>4803</v>
      </c>
      <c r="I1343" s="1" t="b">
        <v>1</v>
      </c>
      <c r="J1343" s="1">
        <v>7.0</v>
      </c>
      <c r="K1343" s="1">
        <v>7.0</v>
      </c>
    </row>
    <row r="1344" ht="15.75" customHeight="1">
      <c r="A1344" s="1" t="s">
        <v>227</v>
      </c>
      <c r="B1344" s="1">
        <v>8.0</v>
      </c>
      <c r="C1344" s="1" t="s">
        <v>3756</v>
      </c>
      <c r="D1344" s="1" t="s">
        <v>3757</v>
      </c>
      <c r="F1344" s="1" t="s">
        <v>3756</v>
      </c>
      <c r="G1344" s="1" t="s">
        <v>3757</v>
      </c>
      <c r="I1344" s="1" t="b">
        <v>1</v>
      </c>
      <c r="J1344" s="1">
        <v>8.0</v>
      </c>
      <c r="K1344" s="1">
        <v>8.0</v>
      </c>
    </row>
    <row r="1345" ht="15.75" customHeight="1">
      <c r="A1345" s="1" t="s">
        <v>227</v>
      </c>
      <c r="B1345" s="1">
        <v>9.0</v>
      </c>
      <c r="C1345" s="1" t="s">
        <v>4805</v>
      </c>
      <c r="D1345" s="1" t="s">
        <v>4806</v>
      </c>
      <c r="F1345" s="1" t="s">
        <v>4805</v>
      </c>
      <c r="G1345" s="1" t="s">
        <v>4806</v>
      </c>
      <c r="I1345" s="1" t="b">
        <v>1</v>
      </c>
      <c r="J1345" s="1">
        <v>9.0</v>
      </c>
      <c r="K1345" s="1">
        <v>9.0</v>
      </c>
    </row>
    <row r="1346" ht="15.75" customHeight="1">
      <c r="A1346" s="1" t="s">
        <v>227</v>
      </c>
      <c r="B1346" s="1">
        <v>10.0</v>
      </c>
      <c r="C1346" s="1" t="s">
        <v>4810</v>
      </c>
      <c r="D1346" s="1" t="s">
        <v>4811</v>
      </c>
      <c r="F1346" s="1" t="s">
        <v>4810</v>
      </c>
      <c r="G1346" s="1" t="s">
        <v>4811</v>
      </c>
      <c r="I1346" s="1" t="b">
        <v>1</v>
      </c>
      <c r="J1346" s="1">
        <v>10.0</v>
      </c>
      <c r="K1346" s="1">
        <v>10.0</v>
      </c>
    </row>
    <row r="1347" ht="15.75" customHeight="1">
      <c r="A1347" s="1" t="s">
        <v>227</v>
      </c>
      <c r="B1347" s="1">
        <v>11.0</v>
      </c>
      <c r="C1347" s="1" t="s">
        <v>4812</v>
      </c>
      <c r="D1347" s="1" t="s">
        <v>4813</v>
      </c>
      <c r="F1347" s="1" t="s">
        <v>4812</v>
      </c>
      <c r="G1347" s="1" t="s">
        <v>4813</v>
      </c>
      <c r="I1347" s="1" t="b">
        <v>1</v>
      </c>
      <c r="J1347" s="1">
        <v>11.0</v>
      </c>
      <c r="K1347" s="1">
        <v>11.0</v>
      </c>
    </row>
    <row r="1348" ht="15.75" customHeight="1">
      <c r="A1348" s="1" t="s">
        <v>227</v>
      </c>
      <c r="B1348" s="1">
        <v>12.0</v>
      </c>
      <c r="C1348" s="1" t="s">
        <v>4814</v>
      </c>
      <c r="D1348" s="1" t="s">
        <v>4815</v>
      </c>
      <c r="F1348" s="1" t="s">
        <v>4814</v>
      </c>
      <c r="G1348" s="1" t="s">
        <v>4815</v>
      </c>
      <c r="I1348" s="1" t="b">
        <v>1</v>
      </c>
      <c r="J1348" s="1">
        <v>12.0</v>
      </c>
      <c r="K1348" s="1">
        <v>12.0</v>
      </c>
    </row>
    <row r="1349" ht="15.75" customHeight="1">
      <c r="A1349" s="1" t="s">
        <v>227</v>
      </c>
      <c r="B1349" s="1">
        <v>13.0</v>
      </c>
      <c r="C1349" s="1" t="s">
        <v>4817</v>
      </c>
      <c r="D1349" s="1" t="s">
        <v>4819</v>
      </c>
      <c r="F1349" s="1" t="s">
        <v>4817</v>
      </c>
      <c r="G1349" s="1" t="s">
        <v>4819</v>
      </c>
      <c r="I1349" s="1" t="b">
        <v>1</v>
      </c>
      <c r="J1349" s="1">
        <v>13.0</v>
      </c>
      <c r="K1349" s="1">
        <v>13.0</v>
      </c>
    </row>
    <row r="1350" ht="15.75" customHeight="1">
      <c r="A1350" s="1" t="s">
        <v>227</v>
      </c>
      <c r="B1350" s="1">
        <v>14.0</v>
      </c>
      <c r="C1350" s="1" t="s">
        <v>4820</v>
      </c>
      <c r="D1350" s="1" t="s">
        <v>4821</v>
      </c>
      <c r="F1350" s="1" t="s">
        <v>4820</v>
      </c>
      <c r="G1350" s="1" t="s">
        <v>4821</v>
      </c>
      <c r="I1350" s="1" t="b">
        <v>1</v>
      </c>
      <c r="J1350" s="1">
        <v>14.0</v>
      </c>
      <c r="K1350" s="1">
        <v>14.0</v>
      </c>
    </row>
    <row r="1351" ht="15.75" customHeight="1">
      <c r="A1351" s="1" t="s">
        <v>227</v>
      </c>
      <c r="B1351" s="1">
        <v>15.0</v>
      </c>
      <c r="C1351" s="1" t="s">
        <v>4822</v>
      </c>
      <c r="D1351" s="1" t="s">
        <v>4823</v>
      </c>
      <c r="F1351" s="1" t="s">
        <v>4822</v>
      </c>
      <c r="G1351" s="1" t="s">
        <v>4823</v>
      </c>
      <c r="I1351" s="1" t="b">
        <v>1</v>
      </c>
      <c r="J1351" s="1">
        <v>15.0</v>
      </c>
      <c r="K1351" s="1">
        <v>15.0</v>
      </c>
    </row>
    <row r="1352" ht="15.75" customHeight="1">
      <c r="A1352" s="1" t="s">
        <v>227</v>
      </c>
      <c r="B1352" s="1">
        <v>16.0</v>
      </c>
      <c r="C1352" s="1" t="s">
        <v>2683</v>
      </c>
      <c r="D1352" s="1" t="s">
        <v>2684</v>
      </c>
      <c r="F1352" s="1" t="s">
        <v>2683</v>
      </c>
      <c r="G1352" s="1" t="s">
        <v>2684</v>
      </c>
      <c r="I1352" s="1" t="b">
        <v>1</v>
      </c>
      <c r="J1352" s="1">
        <v>16.0</v>
      </c>
      <c r="K1352" s="1">
        <v>16.0</v>
      </c>
    </row>
    <row r="1353" ht="15.75" customHeight="1">
      <c r="A1353" s="1" t="s">
        <v>227</v>
      </c>
      <c r="B1353" s="1">
        <v>17.0</v>
      </c>
      <c r="C1353" s="1" t="s">
        <v>4826</v>
      </c>
      <c r="D1353" s="1" t="s">
        <v>4827</v>
      </c>
      <c r="E1353" s="1" t="s">
        <v>41</v>
      </c>
      <c r="F1353" s="1" t="s">
        <v>4826</v>
      </c>
      <c r="G1353" s="1" t="s">
        <v>4827</v>
      </c>
      <c r="H1353" s="1" t="s">
        <v>41</v>
      </c>
      <c r="I1353" s="1" t="b">
        <v>1</v>
      </c>
      <c r="J1353" s="1">
        <v>17.0</v>
      </c>
      <c r="K1353" s="1">
        <v>17.0</v>
      </c>
    </row>
    <row r="1354" ht="15.75" customHeight="1">
      <c r="A1354" s="1" t="s">
        <v>227</v>
      </c>
      <c r="B1354" s="1">
        <v>18.0</v>
      </c>
      <c r="C1354" s="1" t="s">
        <v>4828</v>
      </c>
      <c r="D1354" s="1" t="s">
        <v>4829</v>
      </c>
      <c r="F1354" s="1" t="s">
        <v>4828</v>
      </c>
      <c r="G1354" s="1" t="s">
        <v>4829</v>
      </c>
      <c r="I1354" s="1" t="b">
        <v>1</v>
      </c>
      <c r="J1354" s="1">
        <v>18.0</v>
      </c>
      <c r="K1354" s="1">
        <v>18.0</v>
      </c>
    </row>
    <row r="1355" ht="15.75" customHeight="1">
      <c r="A1355" s="1" t="s">
        <v>227</v>
      </c>
      <c r="B1355" s="1">
        <v>19.0</v>
      </c>
      <c r="C1355" s="1" t="s">
        <v>1867</v>
      </c>
      <c r="D1355" s="1" t="s">
        <v>1868</v>
      </c>
      <c r="E1355" s="1" t="s">
        <v>41</v>
      </c>
      <c r="F1355" s="1" t="s">
        <v>1867</v>
      </c>
      <c r="G1355" s="1" t="s">
        <v>1868</v>
      </c>
      <c r="H1355" s="1" t="s">
        <v>41</v>
      </c>
      <c r="I1355" s="1" t="b">
        <v>1</v>
      </c>
      <c r="J1355" s="1">
        <v>19.0</v>
      </c>
      <c r="K1355" s="1">
        <v>19.0</v>
      </c>
    </row>
    <row r="1356" ht="15.75" customHeight="1">
      <c r="A1356" s="1" t="s">
        <v>227</v>
      </c>
      <c r="B1356" s="1">
        <v>20.0</v>
      </c>
      <c r="C1356" s="1" t="s">
        <v>4466</v>
      </c>
      <c r="D1356" s="1" t="s">
        <v>4467</v>
      </c>
      <c r="F1356" s="1" t="s">
        <v>4466</v>
      </c>
      <c r="G1356" s="1" t="s">
        <v>4467</v>
      </c>
      <c r="I1356" s="1" t="b">
        <v>1</v>
      </c>
      <c r="J1356" s="1">
        <v>20.0</v>
      </c>
      <c r="K1356" s="1">
        <v>20.0</v>
      </c>
    </row>
    <row r="1357" ht="15.75" customHeight="1">
      <c r="A1357" s="1" t="s">
        <v>227</v>
      </c>
      <c r="B1357" s="1">
        <v>21.0</v>
      </c>
      <c r="C1357" s="1" t="s">
        <v>4832</v>
      </c>
      <c r="D1357" s="1" t="s">
        <v>4833</v>
      </c>
      <c r="F1357" s="1" t="s">
        <v>4832</v>
      </c>
      <c r="G1357" s="1" t="s">
        <v>4833</v>
      </c>
      <c r="I1357" s="1" t="b">
        <v>1</v>
      </c>
      <c r="J1357" s="1">
        <v>21.0</v>
      </c>
      <c r="K1357" s="1">
        <v>21.0</v>
      </c>
    </row>
    <row r="1358" ht="15.75" customHeight="1">
      <c r="A1358" s="1" t="s">
        <v>227</v>
      </c>
      <c r="B1358" s="1">
        <v>22.0</v>
      </c>
      <c r="C1358" s="1" t="s">
        <v>4606</v>
      </c>
      <c r="D1358" s="1" t="s">
        <v>4607</v>
      </c>
      <c r="F1358" s="1" t="s">
        <v>4606</v>
      </c>
      <c r="G1358" s="1" t="s">
        <v>4607</v>
      </c>
      <c r="I1358" s="1" t="b">
        <v>1</v>
      </c>
      <c r="J1358" s="1">
        <v>22.0</v>
      </c>
      <c r="K1358" s="1">
        <v>22.0</v>
      </c>
    </row>
    <row r="1359" ht="15.75" customHeight="1">
      <c r="A1359" s="1" t="s">
        <v>227</v>
      </c>
      <c r="B1359" s="1">
        <v>23.0</v>
      </c>
      <c r="C1359" s="1" t="s">
        <v>4834</v>
      </c>
      <c r="D1359" s="1" t="s">
        <v>4835</v>
      </c>
      <c r="E1359" s="1" t="s">
        <v>41</v>
      </c>
      <c r="F1359" s="1" t="s">
        <v>4834</v>
      </c>
      <c r="G1359" s="1" t="s">
        <v>4835</v>
      </c>
      <c r="H1359" s="1" t="s">
        <v>41</v>
      </c>
      <c r="I1359" s="1" t="b">
        <v>1</v>
      </c>
      <c r="J1359" s="1">
        <v>23.0</v>
      </c>
      <c r="K1359" s="1">
        <v>23.0</v>
      </c>
    </row>
    <row r="1360" ht="15.75" customHeight="1">
      <c r="A1360" s="1" t="s">
        <v>227</v>
      </c>
      <c r="B1360" s="1">
        <v>24.0</v>
      </c>
      <c r="C1360" s="1" t="s">
        <v>4836</v>
      </c>
      <c r="D1360" s="1" t="s">
        <v>4837</v>
      </c>
      <c r="E1360" s="1" t="s">
        <v>41</v>
      </c>
      <c r="F1360" s="1" t="s">
        <v>4836</v>
      </c>
      <c r="G1360" s="1" t="s">
        <v>4837</v>
      </c>
      <c r="H1360" s="1" t="s">
        <v>41</v>
      </c>
      <c r="I1360" s="1" t="b">
        <v>1</v>
      </c>
      <c r="J1360" s="1">
        <v>24.0</v>
      </c>
      <c r="K1360" s="1">
        <v>24.0</v>
      </c>
    </row>
    <row r="1361" ht="15.75" customHeight="1">
      <c r="A1361" s="1" t="s">
        <v>227</v>
      </c>
      <c r="B1361" s="1">
        <v>25.0</v>
      </c>
      <c r="C1361" s="1" t="s">
        <v>4838</v>
      </c>
      <c r="D1361" s="1" t="s">
        <v>4840</v>
      </c>
      <c r="F1361" s="1" t="s">
        <v>4838</v>
      </c>
      <c r="G1361" s="1" t="s">
        <v>4840</v>
      </c>
      <c r="I1361" s="1" t="b">
        <v>1</v>
      </c>
      <c r="J1361" s="1">
        <v>25.0</v>
      </c>
      <c r="K1361" s="1">
        <v>25.0</v>
      </c>
    </row>
    <row r="1362" ht="15.75" customHeight="1">
      <c r="A1362" s="1" t="s">
        <v>230</v>
      </c>
      <c r="B1362" s="1">
        <v>1.0</v>
      </c>
      <c r="C1362" s="1" t="s">
        <v>4843</v>
      </c>
      <c r="D1362" s="1" t="s">
        <v>4844</v>
      </c>
      <c r="E1362" s="1" t="s">
        <v>41</v>
      </c>
      <c r="F1362" s="1" t="s">
        <v>4843</v>
      </c>
      <c r="G1362" s="1" t="s">
        <v>4844</v>
      </c>
      <c r="H1362" s="1" t="s">
        <v>41</v>
      </c>
      <c r="I1362" s="1" t="b">
        <v>1</v>
      </c>
      <c r="J1362" s="1">
        <v>1.0</v>
      </c>
      <c r="K1362" s="1">
        <v>1.0</v>
      </c>
    </row>
    <row r="1363" ht="15.75" customHeight="1">
      <c r="A1363" s="1" t="s">
        <v>230</v>
      </c>
      <c r="B1363" s="1">
        <v>2.0</v>
      </c>
      <c r="C1363" s="1" t="s">
        <v>96</v>
      </c>
      <c r="D1363" s="1" t="s">
        <v>97</v>
      </c>
      <c r="E1363" s="1" t="s">
        <v>41</v>
      </c>
      <c r="F1363" s="1" t="s">
        <v>96</v>
      </c>
      <c r="G1363" s="1" t="s">
        <v>97</v>
      </c>
      <c r="H1363" s="1" t="s">
        <v>41</v>
      </c>
      <c r="I1363" s="1" t="b">
        <v>1</v>
      </c>
      <c r="J1363" s="1">
        <v>2.0</v>
      </c>
      <c r="K1363" s="1">
        <v>2.0</v>
      </c>
    </row>
    <row r="1364" ht="15.75" customHeight="1">
      <c r="A1364" s="1" t="s">
        <v>230</v>
      </c>
      <c r="B1364" s="1">
        <v>3.0</v>
      </c>
      <c r="C1364" s="1" t="s">
        <v>4847</v>
      </c>
      <c r="D1364" s="1" t="s">
        <v>4848</v>
      </c>
      <c r="E1364" s="1" t="s">
        <v>41</v>
      </c>
      <c r="F1364" s="1" t="s">
        <v>4847</v>
      </c>
      <c r="G1364" s="1" t="s">
        <v>4848</v>
      </c>
      <c r="H1364" s="1" t="s">
        <v>41</v>
      </c>
      <c r="I1364" s="1" t="b">
        <v>1</v>
      </c>
      <c r="J1364" s="1">
        <v>3.0</v>
      </c>
      <c r="K1364" s="1">
        <v>3.0</v>
      </c>
    </row>
    <row r="1365" ht="15.75" customHeight="1">
      <c r="A1365" s="1" t="s">
        <v>230</v>
      </c>
      <c r="B1365" s="1">
        <v>4.0</v>
      </c>
      <c r="C1365" s="1" t="s">
        <v>4849</v>
      </c>
      <c r="D1365" s="1" t="s">
        <v>4850</v>
      </c>
      <c r="E1365" s="1" t="s">
        <v>53</v>
      </c>
      <c r="F1365" s="1" t="s">
        <v>4849</v>
      </c>
      <c r="G1365" s="1" t="s">
        <v>4850</v>
      </c>
      <c r="H1365" s="1" t="s">
        <v>53</v>
      </c>
      <c r="I1365" s="1" t="b">
        <v>1</v>
      </c>
      <c r="J1365" s="1">
        <v>4.0</v>
      </c>
      <c r="K1365" s="1">
        <v>4.0</v>
      </c>
    </row>
    <row r="1366" ht="15.75" customHeight="1">
      <c r="A1366" s="1" t="s">
        <v>230</v>
      </c>
      <c r="B1366" s="1">
        <v>5.0</v>
      </c>
      <c r="C1366" s="1" t="s">
        <v>4851</v>
      </c>
      <c r="D1366" s="1" t="s">
        <v>4852</v>
      </c>
      <c r="F1366" s="1" t="s">
        <v>4851</v>
      </c>
      <c r="G1366" s="1" t="s">
        <v>4852</v>
      </c>
      <c r="I1366" s="1" t="b">
        <v>1</v>
      </c>
      <c r="J1366" s="1">
        <v>5.0</v>
      </c>
      <c r="K1366" s="1">
        <v>5.0</v>
      </c>
    </row>
    <row r="1367" ht="15.75" customHeight="1">
      <c r="A1367" s="1" t="s">
        <v>230</v>
      </c>
      <c r="B1367" s="1">
        <v>6.0</v>
      </c>
      <c r="C1367" s="1" t="s">
        <v>4853</v>
      </c>
      <c r="D1367" s="1" t="s">
        <v>4854</v>
      </c>
      <c r="F1367" s="1" t="s">
        <v>4853</v>
      </c>
      <c r="G1367" s="1" t="s">
        <v>4854</v>
      </c>
      <c r="I1367" s="1" t="b">
        <v>1</v>
      </c>
      <c r="J1367" s="1">
        <v>6.0</v>
      </c>
      <c r="K1367" s="1">
        <v>6.0</v>
      </c>
    </row>
    <row r="1368" ht="15.75" customHeight="1">
      <c r="A1368" s="1" t="s">
        <v>230</v>
      </c>
      <c r="B1368" s="1">
        <v>7.0</v>
      </c>
      <c r="C1368" s="1" t="s">
        <v>1834</v>
      </c>
      <c r="D1368" s="1" t="s">
        <v>1836</v>
      </c>
      <c r="F1368" s="1" t="s">
        <v>1834</v>
      </c>
      <c r="G1368" s="1" t="s">
        <v>1836</v>
      </c>
      <c r="I1368" s="1" t="b">
        <v>1</v>
      </c>
      <c r="J1368" s="1">
        <v>7.0</v>
      </c>
      <c r="K1368" s="1">
        <v>7.0</v>
      </c>
    </row>
    <row r="1369" ht="15.75" customHeight="1">
      <c r="A1369" s="1" t="s">
        <v>230</v>
      </c>
      <c r="B1369" s="1">
        <v>8.0</v>
      </c>
      <c r="C1369" s="1" t="s">
        <v>4719</v>
      </c>
      <c r="D1369" s="1" t="s">
        <v>4720</v>
      </c>
      <c r="F1369" s="1" t="s">
        <v>4719</v>
      </c>
      <c r="G1369" s="1" t="s">
        <v>4720</v>
      </c>
      <c r="I1369" s="1" t="b">
        <v>1</v>
      </c>
      <c r="J1369" s="1">
        <v>8.0</v>
      </c>
      <c r="K1369" s="1">
        <v>8.0</v>
      </c>
    </row>
    <row r="1370" ht="15.75" customHeight="1">
      <c r="A1370" s="1" t="s">
        <v>230</v>
      </c>
      <c r="B1370" s="1">
        <v>9.0</v>
      </c>
      <c r="C1370" s="1" t="s">
        <v>4855</v>
      </c>
      <c r="D1370" s="1" t="s">
        <v>4856</v>
      </c>
      <c r="F1370" s="1" t="s">
        <v>4855</v>
      </c>
      <c r="G1370" s="1" t="s">
        <v>4856</v>
      </c>
      <c r="I1370" s="1" t="b">
        <v>1</v>
      </c>
      <c r="J1370" s="1">
        <v>9.0</v>
      </c>
      <c r="K1370" s="1">
        <v>9.0</v>
      </c>
    </row>
    <row r="1371" ht="15.75" customHeight="1">
      <c r="A1371" s="1" t="s">
        <v>230</v>
      </c>
      <c r="B1371" s="1">
        <v>10.0</v>
      </c>
      <c r="C1371" s="1" t="s">
        <v>4857</v>
      </c>
      <c r="D1371" s="1" t="s">
        <v>4858</v>
      </c>
      <c r="F1371" s="1" t="s">
        <v>4857</v>
      </c>
      <c r="G1371" s="1" t="s">
        <v>4858</v>
      </c>
      <c r="I1371" s="1" t="b">
        <v>1</v>
      </c>
      <c r="J1371" s="1">
        <v>10.0</v>
      </c>
      <c r="K1371" s="1">
        <v>10.0</v>
      </c>
    </row>
    <row r="1372" ht="15.75" customHeight="1">
      <c r="A1372" s="1" t="s">
        <v>230</v>
      </c>
      <c r="B1372" s="1">
        <v>11.0</v>
      </c>
      <c r="C1372" s="1" t="s">
        <v>4862</v>
      </c>
      <c r="D1372" s="1" t="s">
        <v>4863</v>
      </c>
      <c r="E1372" s="3" t="s">
        <v>41</v>
      </c>
      <c r="F1372" s="1" t="s">
        <v>4862</v>
      </c>
      <c r="G1372" s="1" t="s">
        <v>4863</v>
      </c>
      <c r="H1372" s="3" t="s">
        <v>41</v>
      </c>
      <c r="I1372" s="1" t="b">
        <v>1</v>
      </c>
      <c r="J1372" s="1">
        <v>11.0</v>
      </c>
      <c r="K1372" s="1">
        <v>11.0</v>
      </c>
    </row>
    <row r="1373" ht="15.75" customHeight="1">
      <c r="A1373" s="1" t="s">
        <v>230</v>
      </c>
      <c r="B1373" s="1">
        <v>12.0</v>
      </c>
      <c r="C1373" s="1" t="s">
        <v>4865</v>
      </c>
      <c r="D1373" s="1" t="s">
        <v>4866</v>
      </c>
      <c r="F1373" s="1" t="s">
        <v>4865</v>
      </c>
      <c r="G1373" s="1" t="s">
        <v>4866</v>
      </c>
      <c r="I1373" s="1" t="b">
        <v>1</v>
      </c>
      <c r="J1373" s="1">
        <v>12.0</v>
      </c>
      <c r="K1373" s="1">
        <v>12.0</v>
      </c>
    </row>
    <row r="1374" ht="15.75" customHeight="1">
      <c r="A1374" s="1" t="s">
        <v>230</v>
      </c>
      <c r="B1374" s="1">
        <v>13.0</v>
      </c>
      <c r="C1374" s="1" t="s">
        <v>4868</v>
      </c>
      <c r="D1374" s="1" t="s">
        <v>4869</v>
      </c>
      <c r="F1374" s="1" t="s">
        <v>4868</v>
      </c>
      <c r="G1374" s="1" t="s">
        <v>4869</v>
      </c>
      <c r="I1374" s="1" t="b">
        <v>1</v>
      </c>
      <c r="J1374" s="1">
        <v>13.0</v>
      </c>
      <c r="K1374" s="1">
        <v>13.0</v>
      </c>
    </row>
    <row r="1375" ht="15.75" customHeight="1">
      <c r="A1375" s="1" t="s">
        <v>230</v>
      </c>
      <c r="B1375" s="1">
        <v>14.0</v>
      </c>
      <c r="C1375" s="1" t="s">
        <v>4872</v>
      </c>
      <c r="D1375" s="1" t="s">
        <v>4873</v>
      </c>
      <c r="F1375" s="1" t="s">
        <v>4872</v>
      </c>
      <c r="G1375" s="1" t="s">
        <v>4873</v>
      </c>
      <c r="I1375" s="1" t="b">
        <v>1</v>
      </c>
      <c r="J1375" s="1">
        <v>14.0</v>
      </c>
      <c r="K1375" s="1">
        <v>14.0</v>
      </c>
    </row>
    <row r="1376" ht="15.75" customHeight="1">
      <c r="A1376" s="1" t="s">
        <v>230</v>
      </c>
      <c r="B1376" s="1">
        <v>15.0</v>
      </c>
      <c r="C1376" s="1" t="s">
        <v>4875</v>
      </c>
      <c r="D1376" s="1" t="s">
        <v>4876</v>
      </c>
      <c r="F1376" s="1" t="s">
        <v>4875</v>
      </c>
      <c r="G1376" s="1" t="s">
        <v>4876</v>
      </c>
      <c r="I1376" s="1" t="b">
        <v>1</v>
      </c>
      <c r="J1376" s="1">
        <v>15.0</v>
      </c>
      <c r="K1376" s="1">
        <v>15.0</v>
      </c>
    </row>
    <row r="1377" ht="15.75" customHeight="1">
      <c r="A1377" s="1" t="s">
        <v>230</v>
      </c>
      <c r="B1377" s="1">
        <v>16.0</v>
      </c>
      <c r="C1377" s="1" t="s">
        <v>4877</v>
      </c>
      <c r="D1377" s="1" t="s">
        <v>4878</v>
      </c>
      <c r="F1377" s="1" t="s">
        <v>4877</v>
      </c>
      <c r="G1377" s="1" t="s">
        <v>4878</v>
      </c>
      <c r="I1377" s="1" t="b">
        <v>1</v>
      </c>
      <c r="J1377" s="1">
        <v>16.0</v>
      </c>
      <c r="K1377" s="1">
        <v>16.0</v>
      </c>
    </row>
    <row r="1378" ht="15.75" customHeight="1">
      <c r="A1378" s="1" t="s">
        <v>230</v>
      </c>
      <c r="B1378" s="1">
        <v>17.0</v>
      </c>
      <c r="C1378" s="1" t="s">
        <v>4880</v>
      </c>
      <c r="D1378" s="1" t="s">
        <v>4881</v>
      </c>
      <c r="F1378" s="1" t="s">
        <v>4880</v>
      </c>
      <c r="G1378" s="1" t="s">
        <v>4881</v>
      </c>
      <c r="I1378" s="1" t="b">
        <v>1</v>
      </c>
      <c r="J1378" s="1">
        <v>17.0</v>
      </c>
      <c r="K1378" s="1">
        <v>17.0</v>
      </c>
    </row>
    <row r="1379" ht="15.75" customHeight="1">
      <c r="A1379" s="1" t="s">
        <v>230</v>
      </c>
      <c r="B1379" s="1">
        <v>18.0</v>
      </c>
      <c r="C1379" s="1" t="s">
        <v>4884</v>
      </c>
      <c r="D1379" s="1" t="s">
        <v>4886</v>
      </c>
      <c r="F1379" s="1" t="s">
        <v>4884</v>
      </c>
      <c r="G1379" s="1" t="s">
        <v>4886</v>
      </c>
      <c r="I1379" s="1" t="b">
        <v>1</v>
      </c>
      <c r="J1379" s="1">
        <v>18.0</v>
      </c>
      <c r="K1379" s="1">
        <v>18.0</v>
      </c>
    </row>
    <row r="1380" ht="15.75" customHeight="1">
      <c r="A1380" s="1" t="s">
        <v>230</v>
      </c>
      <c r="B1380" s="1">
        <v>19.0</v>
      </c>
      <c r="C1380" s="1" t="s">
        <v>4887</v>
      </c>
      <c r="D1380" s="1" t="s">
        <v>4889</v>
      </c>
      <c r="F1380" s="1" t="s">
        <v>4887</v>
      </c>
      <c r="G1380" s="1" t="s">
        <v>4889</v>
      </c>
      <c r="I1380" s="1" t="b">
        <v>1</v>
      </c>
      <c r="J1380" s="1">
        <v>19.0</v>
      </c>
      <c r="K1380" s="1">
        <v>19.0</v>
      </c>
    </row>
    <row r="1381" ht="15.75" customHeight="1">
      <c r="A1381" s="1" t="s">
        <v>230</v>
      </c>
      <c r="B1381" s="1">
        <v>20.0</v>
      </c>
      <c r="C1381" s="1" t="s">
        <v>4890</v>
      </c>
      <c r="D1381" s="1" t="s">
        <v>4891</v>
      </c>
      <c r="E1381" s="1" t="s">
        <v>53</v>
      </c>
      <c r="F1381" s="1" t="s">
        <v>4890</v>
      </c>
      <c r="G1381" s="1" t="s">
        <v>4891</v>
      </c>
      <c r="H1381" s="1" t="s">
        <v>53</v>
      </c>
      <c r="I1381" s="1" t="b">
        <v>1</v>
      </c>
      <c r="J1381" s="1">
        <v>20.0</v>
      </c>
      <c r="K1381" s="1">
        <v>20.0</v>
      </c>
    </row>
    <row r="1382" ht="15.75" customHeight="1">
      <c r="A1382" s="1" t="s">
        <v>230</v>
      </c>
      <c r="B1382" s="1">
        <v>21.0</v>
      </c>
      <c r="C1382" s="1" t="s">
        <v>4893</v>
      </c>
      <c r="D1382" s="1" t="s">
        <v>4894</v>
      </c>
      <c r="F1382" s="1" t="s">
        <v>4893</v>
      </c>
      <c r="G1382" s="1" t="s">
        <v>4894</v>
      </c>
      <c r="I1382" s="1" t="b">
        <v>1</v>
      </c>
      <c r="J1382" s="1">
        <v>21.0</v>
      </c>
      <c r="K1382" s="1">
        <v>21.0</v>
      </c>
    </row>
    <row r="1383" ht="15.75" customHeight="1">
      <c r="A1383" s="1" t="s">
        <v>230</v>
      </c>
      <c r="B1383" s="1">
        <v>22.0</v>
      </c>
      <c r="C1383" s="1" t="s">
        <v>4895</v>
      </c>
      <c r="D1383" s="1" t="s">
        <v>4896</v>
      </c>
      <c r="F1383" s="1" t="s">
        <v>4895</v>
      </c>
      <c r="G1383" s="1" t="s">
        <v>4896</v>
      </c>
      <c r="I1383" s="1" t="b">
        <v>1</v>
      </c>
      <c r="J1383" s="1">
        <v>22.0</v>
      </c>
      <c r="K1383" s="1">
        <v>22.0</v>
      </c>
    </row>
    <row r="1384" ht="15.75" customHeight="1">
      <c r="A1384" s="1" t="s">
        <v>230</v>
      </c>
      <c r="B1384" s="1">
        <v>23.0</v>
      </c>
      <c r="C1384" s="1" t="s">
        <v>4897</v>
      </c>
      <c r="D1384" s="1" t="s">
        <v>4898</v>
      </c>
      <c r="F1384" s="1" t="s">
        <v>4897</v>
      </c>
      <c r="G1384" s="1" t="s">
        <v>4898</v>
      </c>
      <c r="I1384" s="1" t="b">
        <v>1</v>
      </c>
      <c r="J1384" s="1">
        <v>23.0</v>
      </c>
      <c r="K1384" s="1">
        <v>23.0</v>
      </c>
    </row>
    <row r="1385" ht="15.75" customHeight="1">
      <c r="A1385" s="1" t="s">
        <v>230</v>
      </c>
      <c r="B1385" s="1">
        <v>24.0</v>
      </c>
      <c r="C1385" s="1" t="s">
        <v>4899</v>
      </c>
      <c r="D1385" s="1" t="s">
        <v>4900</v>
      </c>
      <c r="F1385" s="1" t="s">
        <v>4899</v>
      </c>
      <c r="G1385" s="1" t="s">
        <v>4900</v>
      </c>
      <c r="I1385" s="1" t="b">
        <v>1</v>
      </c>
      <c r="J1385" s="1">
        <v>24.0</v>
      </c>
      <c r="K1385" s="1">
        <v>24.0</v>
      </c>
    </row>
    <row r="1386" ht="15.75" customHeight="1">
      <c r="A1386" s="1" t="s">
        <v>230</v>
      </c>
      <c r="B1386" s="1">
        <v>25.0</v>
      </c>
      <c r="C1386" s="1" t="s">
        <v>4901</v>
      </c>
      <c r="D1386" s="1" t="s">
        <v>4902</v>
      </c>
      <c r="F1386" s="1" t="s">
        <v>4901</v>
      </c>
      <c r="G1386" s="1" t="s">
        <v>4902</v>
      </c>
      <c r="I1386" s="1" t="b">
        <v>1</v>
      </c>
      <c r="J1386" s="1">
        <v>25.0</v>
      </c>
      <c r="K1386" s="1">
        <v>25.0</v>
      </c>
    </row>
    <row r="1387" ht="15.75" customHeight="1">
      <c r="A1387" s="1" t="s">
        <v>234</v>
      </c>
      <c r="B1387" s="1">
        <v>1.0</v>
      </c>
      <c r="C1387" s="1" t="s">
        <v>4903</v>
      </c>
      <c r="D1387" s="1" t="s">
        <v>4904</v>
      </c>
      <c r="E1387" s="1" t="s">
        <v>41</v>
      </c>
      <c r="F1387" s="1" t="s">
        <v>4903</v>
      </c>
      <c r="G1387" s="1" t="s">
        <v>4904</v>
      </c>
      <c r="H1387" s="1" t="s">
        <v>41</v>
      </c>
      <c r="I1387" s="1" t="b">
        <v>1</v>
      </c>
      <c r="J1387" s="1">
        <v>1.0</v>
      </c>
      <c r="K1387" s="1">
        <v>1.0</v>
      </c>
    </row>
    <row r="1388" ht="15.75" customHeight="1">
      <c r="A1388" s="1" t="s">
        <v>234</v>
      </c>
      <c r="B1388" s="1">
        <v>2.0</v>
      </c>
      <c r="C1388" s="1" t="s">
        <v>4905</v>
      </c>
      <c r="D1388" s="1" t="s">
        <v>4906</v>
      </c>
      <c r="E1388" s="1" t="s">
        <v>41</v>
      </c>
      <c r="F1388" s="1" t="s">
        <v>4905</v>
      </c>
      <c r="G1388" s="1" t="s">
        <v>4906</v>
      </c>
      <c r="H1388" s="1" t="s">
        <v>41</v>
      </c>
      <c r="I1388" s="1" t="b">
        <v>1</v>
      </c>
      <c r="J1388" s="1">
        <v>2.0</v>
      </c>
      <c r="K1388" s="1">
        <v>2.0</v>
      </c>
    </row>
    <row r="1389" ht="15.75" customHeight="1">
      <c r="A1389" s="1" t="s">
        <v>234</v>
      </c>
      <c r="B1389" s="1">
        <v>3.0</v>
      </c>
      <c r="C1389" s="1" t="s">
        <v>2860</v>
      </c>
      <c r="D1389" s="1" t="s">
        <v>2861</v>
      </c>
      <c r="E1389" s="1" t="s">
        <v>41</v>
      </c>
      <c r="F1389" s="1" t="s">
        <v>2860</v>
      </c>
      <c r="G1389" s="1" t="s">
        <v>2861</v>
      </c>
      <c r="H1389" s="1" t="s">
        <v>41</v>
      </c>
      <c r="I1389" s="1" t="b">
        <v>1</v>
      </c>
      <c r="J1389" s="1">
        <v>3.0</v>
      </c>
      <c r="K1389" s="1">
        <v>3.0</v>
      </c>
    </row>
    <row r="1390" ht="15.75" customHeight="1">
      <c r="A1390" s="1" t="s">
        <v>234</v>
      </c>
      <c r="B1390" s="1">
        <v>4.0</v>
      </c>
      <c r="C1390" s="1" t="s">
        <v>4910</v>
      </c>
      <c r="D1390" s="1" t="s">
        <v>4912</v>
      </c>
      <c r="E1390" s="1" t="s">
        <v>41</v>
      </c>
      <c r="F1390" s="1" t="s">
        <v>4910</v>
      </c>
      <c r="G1390" s="1" t="s">
        <v>4912</v>
      </c>
      <c r="H1390" s="1" t="s">
        <v>41</v>
      </c>
      <c r="I1390" s="1" t="b">
        <v>1</v>
      </c>
      <c r="J1390" s="1">
        <v>4.0</v>
      </c>
      <c r="K1390" s="1">
        <v>4.0</v>
      </c>
    </row>
    <row r="1391" ht="15.75" customHeight="1">
      <c r="A1391" s="1" t="s">
        <v>234</v>
      </c>
      <c r="B1391" s="1">
        <v>5.0</v>
      </c>
      <c r="C1391" s="1" t="s">
        <v>4913</v>
      </c>
      <c r="D1391" s="1" t="s">
        <v>4914</v>
      </c>
      <c r="F1391" s="1" t="s">
        <v>4913</v>
      </c>
      <c r="G1391" s="1" t="s">
        <v>4914</v>
      </c>
      <c r="I1391" s="1" t="b">
        <v>1</v>
      </c>
      <c r="J1391" s="1">
        <v>5.0</v>
      </c>
      <c r="K1391" s="1">
        <v>5.0</v>
      </c>
    </row>
    <row r="1392" ht="15.75" customHeight="1">
      <c r="A1392" s="1" t="s">
        <v>234</v>
      </c>
      <c r="B1392" s="1">
        <v>6.0</v>
      </c>
      <c r="C1392" s="1" t="s">
        <v>4916</v>
      </c>
      <c r="D1392" s="1" t="s">
        <v>4917</v>
      </c>
      <c r="F1392" s="1" t="s">
        <v>4916</v>
      </c>
      <c r="G1392" s="1" t="s">
        <v>4917</v>
      </c>
      <c r="I1392" s="1" t="b">
        <v>1</v>
      </c>
      <c r="J1392" s="1">
        <v>6.0</v>
      </c>
      <c r="K1392" s="1">
        <v>6.0</v>
      </c>
    </row>
    <row r="1393" ht="15.75" customHeight="1">
      <c r="A1393" s="1" t="s">
        <v>234</v>
      </c>
      <c r="B1393" s="1">
        <v>7.0</v>
      </c>
      <c r="C1393" s="1" t="s">
        <v>4918</v>
      </c>
      <c r="D1393" s="1" t="s">
        <v>4919</v>
      </c>
      <c r="F1393" s="1" t="s">
        <v>4918</v>
      </c>
      <c r="G1393" s="1" t="s">
        <v>4919</v>
      </c>
      <c r="I1393" s="1" t="b">
        <v>1</v>
      </c>
      <c r="J1393" s="1">
        <v>7.0</v>
      </c>
      <c r="K1393" s="1">
        <v>7.0</v>
      </c>
    </row>
    <row r="1394" ht="15.75" customHeight="1">
      <c r="A1394" s="1" t="s">
        <v>234</v>
      </c>
      <c r="B1394" s="1">
        <v>8.0</v>
      </c>
      <c r="C1394" s="1" t="s">
        <v>4920</v>
      </c>
      <c r="D1394" s="1" t="s">
        <v>4921</v>
      </c>
      <c r="F1394" s="1" t="s">
        <v>4920</v>
      </c>
      <c r="G1394" s="1" t="s">
        <v>4921</v>
      </c>
      <c r="I1394" s="1" t="b">
        <v>1</v>
      </c>
      <c r="J1394" s="1">
        <v>8.0</v>
      </c>
      <c r="K1394" s="1">
        <v>8.0</v>
      </c>
    </row>
    <row r="1395" ht="15.75" customHeight="1">
      <c r="A1395" s="1" t="s">
        <v>234</v>
      </c>
      <c r="B1395" s="1">
        <v>9.0</v>
      </c>
      <c r="C1395" s="1" t="s">
        <v>4922</v>
      </c>
      <c r="D1395" s="1" t="s">
        <v>4923</v>
      </c>
      <c r="F1395" s="1" t="s">
        <v>4922</v>
      </c>
      <c r="G1395" s="1" t="s">
        <v>4923</v>
      </c>
      <c r="I1395" s="1" t="b">
        <v>1</v>
      </c>
      <c r="J1395" s="1">
        <v>9.0</v>
      </c>
      <c r="K1395" s="1">
        <v>9.0</v>
      </c>
    </row>
    <row r="1396" ht="15.75" customHeight="1">
      <c r="A1396" s="1" t="s">
        <v>234</v>
      </c>
      <c r="B1396" s="1">
        <v>10.0</v>
      </c>
      <c r="C1396" s="1" t="s">
        <v>4927</v>
      </c>
      <c r="D1396" s="1" t="s">
        <v>4928</v>
      </c>
      <c r="F1396" s="1" t="s">
        <v>4927</v>
      </c>
      <c r="G1396" s="1" t="s">
        <v>4928</v>
      </c>
      <c r="I1396" s="1" t="b">
        <v>1</v>
      </c>
      <c r="J1396" s="1">
        <v>10.0</v>
      </c>
      <c r="K1396" s="1">
        <v>10.0</v>
      </c>
    </row>
    <row r="1397" ht="15.75" customHeight="1">
      <c r="A1397" s="1" t="s">
        <v>234</v>
      </c>
      <c r="B1397" s="1">
        <v>11.0</v>
      </c>
      <c r="C1397" s="1" t="s">
        <v>4930</v>
      </c>
      <c r="D1397" s="1" t="s">
        <v>4931</v>
      </c>
      <c r="F1397" s="1" t="s">
        <v>4930</v>
      </c>
      <c r="G1397" s="1" t="s">
        <v>4931</v>
      </c>
      <c r="I1397" s="1" t="b">
        <v>1</v>
      </c>
      <c r="J1397" s="1">
        <v>11.0</v>
      </c>
      <c r="K1397" s="1">
        <v>11.0</v>
      </c>
    </row>
    <row r="1398" ht="15.75" customHeight="1">
      <c r="A1398" s="1" t="s">
        <v>234</v>
      </c>
      <c r="B1398" s="1">
        <v>12.0</v>
      </c>
      <c r="C1398" s="1" t="s">
        <v>4932</v>
      </c>
      <c r="D1398" s="1" t="s">
        <v>4933</v>
      </c>
      <c r="F1398" s="1" t="s">
        <v>4932</v>
      </c>
      <c r="G1398" s="1" t="s">
        <v>4933</v>
      </c>
      <c r="I1398" s="1" t="b">
        <v>1</v>
      </c>
      <c r="J1398" s="1">
        <v>12.0</v>
      </c>
      <c r="K1398" s="1">
        <v>12.0</v>
      </c>
    </row>
    <row r="1399" ht="15.75" customHeight="1">
      <c r="A1399" s="1" t="s">
        <v>234</v>
      </c>
      <c r="B1399" s="1">
        <v>13.0</v>
      </c>
      <c r="C1399" s="1" t="s">
        <v>4934</v>
      </c>
      <c r="D1399" s="1" t="s">
        <v>4935</v>
      </c>
      <c r="F1399" s="1" t="s">
        <v>4934</v>
      </c>
      <c r="G1399" s="1" t="s">
        <v>4935</v>
      </c>
      <c r="I1399" s="1" t="b">
        <v>1</v>
      </c>
      <c r="J1399" s="1">
        <v>13.0</v>
      </c>
      <c r="K1399" s="1">
        <v>13.0</v>
      </c>
    </row>
    <row r="1400" ht="15.75" customHeight="1">
      <c r="A1400" s="1" t="s">
        <v>234</v>
      </c>
      <c r="B1400" s="1">
        <v>14.0</v>
      </c>
      <c r="C1400" s="1" t="s">
        <v>4936</v>
      </c>
      <c r="D1400" s="1" t="s">
        <v>4937</v>
      </c>
      <c r="F1400" s="1" t="s">
        <v>4936</v>
      </c>
      <c r="G1400" s="1" t="s">
        <v>4937</v>
      </c>
      <c r="I1400" s="1" t="b">
        <v>1</v>
      </c>
      <c r="J1400" s="1">
        <v>14.0</v>
      </c>
      <c r="K1400" s="1">
        <v>14.0</v>
      </c>
    </row>
    <row r="1401" ht="15.75" customHeight="1">
      <c r="A1401" s="1" t="s">
        <v>234</v>
      </c>
      <c r="B1401" s="1">
        <v>15.0</v>
      </c>
      <c r="C1401" s="1" t="s">
        <v>4938</v>
      </c>
      <c r="D1401" s="1" t="s">
        <v>4939</v>
      </c>
      <c r="F1401" s="1" t="s">
        <v>4938</v>
      </c>
      <c r="G1401" s="1" t="s">
        <v>4939</v>
      </c>
      <c r="I1401" s="1" t="b">
        <v>1</v>
      </c>
      <c r="J1401" s="1">
        <v>15.0</v>
      </c>
      <c r="K1401" s="1">
        <v>15.0</v>
      </c>
    </row>
    <row r="1402" ht="15.75" customHeight="1">
      <c r="A1402" s="1" t="s">
        <v>234</v>
      </c>
      <c r="B1402" s="1">
        <v>16.0</v>
      </c>
      <c r="C1402" s="1" t="s">
        <v>4940</v>
      </c>
      <c r="D1402" s="1" t="s">
        <v>4941</v>
      </c>
      <c r="F1402" s="1" t="s">
        <v>4940</v>
      </c>
      <c r="G1402" s="1" t="s">
        <v>4941</v>
      </c>
      <c r="I1402" s="1" t="b">
        <v>1</v>
      </c>
      <c r="J1402" s="1">
        <v>16.0</v>
      </c>
      <c r="K1402" s="1">
        <v>16.0</v>
      </c>
    </row>
    <row r="1403" ht="15.75" customHeight="1">
      <c r="A1403" s="1" t="s">
        <v>234</v>
      </c>
      <c r="B1403" s="1">
        <v>17.0</v>
      </c>
      <c r="C1403" s="1" t="s">
        <v>4943</v>
      </c>
      <c r="D1403" s="1" t="s">
        <v>4945</v>
      </c>
      <c r="F1403" s="1" t="s">
        <v>4943</v>
      </c>
      <c r="G1403" s="1" t="s">
        <v>4945</v>
      </c>
      <c r="I1403" s="1" t="b">
        <v>1</v>
      </c>
      <c r="J1403" s="1">
        <v>17.0</v>
      </c>
      <c r="K1403" s="1">
        <v>17.0</v>
      </c>
    </row>
    <row r="1404" ht="15.75" customHeight="1">
      <c r="A1404" s="1" t="s">
        <v>234</v>
      </c>
      <c r="B1404" s="1">
        <v>18.0</v>
      </c>
      <c r="C1404" s="1" t="s">
        <v>4947</v>
      </c>
      <c r="D1404" s="1" t="s">
        <v>4949</v>
      </c>
      <c r="F1404" s="1" t="s">
        <v>4947</v>
      </c>
      <c r="G1404" s="1" t="s">
        <v>4949</v>
      </c>
      <c r="I1404" s="1" t="b">
        <v>1</v>
      </c>
      <c r="J1404" s="1">
        <v>18.0</v>
      </c>
      <c r="K1404" s="1">
        <v>18.0</v>
      </c>
    </row>
    <row r="1405" ht="15.75" customHeight="1">
      <c r="A1405" s="1" t="s">
        <v>234</v>
      </c>
      <c r="B1405" s="1">
        <v>19.0</v>
      </c>
      <c r="C1405" s="1" t="s">
        <v>4950</v>
      </c>
      <c r="D1405" s="1" t="s">
        <v>4951</v>
      </c>
      <c r="F1405" s="1" t="s">
        <v>4950</v>
      </c>
      <c r="G1405" s="1" t="s">
        <v>4951</v>
      </c>
      <c r="I1405" s="1" t="b">
        <v>1</v>
      </c>
      <c r="J1405" s="1">
        <v>19.0</v>
      </c>
      <c r="K1405" s="1">
        <v>19.0</v>
      </c>
    </row>
    <row r="1406" ht="15.75" customHeight="1">
      <c r="A1406" s="1" t="s">
        <v>234</v>
      </c>
      <c r="B1406" s="1">
        <v>20.0</v>
      </c>
      <c r="C1406" s="1" t="s">
        <v>4952</v>
      </c>
      <c r="D1406" s="1" t="s">
        <v>4953</v>
      </c>
      <c r="F1406" s="1" t="s">
        <v>4954</v>
      </c>
      <c r="G1406" s="1" t="s">
        <v>4955</v>
      </c>
      <c r="I1406" s="1" t="b">
        <v>0</v>
      </c>
      <c r="J1406" s="1">
        <v>21.0</v>
      </c>
      <c r="K1406" s="1">
        <v>21.0</v>
      </c>
    </row>
    <row r="1407" ht="15.75" customHeight="1">
      <c r="A1407" s="1" t="s">
        <v>234</v>
      </c>
      <c r="B1407" s="1">
        <v>21.0</v>
      </c>
      <c r="C1407" s="1" t="s">
        <v>4954</v>
      </c>
      <c r="D1407" s="1" t="s">
        <v>4955</v>
      </c>
      <c r="F1407" s="1" t="s">
        <v>4952</v>
      </c>
      <c r="G1407" s="1" t="s">
        <v>4953</v>
      </c>
      <c r="I1407" s="1" t="b">
        <v>0</v>
      </c>
      <c r="J1407" s="1">
        <v>20.0</v>
      </c>
      <c r="K1407" s="1">
        <v>20.0</v>
      </c>
    </row>
    <row r="1408" ht="15.75" customHeight="1">
      <c r="A1408" s="1" t="s">
        <v>234</v>
      </c>
      <c r="B1408" s="1">
        <v>22.0</v>
      </c>
      <c r="C1408" s="1" t="s">
        <v>4960</v>
      </c>
      <c r="D1408" s="1" t="s">
        <v>4961</v>
      </c>
      <c r="F1408" s="1" t="s">
        <v>4960</v>
      </c>
      <c r="G1408" s="1" t="s">
        <v>4961</v>
      </c>
      <c r="I1408" s="1" t="b">
        <v>1</v>
      </c>
      <c r="J1408" s="1">
        <v>22.0</v>
      </c>
      <c r="K1408" s="1">
        <v>22.0</v>
      </c>
    </row>
    <row r="1409" ht="15.75" customHeight="1">
      <c r="A1409" s="1" t="s">
        <v>234</v>
      </c>
      <c r="B1409" s="1">
        <v>23.0</v>
      </c>
      <c r="C1409" s="1" t="s">
        <v>4962</v>
      </c>
      <c r="D1409" s="1" t="s">
        <v>4963</v>
      </c>
      <c r="F1409" s="1" t="s">
        <v>4962</v>
      </c>
      <c r="G1409" s="1" t="s">
        <v>4963</v>
      </c>
      <c r="I1409" s="1" t="b">
        <v>1</v>
      </c>
      <c r="J1409" s="1">
        <v>23.0</v>
      </c>
      <c r="K1409" s="1">
        <v>23.0</v>
      </c>
    </row>
    <row r="1410" ht="15.75" customHeight="1">
      <c r="A1410" s="1" t="s">
        <v>234</v>
      </c>
      <c r="B1410" s="1">
        <v>24.0</v>
      </c>
      <c r="C1410" s="1" t="s">
        <v>4965</v>
      </c>
      <c r="D1410" s="1" t="s">
        <v>4966</v>
      </c>
      <c r="F1410" s="1" t="s">
        <v>4965</v>
      </c>
      <c r="G1410" s="1" t="s">
        <v>4966</v>
      </c>
      <c r="I1410" s="1" t="b">
        <v>1</v>
      </c>
      <c r="J1410" s="1">
        <v>24.0</v>
      </c>
      <c r="K1410" s="1">
        <v>24.0</v>
      </c>
    </row>
    <row r="1411" ht="15.75" customHeight="1">
      <c r="A1411" s="1" t="s">
        <v>234</v>
      </c>
      <c r="B1411" s="1">
        <v>25.0</v>
      </c>
      <c r="C1411" s="1" t="s">
        <v>4967</v>
      </c>
      <c r="D1411" s="1" t="s">
        <v>4969</v>
      </c>
      <c r="F1411" s="1" t="s">
        <v>4967</v>
      </c>
      <c r="G1411" s="1" t="s">
        <v>4969</v>
      </c>
      <c r="I1411" s="1" t="b">
        <v>1</v>
      </c>
      <c r="J1411" s="1">
        <v>25.0</v>
      </c>
      <c r="K1411" s="1">
        <v>25.0</v>
      </c>
    </row>
  </sheetData>
  <printOptions/>
  <pageMargins bottom="1.0" footer="0.0" header="0.0" left="0.75" right="0.75" top="1.0"/>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5"/>
    <col customWidth="1" min="2" max="2" width="7.63"/>
    <col customWidth="1" min="3" max="3" width="17.5"/>
    <col customWidth="1" min="4" max="38" width="7.63"/>
  </cols>
  <sheetData>
    <row r="1">
      <c r="A1" s="1" t="s">
        <v>28</v>
      </c>
      <c r="B1" s="1" t="s">
        <v>391</v>
      </c>
      <c r="C1" s="1" t="s">
        <v>392</v>
      </c>
      <c r="D1" s="1" t="s">
        <v>393</v>
      </c>
      <c r="E1" s="1" t="s">
        <v>395</v>
      </c>
      <c r="F1" s="1" t="s">
        <v>397</v>
      </c>
      <c r="G1" s="1" t="s">
        <v>398</v>
      </c>
      <c r="H1" s="1" t="s">
        <v>399</v>
      </c>
      <c r="I1" s="1" t="s">
        <v>400</v>
      </c>
      <c r="J1" s="1" t="s">
        <v>403</v>
      </c>
      <c r="K1" s="1" t="s">
        <v>404</v>
      </c>
      <c r="L1" s="1" t="s">
        <v>405</v>
      </c>
      <c r="M1" s="1" t="s">
        <v>406</v>
      </c>
      <c r="N1" s="1" t="s">
        <v>407</v>
      </c>
      <c r="O1" s="1" t="s">
        <v>408</v>
      </c>
      <c r="P1" s="1" t="s">
        <v>410</v>
      </c>
      <c r="Q1" s="1" t="s">
        <v>412</v>
      </c>
      <c r="R1" s="1" t="s">
        <v>413</v>
      </c>
      <c r="S1" s="1" t="s">
        <v>414</v>
      </c>
      <c r="T1" s="1" t="s">
        <v>415</v>
      </c>
      <c r="U1" s="1" t="s">
        <v>417</v>
      </c>
      <c r="V1" s="1" t="s">
        <v>418</v>
      </c>
      <c r="W1" s="1" t="s">
        <v>419</v>
      </c>
      <c r="X1" s="1" t="s">
        <v>420</v>
      </c>
      <c r="Y1" s="1" t="s">
        <v>422</v>
      </c>
      <c r="Z1" s="1" t="s">
        <v>424</v>
      </c>
      <c r="AA1" s="1" t="s">
        <v>425</v>
      </c>
      <c r="AB1" s="1" t="s">
        <v>426</v>
      </c>
      <c r="AC1" s="1" t="s">
        <v>427</v>
      </c>
      <c r="AD1" s="1" t="s">
        <v>428</v>
      </c>
      <c r="AE1" s="1" t="s">
        <v>429</v>
      </c>
      <c r="AF1" s="1" t="s">
        <v>430</v>
      </c>
      <c r="AG1" s="1" t="s">
        <v>431</v>
      </c>
      <c r="AH1" s="1" t="s">
        <v>433</v>
      </c>
      <c r="AI1" s="1" t="s">
        <v>435</v>
      </c>
      <c r="AJ1" s="1" t="s">
        <v>436</v>
      </c>
      <c r="AK1" s="1" t="s">
        <v>437</v>
      </c>
      <c r="AL1" s="1" t="s">
        <v>438</v>
      </c>
    </row>
    <row r="2">
      <c r="A2" s="1" t="s">
        <v>8</v>
      </c>
      <c r="B2" s="1">
        <v>1.0</v>
      </c>
      <c r="C2" s="1" t="s">
        <v>40</v>
      </c>
      <c r="D2" s="1" t="s">
        <v>439</v>
      </c>
      <c r="E2" s="1" t="s">
        <v>441</v>
      </c>
      <c r="F2" s="1" t="s">
        <v>443</v>
      </c>
      <c r="H2" s="1">
        <v>124.46247</v>
      </c>
      <c r="I2" s="1">
        <v>7.160121</v>
      </c>
      <c r="J2" s="1">
        <v>3.5244434</v>
      </c>
      <c r="K2" s="1">
        <v>0.0</v>
      </c>
      <c r="L2" s="1">
        <v>0.0</v>
      </c>
      <c r="M2" s="1">
        <v>0.90309</v>
      </c>
      <c r="N2" s="1">
        <v>0.0</v>
      </c>
      <c r="O2" s="1">
        <v>0.0</v>
      </c>
      <c r="P2" s="1">
        <v>0.0</v>
      </c>
      <c r="Q2" s="1" t="s">
        <v>446</v>
      </c>
      <c r="R2" s="1">
        <v>6.0</v>
      </c>
      <c r="S2" s="1">
        <v>165.3800020217896</v>
      </c>
      <c r="T2" s="1">
        <v>0.4655694</v>
      </c>
      <c r="U2" s="1">
        <v>0.79771507</v>
      </c>
      <c r="V2" s="1">
        <v>3.5244434</v>
      </c>
      <c r="W2" s="1">
        <v>0.0</v>
      </c>
      <c r="X2" s="1">
        <v>0.0</v>
      </c>
      <c r="Y2" s="1">
        <v>0.0</v>
      </c>
      <c r="Z2" s="1">
        <v>0.0</v>
      </c>
      <c r="AA2" s="1">
        <v>0.0</v>
      </c>
      <c r="AB2" s="1">
        <v>0.0</v>
      </c>
      <c r="AC2" s="1">
        <v>0.0</v>
      </c>
      <c r="AD2" s="1">
        <v>0.0</v>
      </c>
      <c r="AE2" s="1">
        <v>161411.0</v>
      </c>
      <c r="AF2" s="1">
        <v>258.0</v>
      </c>
      <c r="AH2" s="1" t="s">
        <v>450</v>
      </c>
      <c r="AI2" s="1">
        <v>49.0</v>
      </c>
      <c r="AJ2" s="1">
        <v>5.0</v>
      </c>
      <c r="AK2" s="1">
        <v>12.0</v>
      </c>
      <c r="AL2" s="1">
        <v>9.0</v>
      </c>
    </row>
    <row r="3">
      <c r="A3" s="1" t="s">
        <v>8</v>
      </c>
      <c r="B3" s="1">
        <v>2.0</v>
      </c>
      <c r="C3" s="1" t="s">
        <v>43</v>
      </c>
      <c r="D3" s="1" t="s">
        <v>453</v>
      </c>
      <c r="E3" s="1" t="s">
        <v>454</v>
      </c>
      <c r="F3" s="1" t="s">
        <v>455</v>
      </c>
      <c r="H3" s="1">
        <v>119.01107</v>
      </c>
      <c r="I3" s="1">
        <v>7.740451</v>
      </c>
      <c r="J3" s="1">
        <v>0.0</v>
      </c>
      <c r="K3" s="1">
        <v>0.0</v>
      </c>
      <c r="L3" s="1">
        <v>0.0</v>
      </c>
      <c r="M3" s="1">
        <v>0.845098</v>
      </c>
      <c r="N3" s="1">
        <v>0.0</v>
      </c>
      <c r="O3" s="1">
        <v>0.0</v>
      </c>
      <c r="P3" s="1">
        <v>0.0</v>
      </c>
      <c r="Q3" s="1" t="s">
        <v>458</v>
      </c>
      <c r="R3" s="1">
        <v>5.0</v>
      </c>
      <c r="S3" s="1">
        <v>330.0</v>
      </c>
      <c r="T3" s="1">
        <v>0.0</v>
      </c>
      <c r="U3" s="1">
        <v>0.0</v>
      </c>
      <c r="V3" s="1">
        <v>0.0</v>
      </c>
      <c r="W3" s="1">
        <v>0.0</v>
      </c>
      <c r="X3" s="1">
        <v>0.0</v>
      </c>
      <c r="Y3" s="1">
        <v>0.0</v>
      </c>
      <c r="Z3" s="1">
        <v>0.0</v>
      </c>
      <c r="AA3" s="1">
        <v>0.0</v>
      </c>
      <c r="AB3" s="1">
        <v>0.0</v>
      </c>
      <c r="AC3" s="1">
        <v>0.0</v>
      </c>
      <c r="AD3" s="1">
        <v>0.0</v>
      </c>
      <c r="AE3" s="1">
        <v>196176.0</v>
      </c>
      <c r="AF3" s="1">
        <v>1037.0</v>
      </c>
      <c r="AH3" s="1" t="s">
        <v>462</v>
      </c>
      <c r="AI3" s="1">
        <v>103.0</v>
      </c>
      <c r="AJ3" s="1">
        <v>4.0</v>
      </c>
      <c r="AK3" s="1">
        <v>11.0</v>
      </c>
      <c r="AL3" s="1">
        <v>7.0</v>
      </c>
    </row>
    <row r="4">
      <c r="A4" s="1" t="s">
        <v>8</v>
      </c>
      <c r="B4" s="1">
        <v>3.0</v>
      </c>
      <c r="C4" s="1" t="s">
        <v>45</v>
      </c>
      <c r="D4" s="1" t="s">
        <v>465</v>
      </c>
      <c r="E4" s="1" t="s">
        <v>466</v>
      </c>
      <c r="F4" s="1" t="s">
        <v>467</v>
      </c>
      <c r="H4" s="1">
        <v>47.893543</v>
      </c>
      <c r="I4" s="1">
        <v>9.823356</v>
      </c>
      <c r="J4" s="1">
        <v>5.5501347</v>
      </c>
      <c r="K4" s="1">
        <v>0.0</v>
      </c>
      <c r="L4" s="1">
        <v>0.0</v>
      </c>
      <c r="M4" s="1">
        <v>0.90309</v>
      </c>
      <c r="N4" s="1">
        <v>0.0</v>
      </c>
      <c r="O4" s="1">
        <v>0.0</v>
      </c>
      <c r="P4" s="1">
        <v>0.0</v>
      </c>
      <c r="Q4" s="1" t="s">
        <v>471</v>
      </c>
      <c r="R4" s="1">
        <v>6.0</v>
      </c>
      <c r="S4" s="1">
        <v>10.89999961853027</v>
      </c>
      <c r="T4" s="1">
        <v>0.0</v>
      </c>
      <c r="U4" s="1">
        <v>0.0</v>
      </c>
      <c r="V4" s="1">
        <v>0.0</v>
      </c>
      <c r="W4" s="1">
        <v>0.0</v>
      </c>
      <c r="X4" s="1">
        <v>0.0</v>
      </c>
      <c r="Y4" s="1">
        <v>5.5501347</v>
      </c>
      <c r="Z4" s="1">
        <v>0.0</v>
      </c>
      <c r="AA4" s="1">
        <v>0.0</v>
      </c>
      <c r="AB4" s="1">
        <v>0.0</v>
      </c>
      <c r="AC4" s="1">
        <v>0.0</v>
      </c>
      <c r="AD4" s="1">
        <v>0.0</v>
      </c>
      <c r="AE4" s="1">
        <v>144050.0</v>
      </c>
      <c r="AF4" s="1">
        <v>205.0</v>
      </c>
      <c r="AH4" s="1" t="s">
        <v>475</v>
      </c>
      <c r="AI4" s="1">
        <v>2.0</v>
      </c>
      <c r="AJ4" s="1">
        <v>2.0</v>
      </c>
      <c r="AK4" s="1">
        <v>2.0</v>
      </c>
      <c r="AL4" s="1">
        <v>6.0</v>
      </c>
    </row>
    <row r="5">
      <c r="A5" s="1" t="s">
        <v>8</v>
      </c>
      <c r="B5" s="1">
        <v>4.0</v>
      </c>
      <c r="C5" s="1" t="s">
        <v>47</v>
      </c>
      <c r="D5" s="1" t="s">
        <v>479</v>
      </c>
      <c r="E5" s="1" t="s">
        <v>481</v>
      </c>
      <c r="F5" s="1" t="s">
        <v>483</v>
      </c>
      <c r="H5" s="1">
        <v>46.503597</v>
      </c>
      <c r="I5" s="1">
        <v>5.096689</v>
      </c>
      <c r="J5" s="1">
        <v>2.5375185</v>
      </c>
      <c r="K5" s="1">
        <v>0.0</v>
      </c>
      <c r="L5" s="1">
        <v>0.0</v>
      </c>
      <c r="M5" s="1">
        <v>0.47712126</v>
      </c>
      <c r="N5" s="1">
        <v>0.0</v>
      </c>
      <c r="O5" s="1">
        <v>0.0</v>
      </c>
      <c r="P5" s="1">
        <v>0.0</v>
      </c>
      <c r="Q5" s="1" t="s">
        <v>484</v>
      </c>
      <c r="R5" s="1">
        <v>1.0</v>
      </c>
      <c r="S5" s="1">
        <v>162.0</v>
      </c>
      <c r="T5" s="1">
        <v>0.3034954</v>
      </c>
      <c r="U5" s="1">
        <v>0.0</v>
      </c>
      <c r="V5" s="1">
        <v>0.0</v>
      </c>
      <c r="W5" s="1">
        <v>0.0</v>
      </c>
      <c r="X5" s="1">
        <v>2.5375185</v>
      </c>
      <c r="Y5" s="1">
        <v>0.0</v>
      </c>
      <c r="Z5" s="1">
        <v>0.0</v>
      </c>
      <c r="AA5" s="1">
        <v>0.0</v>
      </c>
      <c r="AB5" s="1">
        <v>0.0</v>
      </c>
      <c r="AC5" s="1">
        <v>0.0</v>
      </c>
      <c r="AD5" s="1">
        <v>0.0</v>
      </c>
      <c r="AE5" s="1">
        <v>207261.0</v>
      </c>
      <c r="AF5" s="1">
        <v>137.0</v>
      </c>
      <c r="AH5" s="1" t="s">
        <v>487</v>
      </c>
      <c r="AI5" s="1">
        <v>37.0</v>
      </c>
      <c r="AJ5" s="1">
        <v>7.0</v>
      </c>
      <c r="AK5" s="1">
        <v>7.0</v>
      </c>
      <c r="AL5" s="1">
        <v>6.0</v>
      </c>
    </row>
    <row r="6">
      <c r="A6" s="1" t="s">
        <v>8</v>
      </c>
      <c r="B6" s="1">
        <v>5.0</v>
      </c>
      <c r="C6" s="1" t="s">
        <v>50</v>
      </c>
      <c r="D6" s="1" t="s">
        <v>488</v>
      </c>
      <c r="E6" s="1" t="s">
        <v>489</v>
      </c>
      <c r="F6" s="1" t="s">
        <v>490</v>
      </c>
      <c r="H6" s="1">
        <v>38.3689</v>
      </c>
      <c r="I6" s="1">
        <v>6.068225</v>
      </c>
      <c r="J6" s="1">
        <v>0.0</v>
      </c>
      <c r="K6" s="1">
        <v>0.0</v>
      </c>
      <c r="L6" s="1">
        <v>0.0</v>
      </c>
      <c r="M6" s="1">
        <v>0.90309</v>
      </c>
      <c r="N6" s="1">
        <v>0.0</v>
      </c>
      <c r="O6" s="1">
        <v>0.0</v>
      </c>
      <c r="P6" s="1">
        <v>0.0</v>
      </c>
      <c r="Q6" s="1" t="s">
        <v>493</v>
      </c>
      <c r="R6" s="1">
        <v>6.0</v>
      </c>
      <c r="S6" s="1">
        <v>48.01999998092651</v>
      </c>
      <c r="T6" s="1">
        <v>0.0</v>
      </c>
      <c r="U6" s="1">
        <v>0.0</v>
      </c>
      <c r="V6" s="1">
        <v>0.0</v>
      </c>
      <c r="W6" s="1">
        <v>0.0</v>
      </c>
      <c r="X6" s="1">
        <v>0.0</v>
      </c>
      <c r="Y6" s="1">
        <v>0.0</v>
      </c>
      <c r="Z6" s="1">
        <v>0.0</v>
      </c>
      <c r="AA6" s="1">
        <v>0.0</v>
      </c>
      <c r="AB6" s="1">
        <v>0.0</v>
      </c>
      <c r="AC6" s="1">
        <v>0.0</v>
      </c>
      <c r="AD6" s="1">
        <v>0.0</v>
      </c>
      <c r="AE6" s="1">
        <v>21441.0</v>
      </c>
      <c r="AF6" s="1">
        <v>117.0</v>
      </c>
      <c r="AG6" s="1">
        <v>810.0</v>
      </c>
      <c r="AH6" s="1" t="s">
        <v>497</v>
      </c>
      <c r="AI6" s="1">
        <v>19.0</v>
      </c>
      <c r="AJ6" s="1">
        <v>2.0</v>
      </c>
      <c r="AK6" s="1">
        <v>2.0</v>
      </c>
      <c r="AL6" s="1">
        <v>8.0</v>
      </c>
    </row>
    <row r="7">
      <c r="A7" s="1" t="s">
        <v>8</v>
      </c>
      <c r="B7" s="1">
        <v>6.0</v>
      </c>
      <c r="C7" s="1" t="s">
        <v>52</v>
      </c>
      <c r="D7" s="1" t="s">
        <v>499</v>
      </c>
      <c r="E7" s="1" t="s">
        <v>500</v>
      </c>
      <c r="F7" s="1" t="s">
        <v>501</v>
      </c>
      <c r="H7" s="1">
        <v>37.737495</v>
      </c>
      <c r="I7" s="1">
        <v>6.851895</v>
      </c>
      <c r="J7" s="1">
        <v>0.0</v>
      </c>
      <c r="K7" s="1">
        <v>0.0</v>
      </c>
      <c r="L7" s="1">
        <v>0.0</v>
      </c>
      <c r="M7" s="1">
        <v>0.47712126</v>
      </c>
      <c r="N7" s="1">
        <v>0.0</v>
      </c>
      <c r="O7" s="1">
        <v>0.0</v>
      </c>
      <c r="P7" s="1">
        <v>0.0</v>
      </c>
      <c r="Q7" s="1" t="s">
        <v>504</v>
      </c>
      <c r="R7" s="1">
        <v>1.0</v>
      </c>
      <c r="S7" s="1">
        <v>132.25</v>
      </c>
      <c r="T7" s="1">
        <v>0.0</v>
      </c>
      <c r="U7" s="1">
        <v>0.0</v>
      </c>
      <c r="V7" s="1">
        <v>0.0</v>
      </c>
      <c r="W7" s="1">
        <v>0.0</v>
      </c>
      <c r="X7" s="1">
        <v>0.0</v>
      </c>
      <c r="Y7" s="1">
        <v>0.0</v>
      </c>
      <c r="Z7" s="1">
        <v>0.0</v>
      </c>
      <c r="AA7" s="1">
        <v>0.0</v>
      </c>
      <c r="AB7" s="1">
        <v>0.0</v>
      </c>
      <c r="AC7" s="1">
        <v>0.0</v>
      </c>
      <c r="AD7" s="1">
        <v>0.0</v>
      </c>
      <c r="AE7" s="1">
        <v>111437.0</v>
      </c>
      <c r="AF7" s="1">
        <v>115.0</v>
      </c>
      <c r="AH7" s="1" t="s">
        <v>507</v>
      </c>
      <c r="AI7" s="1">
        <v>27.0</v>
      </c>
      <c r="AJ7" s="1">
        <v>8.0</v>
      </c>
      <c r="AK7" s="1">
        <v>8.0</v>
      </c>
      <c r="AL7" s="1">
        <v>20.0</v>
      </c>
    </row>
    <row r="8">
      <c r="A8" s="1" t="s">
        <v>8</v>
      </c>
      <c r="B8" s="1">
        <v>7.0</v>
      </c>
      <c r="C8" s="1" t="s">
        <v>55</v>
      </c>
      <c r="D8" s="1" t="s">
        <v>510</v>
      </c>
      <c r="E8" s="1" t="s">
        <v>511</v>
      </c>
      <c r="F8" s="1" t="s">
        <v>512</v>
      </c>
      <c r="H8" s="1">
        <v>37.587864</v>
      </c>
      <c r="I8" s="1">
        <v>0.0</v>
      </c>
      <c r="J8" s="1">
        <v>2.5650778</v>
      </c>
      <c r="K8" s="1">
        <v>0.0</v>
      </c>
      <c r="L8" s="1">
        <v>0.0</v>
      </c>
      <c r="M8" s="1">
        <v>1.0413927</v>
      </c>
      <c r="N8" s="1">
        <v>0.0</v>
      </c>
      <c r="O8" s="1">
        <v>0.0</v>
      </c>
      <c r="P8" s="1">
        <v>0.0</v>
      </c>
      <c r="Q8" s="1" t="s">
        <v>513</v>
      </c>
      <c r="R8" s="1">
        <v>9.0</v>
      </c>
      <c r="S8" s="1">
        <v>197.0</v>
      </c>
      <c r="T8" s="1">
        <v>0.0</v>
      </c>
      <c r="U8" s="1">
        <v>0.0</v>
      </c>
      <c r="V8" s="1">
        <v>2.5650778</v>
      </c>
      <c r="W8" s="1">
        <v>0.0</v>
      </c>
      <c r="X8" s="1">
        <v>0.0</v>
      </c>
      <c r="Y8" s="1">
        <v>0.0</v>
      </c>
      <c r="Z8" s="1">
        <v>0.0</v>
      </c>
      <c r="AA8" s="1">
        <v>0.0</v>
      </c>
      <c r="AB8" s="1">
        <v>0.0</v>
      </c>
      <c r="AC8" s="1">
        <v>0.0</v>
      </c>
      <c r="AD8" s="1">
        <v>0.0</v>
      </c>
      <c r="AE8" s="1">
        <v>6576.0</v>
      </c>
      <c r="AF8" s="1">
        <v>1216.0</v>
      </c>
      <c r="AG8" s="1">
        <v>750.0</v>
      </c>
      <c r="AH8" s="1" t="s">
        <v>516</v>
      </c>
      <c r="AI8" s="1">
        <v>20.0</v>
      </c>
      <c r="AJ8" s="1">
        <v>5.0</v>
      </c>
      <c r="AK8" s="1">
        <v>5.0</v>
      </c>
      <c r="AL8" s="1">
        <v>10.0</v>
      </c>
    </row>
    <row r="9">
      <c r="A9" s="1" t="s">
        <v>8</v>
      </c>
      <c r="B9" s="1">
        <v>8.0</v>
      </c>
      <c r="C9" s="1" t="s">
        <v>57</v>
      </c>
      <c r="D9" s="1" t="s">
        <v>519</v>
      </c>
      <c r="E9" s="1" t="s">
        <v>520</v>
      </c>
      <c r="F9" s="1" t="s">
        <v>521</v>
      </c>
      <c r="H9" s="1">
        <v>35.519573</v>
      </c>
      <c r="I9" s="1">
        <v>5.9920774</v>
      </c>
      <c r="J9" s="1">
        <v>0.0</v>
      </c>
      <c r="K9" s="1">
        <v>0.0</v>
      </c>
      <c r="L9" s="1">
        <v>0.0</v>
      </c>
      <c r="M9" s="1">
        <v>0.7781513</v>
      </c>
      <c r="N9" s="1">
        <v>0.0</v>
      </c>
      <c r="O9" s="1">
        <v>0.0</v>
      </c>
      <c r="P9" s="1">
        <v>0.0</v>
      </c>
      <c r="Q9" s="1" t="s">
        <v>524</v>
      </c>
      <c r="R9" s="1">
        <v>4.0</v>
      </c>
      <c r="S9" s="1">
        <v>57.03000116348267</v>
      </c>
      <c r="T9" s="1">
        <v>0.0</v>
      </c>
      <c r="U9" s="1">
        <v>0.0</v>
      </c>
      <c r="V9" s="1">
        <v>0.0</v>
      </c>
      <c r="W9" s="1">
        <v>0.0</v>
      </c>
      <c r="X9" s="1">
        <v>0.0</v>
      </c>
      <c r="Y9" s="1">
        <v>0.0</v>
      </c>
      <c r="Z9" s="1">
        <v>0.0</v>
      </c>
      <c r="AA9" s="1">
        <v>0.0</v>
      </c>
      <c r="AB9" s="1">
        <v>0.0</v>
      </c>
      <c r="AC9" s="1">
        <v>0.0</v>
      </c>
      <c r="AD9" s="1">
        <v>0.0</v>
      </c>
      <c r="AE9" s="1">
        <v>89193.0</v>
      </c>
      <c r="AF9" s="1">
        <v>119.0</v>
      </c>
      <c r="AH9" s="1" t="s">
        <v>527</v>
      </c>
      <c r="AI9" s="1">
        <v>6.0</v>
      </c>
      <c r="AJ9" s="1">
        <v>5.0</v>
      </c>
      <c r="AK9" s="1">
        <v>5.0</v>
      </c>
      <c r="AL9" s="1">
        <v>1.0</v>
      </c>
    </row>
    <row r="10">
      <c r="A10" s="1" t="s">
        <v>8</v>
      </c>
      <c r="B10" s="1">
        <v>9.0</v>
      </c>
      <c r="C10" s="1" t="s">
        <v>59</v>
      </c>
      <c r="D10" s="1" t="s">
        <v>530</v>
      </c>
      <c r="E10" s="1" t="s">
        <v>531</v>
      </c>
      <c r="F10" s="1" t="s">
        <v>532</v>
      </c>
      <c r="H10" s="1">
        <v>35.41393</v>
      </c>
      <c r="I10" s="1">
        <v>5.572514</v>
      </c>
      <c r="J10" s="1">
        <v>0.5016477</v>
      </c>
      <c r="K10" s="1">
        <v>0.0</v>
      </c>
      <c r="L10" s="1">
        <v>0.0</v>
      </c>
      <c r="M10" s="1">
        <v>0.9542425</v>
      </c>
      <c r="N10" s="1">
        <v>0.0</v>
      </c>
      <c r="O10" s="1">
        <v>0.0</v>
      </c>
      <c r="P10" s="1">
        <v>0.0</v>
      </c>
      <c r="Q10" s="1" t="s">
        <v>535</v>
      </c>
      <c r="R10" s="1">
        <v>7.0</v>
      </c>
      <c r="S10" s="1">
        <v>36.33000004291534</v>
      </c>
      <c r="T10" s="1">
        <v>0.0</v>
      </c>
      <c r="U10" s="1">
        <v>0.5016477</v>
      </c>
      <c r="V10" s="1">
        <v>0.0</v>
      </c>
      <c r="W10" s="1">
        <v>0.0</v>
      </c>
      <c r="X10" s="1">
        <v>0.0</v>
      </c>
      <c r="Y10" s="1">
        <v>0.0</v>
      </c>
      <c r="Z10" s="1">
        <v>0.0</v>
      </c>
      <c r="AA10" s="1">
        <v>0.0</v>
      </c>
      <c r="AB10" s="1">
        <v>0.0</v>
      </c>
      <c r="AC10" s="1">
        <v>0.0</v>
      </c>
      <c r="AD10" s="1">
        <v>0.0</v>
      </c>
      <c r="AE10" s="1">
        <v>64210.0</v>
      </c>
      <c r="AF10" s="1">
        <v>171.0</v>
      </c>
      <c r="AH10" s="1" t="s">
        <v>497</v>
      </c>
      <c r="AI10" s="1">
        <v>7.0</v>
      </c>
      <c r="AJ10" s="1">
        <v>3.0</v>
      </c>
      <c r="AK10" s="1">
        <v>3.0</v>
      </c>
      <c r="AL10" s="1">
        <v>3.0</v>
      </c>
    </row>
    <row r="11">
      <c r="A11" s="1" t="s">
        <v>8</v>
      </c>
      <c r="B11" s="1">
        <v>10.0</v>
      </c>
      <c r="C11" s="1" t="s">
        <v>61</v>
      </c>
      <c r="D11" s="1" t="s">
        <v>541</v>
      </c>
      <c r="E11" s="1" t="s">
        <v>543</v>
      </c>
      <c r="F11" s="1" t="s">
        <v>546</v>
      </c>
      <c r="H11" s="1">
        <v>31.614965</v>
      </c>
      <c r="I11" s="1">
        <v>6.3932066</v>
      </c>
      <c r="J11" s="1">
        <v>0.0</v>
      </c>
      <c r="K11" s="1">
        <v>0.0</v>
      </c>
      <c r="L11" s="1">
        <v>0.0</v>
      </c>
      <c r="M11" s="1">
        <v>0.845098</v>
      </c>
      <c r="N11" s="1">
        <v>0.0</v>
      </c>
      <c r="O11" s="1">
        <v>0.0</v>
      </c>
      <c r="P11" s="1">
        <v>0.0</v>
      </c>
      <c r="Q11" s="1" t="s">
        <v>549</v>
      </c>
      <c r="R11" s="1">
        <v>5.0</v>
      </c>
      <c r="S11" s="1">
        <v>33.23999929428101</v>
      </c>
      <c r="T11" s="1">
        <v>0.0</v>
      </c>
      <c r="U11" s="1">
        <v>0.0</v>
      </c>
      <c r="V11" s="1">
        <v>0.0</v>
      </c>
      <c r="W11" s="1">
        <v>0.0</v>
      </c>
      <c r="X11" s="1">
        <v>0.0</v>
      </c>
      <c r="Y11" s="1">
        <v>0.0</v>
      </c>
      <c r="Z11" s="1">
        <v>0.0</v>
      </c>
      <c r="AA11" s="1">
        <v>0.0</v>
      </c>
      <c r="AB11" s="1">
        <v>0.0</v>
      </c>
      <c r="AC11" s="1">
        <v>0.0</v>
      </c>
      <c r="AD11" s="1">
        <v>0.0</v>
      </c>
      <c r="AE11" s="1">
        <v>273649.0</v>
      </c>
      <c r="AF11" s="1">
        <v>104.0</v>
      </c>
      <c r="AH11" s="1" t="s">
        <v>559</v>
      </c>
      <c r="AI11" s="1">
        <v>8.0</v>
      </c>
      <c r="AJ11" s="1">
        <v>3.0</v>
      </c>
      <c r="AK11" s="1">
        <v>3.0</v>
      </c>
      <c r="AL11" s="1">
        <v>4.0</v>
      </c>
    </row>
    <row r="12">
      <c r="A12" s="1" t="s">
        <v>8</v>
      </c>
      <c r="B12" s="1">
        <v>11.0</v>
      </c>
      <c r="C12" s="1" t="s">
        <v>63</v>
      </c>
      <c r="D12" s="1" t="s">
        <v>560</v>
      </c>
      <c r="E12" s="1" t="s">
        <v>561</v>
      </c>
      <c r="F12" s="1" t="s">
        <v>562</v>
      </c>
      <c r="H12" s="1">
        <v>31.061466</v>
      </c>
      <c r="I12" s="1">
        <v>6.146333</v>
      </c>
      <c r="J12" s="1">
        <v>0.0</v>
      </c>
      <c r="K12" s="1">
        <v>0.0</v>
      </c>
      <c r="L12" s="1">
        <v>0.0</v>
      </c>
      <c r="M12" s="1">
        <v>0.845098</v>
      </c>
      <c r="N12" s="1">
        <v>0.0</v>
      </c>
      <c r="O12" s="1">
        <v>0.0</v>
      </c>
      <c r="P12" s="1">
        <v>0.0</v>
      </c>
      <c r="Q12" s="1" t="s">
        <v>582</v>
      </c>
      <c r="R12" s="1">
        <v>5.0</v>
      </c>
      <c r="S12" s="1">
        <v>34.75999999046326</v>
      </c>
      <c r="T12" s="1">
        <v>0.0</v>
      </c>
      <c r="U12" s="1">
        <v>0.0</v>
      </c>
      <c r="V12" s="1">
        <v>0.0</v>
      </c>
      <c r="W12" s="1">
        <v>0.0</v>
      </c>
      <c r="X12" s="1">
        <v>0.0</v>
      </c>
      <c r="Y12" s="1">
        <v>0.0</v>
      </c>
      <c r="Z12" s="1">
        <v>0.0</v>
      </c>
      <c r="AA12" s="1">
        <v>0.0</v>
      </c>
      <c r="AB12" s="1">
        <v>0.0</v>
      </c>
      <c r="AC12" s="1">
        <v>0.0</v>
      </c>
      <c r="AD12" s="1">
        <v>0.0</v>
      </c>
      <c r="AE12" s="1">
        <v>89577.0</v>
      </c>
      <c r="AF12" s="1">
        <v>51.0</v>
      </c>
      <c r="AH12" s="1" t="s">
        <v>564</v>
      </c>
      <c r="AI12" s="1">
        <v>11.0</v>
      </c>
      <c r="AJ12" s="1">
        <v>3.0</v>
      </c>
      <c r="AK12" s="1">
        <v>3.0</v>
      </c>
      <c r="AL12" s="1">
        <v>10.0</v>
      </c>
    </row>
    <row r="13">
      <c r="A13" s="1" t="s">
        <v>8</v>
      </c>
      <c r="B13" s="1">
        <v>12.0</v>
      </c>
      <c r="C13" s="1" t="s">
        <v>65</v>
      </c>
      <c r="D13" s="1" t="s">
        <v>565</v>
      </c>
      <c r="E13" s="1" t="s">
        <v>566</v>
      </c>
      <c r="F13" s="1" t="s">
        <v>567</v>
      </c>
      <c r="H13" s="1">
        <v>28.919546</v>
      </c>
      <c r="I13" s="1">
        <v>0.0</v>
      </c>
      <c r="J13" s="1">
        <v>3.5779712</v>
      </c>
      <c r="K13" s="1">
        <v>0.0</v>
      </c>
      <c r="L13" s="1">
        <v>0.0</v>
      </c>
      <c r="M13" s="1">
        <v>0.7781513</v>
      </c>
      <c r="N13" s="1">
        <v>0.0</v>
      </c>
      <c r="O13" s="1">
        <v>0.0</v>
      </c>
      <c r="P13" s="1">
        <v>0.0</v>
      </c>
      <c r="Q13" s="1" t="s">
        <v>593</v>
      </c>
      <c r="R13" s="1">
        <v>4.0</v>
      </c>
      <c r="S13" s="1">
        <v>106.8900003433228</v>
      </c>
      <c r="T13" s="1">
        <v>0.0</v>
      </c>
      <c r="U13" s="1">
        <v>0.0</v>
      </c>
      <c r="V13" s="1">
        <v>3.5779712</v>
      </c>
      <c r="W13" s="1">
        <v>0.0</v>
      </c>
      <c r="X13" s="1">
        <v>0.0</v>
      </c>
      <c r="Y13" s="1">
        <v>0.0</v>
      </c>
      <c r="Z13" s="1">
        <v>0.0</v>
      </c>
      <c r="AA13" s="1">
        <v>0.0</v>
      </c>
      <c r="AB13" s="1">
        <v>0.0</v>
      </c>
      <c r="AC13" s="1">
        <v>0.0</v>
      </c>
      <c r="AD13" s="1">
        <v>0.0</v>
      </c>
      <c r="AE13" s="1">
        <v>167121.0</v>
      </c>
      <c r="AF13" s="1">
        <v>392.0</v>
      </c>
      <c r="AG13" s="1">
        <v>720.0</v>
      </c>
      <c r="AH13" s="1" t="s">
        <v>569</v>
      </c>
      <c r="AI13" s="1">
        <v>55.0</v>
      </c>
      <c r="AJ13" s="1">
        <v>5.0</v>
      </c>
      <c r="AK13" s="1">
        <v>6.0</v>
      </c>
      <c r="AL13" s="1">
        <v>3.0</v>
      </c>
    </row>
    <row r="14">
      <c r="A14" s="1" t="s">
        <v>8</v>
      </c>
      <c r="B14" s="1">
        <v>13.0</v>
      </c>
      <c r="C14" s="1" t="s">
        <v>67</v>
      </c>
      <c r="D14" s="1" t="s">
        <v>570</v>
      </c>
      <c r="E14" s="1" t="s">
        <v>571</v>
      </c>
      <c r="F14" s="1" t="s">
        <v>572</v>
      </c>
      <c r="H14" s="1">
        <v>27.803223</v>
      </c>
      <c r="I14" s="1">
        <v>6.4799647</v>
      </c>
      <c r="J14" s="1">
        <v>0.0</v>
      </c>
      <c r="K14" s="1">
        <v>0.0</v>
      </c>
      <c r="L14" s="1">
        <v>0.0</v>
      </c>
      <c r="M14" s="1">
        <v>0.47712126</v>
      </c>
      <c r="N14" s="1">
        <v>0.0</v>
      </c>
      <c r="O14" s="1">
        <v>0.0</v>
      </c>
      <c r="P14" s="1">
        <v>0.0</v>
      </c>
      <c r="Q14" s="1" t="s">
        <v>573</v>
      </c>
      <c r="R14" s="1">
        <v>1.0</v>
      </c>
      <c r="S14" s="1">
        <v>79.86999893188477</v>
      </c>
      <c r="T14" s="1">
        <v>0.0</v>
      </c>
      <c r="U14" s="1">
        <v>0.0</v>
      </c>
      <c r="V14" s="1">
        <v>0.0</v>
      </c>
      <c r="W14" s="1">
        <v>0.0</v>
      </c>
      <c r="X14" s="1">
        <v>0.0</v>
      </c>
      <c r="Y14" s="1">
        <v>0.0</v>
      </c>
      <c r="Z14" s="1">
        <v>0.0</v>
      </c>
      <c r="AA14" s="1">
        <v>0.0</v>
      </c>
      <c r="AB14" s="1">
        <v>0.0</v>
      </c>
      <c r="AC14" s="1">
        <v>0.0</v>
      </c>
      <c r="AD14" s="1">
        <v>0.0</v>
      </c>
      <c r="AE14" s="1">
        <v>72113.0</v>
      </c>
      <c r="AF14" s="1">
        <v>450.0</v>
      </c>
      <c r="AG14" s="1">
        <v>660.0</v>
      </c>
      <c r="AH14" s="1" t="s">
        <v>576</v>
      </c>
      <c r="AI14" s="1">
        <v>14.0</v>
      </c>
      <c r="AJ14" s="1">
        <v>5.0</v>
      </c>
      <c r="AK14" s="1">
        <v>5.0</v>
      </c>
      <c r="AL14" s="1">
        <v>5.0</v>
      </c>
    </row>
    <row r="15">
      <c r="A15" s="1" t="s">
        <v>8</v>
      </c>
      <c r="B15" s="1">
        <v>14.0</v>
      </c>
      <c r="C15" s="1" t="s">
        <v>69</v>
      </c>
      <c r="D15" s="1" t="s">
        <v>587</v>
      </c>
      <c r="E15" s="1" t="s">
        <v>588</v>
      </c>
      <c r="F15" s="1" t="s">
        <v>590</v>
      </c>
      <c r="H15" s="1">
        <v>27.338703</v>
      </c>
      <c r="I15" s="1">
        <v>5.917817</v>
      </c>
      <c r="J15" s="1">
        <v>0.18731286</v>
      </c>
      <c r="K15" s="1">
        <v>0.0</v>
      </c>
      <c r="L15" s="1">
        <v>0.0</v>
      </c>
      <c r="M15" s="1">
        <v>1.0413927</v>
      </c>
      <c r="N15" s="1">
        <v>0.0</v>
      </c>
      <c r="O15" s="1">
        <v>0.0</v>
      </c>
      <c r="P15" s="1">
        <v>0.0</v>
      </c>
      <c r="Q15" s="1" t="s">
        <v>610</v>
      </c>
      <c r="R15" s="1">
        <v>9.0</v>
      </c>
      <c r="S15" s="1">
        <v>17.49000000953674</v>
      </c>
      <c r="T15" s="1">
        <v>0.18731286</v>
      </c>
      <c r="U15" s="1">
        <v>0.0</v>
      </c>
      <c r="V15" s="1">
        <v>0.0</v>
      </c>
      <c r="W15" s="1">
        <v>0.0</v>
      </c>
      <c r="X15" s="1">
        <v>0.0</v>
      </c>
      <c r="Y15" s="1">
        <v>0.0</v>
      </c>
      <c r="Z15" s="1">
        <v>0.0</v>
      </c>
      <c r="AA15" s="1">
        <v>0.0</v>
      </c>
      <c r="AB15" s="1">
        <v>0.0</v>
      </c>
      <c r="AC15" s="1">
        <v>0.0</v>
      </c>
      <c r="AD15" s="1">
        <v>0.0</v>
      </c>
      <c r="AE15" s="1">
        <v>131879.0</v>
      </c>
      <c r="AF15" s="1">
        <v>342.0</v>
      </c>
      <c r="AG15" s="1">
        <v>730.0</v>
      </c>
      <c r="AH15" s="1" t="s">
        <v>596</v>
      </c>
      <c r="AI15" s="1">
        <v>25.0</v>
      </c>
      <c r="AJ15" s="1">
        <v>6.0</v>
      </c>
      <c r="AK15" s="1">
        <v>6.0</v>
      </c>
      <c r="AL15" s="1">
        <v>4.0</v>
      </c>
    </row>
    <row r="16">
      <c r="A16" s="1" t="s">
        <v>8</v>
      </c>
      <c r="B16" s="1">
        <v>15.0</v>
      </c>
      <c r="C16" s="1" t="s">
        <v>71</v>
      </c>
      <c r="D16" s="1" t="s">
        <v>577</v>
      </c>
      <c r="E16" s="1" t="s">
        <v>578</v>
      </c>
      <c r="F16" s="1" t="s">
        <v>579</v>
      </c>
      <c r="H16" s="1">
        <v>27.245808</v>
      </c>
      <c r="I16" s="1">
        <v>5.917817</v>
      </c>
      <c r="J16" s="1">
        <v>4.163619</v>
      </c>
      <c r="K16" s="1">
        <v>0.0</v>
      </c>
      <c r="L16" s="1">
        <v>0.0</v>
      </c>
      <c r="M16" s="1">
        <v>0.60206</v>
      </c>
      <c r="N16" s="1">
        <v>0.0</v>
      </c>
      <c r="O16" s="1">
        <v>0.0</v>
      </c>
      <c r="P16" s="1">
        <v>0.0</v>
      </c>
      <c r="Q16" s="1" t="s">
        <v>615</v>
      </c>
      <c r="R16" s="1">
        <v>2.0</v>
      </c>
      <c r="S16" s="1">
        <v>19.15000009536743</v>
      </c>
      <c r="T16" s="1">
        <v>0.3034954</v>
      </c>
      <c r="U16" s="1">
        <v>1.0331141</v>
      </c>
      <c r="V16" s="1">
        <v>0.0</v>
      </c>
      <c r="W16" s="1">
        <v>4.163619</v>
      </c>
      <c r="X16" s="1">
        <v>0.0</v>
      </c>
      <c r="Y16" s="1">
        <v>0.0</v>
      </c>
      <c r="Z16" s="1">
        <v>0.0</v>
      </c>
      <c r="AA16" s="1">
        <v>0.0</v>
      </c>
      <c r="AB16" s="1">
        <v>0.0</v>
      </c>
      <c r="AC16" s="1">
        <v>0.0</v>
      </c>
      <c r="AD16" s="1">
        <v>0.0</v>
      </c>
      <c r="AE16" s="1">
        <v>71588.0</v>
      </c>
      <c r="AF16" s="1">
        <v>485.0</v>
      </c>
      <c r="AG16" s="1">
        <v>630.0</v>
      </c>
      <c r="AH16" s="1" t="s">
        <v>586</v>
      </c>
      <c r="AI16" s="1">
        <v>30.0</v>
      </c>
      <c r="AJ16" s="1">
        <v>2.0</v>
      </c>
      <c r="AK16" s="1">
        <v>2.0</v>
      </c>
      <c r="AL16" s="1">
        <v>3.0</v>
      </c>
    </row>
    <row r="17">
      <c r="A17" s="1" t="s">
        <v>8</v>
      </c>
      <c r="B17" s="1">
        <v>16.0</v>
      </c>
      <c r="C17" s="1" t="s">
        <v>73</v>
      </c>
      <c r="D17" s="1" t="s">
        <v>599</v>
      </c>
      <c r="E17" s="1" t="s">
        <v>600</v>
      </c>
      <c r="F17" s="1" t="s">
        <v>601</v>
      </c>
      <c r="H17" s="1">
        <v>27.090311</v>
      </c>
      <c r="I17" s="1">
        <v>6.308741</v>
      </c>
      <c r="J17" s="1">
        <v>0.0</v>
      </c>
      <c r="K17" s="1">
        <v>0.0</v>
      </c>
      <c r="L17" s="1">
        <v>0.0</v>
      </c>
      <c r="M17" s="1">
        <v>0.47712126</v>
      </c>
      <c r="N17" s="1">
        <v>0.0</v>
      </c>
      <c r="O17" s="1">
        <v>0.0</v>
      </c>
      <c r="P17" s="1">
        <v>0.0</v>
      </c>
      <c r="Q17" s="1" t="s">
        <v>602</v>
      </c>
      <c r="R17" s="1">
        <v>1.0</v>
      </c>
      <c r="S17" s="1">
        <v>80.0</v>
      </c>
      <c r="T17" s="1">
        <v>0.0</v>
      </c>
      <c r="U17" s="1">
        <v>0.0</v>
      </c>
      <c r="V17" s="1">
        <v>0.0</v>
      </c>
      <c r="W17" s="1">
        <v>0.0</v>
      </c>
      <c r="X17" s="1">
        <v>0.0</v>
      </c>
      <c r="Y17" s="1">
        <v>0.0</v>
      </c>
      <c r="Z17" s="1">
        <v>0.0</v>
      </c>
      <c r="AA17" s="1">
        <v>0.0</v>
      </c>
      <c r="AB17" s="1">
        <v>0.0</v>
      </c>
      <c r="AC17" s="1">
        <v>0.0</v>
      </c>
      <c r="AD17" s="1">
        <v>0.0</v>
      </c>
      <c r="AE17" s="1">
        <v>412761.0</v>
      </c>
      <c r="AF17" s="1">
        <v>43.0</v>
      </c>
      <c r="AH17" s="1" t="s">
        <v>605</v>
      </c>
      <c r="AI17" s="1">
        <v>26.0</v>
      </c>
      <c r="AJ17" s="1">
        <v>5.0</v>
      </c>
      <c r="AK17" s="1">
        <v>7.0</v>
      </c>
      <c r="AL17" s="1">
        <v>9.0</v>
      </c>
    </row>
    <row r="18">
      <c r="A18" s="1" t="s">
        <v>8</v>
      </c>
      <c r="B18" s="1">
        <v>17.0</v>
      </c>
      <c r="C18" s="1" t="s">
        <v>75</v>
      </c>
      <c r="D18" s="1" t="s">
        <v>606</v>
      </c>
      <c r="E18" s="1" t="s">
        <v>607</v>
      </c>
      <c r="F18" s="1" t="s">
        <v>609</v>
      </c>
      <c r="H18" s="1">
        <v>26.933292</v>
      </c>
      <c r="I18" s="1">
        <v>6.4799647</v>
      </c>
      <c r="J18" s="1">
        <v>0.0</v>
      </c>
      <c r="K18" s="1">
        <v>0.0</v>
      </c>
      <c r="L18" s="1">
        <v>0.0</v>
      </c>
      <c r="M18" s="1">
        <v>0.60206</v>
      </c>
      <c r="N18" s="1">
        <v>0.0</v>
      </c>
      <c r="O18" s="1">
        <v>0.0</v>
      </c>
      <c r="P18" s="1">
        <v>0.0</v>
      </c>
      <c r="Q18" s="1" t="s">
        <v>611</v>
      </c>
      <c r="R18" s="1">
        <v>2.0</v>
      </c>
      <c r="S18" s="1">
        <v>46.66000032424927</v>
      </c>
      <c r="T18" s="1">
        <v>0.0</v>
      </c>
      <c r="U18" s="1">
        <v>0.0</v>
      </c>
      <c r="V18" s="1">
        <v>0.0</v>
      </c>
      <c r="W18" s="1">
        <v>0.0</v>
      </c>
      <c r="X18" s="1">
        <v>0.0</v>
      </c>
      <c r="Y18" s="1">
        <v>0.0</v>
      </c>
      <c r="Z18" s="1">
        <v>0.0</v>
      </c>
      <c r="AA18" s="1">
        <v>0.0</v>
      </c>
      <c r="AB18" s="1">
        <v>0.0</v>
      </c>
      <c r="AC18" s="1">
        <v>0.0</v>
      </c>
      <c r="AD18" s="1">
        <v>0.0</v>
      </c>
      <c r="AE18" s="1">
        <v>218938.0</v>
      </c>
      <c r="AF18" s="1">
        <v>45.0</v>
      </c>
      <c r="AG18" s="1">
        <v>800.0</v>
      </c>
      <c r="AH18" s="1" t="s">
        <v>564</v>
      </c>
      <c r="AI18" s="1">
        <v>14.0</v>
      </c>
      <c r="AJ18" s="1">
        <v>3.0</v>
      </c>
      <c r="AK18" s="1">
        <v>3.0</v>
      </c>
      <c r="AL18" s="1">
        <v>1.0</v>
      </c>
    </row>
    <row r="19">
      <c r="A19" s="1" t="s">
        <v>8</v>
      </c>
      <c r="B19" s="1">
        <v>18.0</v>
      </c>
      <c r="C19" s="1" t="s">
        <v>77</v>
      </c>
      <c r="D19" s="1" t="s">
        <v>612</v>
      </c>
      <c r="E19" s="1" t="s">
        <v>613</v>
      </c>
      <c r="F19" s="1" t="s">
        <v>614</v>
      </c>
      <c r="H19" s="1">
        <v>26.869019</v>
      </c>
      <c r="I19" s="1">
        <v>5.3239913</v>
      </c>
      <c r="J19" s="1">
        <v>0.0</v>
      </c>
      <c r="K19" s="1">
        <v>0.0</v>
      </c>
      <c r="L19" s="1">
        <v>0.0</v>
      </c>
      <c r="M19" s="1">
        <v>1.0</v>
      </c>
      <c r="N19" s="1">
        <v>0.0</v>
      </c>
      <c r="O19" s="1">
        <v>0.0</v>
      </c>
      <c r="P19" s="1">
        <v>0.0</v>
      </c>
      <c r="Q19" s="1" t="s">
        <v>640</v>
      </c>
      <c r="R19" s="1">
        <v>8.0</v>
      </c>
      <c r="S19" s="1">
        <v>24.46999931335449</v>
      </c>
      <c r="T19" s="1">
        <v>0.0</v>
      </c>
      <c r="U19" s="1">
        <v>0.0</v>
      </c>
      <c r="V19" s="1">
        <v>0.0</v>
      </c>
      <c r="W19" s="1">
        <v>0.0</v>
      </c>
      <c r="X19" s="1">
        <v>0.0</v>
      </c>
      <c r="Y19" s="1">
        <v>0.0</v>
      </c>
      <c r="Z19" s="1">
        <v>0.0</v>
      </c>
      <c r="AA19" s="1">
        <v>0.0</v>
      </c>
      <c r="AB19" s="1">
        <v>0.0</v>
      </c>
      <c r="AC19" s="1">
        <v>0.0</v>
      </c>
      <c r="AD19" s="1">
        <v>0.0</v>
      </c>
      <c r="AE19" s="1">
        <v>40040.0</v>
      </c>
      <c r="AF19" s="1">
        <v>326.0</v>
      </c>
      <c r="AH19" s="1" t="s">
        <v>618</v>
      </c>
      <c r="AI19" s="1">
        <v>81.0</v>
      </c>
      <c r="AJ19" s="1">
        <v>6.0</v>
      </c>
      <c r="AK19" s="1">
        <v>6.0</v>
      </c>
      <c r="AL19" s="1">
        <v>7.0</v>
      </c>
    </row>
    <row r="20">
      <c r="A20" s="1" t="s">
        <v>8</v>
      </c>
      <c r="B20" s="1">
        <v>19.0</v>
      </c>
      <c r="C20" s="1" t="s">
        <v>79</v>
      </c>
      <c r="D20" s="1" t="s">
        <v>621</v>
      </c>
      <c r="E20" s="1" t="s">
        <v>622</v>
      </c>
      <c r="F20" s="1" t="s">
        <v>623</v>
      </c>
      <c r="H20" s="1">
        <v>26.299215</v>
      </c>
      <c r="I20" s="1">
        <v>6.3770185</v>
      </c>
      <c r="J20" s="1">
        <v>0.36326817</v>
      </c>
      <c r="K20" s="1">
        <v>0.0</v>
      </c>
      <c r="L20" s="1">
        <v>0.0</v>
      </c>
      <c r="M20" s="1">
        <v>0.60206</v>
      </c>
      <c r="N20" s="1">
        <v>0.0</v>
      </c>
      <c r="O20" s="1">
        <v>0.0</v>
      </c>
      <c r="P20" s="1">
        <v>0.0</v>
      </c>
      <c r="Q20" s="1" t="s">
        <v>626</v>
      </c>
      <c r="R20" s="1">
        <v>2.0</v>
      </c>
      <c r="S20" s="1">
        <v>41.0</v>
      </c>
      <c r="T20" s="1">
        <v>0.36326817</v>
      </c>
      <c r="U20" s="1">
        <v>0.0</v>
      </c>
      <c r="V20" s="1">
        <v>0.0</v>
      </c>
      <c r="W20" s="1">
        <v>0.0</v>
      </c>
      <c r="X20" s="1">
        <v>0.0</v>
      </c>
      <c r="Y20" s="1">
        <v>0.0</v>
      </c>
      <c r="Z20" s="1">
        <v>0.0</v>
      </c>
      <c r="AA20" s="1">
        <v>0.0</v>
      </c>
      <c r="AB20" s="1">
        <v>0.0</v>
      </c>
      <c r="AC20" s="1">
        <v>0.0</v>
      </c>
      <c r="AD20" s="1">
        <v>0.0</v>
      </c>
      <c r="AE20" s="1">
        <v>82278.0</v>
      </c>
      <c r="AF20" s="1">
        <v>70.0</v>
      </c>
      <c r="AH20" s="1" t="s">
        <v>629</v>
      </c>
      <c r="AI20" s="1">
        <v>27.0</v>
      </c>
      <c r="AJ20" s="1">
        <v>4.0</v>
      </c>
      <c r="AK20" s="1">
        <v>4.0</v>
      </c>
      <c r="AL20" s="1">
        <v>2.0</v>
      </c>
    </row>
    <row r="21" ht="15.75" customHeight="1">
      <c r="A21" s="1" t="s">
        <v>8</v>
      </c>
      <c r="B21" s="1">
        <v>20.0</v>
      </c>
      <c r="C21" s="1" t="s">
        <v>81</v>
      </c>
      <c r="D21" s="1" t="s">
        <v>632</v>
      </c>
      <c r="E21" s="1" t="s">
        <v>633</v>
      </c>
      <c r="F21" s="1" t="s">
        <v>634</v>
      </c>
      <c r="H21" s="1">
        <v>23.785322</v>
      </c>
      <c r="I21" s="1">
        <v>9.823356</v>
      </c>
      <c r="J21" s="1">
        <v>0.0</v>
      </c>
      <c r="K21" s="1">
        <v>0.0</v>
      </c>
      <c r="L21" s="1">
        <v>0.0</v>
      </c>
      <c r="M21" s="1">
        <v>0.69897</v>
      </c>
      <c r="N21" s="1">
        <v>0.0</v>
      </c>
      <c r="O21" s="1">
        <v>0.0</v>
      </c>
      <c r="P21" s="1">
        <v>0.0</v>
      </c>
      <c r="Q21" s="1" t="s">
        <v>662</v>
      </c>
      <c r="R21" s="1">
        <v>3.0</v>
      </c>
      <c r="S21" s="1">
        <v>11.0</v>
      </c>
      <c r="T21" s="1">
        <v>0.0</v>
      </c>
      <c r="U21" s="1">
        <v>0.0</v>
      </c>
      <c r="V21" s="1">
        <v>0.0</v>
      </c>
      <c r="W21" s="1">
        <v>0.0</v>
      </c>
      <c r="X21" s="1">
        <v>0.0</v>
      </c>
      <c r="Y21" s="1">
        <v>0.0</v>
      </c>
      <c r="Z21" s="1">
        <v>0.0</v>
      </c>
      <c r="AA21" s="1">
        <v>0.0</v>
      </c>
      <c r="AB21" s="1">
        <v>0.0</v>
      </c>
      <c r="AC21" s="1">
        <v>0.0</v>
      </c>
      <c r="AD21" s="1">
        <v>0.0</v>
      </c>
      <c r="AE21" s="1">
        <v>262746.0</v>
      </c>
      <c r="AF21" s="1">
        <v>20.0</v>
      </c>
      <c r="AH21" s="1" t="s">
        <v>641</v>
      </c>
      <c r="AJ21" s="1">
        <v>2.0</v>
      </c>
      <c r="AK21" s="1">
        <v>2.0</v>
      </c>
      <c r="AL21" s="1">
        <v>0.0</v>
      </c>
    </row>
    <row r="22" ht="15.75" customHeight="1">
      <c r="A22" s="1" t="s">
        <v>8</v>
      </c>
      <c r="B22" s="1">
        <v>21.0</v>
      </c>
      <c r="C22" s="1" t="s">
        <v>83</v>
      </c>
      <c r="D22" s="1" t="s">
        <v>643</v>
      </c>
      <c r="E22" s="1" t="s">
        <v>645</v>
      </c>
      <c r="F22" s="1" t="s">
        <v>646</v>
      </c>
      <c r="H22" s="1">
        <v>23.183672</v>
      </c>
      <c r="I22" s="1">
        <v>0.0</v>
      </c>
      <c r="J22" s="1">
        <v>4.3932533</v>
      </c>
      <c r="K22" s="1">
        <v>0.0</v>
      </c>
      <c r="L22" s="1">
        <v>0.0</v>
      </c>
      <c r="M22" s="1">
        <v>0.69897</v>
      </c>
      <c r="N22" s="1">
        <v>0.0</v>
      </c>
      <c r="O22" s="1">
        <v>0.0</v>
      </c>
      <c r="P22" s="1">
        <v>0.0</v>
      </c>
      <c r="Q22" s="1" t="s">
        <v>648</v>
      </c>
      <c r="R22" s="1">
        <v>3.0</v>
      </c>
      <c r="S22" s="1">
        <v>56.0</v>
      </c>
      <c r="T22" s="1">
        <v>0.0</v>
      </c>
      <c r="U22" s="1">
        <v>0.9083221</v>
      </c>
      <c r="V22" s="1">
        <v>0.0</v>
      </c>
      <c r="W22" s="1">
        <v>4.3932533</v>
      </c>
      <c r="X22" s="1">
        <v>0.0</v>
      </c>
      <c r="Y22" s="1">
        <v>0.0</v>
      </c>
      <c r="Z22" s="1">
        <v>0.0</v>
      </c>
      <c r="AA22" s="1">
        <v>0.0</v>
      </c>
      <c r="AB22" s="1">
        <v>0.0</v>
      </c>
      <c r="AC22" s="1">
        <v>0.0</v>
      </c>
      <c r="AD22" s="1">
        <v>0.0</v>
      </c>
      <c r="AE22" s="1">
        <v>239210.0</v>
      </c>
      <c r="AF22" s="1">
        <v>302.0</v>
      </c>
      <c r="AG22" s="1">
        <v>790.0</v>
      </c>
      <c r="AH22" s="1" t="s">
        <v>652</v>
      </c>
      <c r="AI22" s="1">
        <v>59.0</v>
      </c>
      <c r="AJ22" s="1">
        <v>6.0</v>
      </c>
      <c r="AK22" s="1">
        <v>6.0</v>
      </c>
      <c r="AL22" s="1">
        <v>15.0</v>
      </c>
    </row>
    <row r="23" ht="15.75" customHeight="1">
      <c r="A23" s="1" t="s">
        <v>8</v>
      </c>
      <c r="B23" s="1">
        <v>22.0</v>
      </c>
      <c r="C23" s="1" t="s">
        <v>85</v>
      </c>
      <c r="D23" s="1" t="s">
        <v>654</v>
      </c>
      <c r="E23" s="1" t="s">
        <v>656</v>
      </c>
      <c r="F23" s="1" t="s">
        <v>657</v>
      </c>
      <c r="H23" s="1">
        <v>22.331318</v>
      </c>
      <c r="I23" s="1">
        <v>7.381488</v>
      </c>
      <c r="J23" s="1">
        <v>0.0</v>
      </c>
      <c r="K23" s="1">
        <v>0.0</v>
      </c>
      <c r="L23" s="1">
        <v>0.0</v>
      </c>
      <c r="M23" s="1">
        <v>0.30103</v>
      </c>
      <c r="N23" s="1">
        <v>0.0</v>
      </c>
      <c r="O23" s="1">
        <v>0.0</v>
      </c>
      <c r="P23" s="1">
        <v>0.0</v>
      </c>
      <c r="Q23" s="1" t="s">
        <v>659</v>
      </c>
      <c r="R23" s="1">
        <v>0.0</v>
      </c>
      <c r="S23" s="1">
        <v>100.0</v>
      </c>
      <c r="T23" s="1">
        <v>0.0</v>
      </c>
      <c r="U23" s="1">
        <v>0.0</v>
      </c>
      <c r="V23" s="1">
        <v>0.0</v>
      </c>
      <c r="W23" s="1">
        <v>0.0</v>
      </c>
      <c r="X23" s="1">
        <v>0.0</v>
      </c>
      <c r="Y23" s="1">
        <v>0.0</v>
      </c>
      <c r="Z23" s="1">
        <v>0.0</v>
      </c>
      <c r="AA23" s="1">
        <v>0.0</v>
      </c>
      <c r="AB23" s="1">
        <v>0.0</v>
      </c>
      <c r="AC23" s="1">
        <v>0.0</v>
      </c>
      <c r="AD23" s="1">
        <v>0.0</v>
      </c>
      <c r="AE23" s="1">
        <v>294871.0</v>
      </c>
      <c r="AF23" s="1">
        <v>13.0</v>
      </c>
      <c r="AH23" s="1" t="s">
        <v>664</v>
      </c>
      <c r="AI23" s="1">
        <v>1.0</v>
      </c>
      <c r="AJ23" s="1">
        <v>1.0</v>
      </c>
      <c r="AK23" s="1">
        <v>1.0</v>
      </c>
      <c r="AL23" s="1">
        <v>2.0</v>
      </c>
    </row>
    <row r="24" ht="15.75" customHeight="1">
      <c r="A24" s="1" t="s">
        <v>8</v>
      </c>
      <c r="B24" s="1">
        <v>23.0</v>
      </c>
      <c r="C24" s="1" t="s">
        <v>87</v>
      </c>
      <c r="D24" s="1" t="s">
        <v>665</v>
      </c>
      <c r="E24" s="1" t="s">
        <v>666</v>
      </c>
      <c r="F24" s="1" t="s">
        <v>668</v>
      </c>
      <c r="H24" s="1">
        <v>20.469126</v>
      </c>
      <c r="I24" s="1">
        <v>6.068225</v>
      </c>
      <c r="J24" s="1">
        <v>4.182703</v>
      </c>
      <c r="K24" s="1">
        <v>0.0</v>
      </c>
      <c r="L24" s="1">
        <v>0.0</v>
      </c>
      <c r="M24" s="1">
        <v>0.60206</v>
      </c>
      <c r="N24" s="1">
        <v>0.0</v>
      </c>
      <c r="O24" s="1">
        <v>0.0</v>
      </c>
      <c r="P24" s="1">
        <v>0.0</v>
      </c>
      <c r="Q24" s="1" t="s">
        <v>670</v>
      </c>
      <c r="R24" s="1">
        <v>2.0</v>
      </c>
      <c r="S24" s="1">
        <v>10.0</v>
      </c>
      <c r="T24" s="1">
        <v>0.0</v>
      </c>
      <c r="U24" s="1">
        <v>0.68763024</v>
      </c>
      <c r="V24" s="1">
        <v>0.0</v>
      </c>
      <c r="W24" s="1">
        <v>4.182703</v>
      </c>
      <c r="X24" s="1">
        <v>0.0</v>
      </c>
      <c r="Y24" s="1">
        <v>0.0</v>
      </c>
      <c r="Z24" s="1">
        <v>0.0</v>
      </c>
      <c r="AA24" s="1">
        <v>0.0</v>
      </c>
      <c r="AB24" s="1">
        <v>0.0</v>
      </c>
      <c r="AC24" s="1">
        <v>0.0</v>
      </c>
      <c r="AD24" s="1">
        <v>0.0</v>
      </c>
      <c r="AE24" s="1">
        <v>6718.0</v>
      </c>
      <c r="AF24" s="1">
        <v>10.0</v>
      </c>
      <c r="AH24" s="1" t="s">
        <v>673</v>
      </c>
      <c r="AI24" s="1">
        <v>6.0</v>
      </c>
      <c r="AJ24" s="1">
        <v>3.0</v>
      </c>
      <c r="AK24" s="1">
        <v>3.0</v>
      </c>
      <c r="AL24" s="1">
        <v>2.0</v>
      </c>
    </row>
    <row r="25" ht="15.75" customHeight="1">
      <c r="A25" s="1" t="s">
        <v>8</v>
      </c>
      <c r="B25" s="1">
        <v>24.0</v>
      </c>
      <c r="C25" s="1" t="s">
        <v>89</v>
      </c>
      <c r="D25" s="1" t="s">
        <v>676</v>
      </c>
      <c r="E25" s="1" t="s">
        <v>677</v>
      </c>
      <c r="F25" s="1" t="s">
        <v>678</v>
      </c>
      <c r="H25" s="1">
        <v>18.33158</v>
      </c>
      <c r="I25" s="1">
        <v>6.308741</v>
      </c>
      <c r="J25" s="1">
        <v>0.0</v>
      </c>
      <c r="K25" s="1">
        <v>0.0</v>
      </c>
      <c r="L25" s="1">
        <v>0.0</v>
      </c>
      <c r="M25" s="1">
        <v>0.47712126</v>
      </c>
      <c r="N25" s="1">
        <v>0.0</v>
      </c>
      <c r="O25" s="1">
        <v>0.0</v>
      </c>
      <c r="P25" s="1">
        <v>0.0</v>
      </c>
      <c r="Q25" s="1" t="s">
        <v>681</v>
      </c>
      <c r="R25" s="1">
        <v>1.0</v>
      </c>
      <c r="S25" s="1">
        <v>36.08999985456467</v>
      </c>
      <c r="T25" s="1">
        <v>0.0</v>
      </c>
      <c r="U25" s="1">
        <v>0.0</v>
      </c>
      <c r="V25" s="1">
        <v>0.0</v>
      </c>
      <c r="W25" s="1">
        <v>0.0</v>
      </c>
      <c r="X25" s="1">
        <v>0.0</v>
      </c>
      <c r="Y25" s="1">
        <v>0.0</v>
      </c>
      <c r="Z25" s="1">
        <v>0.0</v>
      </c>
      <c r="AA25" s="1">
        <v>0.0</v>
      </c>
      <c r="AB25" s="1">
        <v>0.0</v>
      </c>
      <c r="AC25" s="1">
        <v>0.0</v>
      </c>
      <c r="AD25" s="1">
        <v>0.0</v>
      </c>
      <c r="AE25" s="1">
        <v>256765.0</v>
      </c>
      <c r="AF25" s="1">
        <v>70.0</v>
      </c>
      <c r="AH25" s="1" t="s">
        <v>683</v>
      </c>
      <c r="AI25" s="1">
        <v>14.0</v>
      </c>
      <c r="AJ25" s="1">
        <v>5.0</v>
      </c>
      <c r="AK25" s="1">
        <v>5.0</v>
      </c>
      <c r="AL25" s="1">
        <v>7.0</v>
      </c>
    </row>
    <row r="26" ht="15.75" customHeight="1">
      <c r="A26" s="1" t="s">
        <v>8</v>
      </c>
      <c r="B26" s="1">
        <v>25.0</v>
      </c>
      <c r="C26" s="1" t="s">
        <v>91</v>
      </c>
      <c r="D26" s="1" t="s">
        <v>685</v>
      </c>
      <c r="F26" s="1" t="s">
        <v>686</v>
      </c>
      <c r="H26" s="1">
        <v>15.9116535</v>
      </c>
      <c r="I26" s="1">
        <v>6.3770185</v>
      </c>
      <c r="J26" s="1">
        <v>5.212726</v>
      </c>
      <c r="K26" s="1">
        <v>0.0</v>
      </c>
      <c r="L26" s="1">
        <v>0.0</v>
      </c>
      <c r="M26" s="1">
        <v>0.60206</v>
      </c>
      <c r="N26" s="1">
        <v>0.0</v>
      </c>
      <c r="O26" s="1">
        <v>0.0</v>
      </c>
      <c r="P26" s="1">
        <v>0.0</v>
      </c>
      <c r="Q26" s="1" t="s">
        <v>715</v>
      </c>
      <c r="R26" s="1">
        <v>2.0</v>
      </c>
      <c r="S26" s="1">
        <v>4.200000047683716</v>
      </c>
      <c r="T26" s="1">
        <v>0.0</v>
      </c>
      <c r="U26" s="1">
        <v>0.0</v>
      </c>
      <c r="V26" s="1">
        <v>4.2458415</v>
      </c>
      <c r="W26" s="1">
        <v>0.0</v>
      </c>
      <c r="X26" s="1">
        <v>0.0</v>
      </c>
      <c r="Y26" s="1">
        <v>5.212726</v>
      </c>
      <c r="Z26" s="1">
        <v>0.0</v>
      </c>
      <c r="AA26" s="1">
        <v>0.0</v>
      </c>
      <c r="AB26" s="1">
        <v>0.0</v>
      </c>
      <c r="AC26" s="1">
        <v>0.0</v>
      </c>
      <c r="AD26" s="1">
        <v>0.0</v>
      </c>
      <c r="AE26" s="1">
        <v>278958.0</v>
      </c>
      <c r="AF26" s="1">
        <v>19.0</v>
      </c>
      <c r="AH26" s="1" t="s">
        <v>692</v>
      </c>
      <c r="AI26" s="1">
        <v>4.0</v>
      </c>
      <c r="AJ26" s="1">
        <v>2.0</v>
      </c>
      <c r="AK26" s="1">
        <v>2.0</v>
      </c>
      <c r="AL26" s="1">
        <v>1.0</v>
      </c>
    </row>
    <row r="27" ht="15.75" customHeight="1">
      <c r="A27" s="1" t="s">
        <v>9</v>
      </c>
      <c r="B27" s="1">
        <v>1.0</v>
      </c>
      <c r="C27" s="1" t="s">
        <v>93</v>
      </c>
      <c r="D27" s="1" t="s">
        <v>695</v>
      </c>
      <c r="E27" s="1" t="s">
        <v>696</v>
      </c>
      <c r="F27" s="1" t="s">
        <v>697</v>
      </c>
      <c r="H27" s="1">
        <v>115.559944</v>
      </c>
      <c r="I27" s="1">
        <v>0.0</v>
      </c>
      <c r="J27" s="1">
        <v>0.0</v>
      </c>
      <c r="K27" s="1">
        <v>2.0</v>
      </c>
      <c r="L27" s="1">
        <v>0.0</v>
      </c>
      <c r="M27" s="1">
        <v>1.146128</v>
      </c>
      <c r="N27" s="1">
        <v>0.0</v>
      </c>
      <c r="O27" s="1">
        <v>0.0</v>
      </c>
      <c r="P27" s="1">
        <v>0.0</v>
      </c>
      <c r="Q27" s="1" t="s">
        <v>725</v>
      </c>
      <c r="R27" s="1">
        <v>12.0</v>
      </c>
      <c r="S27" s="1">
        <v>2540.489996910095</v>
      </c>
      <c r="T27" s="1">
        <v>0.0</v>
      </c>
      <c r="U27" s="1">
        <v>0.0</v>
      </c>
      <c r="V27" s="1">
        <v>0.0</v>
      </c>
      <c r="W27" s="1">
        <v>0.0</v>
      </c>
      <c r="X27" s="1">
        <v>0.0</v>
      </c>
      <c r="Y27" s="1">
        <v>0.0</v>
      </c>
      <c r="Z27" s="1">
        <v>0.0</v>
      </c>
      <c r="AA27" s="1">
        <v>0.0</v>
      </c>
      <c r="AB27" s="1">
        <v>0.0</v>
      </c>
      <c r="AC27" s="1">
        <v>0.0</v>
      </c>
      <c r="AD27" s="1">
        <v>0.0</v>
      </c>
      <c r="AE27" s="1">
        <v>7591.0</v>
      </c>
      <c r="AF27" s="1">
        <v>4546.0</v>
      </c>
      <c r="AG27" s="1">
        <v>920.0</v>
      </c>
      <c r="AH27" s="1" t="s">
        <v>703</v>
      </c>
      <c r="AI27" s="1">
        <v>466.0</v>
      </c>
      <c r="AJ27" s="1">
        <v>21.0</v>
      </c>
      <c r="AK27" s="1">
        <v>24.0</v>
      </c>
      <c r="AL27" s="1">
        <v>28.0</v>
      </c>
    </row>
    <row r="28" ht="15.75" customHeight="1">
      <c r="A28" s="1" t="s">
        <v>9</v>
      </c>
      <c r="B28" s="1">
        <v>2.0</v>
      </c>
      <c r="C28" s="1" t="s">
        <v>95</v>
      </c>
      <c r="D28" s="1" t="s">
        <v>706</v>
      </c>
      <c r="E28" s="1" t="s">
        <v>707</v>
      </c>
      <c r="F28" s="1" t="s">
        <v>708</v>
      </c>
      <c r="H28" s="1">
        <v>93.06828</v>
      </c>
      <c r="I28" s="1">
        <v>0.0</v>
      </c>
      <c r="J28" s="1">
        <v>0.0</v>
      </c>
      <c r="K28" s="1">
        <v>2.0</v>
      </c>
      <c r="L28" s="1">
        <v>0.0</v>
      </c>
      <c r="M28" s="1">
        <v>0.845098</v>
      </c>
      <c r="N28" s="1">
        <v>0.0</v>
      </c>
      <c r="O28" s="1">
        <v>0.0</v>
      </c>
      <c r="P28" s="1">
        <v>0.0</v>
      </c>
      <c r="Q28" s="1" t="s">
        <v>732</v>
      </c>
      <c r="R28" s="1">
        <v>5.0</v>
      </c>
      <c r="S28" s="1">
        <v>3031.0</v>
      </c>
      <c r="T28" s="1">
        <v>0.0</v>
      </c>
      <c r="U28" s="1">
        <v>0.0</v>
      </c>
      <c r="V28" s="1">
        <v>0.0</v>
      </c>
      <c r="W28" s="1">
        <v>0.0</v>
      </c>
      <c r="X28" s="1">
        <v>0.0</v>
      </c>
      <c r="Y28" s="1">
        <v>0.0</v>
      </c>
      <c r="Z28" s="1">
        <v>0.0</v>
      </c>
      <c r="AA28" s="1">
        <v>0.0</v>
      </c>
      <c r="AB28" s="1">
        <v>0.0</v>
      </c>
      <c r="AC28" s="1">
        <v>0.0</v>
      </c>
      <c r="AD28" s="1">
        <v>0.0</v>
      </c>
      <c r="AE28" s="1">
        <v>38067.0</v>
      </c>
      <c r="AF28" s="1">
        <v>1645.0</v>
      </c>
      <c r="AG28" s="1">
        <v>750.0</v>
      </c>
      <c r="AH28" s="1" t="s">
        <v>714</v>
      </c>
      <c r="AI28" s="1">
        <v>24.0</v>
      </c>
      <c r="AJ28" s="1">
        <v>4.0</v>
      </c>
      <c r="AK28" s="1">
        <v>4.0</v>
      </c>
      <c r="AL28" s="1">
        <v>23.0</v>
      </c>
    </row>
    <row r="29" ht="15.75" customHeight="1">
      <c r="A29" s="1" t="s">
        <v>9</v>
      </c>
      <c r="B29" s="1">
        <v>3.0</v>
      </c>
      <c r="C29" s="1" t="s">
        <v>97</v>
      </c>
      <c r="D29" s="1" t="s">
        <v>716</v>
      </c>
      <c r="E29" s="1" t="s">
        <v>717</v>
      </c>
      <c r="F29" s="1" t="s">
        <v>718</v>
      </c>
      <c r="H29" s="1">
        <v>76.092545</v>
      </c>
      <c r="I29" s="1">
        <v>0.0</v>
      </c>
      <c r="J29" s="1">
        <v>0.0</v>
      </c>
      <c r="K29" s="1">
        <v>2.0</v>
      </c>
      <c r="L29" s="1">
        <v>0.0</v>
      </c>
      <c r="M29" s="1">
        <v>1.146128</v>
      </c>
      <c r="N29" s="1">
        <v>0.0</v>
      </c>
      <c r="O29" s="1">
        <v>0.0</v>
      </c>
      <c r="P29" s="1">
        <v>0.0</v>
      </c>
      <c r="Q29" s="1" t="s">
        <v>742</v>
      </c>
      <c r="R29" s="1">
        <v>12.0</v>
      </c>
      <c r="S29" s="1">
        <v>1100.940001506358</v>
      </c>
      <c r="T29" s="1">
        <v>0.0</v>
      </c>
      <c r="U29" s="1">
        <v>0.0</v>
      </c>
      <c r="V29" s="1">
        <v>0.0</v>
      </c>
      <c r="W29" s="1">
        <v>0.0</v>
      </c>
      <c r="X29" s="1">
        <v>0.0</v>
      </c>
      <c r="Y29" s="1">
        <v>0.0</v>
      </c>
      <c r="Z29" s="1">
        <v>0.0</v>
      </c>
      <c r="AA29" s="1">
        <v>0.0</v>
      </c>
      <c r="AB29" s="1">
        <v>0.0</v>
      </c>
      <c r="AC29" s="1">
        <v>0.0</v>
      </c>
      <c r="AD29" s="1">
        <v>0.0</v>
      </c>
      <c r="AE29" s="1">
        <v>29369.0</v>
      </c>
      <c r="AF29" s="1">
        <v>11800.0</v>
      </c>
      <c r="AG29" s="1">
        <v>960.0</v>
      </c>
      <c r="AH29" s="1" t="s">
        <v>724</v>
      </c>
      <c r="AI29" s="1">
        <v>602.0</v>
      </c>
      <c r="AJ29" s="1">
        <v>18.0</v>
      </c>
      <c r="AK29" s="1">
        <v>18.0</v>
      </c>
      <c r="AL29" s="1">
        <v>31.0</v>
      </c>
    </row>
    <row r="30" ht="15.75" customHeight="1">
      <c r="A30" s="1" t="s">
        <v>9</v>
      </c>
      <c r="B30" s="1">
        <v>4.0</v>
      </c>
      <c r="C30" s="1" t="s">
        <v>99</v>
      </c>
      <c r="D30" s="1" t="s">
        <v>726</v>
      </c>
      <c r="E30" s="1" t="s">
        <v>727</v>
      </c>
      <c r="F30" s="1" t="s">
        <v>728</v>
      </c>
      <c r="H30" s="1">
        <v>75.17095</v>
      </c>
      <c r="I30" s="1">
        <v>0.0</v>
      </c>
      <c r="J30" s="1">
        <v>0.0</v>
      </c>
      <c r="K30" s="1">
        <v>2.0</v>
      </c>
      <c r="L30" s="1">
        <v>0.0</v>
      </c>
      <c r="M30" s="1">
        <v>1.0413927</v>
      </c>
      <c r="N30" s="1">
        <v>0.0</v>
      </c>
      <c r="O30" s="1">
        <v>0.0</v>
      </c>
      <c r="P30" s="1">
        <v>0.0</v>
      </c>
      <c r="Q30" s="1" t="s">
        <v>752</v>
      </c>
      <c r="R30" s="1">
        <v>9.0</v>
      </c>
      <c r="S30" s="1">
        <v>1301.599999904633</v>
      </c>
      <c r="T30" s="1">
        <v>0.0</v>
      </c>
      <c r="U30" s="1">
        <v>0.0</v>
      </c>
      <c r="V30" s="1">
        <v>0.0</v>
      </c>
      <c r="W30" s="1">
        <v>0.0</v>
      </c>
      <c r="X30" s="1">
        <v>0.0</v>
      </c>
      <c r="Y30" s="1">
        <v>0.0</v>
      </c>
      <c r="Z30" s="1">
        <v>0.0</v>
      </c>
      <c r="AA30" s="1">
        <v>0.0</v>
      </c>
      <c r="AB30" s="1">
        <v>0.0</v>
      </c>
      <c r="AC30" s="1">
        <v>0.0</v>
      </c>
      <c r="AD30" s="1">
        <v>0.0</v>
      </c>
      <c r="AE30" s="1">
        <v>82362.0</v>
      </c>
      <c r="AF30" s="1">
        <v>3330.0</v>
      </c>
      <c r="AG30" s="1">
        <v>870.0</v>
      </c>
      <c r="AH30" s="1" t="s">
        <v>735</v>
      </c>
      <c r="AI30" s="1">
        <v>128.0</v>
      </c>
      <c r="AJ30" s="1">
        <v>6.0</v>
      </c>
      <c r="AK30" s="1">
        <v>8.0</v>
      </c>
      <c r="AL30" s="1">
        <v>24.0</v>
      </c>
    </row>
    <row r="31" ht="15.75" customHeight="1">
      <c r="A31" s="1" t="s">
        <v>9</v>
      </c>
      <c r="B31" s="1">
        <v>5.0</v>
      </c>
      <c r="C31" s="1" t="s">
        <v>101</v>
      </c>
      <c r="D31" s="1" t="s">
        <v>736</v>
      </c>
      <c r="E31" s="1" t="s">
        <v>737</v>
      </c>
      <c r="F31" s="1" t="s">
        <v>738</v>
      </c>
      <c r="H31" s="1">
        <v>73.14652</v>
      </c>
      <c r="I31" s="1">
        <v>0.0</v>
      </c>
      <c r="J31" s="1">
        <v>0.0</v>
      </c>
      <c r="K31" s="1">
        <v>2.0</v>
      </c>
      <c r="L31" s="1">
        <v>0.0</v>
      </c>
      <c r="M31" s="1">
        <v>1.0791812</v>
      </c>
      <c r="N31" s="1">
        <v>0.0</v>
      </c>
      <c r="O31" s="1">
        <v>0.0</v>
      </c>
      <c r="P31" s="1">
        <v>0.0</v>
      </c>
      <c r="Q31" s="1" t="s">
        <v>764</v>
      </c>
      <c r="R31" s="1">
        <v>10.0</v>
      </c>
      <c r="S31" s="1">
        <v>1147.519994735718</v>
      </c>
      <c r="T31" s="1">
        <v>0.0</v>
      </c>
      <c r="U31" s="1">
        <v>0.0</v>
      </c>
      <c r="V31" s="1">
        <v>0.0</v>
      </c>
      <c r="W31" s="1">
        <v>0.0</v>
      </c>
      <c r="X31" s="1">
        <v>0.0</v>
      </c>
      <c r="Y31" s="1">
        <v>0.0</v>
      </c>
      <c r="Z31" s="1">
        <v>0.0</v>
      </c>
      <c r="AA31" s="1">
        <v>0.0</v>
      </c>
      <c r="AB31" s="1">
        <v>0.0</v>
      </c>
      <c r="AC31" s="1">
        <v>0.0</v>
      </c>
      <c r="AD31" s="1">
        <v>0.0</v>
      </c>
      <c r="AE31" s="1">
        <v>28715.0</v>
      </c>
      <c r="AF31" s="1">
        <v>3189.0</v>
      </c>
      <c r="AG31" s="1">
        <v>930.0</v>
      </c>
      <c r="AH31" s="1" t="s">
        <v>744</v>
      </c>
      <c r="AI31" s="1">
        <v>1006.0</v>
      </c>
      <c r="AJ31" s="1">
        <v>19.0</v>
      </c>
      <c r="AK31" s="1">
        <v>32.0</v>
      </c>
      <c r="AL31" s="1">
        <v>39.0</v>
      </c>
    </row>
    <row r="32" ht="15.75" customHeight="1">
      <c r="A32" s="1" t="s">
        <v>9</v>
      </c>
      <c r="B32" s="1">
        <v>6.0</v>
      </c>
      <c r="C32" s="1" t="s">
        <v>103</v>
      </c>
      <c r="D32" s="1" t="s">
        <v>746</v>
      </c>
      <c r="E32" s="1" t="s">
        <v>747</v>
      </c>
      <c r="F32" s="1" t="s">
        <v>748</v>
      </c>
      <c r="H32" s="1">
        <v>70.60293</v>
      </c>
      <c r="I32" s="1">
        <v>0.0</v>
      </c>
      <c r="J32" s="1">
        <v>0.0</v>
      </c>
      <c r="K32" s="1">
        <v>2.0</v>
      </c>
      <c r="L32" s="1">
        <v>0.0</v>
      </c>
      <c r="M32" s="1">
        <v>0.90309</v>
      </c>
      <c r="N32" s="1">
        <v>0.0</v>
      </c>
      <c r="O32" s="1">
        <v>0.0</v>
      </c>
      <c r="P32" s="1">
        <v>0.0</v>
      </c>
      <c r="Q32" s="1" t="s">
        <v>776</v>
      </c>
      <c r="R32" s="1">
        <v>6.0</v>
      </c>
      <c r="S32" s="1">
        <v>1527.0</v>
      </c>
      <c r="T32" s="1">
        <v>0.0</v>
      </c>
      <c r="U32" s="1">
        <v>0.0</v>
      </c>
      <c r="V32" s="1">
        <v>0.0</v>
      </c>
      <c r="W32" s="1">
        <v>0.0</v>
      </c>
      <c r="X32" s="1">
        <v>0.0</v>
      </c>
      <c r="Y32" s="1">
        <v>0.0</v>
      </c>
      <c r="Z32" s="1">
        <v>0.0</v>
      </c>
      <c r="AA32" s="1">
        <v>0.0</v>
      </c>
      <c r="AB32" s="1">
        <v>0.0</v>
      </c>
      <c r="AC32" s="1">
        <v>0.0</v>
      </c>
      <c r="AD32" s="1">
        <v>0.0</v>
      </c>
      <c r="AE32" s="1">
        <v>196786.0</v>
      </c>
      <c r="AF32" s="1">
        <v>280.0</v>
      </c>
      <c r="AH32" s="1" t="s">
        <v>757</v>
      </c>
      <c r="AJ32" s="1">
        <v>4.0</v>
      </c>
      <c r="AK32" s="1">
        <v>208.0</v>
      </c>
      <c r="AL32" s="1">
        <v>5.0</v>
      </c>
    </row>
    <row r="33" ht="15.75" customHeight="1">
      <c r="A33" s="1" t="s">
        <v>9</v>
      </c>
      <c r="B33" s="1">
        <v>7.0</v>
      </c>
      <c r="C33" s="1" t="s">
        <v>105</v>
      </c>
      <c r="D33" s="1" t="s">
        <v>758</v>
      </c>
      <c r="E33" s="1" t="s">
        <v>759</v>
      </c>
      <c r="F33" s="1" t="s">
        <v>760</v>
      </c>
      <c r="H33" s="1">
        <v>65.11161</v>
      </c>
      <c r="I33" s="1">
        <v>0.0</v>
      </c>
      <c r="J33" s="1">
        <v>0.0</v>
      </c>
      <c r="K33" s="1">
        <v>2.0</v>
      </c>
      <c r="L33" s="1">
        <v>0.0</v>
      </c>
      <c r="M33" s="1">
        <v>1.20412</v>
      </c>
      <c r="N33" s="1">
        <v>0.0</v>
      </c>
      <c r="O33" s="1">
        <v>0.0</v>
      </c>
      <c r="P33" s="1">
        <v>0.0</v>
      </c>
      <c r="Q33" s="1" t="s">
        <v>788</v>
      </c>
      <c r="R33" s="1">
        <v>14.0</v>
      </c>
      <c r="S33" s="1">
        <v>730.0</v>
      </c>
      <c r="T33" s="1">
        <v>0.0</v>
      </c>
      <c r="U33" s="1">
        <v>0.0</v>
      </c>
      <c r="V33" s="1">
        <v>0.0</v>
      </c>
      <c r="W33" s="1">
        <v>0.0</v>
      </c>
      <c r="X33" s="1">
        <v>0.0</v>
      </c>
      <c r="Y33" s="1">
        <v>0.0</v>
      </c>
      <c r="Z33" s="1">
        <v>0.0</v>
      </c>
      <c r="AA33" s="1">
        <v>0.0</v>
      </c>
      <c r="AB33" s="1">
        <v>0.0</v>
      </c>
      <c r="AC33" s="1">
        <v>0.0</v>
      </c>
      <c r="AD33" s="1">
        <v>0.0</v>
      </c>
      <c r="AE33" s="1">
        <v>34425.0</v>
      </c>
      <c r="AF33" s="1">
        <v>4615.0</v>
      </c>
      <c r="AG33" s="1">
        <v>920.0</v>
      </c>
      <c r="AH33" s="1" t="s">
        <v>767</v>
      </c>
      <c r="AI33" s="1">
        <v>132.0</v>
      </c>
      <c r="AJ33" s="1">
        <v>10.0</v>
      </c>
      <c r="AK33" s="1">
        <v>13.0</v>
      </c>
      <c r="AL33" s="1">
        <v>19.0</v>
      </c>
    </row>
    <row r="34" ht="15.75" customHeight="1">
      <c r="A34" s="1" t="s">
        <v>9</v>
      </c>
      <c r="B34" s="1">
        <v>8.0</v>
      </c>
      <c r="C34" s="1" t="s">
        <v>107</v>
      </c>
      <c r="D34" s="1" t="s">
        <v>770</v>
      </c>
      <c r="E34" s="1" t="s">
        <v>771</v>
      </c>
      <c r="F34" s="1" t="s">
        <v>772</v>
      </c>
      <c r="H34" s="1">
        <v>59.616436</v>
      </c>
      <c r="I34" s="1">
        <v>0.0</v>
      </c>
      <c r="J34" s="1">
        <v>0.0</v>
      </c>
      <c r="K34" s="1">
        <v>2.0</v>
      </c>
      <c r="L34" s="1">
        <v>0.0</v>
      </c>
      <c r="M34" s="1">
        <v>1.0413927</v>
      </c>
      <c r="N34" s="1">
        <v>0.0</v>
      </c>
      <c r="O34" s="1">
        <v>0.0</v>
      </c>
      <c r="P34" s="1">
        <v>0.0</v>
      </c>
      <c r="Q34" s="1" t="s">
        <v>798</v>
      </c>
      <c r="R34" s="1">
        <v>9.0</v>
      </c>
      <c r="S34" s="1">
        <v>818.3000001907349</v>
      </c>
      <c r="T34" s="1">
        <v>0.0</v>
      </c>
      <c r="U34" s="1">
        <v>0.0</v>
      </c>
      <c r="V34" s="1">
        <v>0.0</v>
      </c>
      <c r="W34" s="1">
        <v>0.0</v>
      </c>
      <c r="X34" s="1">
        <v>0.0</v>
      </c>
      <c r="Y34" s="1">
        <v>0.0</v>
      </c>
      <c r="Z34" s="1">
        <v>0.0</v>
      </c>
      <c r="AA34" s="1">
        <v>0.0</v>
      </c>
      <c r="AB34" s="1">
        <v>0.0</v>
      </c>
      <c r="AC34" s="1">
        <v>0.0</v>
      </c>
      <c r="AD34" s="1">
        <v>0.0</v>
      </c>
      <c r="AE34" s="1">
        <v>20683.0</v>
      </c>
      <c r="AF34" s="1">
        <v>2258.0</v>
      </c>
      <c r="AG34" s="1">
        <v>860.0</v>
      </c>
      <c r="AH34" s="1" t="s">
        <v>778</v>
      </c>
      <c r="AI34" s="1">
        <v>294.0</v>
      </c>
      <c r="AJ34" s="1">
        <v>14.0</v>
      </c>
      <c r="AK34" s="1">
        <v>15.0</v>
      </c>
      <c r="AL34" s="1">
        <v>18.0</v>
      </c>
    </row>
    <row r="35" ht="15.75" customHeight="1">
      <c r="A35" s="1" t="s">
        <v>9</v>
      </c>
      <c r="B35" s="1">
        <v>9.0</v>
      </c>
      <c r="C35" s="1" t="s">
        <v>109</v>
      </c>
      <c r="D35" s="1" t="s">
        <v>780</v>
      </c>
      <c r="E35" s="1" t="s">
        <v>781</v>
      </c>
      <c r="F35" s="1" t="s">
        <v>782</v>
      </c>
      <c r="H35" s="1">
        <v>50.790417</v>
      </c>
      <c r="I35" s="1">
        <v>0.0</v>
      </c>
      <c r="J35" s="1">
        <v>0.0</v>
      </c>
      <c r="K35" s="1">
        <v>2.0</v>
      </c>
      <c r="L35" s="1">
        <v>0.0</v>
      </c>
      <c r="M35" s="1">
        <v>1.146128</v>
      </c>
      <c r="N35" s="1">
        <v>0.0</v>
      </c>
      <c r="O35" s="1">
        <v>0.0</v>
      </c>
      <c r="P35" s="1">
        <v>0.0</v>
      </c>
      <c r="Q35" s="1" t="s">
        <v>810</v>
      </c>
      <c r="R35" s="1">
        <v>12.0</v>
      </c>
      <c r="S35" s="1">
        <v>489.9500000476837</v>
      </c>
      <c r="T35" s="1">
        <v>0.0</v>
      </c>
      <c r="U35" s="1">
        <v>0.0</v>
      </c>
      <c r="V35" s="1">
        <v>0.0</v>
      </c>
      <c r="W35" s="1">
        <v>0.0</v>
      </c>
      <c r="X35" s="1">
        <v>0.0</v>
      </c>
      <c r="Y35" s="1">
        <v>0.0</v>
      </c>
      <c r="Z35" s="1">
        <v>0.0</v>
      </c>
      <c r="AA35" s="1">
        <v>0.0</v>
      </c>
      <c r="AB35" s="1">
        <v>0.0</v>
      </c>
      <c r="AC35" s="1">
        <v>0.0</v>
      </c>
      <c r="AD35" s="1">
        <v>0.0</v>
      </c>
      <c r="AE35" s="1">
        <v>59506.0</v>
      </c>
      <c r="AF35" s="1">
        <v>3734.0</v>
      </c>
      <c r="AG35" s="1">
        <v>850.0</v>
      </c>
      <c r="AH35" s="1" t="s">
        <v>789</v>
      </c>
      <c r="AI35" s="1">
        <v>311.0</v>
      </c>
      <c r="AJ35" s="1">
        <v>16.0</v>
      </c>
      <c r="AK35" s="1">
        <v>18.0</v>
      </c>
      <c r="AL35" s="1">
        <v>21.0</v>
      </c>
    </row>
    <row r="36" ht="15.75" customHeight="1">
      <c r="A36" s="1" t="s">
        <v>9</v>
      </c>
      <c r="B36" s="1">
        <v>10.0</v>
      </c>
      <c r="C36" s="1" t="s">
        <v>111</v>
      </c>
      <c r="D36" s="1" t="s">
        <v>792</v>
      </c>
      <c r="E36" s="1" t="s">
        <v>793</v>
      </c>
      <c r="F36" s="1" t="s">
        <v>794</v>
      </c>
      <c r="H36" s="1">
        <v>48.949196</v>
      </c>
      <c r="I36" s="1">
        <v>0.0</v>
      </c>
      <c r="J36" s="1">
        <v>0.0</v>
      </c>
      <c r="K36" s="1">
        <v>2.0</v>
      </c>
      <c r="L36" s="1">
        <v>0.0</v>
      </c>
      <c r="M36" s="1">
        <v>1.146128</v>
      </c>
      <c r="N36" s="1">
        <v>0.0</v>
      </c>
      <c r="O36" s="1">
        <v>0.0</v>
      </c>
      <c r="P36" s="1">
        <v>0.0</v>
      </c>
      <c r="Q36" s="1" t="s">
        <v>821</v>
      </c>
      <c r="R36" s="1">
        <v>12.0</v>
      </c>
      <c r="S36" s="1">
        <v>455.0</v>
      </c>
      <c r="T36" s="1">
        <v>0.0</v>
      </c>
      <c r="U36" s="1">
        <v>0.0</v>
      </c>
      <c r="V36" s="1">
        <v>0.0</v>
      </c>
      <c r="W36" s="1">
        <v>0.0</v>
      </c>
      <c r="X36" s="1">
        <v>0.0</v>
      </c>
      <c r="Y36" s="1">
        <v>0.0</v>
      </c>
      <c r="Z36" s="1">
        <v>0.0</v>
      </c>
      <c r="AA36" s="1">
        <v>0.0</v>
      </c>
      <c r="AB36" s="1">
        <v>0.0</v>
      </c>
      <c r="AC36" s="1">
        <v>0.0</v>
      </c>
      <c r="AD36" s="1">
        <v>0.0</v>
      </c>
      <c r="AE36" s="1">
        <v>113610.0</v>
      </c>
      <c r="AF36" s="1">
        <v>1800.0</v>
      </c>
      <c r="AG36" s="1">
        <v>830.0</v>
      </c>
      <c r="AH36" s="1" t="s">
        <v>800</v>
      </c>
      <c r="AI36" s="1">
        <v>374.0</v>
      </c>
      <c r="AJ36" s="1">
        <v>14.0</v>
      </c>
      <c r="AK36" s="1">
        <v>19.0</v>
      </c>
      <c r="AL36" s="1">
        <v>21.0</v>
      </c>
    </row>
    <row r="37" ht="15.75" customHeight="1">
      <c r="A37" s="1" t="s">
        <v>9</v>
      </c>
      <c r="B37" s="1">
        <v>11.0</v>
      </c>
      <c r="C37" s="1" t="s">
        <v>113</v>
      </c>
      <c r="D37" s="1" t="s">
        <v>802</v>
      </c>
      <c r="E37" s="1" t="s">
        <v>803</v>
      </c>
      <c r="F37" s="1" t="s">
        <v>804</v>
      </c>
      <c r="H37" s="1">
        <v>48.881065</v>
      </c>
      <c r="I37" s="1">
        <v>0.0</v>
      </c>
      <c r="J37" s="1">
        <v>0.0</v>
      </c>
      <c r="K37" s="1">
        <v>2.0</v>
      </c>
      <c r="L37" s="1">
        <v>0.0</v>
      </c>
      <c r="M37" s="1">
        <v>0.9542425</v>
      </c>
      <c r="N37" s="1">
        <v>0.0</v>
      </c>
      <c r="O37" s="1">
        <v>0.0</v>
      </c>
      <c r="P37" s="1">
        <v>0.0</v>
      </c>
      <c r="Q37" s="1" t="s">
        <v>807</v>
      </c>
      <c r="R37" s="1">
        <v>7.0</v>
      </c>
      <c r="S37" s="1">
        <v>655.0</v>
      </c>
      <c r="T37" s="1">
        <v>0.0</v>
      </c>
      <c r="U37" s="1">
        <v>0.0</v>
      </c>
      <c r="V37" s="1">
        <v>0.0</v>
      </c>
      <c r="W37" s="1">
        <v>0.0</v>
      </c>
      <c r="X37" s="1">
        <v>0.0</v>
      </c>
      <c r="Y37" s="1">
        <v>0.0</v>
      </c>
      <c r="Z37" s="1">
        <v>0.0</v>
      </c>
      <c r="AA37" s="1">
        <v>0.0</v>
      </c>
      <c r="AB37" s="1">
        <v>0.0</v>
      </c>
      <c r="AC37" s="1">
        <v>0.0</v>
      </c>
      <c r="AD37" s="1">
        <v>0.0</v>
      </c>
      <c r="AE37" s="1">
        <v>18495.0</v>
      </c>
      <c r="AF37" s="1">
        <v>3639.0</v>
      </c>
      <c r="AG37" s="1">
        <v>680.0</v>
      </c>
      <c r="AH37" s="1" t="s">
        <v>811</v>
      </c>
      <c r="AI37" s="1">
        <v>29.0</v>
      </c>
      <c r="AJ37" s="1">
        <v>13.0</v>
      </c>
      <c r="AK37" s="1">
        <v>17.0</v>
      </c>
      <c r="AL37" s="1">
        <v>13.0</v>
      </c>
    </row>
    <row r="38" ht="15.75" customHeight="1">
      <c r="A38" s="1" t="s">
        <v>9</v>
      </c>
      <c r="B38" s="1">
        <v>12.0</v>
      </c>
      <c r="C38" s="1" t="s">
        <v>115</v>
      </c>
      <c r="D38" s="1" t="s">
        <v>813</v>
      </c>
      <c r="E38" s="1" t="s">
        <v>815</v>
      </c>
      <c r="F38" s="1" t="s">
        <v>816</v>
      </c>
      <c r="H38" s="1">
        <v>48.1114</v>
      </c>
      <c r="I38" s="1">
        <v>0.0</v>
      </c>
      <c r="J38" s="1">
        <v>0.0</v>
      </c>
      <c r="K38" s="1">
        <v>2.0</v>
      </c>
      <c r="L38" s="1">
        <v>0.0</v>
      </c>
      <c r="M38" s="1">
        <v>0.7781513</v>
      </c>
      <c r="N38" s="1">
        <v>0.0</v>
      </c>
      <c r="O38" s="1">
        <v>0.0</v>
      </c>
      <c r="P38" s="1">
        <v>0.0</v>
      </c>
      <c r="Q38" s="1" t="s">
        <v>850</v>
      </c>
      <c r="R38" s="1">
        <v>4.0</v>
      </c>
      <c r="S38" s="1">
        <v>954.6700019836426</v>
      </c>
      <c r="T38" s="1">
        <v>0.0</v>
      </c>
      <c r="U38" s="1">
        <v>0.0</v>
      </c>
      <c r="V38" s="1">
        <v>0.0</v>
      </c>
      <c r="W38" s="1">
        <v>0.0</v>
      </c>
      <c r="X38" s="1">
        <v>0.0</v>
      </c>
      <c r="Y38" s="1">
        <v>0.0</v>
      </c>
      <c r="Z38" s="1">
        <v>0.0</v>
      </c>
      <c r="AA38" s="1">
        <v>0.0</v>
      </c>
      <c r="AB38" s="1">
        <v>0.0</v>
      </c>
      <c r="AC38" s="1">
        <v>0.0</v>
      </c>
      <c r="AD38" s="1">
        <v>0.0</v>
      </c>
      <c r="AE38" s="1">
        <v>38011.0</v>
      </c>
      <c r="AF38" s="1">
        <v>462.0</v>
      </c>
      <c r="AH38" s="1" t="s">
        <v>820</v>
      </c>
      <c r="AJ38" s="1">
        <v>11.0</v>
      </c>
      <c r="AK38" s="1">
        <v>11.0</v>
      </c>
      <c r="AL38" s="1">
        <v>14.0</v>
      </c>
    </row>
    <row r="39" ht="15.75" customHeight="1">
      <c r="A39" s="1" t="s">
        <v>9</v>
      </c>
      <c r="B39" s="1">
        <v>13.0</v>
      </c>
      <c r="C39" s="1" t="s">
        <v>117</v>
      </c>
      <c r="D39" s="1" t="s">
        <v>824</v>
      </c>
      <c r="E39" s="1" t="s">
        <v>825</v>
      </c>
      <c r="F39" s="1" t="s">
        <v>826</v>
      </c>
      <c r="H39" s="1">
        <v>47.083622</v>
      </c>
      <c r="I39" s="1">
        <v>0.0</v>
      </c>
      <c r="J39" s="1">
        <v>0.0</v>
      </c>
      <c r="K39" s="1">
        <v>2.0</v>
      </c>
      <c r="L39" s="1">
        <v>0.0</v>
      </c>
      <c r="M39" s="1">
        <v>1.1760913</v>
      </c>
      <c r="N39" s="1">
        <v>0.0</v>
      </c>
      <c r="O39" s="1">
        <v>0.0</v>
      </c>
      <c r="P39" s="1">
        <v>0.0</v>
      </c>
      <c r="Q39" s="1" t="s">
        <v>868</v>
      </c>
      <c r="R39" s="1">
        <v>13.0</v>
      </c>
      <c r="S39" s="1">
        <v>399.6800003051758</v>
      </c>
      <c r="T39" s="1">
        <v>0.0</v>
      </c>
      <c r="U39" s="1">
        <v>0.0</v>
      </c>
      <c r="V39" s="1">
        <v>0.0</v>
      </c>
      <c r="W39" s="1">
        <v>0.0</v>
      </c>
      <c r="X39" s="1">
        <v>0.0</v>
      </c>
      <c r="Y39" s="1">
        <v>0.0</v>
      </c>
      <c r="Z39" s="1">
        <v>0.0</v>
      </c>
      <c r="AA39" s="1">
        <v>0.0</v>
      </c>
      <c r="AB39" s="1">
        <v>0.0</v>
      </c>
      <c r="AC39" s="1">
        <v>0.0</v>
      </c>
      <c r="AD39" s="1">
        <v>0.0</v>
      </c>
      <c r="AE39" s="1">
        <v>7361.0</v>
      </c>
      <c r="AF39" s="1">
        <v>1202.0</v>
      </c>
      <c r="AG39" s="1">
        <v>850.0</v>
      </c>
      <c r="AH39" s="1" t="s">
        <v>830</v>
      </c>
      <c r="AI39" s="1">
        <v>48.0</v>
      </c>
      <c r="AJ39" s="1">
        <v>8.0</v>
      </c>
      <c r="AK39" s="1">
        <v>9.0</v>
      </c>
      <c r="AL39" s="1">
        <v>11.0</v>
      </c>
    </row>
    <row r="40" ht="15.75" customHeight="1">
      <c r="A40" s="1" t="s">
        <v>9</v>
      </c>
      <c r="B40" s="1">
        <v>14.0</v>
      </c>
      <c r="C40" s="1" t="s">
        <v>119</v>
      </c>
      <c r="D40" s="1" t="s">
        <v>833</v>
      </c>
      <c r="E40" s="1" t="s">
        <v>834</v>
      </c>
      <c r="F40" s="1" t="s">
        <v>835</v>
      </c>
      <c r="H40" s="1">
        <v>44.422478</v>
      </c>
      <c r="I40" s="1">
        <v>0.0</v>
      </c>
      <c r="J40" s="1">
        <v>0.0</v>
      </c>
      <c r="K40" s="1">
        <v>2.0</v>
      </c>
      <c r="L40" s="1">
        <v>0.0</v>
      </c>
      <c r="M40" s="1">
        <v>1.146128</v>
      </c>
      <c r="N40" s="1">
        <v>0.0</v>
      </c>
      <c r="O40" s="1">
        <v>0.0</v>
      </c>
      <c r="P40" s="1">
        <v>0.0</v>
      </c>
      <c r="Q40" s="1" t="s">
        <v>880</v>
      </c>
      <c r="R40" s="1">
        <v>12.0</v>
      </c>
      <c r="S40" s="1">
        <v>374.5599999427795</v>
      </c>
      <c r="T40" s="1">
        <v>0.0</v>
      </c>
      <c r="U40" s="1">
        <v>0.0</v>
      </c>
      <c r="V40" s="1">
        <v>0.0</v>
      </c>
      <c r="W40" s="1">
        <v>0.0</v>
      </c>
      <c r="X40" s="1">
        <v>0.0</v>
      </c>
      <c r="Y40" s="1">
        <v>0.0</v>
      </c>
      <c r="Z40" s="1">
        <v>0.0</v>
      </c>
      <c r="AA40" s="1">
        <v>0.0</v>
      </c>
      <c r="AB40" s="1">
        <v>0.0</v>
      </c>
      <c r="AC40" s="1">
        <v>0.0</v>
      </c>
      <c r="AD40" s="1">
        <v>0.0</v>
      </c>
      <c r="AE40" s="1">
        <v>43424.0</v>
      </c>
      <c r="AF40" s="1">
        <v>1444.0</v>
      </c>
      <c r="AG40" s="1">
        <v>810.0</v>
      </c>
      <c r="AH40" s="1" t="s">
        <v>841</v>
      </c>
      <c r="AI40" s="1">
        <v>116.0</v>
      </c>
      <c r="AJ40" s="1">
        <v>7.0</v>
      </c>
      <c r="AK40" s="1">
        <v>7.0</v>
      </c>
      <c r="AL40" s="1">
        <v>16.0</v>
      </c>
    </row>
    <row r="41" ht="15.75" customHeight="1">
      <c r="A41" s="1" t="s">
        <v>9</v>
      </c>
      <c r="B41" s="1">
        <v>15.0</v>
      </c>
      <c r="C41" s="1" t="s">
        <v>121</v>
      </c>
      <c r="D41" s="1" t="s">
        <v>844</v>
      </c>
      <c r="E41" s="1" t="s">
        <v>845</v>
      </c>
      <c r="F41" s="1" t="s">
        <v>846</v>
      </c>
      <c r="H41" s="1">
        <v>44.01891</v>
      </c>
      <c r="I41" s="1">
        <v>0.0</v>
      </c>
      <c r="J41" s="1">
        <v>0.0</v>
      </c>
      <c r="K41" s="1">
        <v>2.0</v>
      </c>
      <c r="L41" s="1">
        <v>0.0</v>
      </c>
      <c r="M41" s="1">
        <v>0.69897</v>
      </c>
      <c r="N41" s="1">
        <v>0.0</v>
      </c>
      <c r="O41" s="1">
        <v>0.0</v>
      </c>
      <c r="P41" s="1">
        <v>0.0</v>
      </c>
      <c r="Q41" s="1" t="s">
        <v>889</v>
      </c>
      <c r="R41" s="1">
        <v>3.0</v>
      </c>
      <c r="S41" s="1">
        <v>990.5200042724609</v>
      </c>
      <c r="T41" s="1">
        <v>0.0</v>
      </c>
      <c r="U41" s="1">
        <v>0.0</v>
      </c>
      <c r="V41" s="1">
        <v>0.0</v>
      </c>
      <c r="W41" s="1">
        <v>0.0</v>
      </c>
      <c r="X41" s="1">
        <v>0.0</v>
      </c>
      <c r="Y41" s="1">
        <v>0.0</v>
      </c>
      <c r="Z41" s="1">
        <v>0.0</v>
      </c>
      <c r="AA41" s="1">
        <v>0.0</v>
      </c>
      <c r="AB41" s="1">
        <v>0.0</v>
      </c>
      <c r="AC41" s="1">
        <v>0.0</v>
      </c>
      <c r="AD41" s="1">
        <v>0.0</v>
      </c>
      <c r="AE41" s="1">
        <v>279345.0</v>
      </c>
      <c r="AF41" s="1">
        <v>679.0</v>
      </c>
      <c r="AH41" s="1" t="s">
        <v>853</v>
      </c>
      <c r="AI41" s="1">
        <v>97.0</v>
      </c>
      <c r="AJ41" s="1">
        <v>6.0</v>
      </c>
      <c r="AK41" s="1">
        <v>24.0</v>
      </c>
      <c r="AL41" s="1">
        <v>8.0</v>
      </c>
    </row>
    <row r="42" ht="15.75" customHeight="1">
      <c r="A42" s="1" t="s">
        <v>9</v>
      </c>
      <c r="B42" s="1">
        <v>16.0</v>
      </c>
      <c r="C42" s="1" t="s">
        <v>123</v>
      </c>
      <c r="D42" s="1" t="s">
        <v>854</v>
      </c>
      <c r="E42" s="1" t="s">
        <v>855</v>
      </c>
      <c r="F42" s="1" t="s">
        <v>856</v>
      </c>
      <c r="H42" s="1">
        <v>43.091713</v>
      </c>
      <c r="I42" s="1">
        <v>0.0</v>
      </c>
      <c r="J42" s="1">
        <v>0.0</v>
      </c>
      <c r="K42" s="1">
        <v>2.0</v>
      </c>
      <c r="L42" s="1">
        <v>0.0</v>
      </c>
      <c r="M42" s="1">
        <v>0.845098</v>
      </c>
      <c r="N42" s="1">
        <v>0.0</v>
      </c>
      <c r="O42" s="1">
        <v>0.0</v>
      </c>
      <c r="P42" s="1">
        <v>0.0</v>
      </c>
      <c r="Q42" s="1" t="s">
        <v>895</v>
      </c>
      <c r="R42" s="1">
        <v>5.0</v>
      </c>
      <c r="S42" s="1">
        <v>649.0</v>
      </c>
      <c r="T42" s="1">
        <v>0.0</v>
      </c>
      <c r="U42" s="1">
        <v>0.0</v>
      </c>
      <c r="V42" s="1">
        <v>0.0</v>
      </c>
      <c r="W42" s="1">
        <v>0.0</v>
      </c>
      <c r="X42" s="1">
        <v>0.0</v>
      </c>
      <c r="Y42" s="1">
        <v>0.0</v>
      </c>
      <c r="Z42" s="1">
        <v>0.0</v>
      </c>
      <c r="AA42" s="1">
        <v>0.0</v>
      </c>
      <c r="AB42" s="1">
        <v>0.0</v>
      </c>
      <c r="AC42" s="1">
        <v>0.0</v>
      </c>
      <c r="AD42" s="1">
        <v>0.0</v>
      </c>
      <c r="AE42" s="1">
        <v>75224.0</v>
      </c>
      <c r="AF42" s="1">
        <v>424.0</v>
      </c>
      <c r="AG42" s="1">
        <v>620.0</v>
      </c>
      <c r="AH42" s="1" t="s">
        <v>862</v>
      </c>
      <c r="AI42" s="1">
        <v>98.0</v>
      </c>
      <c r="AJ42" s="1">
        <v>9.0</v>
      </c>
      <c r="AK42" s="1">
        <v>10.0</v>
      </c>
      <c r="AL42" s="1">
        <v>16.0</v>
      </c>
    </row>
    <row r="43" ht="15.75" customHeight="1">
      <c r="A43" s="1" t="s">
        <v>9</v>
      </c>
      <c r="B43" s="1">
        <v>17.0</v>
      </c>
      <c r="C43" s="1" t="s">
        <v>125</v>
      </c>
      <c r="D43" s="1" t="s">
        <v>865</v>
      </c>
      <c r="E43" s="1" t="s">
        <v>866</v>
      </c>
      <c r="F43" s="1" t="s">
        <v>867</v>
      </c>
      <c r="H43" s="1">
        <v>41.48887</v>
      </c>
      <c r="I43" s="1">
        <v>0.0</v>
      </c>
      <c r="J43" s="1">
        <v>0.0</v>
      </c>
      <c r="K43" s="1">
        <v>2.0</v>
      </c>
      <c r="L43" s="1">
        <v>0.0</v>
      </c>
      <c r="M43" s="1">
        <v>1.0791812</v>
      </c>
      <c r="N43" s="1">
        <v>0.0</v>
      </c>
      <c r="O43" s="1">
        <v>0.0</v>
      </c>
      <c r="P43" s="1">
        <v>0.0</v>
      </c>
      <c r="Q43" s="1" t="s">
        <v>906</v>
      </c>
      <c r="R43" s="1">
        <v>10.0</v>
      </c>
      <c r="S43" s="1">
        <v>368.5</v>
      </c>
      <c r="T43" s="1">
        <v>0.0</v>
      </c>
      <c r="U43" s="1">
        <v>0.0</v>
      </c>
      <c r="V43" s="1">
        <v>0.0</v>
      </c>
      <c r="W43" s="1">
        <v>0.0</v>
      </c>
      <c r="X43" s="1">
        <v>0.0</v>
      </c>
      <c r="Y43" s="1">
        <v>0.0</v>
      </c>
      <c r="Z43" s="1">
        <v>0.0</v>
      </c>
      <c r="AA43" s="1">
        <v>0.0</v>
      </c>
      <c r="AB43" s="1">
        <v>0.0</v>
      </c>
      <c r="AC43" s="1">
        <v>0.0</v>
      </c>
      <c r="AD43" s="1">
        <v>0.0</v>
      </c>
      <c r="AE43" s="1">
        <v>158905.0</v>
      </c>
      <c r="AF43" s="1">
        <v>2801.0</v>
      </c>
      <c r="AH43" s="1" t="s">
        <v>874</v>
      </c>
      <c r="AJ43" s="1">
        <v>8.0</v>
      </c>
      <c r="AK43" s="1">
        <v>14.0</v>
      </c>
      <c r="AL43" s="1">
        <v>15.0</v>
      </c>
    </row>
    <row r="44" ht="15.75" customHeight="1">
      <c r="A44" s="1" t="s">
        <v>9</v>
      </c>
      <c r="B44" s="1">
        <v>18.0</v>
      </c>
      <c r="C44" s="1" t="s">
        <v>127</v>
      </c>
      <c r="D44" s="1" t="s">
        <v>875</v>
      </c>
      <c r="E44" s="1" t="s">
        <v>876</v>
      </c>
      <c r="F44" s="1" t="s">
        <v>877</v>
      </c>
      <c r="H44" s="1">
        <v>39.26457</v>
      </c>
      <c r="I44" s="1">
        <v>0.0</v>
      </c>
      <c r="J44" s="1">
        <v>0.0</v>
      </c>
      <c r="K44" s="1">
        <v>2.0</v>
      </c>
      <c r="L44" s="1">
        <v>0.0</v>
      </c>
      <c r="M44" s="1">
        <v>1.1139433</v>
      </c>
      <c r="N44" s="1">
        <v>0.0</v>
      </c>
      <c r="O44" s="1">
        <v>0.0</v>
      </c>
      <c r="P44" s="1">
        <v>0.0</v>
      </c>
      <c r="Q44" s="1" t="s">
        <v>916</v>
      </c>
      <c r="R44" s="1">
        <v>11.0</v>
      </c>
      <c r="S44" s="1">
        <v>309.6100001335144</v>
      </c>
      <c r="T44" s="1">
        <v>0.0</v>
      </c>
      <c r="U44" s="1">
        <v>0.0</v>
      </c>
      <c r="V44" s="1">
        <v>0.0</v>
      </c>
      <c r="W44" s="1">
        <v>0.0</v>
      </c>
      <c r="X44" s="1">
        <v>0.0</v>
      </c>
      <c r="Y44" s="1">
        <v>0.0</v>
      </c>
      <c r="Z44" s="1">
        <v>0.0</v>
      </c>
      <c r="AA44" s="1">
        <v>0.0</v>
      </c>
      <c r="AB44" s="1">
        <v>0.0</v>
      </c>
      <c r="AC44" s="1">
        <v>0.0</v>
      </c>
      <c r="AD44" s="1">
        <v>0.0</v>
      </c>
      <c r="AE44" s="1">
        <v>18602.0</v>
      </c>
      <c r="AF44" s="1">
        <v>1718.0</v>
      </c>
      <c r="AG44" s="1">
        <v>840.0</v>
      </c>
      <c r="AH44" s="1" t="s">
        <v>884</v>
      </c>
      <c r="AI44" s="1">
        <v>64.0</v>
      </c>
      <c r="AJ44" s="1">
        <v>9.0</v>
      </c>
      <c r="AK44" s="1">
        <v>9.0</v>
      </c>
      <c r="AL44" s="1">
        <v>25.0</v>
      </c>
    </row>
    <row r="45" ht="15.75" customHeight="1">
      <c r="A45" s="1" t="s">
        <v>9</v>
      </c>
      <c r="B45" s="1">
        <v>19.0</v>
      </c>
      <c r="C45" s="1" t="s">
        <v>129</v>
      </c>
      <c r="D45" s="1" t="s">
        <v>887</v>
      </c>
      <c r="E45" s="1" t="s">
        <v>888</v>
      </c>
      <c r="F45" s="1" t="s">
        <v>890</v>
      </c>
      <c r="H45" s="1">
        <v>38.46933</v>
      </c>
      <c r="I45" s="1">
        <v>0.0</v>
      </c>
      <c r="J45" s="1">
        <v>0.0</v>
      </c>
      <c r="K45" s="1">
        <v>2.0</v>
      </c>
      <c r="L45" s="1">
        <v>0.0</v>
      </c>
      <c r="M45" s="1">
        <v>0.7781513</v>
      </c>
      <c r="N45" s="1">
        <v>0.0</v>
      </c>
      <c r="O45" s="1">
        <v>0.0</v>
      </c>
      <c r="P45" s="1">
        <v>0.0</v>
      </c>
      <c r="Q45" s="1" t="s">
        <v>928</v>
      </c>
      <c r="R45" s="1">
        <v>4.0</v>
      </c>
      <c r="S45" s="1">
        <v>610.0</v>
      </c>
      <c r="T45" s="1">
        <v>0.0</v>
      </c>
      <c r="U45" s="1">
        <v>0.0</v>
      </c>
      <c r="V45" s="1">
        <v>0.0</v>
      </c>
      <c r="W45" s="1">
        <v>0.0</v>
      </c>
      <c r="X45" s="1">
        <v>0.0</v>
      </c>
      <c r="Y45" s="1">
        <v>0.0</v>
      </c>
      <c r="Z45" s="1">
        <v>0.0</v>
      </c>
      <c r="AA45" s="1">
        <v>0.0</v>
      </c>
      <c r="AB45" s="1">
        <v>0.0</v>
      </c>
      <c r="AC45" s="1">
        <v>0.0</v>
      </c>
      <c r="AD45" s="1">
        <v>0.0</v>
      </c>
      <c r="AE45" s="1">
        <v>86114.0</v>
      </c>
      <c r="AF45" s="1">
        <v>1213.0</v>
      </c>
      <c r="AH45" s="1" t="s">
        <v>894</v>
      </c>
      <c r="AJ45" s="1">
        <v>6.0</v>
      </c>
      <c r="AK45" s="1">
        <v>6.0</v>
      </c>
      <c r="AL45" s="1">
        <v>9.0</v>
      </c>
    </row>
    <row r="46" ht="15.75" customHeight="1">
      <c r="A46" s="1" t="s">
        <v>9</v>
      </c>
      <c r="B46" s="1">
        <v>20.0</v>
      </c>
      <c r="C46" s="1" t="s">
        <v>131</v>
      </c>
      <c r="D46" s="1" t="s">
        <v>896</v>
      </c>
      <c r="E46" s="1" t="s">
        <v>897</v>
      </c>
      <c r="F46" s="1" t="s">
        <v>898</v>
      </c>
      <c r="H46" s="1">
        <v>38.399914</v>
      </c>
      <c r="I46" s="1">
        <v>0.0</v>
      </c>
      <c r="J46" s="1">
        <v>0.0</v>
      </c>
      <c r="K46" s="1">
        <v>2.0</v>
      </c>
      <c r="L46" s="1">
        <v>0.0</v>
      </c>
      <c r="M46" s="1">
        <v>0.90309</v>
      </c>
      <c r="N46" s="1">
        <v>0.0</v>
      </c>
      <c r="O46" s="1">
        <v>0.0</v>
      </c>
      <c r="P46" s="1">
        <v>0.0</v>
      </c>
      <c r="Q46" s="1" t="s">
        <v>939</v>
      </c>
      <c r="R46" s="1">
        <v>6.0</v>
      </c>
      <c r="S46" s="1">
        <v>451.0</v>
      </c>
      <c r="T46" s="1">
        <v>0.0</v>
      </c>
      <c r="U46" s="1">
        <v>0.0</v>
      </c>
      <c r="V46" s="1">
        <v>0.0</v>
      </c>
      <c r="W46" s="1">
        <v>0.0</v>
      </c>
      <c r="X46" s="1">
        <v>0.0</v>
      </c>
      <c r="Y46" s="1">
        <v>0.0</v>
      </c>
      <c r="Z46" s="1">
        <v>0.0</v>
      </c>
      <c r="AA46" s="1">
        <v>0.0</v>
      </c>
      <c r="AB46" s="1">
        <v>0.0</v>
      </c>
      <c r="AC46" s="1">
        <v>0.0</v>
      </c>
      <c r="AD46" s="1">
        <v>0.0</v>
      </c>
      <c r="AE46" s="1">
        <v>65567.0</v>
      </c>
      <c r="AF46" s="1">
        <v>904.0</v>
      </c>
      <c r="AG46" s="1">
        <v>840.0</v>
      </c>
      <c r="AH46" s="1" t="s">
        <v>904</v>
      </c>
      <c r="AI46" s="1">
        <v>45.0</v>
      </c>
      <c r="AJ46" s="1">
        <v>13.0</v>
      </c>
      <c r="AK46" s="1">
        <v>17.0</v>
      </c>
      <c r="AL46" s="1">
        <v>20.0</v>
      </c>
    </row>
    <row r="47" ht="15.75" customHeight="1">
      <c r="A47" s="1" t="s">
        <v>9</v>
      </c>
      <c r="B47" s="1">
        <v>21.0</v>
      </c>
      <c r="C47" s="1" t="s">
        <v>133</v>
      </c>
      <c r="D47" s="1" t="s">
        <v>908</v>
      </c>
      <c r="E47" s="1" t="s">
        <v>909</v>
      </c>
      <c r="F47" s="1" t="s">
        <v>910</v>
      </c>
      <c r="H47" s="1">
        <v>38.050896</v>
      </c>
      <c r="I47" s="1">
        <v>0.0</v>
      </c>
      <c r="J47" s="1">
        <v>0.0</v>
      </c>
      <c r="K47" s="1">
        <v>2.0</v>
      </c>
      <c r="L47" s="1">
        <v>0.0</v>
      </c>
      <c r="M47" s="1">
        <v>1.0791812</v>
      </c>
      <c r="N47" s="1">
        <v>0.0</v>
      </c>
      <c r="O47" s="1">
        <v>0.0</v>
      </c>
      <c r="P47" s="1">
        <v>0.0</v>
      </c>
      <c r="Q47" s="1" t="s">
        <v>949</v>
      </c>
      <c r="R47" s="1">
        <v>10.0</v>
      </c>
      <c r="S47" s="1">
        <v>309.7999999523163</v>
      </c>
      <c r="T47" s="1">
        <v>0.0</v>
      </c>
      <c r="U47" s="1">
        <v>0.0</v>
      </c>
      <c r="V47" s="1">
        <v>0.0</v>
      </c>
      <c r="W47" s="1">
        <v>0.0</v>
      </c>
      <c r="X47" s="1">
        <v>0.0</v>
      </c>
      <c r="Y47" s="1">
        <v>0.0</v>
      </c>
      <c r="Z47" s="1">
        <v>0.0</v>
      </c>
      <c r="AA47" s="1">
        <v>0.0</v>
      </c>
      <c r="AB47" s="1">
        <v>0.0</v>
      </c>
      <c r="AC47" s="1">
        <v>0.0</v>
      </c>
      <c r="AD47" s="1">
        <v>0.0</v>
      </c>
      <c r="AE47" s="1">
        <v>236588.0</v>
      </c>
      <c r="AF47" s="1">
        <v>2732.0</v>
      </c>
      <c r="AH47" s="1" t="s">
        <v>917</v>
      </c>
      <c r="AJ47" s="1">
        <v>5.0</v>
      </c>
      <c r="AK47" s="1">
        <v>6.0</v>
      </c>
      <c r="AL47" s="1">
        <v>19.0</v>
      </c>
    </row>
    <row r="48" ht="15.75" customHeight="1">
      <c r="A48" s="1" t="s">
        <v>9</v>
      </c>
      <c r="B48" s="1">
        <v>22.0</v>
      </c>
      <c r="C48" s="1" t="s">
        <v>135</v>
      </c>
      <c r="D48" s="1" t="s">
        <v>920</v>
      </c>
      <c r="E48" s="1" t="s">
        <v>921</v>
      </c>
      <c r="F48" s="1" t="s">
        <v>922</v>
      </c>
      <c r="H48" s="1">
        <v>36.71512</v>
      </c>
      <c r="I48" s="1">
        <v>0.0</v>
      </c>
      <c r="J48" s="1">
        <v>0.0</v>
      </c>
      <c r="K48" s="1">
        <v>2.0</v>
      </c>
      <c r="L48" s="1">
        <v>0.0</v>
      </c>
      <c r="M48" s="1">
        <v>1.0</v>
      </c>
      <c r="N48" s="1">
        <v>0.0</v>
      </c>
      <c r="O48" s="1">
        <v>0.0</v>
      </c>
      <c r="P48" s="1">
        <v>0.0</v>
      </c>
      <c r="Q48" s="1" t="s">
        <v>959</v>
      </c>
      <c r="R48" s="1">
        <v>8.0</v>
      </c>
      <c r="S48" s="1">
        <v>336.0</v>
      </c>
      <c r="T48" s="1">
        <v>0.0</v>
      </c>
      <c r="U48" s="1">
        <v>0.0</v>
      </c>
      <c r="V48" s="1">
        <v>0.0</v>
      </c>
      <c r="W48" s="1">
        <v>0.0</v>
      </c>
      <c r="X48" s="1">
        <v>0.0</v>
      </c>
      <c r="Y48" s="1">
        <v>0.0</v>
      </c>
      <c r="Z48" s="1">
        <v>0.0</v>
      </c>
      <c r="AA48" s="1">
        <v>0.0</v>
      </c>
      <c r="AB48" s="1">
        <v>0.0</v>
      </c>
      <c r="AC48" s="1">
        <v>0.0</v>
      </c>
      <c r="AD48" s="1">
        <v>0.0</v>
      </c>
      <c r="AE48" s="1">
        <v>10324.0</v>
      </c>
      <c r="AF48" s="1">
        <v>597.0</v>
      </c>
      <c r="AG48" s="1">
        <v>880.0</v>
      </c>
      <c r="AH48" s="1" t="s">
        <v>926</v>
      </c>
      <c r="AI48" s="1">
        <v>71.0</v>
      </c>
      <c r="AJ48" s="1">
        <v>7.0</v>
      </c>
      <c r="AK48" s="1">
        <v>7.0</v>
      </c>
      <c r="AL48" s="1">
        <v>11.0</v>
      </c>
    </row>
    <row r="49" ht="15.75" customHeight="1">
      <c r="A49" s="1" t="s">
        <v>9</v>
      </c>
      <c r="B49" s="1">
        <v>23.0</v>
      </c>
      <c r="C49" s="1" t="s">
        <v>139</v>
      </c>
      <c r="D49" s="1" t="s">
        <v>930</v>
      </c>
      <c r="E49" s="1" t="s">
        <v>931</v>
      </c>
      <c r="F49" s="1" t="s">
        <v>932</v>
      </c>
      <c r="H49" s="1">
        <v>35.435013</v>
      </c>
      <c r="I49" s="1">
        <v>0.0</v>
      </c>
      <c r="J49" s="1">
        <v>0.0</v>
      </c>
      <c r="K49" s="1">
        <v>2.0</v>
      </c>
      <c r="L49" s="1">
        <v>0.0</v>
      </c>
      <c r="M49" s="1">
        <v>1.0</v>
      </c>
      <c r="N49" s="1">
        <v>0.0</v>
      </c>
      <c r="O49" s="1">
        <v>0.0</v>
      </c>
      <c r="P49" s="1">
        <v>0.0</v>
      </c>
      <c r="Q49" s="1" t="s">
        <v>966</v>
      </c>
      <c r="R49" s="1">
        <v>8.0</v>
      </c>
      <c r="S49" s="1">
        <v>312.9099998474121</v>
      </c>
      <c r="T49" s="1">
        <v>0.0</v>
      </c>
      <c r="U49" s="1">
        <v>0.0</v>
      </c>
      <c r="V49" s="1">
        <v>0.0</v>
      </c>
      <c r="W49" s="1">
        <v>0.0</v>
      </c>
      <c r="X49" s="1">
        <v>0.0</v>
      </c>
      <c r="Y49" s="1">
        <v>0.0</v>
      </c>
      <c r="Z49" s="1">
        <v>0.0</v>
      </c>
      <c r="AA49" s="1">
        <v>0.0</v>
      </c>
      <c r="AB49" s="1">
        <v>0.0</v>
      </c>
      <c r="AC49" s="1">
        <v>0.0</v>
      </c>
      <c r="AD49" s="1">
        <v>0.0</v>
      </c>
      <c r="AE49" s="1">
        <v>72143.0</v>
      </c>
      <c r="AF49" s="1">
        <v>614.0</v>
      </c>
      <c r="AG49" s="1">
        <v>750.0</v>
      </c>
      <c r="AH49" s="1" t="s">
        <v>938</v>
      </c>
      <c r="AI49" s="1">
        <v>76.0</v>
      </c>
      <c r="AJ49" s="1">
        <v>8.0</v>
      </c>
      <c r="AK49" s="1">
        <v>9.0</v>
      </c>
      <c r="AL49" s="1">
        <v>13.0</v>
      </c>
    </row>
    <row r="50" ht="15.75" customHeight="1">
      <c r="A50" s="1" t="s">
        <v>9</v>
      </c>
      <c r="B50" s="1">
        <v>24.0</v>
      </c>
      <c r="C50" s="1" t="s">
        <v>142</v>
      </c>
      <c r="D50" s="1" t="s">
        <v>940</v>
      </c>
      <c r="E50" s="1" t="s">
        <v>941</v>
      </c>
      <c r="F50" s="1" t="s">
        <v>942</v>
      </c>
      <c r="H50" s="1">
        <v>35.164577</v>
      </c>
      <c r="I50" s="1">
        <v>7.4886265</v>
      </c>
      <c r="J50" s="1">
        <v>0.0</v>
      </c>
      <c r="K50" s="1">
        <v>2.0</v>
      </c>
      <c r="L50" s="1">
        <v>0.0</v>
      </c>
      <c r="M50" s="1">
        <v>0.60206</v>
      </c>
      <c r="N50" s="1">
        <v>0.0</v>
      </c>
      <c r="O50" s="1">
        <v>0.0</v>
      </c>
      <c r="P50" s="1">
        <v>0.0</v>
      </c>
      <c r="Q50" s="1" t="s">
        <v>945</v>
      </c>
      <c r="R50" s="1">
        <v>2.0</v>
      </c>
      <c r="S50" s="1">
        <v>36.89000034332275</v>
      </c>
      <c r="T50" s="1">
        <v>0.0</v>
      </c>
      <c r="U50" s="1">
        <v>0.0</v>
      </c>
      <c r="V50" s="1">
        <v>0.0</v>
      </c>
      <c r="W50" s="1">
        <v>0.0</v>
      </c>
      <c r="X50" s="1">
        <v>0.0</v>
      </c>
      <c r="Y50" s="1">
        <v>0.0</v>
      </c>
      <c r="Z50" s="1">
        <v>0.0</v>
      </c>
      <c r="AA50" s="1">
        <v>0.0</v>
      </c>
      <c r="AB50" s="1">
        <v>0.0</v>
      </c>
      <c r="AC50" s="1">
        <v>0.0</v>
      </c>
      <c r="AD50" s="1">
        <v>0.0</v>
      </c>
      <c r="AE50" s="1">
        <v>8996.0</v>
      </c>
      <c r="AF50" s="1">
        <v>74.0</v>
      </c>
      <c r="AG50" s="1">
        <v>760.0</v>
      </c>
      <c r="AH50" s="1" t="s">
        <v>948</v>
      </c>
      <c r="AI50" s="1">
        <v>22.0</v>
      </c>
      <c r="AJ50" s="1">
        <v>3.0</v>
      </c>
      <c r="AK50" s="1">
        <v>3.0</v>
      </c>
      <c r="AL50" s="1">
        <v>4.0</v>
      </c>
    </row>
    <row r="51" ht="15.75" customHeight="1">
      <c r="A51" s="1" t="s">
        <v>9</v>
      </c>
      <c r="B51" s="1">
        <v>25.0</v>
      </c>
      <c r="C51" s="1" t="s">
        <v>146</v>
      </c>
      <c r="D51" s="1" t="s">
        <v>952</v>
      </c>
      <c r="E51" s="1" t="s">
        <v>953</v>
      </c>
      <c r="F51" s="1" t="s">
        <v>954</v>
      </c>
      <c r="H51" s="1">
        <v>35.0453</v>
      </c>
      <c r="I51" s="1">
        <v>0.0</v>
      </c>
      <c r="J51" s="1">
        <v>0.0</v>
      </c>
      <c r="K51" s="1">
        <v>2.0</v>
      </c>
      <c r="L51" s="1">
        <v>0.0</v>
      </c>
      <c r="M51" s="1">
        <v>1.0413927</v>
      </c>
      <c r="N51" s="1">
        <v>0.0</v>
      </c>
      <c r="O51" s="1">
        <v>0.0</v>
      </c>
      <c r="P51" s="1">
        <v>0.0</v>
      </c>
      <c r="Q51" s="1" t="s">
        <v>975</v>
      </c>
      <c r="R51" s="1">
        <v>9.0</v>
      </c>
      <c r="S51" s="1">
        <v>282.1199999973178</v>
      </c>
      <c r="T51" s="1">
        <v>0.0</v>
      </c>
      <c r="U51" s="1">
        <v>0.0</v>
      </c>
      <c r="V51" s="1">
        <v>0.0</v>
      </c>
      <c r="W51" s="1">
        <v>0.0</v>
      </c>
      <c r="X51" s="1">
        <v>0.0</v>
      </c>
      <c r="Y51" s="1">
        <v>0.0</v>
      </c>
      <c r="Z51" s="1">
        <v>0.0</v>
      </c>
      <c r="AA51" s="1">
        <v>0.0</v>
      </c>
      <c r="AB51" s="1">
        <v>0.0</v>
      </c>
      <c r="AC51" s="1">
        <v>0.0</v>
      </c>
      <c r="AD51" s="1">
        <v>0.0</v>
      </c>
      <c r="AE51" s="1">
        <v>7204.0</v>
      </c>
      <c r="AF51" s="1">
        <v>1347.0</v>
      </c>
      <c r="AG51" s="1">
        <v>950.0</v>
      </c>
      <c r="AH51" s="1" t="s">
        <v>958</v>
      </c>
      <c r="AI51" s="1">
        <v>211.0</v>
      </c>
      <c r="AJ51" s="1">
        <v>8.0</v>
      </c>
      <c r="AK51" s="1">
        <v>9.0</v>
      </c>
      <c r="AL51" s="1">
        <v>17.0</v>
      </c>
    </row>
    <row r="52" ht="15.75" customHeight="1">
      <c r="A52" s="1" t="s">
        <v>10</v>
      </c>
      <c r="B52" s="1">
        <v>1.0</v>
      </c>
      <c r="C52" s="1" t="s">
        <v>149</v>
      </c>
      <c r="D52" s="1" t="s">
        <v>960</v>
      </c>
      <c r="E52" s="1" t="s">
        <v>961</v>
      </c>
      <c r="F52" s="1" t="s">
        <v>962</v>
      </c>
      <c r="H52" s="1">
        <v>98.61348</v>
      </c>
      <c r="I52" s="1">
        <v>5.166568</v>
      </c>
      <c r="J52" s="1">
        <v>0.0</v>
      </c>
      <c r="K52" s="1">
        <v>0.0</v>
      </c>
      <c r="L52" s="1">
        <v>0.0</v>
      </c>
      <c r="M52" s="1">
        <v>0.90309</v>
      </c>
      <c r="N52" s="1">
        <v>0.0</v>
      </c>
      <c r="O52" s="1">
        <v>0.0</v>
      </c>
      <c r="P52" s="1">
        <v>0.0</v>
      </c>
      <c r="Q52" s="1" t="s">
        <v>981</v>
      </c>
      <c r="R52" s="1">
        <v>6.0</v>
      </c>
      <c r="S52" s="1">
        <v>445.6900005340576</v>
      </c>
      <c r="T52" s="1">
        <v>0.0</v>
      </c>
      <c r="U52" s="1">
        <v>0.0</v>
      </c>
      <c r="V52" s="1">
        <v>0.0</v>
      </c>
      <c r="W52" s="1">
        <v>0.0</v>
      </c>
      <c r="X52" s="1">
        <v>0.0</v>
      </c>
      <c r="Y52" s="1">
        <v>0.0</v>
      </c>
      <c r="Z52" s="1">
        <v>0.0</v>
      </c>
      <c r="AA52" s="1">
        <v>0.0</v>
      </c>
      <c r="AB52" s="1">
        <v>0.0</v>
      </c>
      <c r="AC52" s="1">
        <v>0.0</v>
      </c>
      <c r="AD52" s="1">
        <v>0.0</v>
      </c>
      <c r="AE52" s="1">
        <v>122256.0</v>
      </c>
      <c r="AF52" s="1">
        <v>889.0</v>
      </c>
      <c r="AG52" s="1">
        <v>760.0</v>
      </c>
      <c r="AH52" s="1" t="s">
        <v>964</v>
      </c>
      <c r="AI52" s="1">
        <v>272.0</v>
      </c>
      <c r="AJ52" s="1">
        <v>4.0</v>
      </c>
      <c r="AK52" s="1">
        <v>5.0</v>
      </c>
      <c r="AL52" s="1">
        <v>6.0</v>
      </c>
    </row>
    <row r="53" ht="15.75" customHeight="1">
      <c r="A53" s="1" t="s">
        <v>10</v>
      </c>
      <c r="B53" s="1">
        <v>2.0</v>
      </c>
      <c r="C53" s="1" t="s">
        <v>153</v>
      </c>
      <c r="D53" s="1" t="s">
        <v>965</v>
      </c>
      <c r="E53" s="1" t="s">
        <v>967</v>
      </c>
      <c r="F53" s="1" t="s">
        <v>968</v>
      </c>
      <c r="H53" s="1">
        <v>40.64368</v>
      </c>
      <c r="I53" s="1">
        <v>9.259316</v>
      </c>
      <c r="J53" s="1">
        <v>0.0</v>
      </c>
      <c r="K53" s="1">
        <v>0.0</v>
      </c>
      <c r="L53" s="1">
        <v>0.0</v>
      </c>
      <c r="M53" s="1">
        <v>0.7781513</v>
      </c>
      <c r="N53" s="1">
        <v>0.0</v>
      </c>
      <c r="O53" s="1">
        <v>0.0</v>
      </c>
      <c r="P53" s="1">
        <v>0.0</v>
      </c>
      <c r="Q53" s="1" t="s">
        <v>987</v>
      </c>
      <c r="R53" s="1">
        <v>4.0</v>
      </c>
      <c r="S53" s="1">
        <v>30.82000041007996</v>
      </c>
      <c r="T53" s="1">
        <v>0.0</v>
      </c>
      <c r="U53" s="1">
        <v>0.0</v>
      </c>
      <c r="V53" s="1">
        <v>0.0</v>
      </c>
      <c r="W53" s="1">
        <v>0.0</v>
      </c>
      <c r="X53" s="1">
        <v>0.0</v>
      </c>
      <c r="Y53" s="1">
        <v>0.0</v>
      </c>
      <c r="Z53" s="1">
        <v>0.0</v>
      </c>
      <c r="AA53" s="1">
        <v>0.0</v>
      </c>
      <c r="AB53" s="1">
        <v>0.0</v>
      </c>
      <c r="AC53" s="1">
        <v>0.0</v>
      </c>
      <c r="AD53" s="1">
        <v>0.0</v>
      </c>
      <c r="AE53" s="1">
        <v>482203.0</v>
      </c>
      <c r="AF53" s="1">
        <v>37.0</v>
      </c>
      <c r="AG53" s="1">
        <v>680.0</v>
      </c>
      <c r="AH53" s="1" t="s">
        <v>970</v>
      </c>
      <c r="AI53" s="1">
        <v>31.0</v>
      </c>
      <c r="AJ53" s="1">
        <v>3.0</v>
      </c>
      <c r="AK53" s="1">
        <v>3.0</v>
      </c>
      <c r="AL53" s="1">
        <v>6.0</v>
      </c>
    </row>
    <row r="54" ht="15.75" customHeight="1">
      <c r="A54" s="1" t="s">
        <v>10</v>
      </c>
      <c r="B54" s="1">
        <v>3.0</v>
      </c>
      <c r="C54" s="1" t="s">
        <v>156</v>
      </c>
      <c r="D54" s="1" t="s">
        <v>971</v>
      </c>
      <c r="E54" s="1" t="s">
        <v>972</v>
      </c>
      <c r="F54" s="1" t="s">
        <v>973</v>
      </c>
      <c r="H54" s="1">
        <v>10.303555</v>
      </c>
      <c r="I54" s="1">
        <v>0.0</v>
      </c>
      <c r="J54" s="1">
        <v>4.5624723</v>
      </c>
      <c r="K54" s="1">
        <v>0.0</v>
      </c>
      <c r="L54" s="1">
        <v>0.0</v>
      </c>
      <c r="M54" s="1">
        <v>0.60206</v>
      </c>
      <c r="N54" s="1">
        <v>0.0</v>
      </c>
      <c r="O54" s="1">
        <v>0.0</v>
      </c>
      <c r="P54" s="1">
        <v>0.0</v>
      </c>
      <c r="Q54" s="1" t="s">
        <v>974</v>
      </c>
      <c r="R54" s="1">
        <v>2.0</v>
      </c>
      <c r="S54" s="1">
        <v>13.06999969482422</v>
      </c>
      <c r="T54" s="1">
        <v>0.0</v>
      </c>
      <c r="U54" s="1">
        <v>0.0</v>
      </c>
      <c r="V54" s="1">
        <v>4.5624723</v>
      </c>
      <c r="W54" s="1">
        <v>0.0</v>
      </c>
      <c r="X54" s="1">
        <v>0.0</v>
      </c>
      <c r="Y54" s="1">
        <v>0.0</v>
      </c>
      <c r="Z54" s="1">
        <v>0.0</v>
      </c>
      <c r="AA54" s="1">
        <v>0.0</v>
      </c>
      <c r="AB54" s="1">
        <v>0.0</v>
      </c>
      <c r="AC54" s="1">
        <v>0.0</v>
      </c>
      <c r="AD54" s="1">
        <v>0.0</v>
      </c>
      <c r="AE54" s="1">
        <v>20374.0</v>
      </c>
      <c r="AF54" s="1">
        <v>146.0</v>
      </c>
      <c r="AG54" s="1">
        <v>670.0</v>
      </c>
      <c r="AH54" s="1" t="s">
        <v>976</v>
      </c>
      <c r="AI54" s="1">
        <v>42.0</v>
      </c>
      <c r="AJ54" s="1">
        <v>5.0</v>
      </c>
      <c r="AK54" s="1">
        <v>6.0</v>
      </c>
      <c r="AL54" s="1">
        <v>6.0</v>
      </c>
    </row>
    <row r="55" ht="15.75" customHeight="1">
      <c r="A55" s="1" t="s">
        <v>10</v>
      </c>
      <c r="B55" s="1">
        <v>4.0</v>
      </c>
      <c r="C55" s="1" t="s">
        <v>160</v>
      </c>
      <c r="D55" s="1" t="s">
        <v>977</v>
      </c>
      <c r="E55" s="1" t="s">
        <v>978</v>
      </c>
      <c r="F55" s="1" t="s">
        <v>979</v>
      </c>
      <c r="H55" s="1">
        <v>8.432937</v>
      </c>
      <c r="I55" s="1">
        <v>2.1599464</v>
      </c>
      <c r="J55" s="1">
        <v>0.0</v>
      </c>
      <c r="K55" s="1">
        <v>0.0</v>
      </c>
      <c r="L55" s="1">
        <v>0.0</v>
      </c>
      <c r="M55" s="1">
        <v>0.69897</v>
      </c>
      <c r="N55" s="1">
        <v>0.0</v>
      </c>
      <c r="O55" s="1">
        <v>0.0</v>
      </c>
      <c r="P55" s="1">
        <v>0.0</v>
      </c>
      <c r="Q55" s="1" t="s">
        <v>1001</v>
      </c>
      <c r="R55" s="1">
        <v>3.0</v>
      </c>
      <c r="S55" s="1">
        <v>30.19999980926514</v>
      </c>
      <c r="T55" s="1">
        <v>0.0</v>
      </c>
      <c r="U55" s="1">
        <v>0.0</v>
      </c>
      <c r="V55" s="1">
        <v>0.0</v>
      </c>
      <c r="W55" s="1">
        <v>0.0</v>
      </c>
      <c r="X55" s="1">
        <v>0.0</v>
      </c>
      <c r="Y55" s="1">
        <v>0.0</v>
      </c>
      <c r="Z55" s="1">
        <v>0.0</v>
      </c>
      <c r="AA55" s="1">
        <v>0.0</v>
      </c>
      <c r="AB55" s="1">
        <v>0.0</v>
      </c>
      <c r="AC55" s="1">
        <v>0.0</v>
      </c>
      <c r="AD55" s="1">
        <v>0.0</v>
      </c>
      <c r="AE55" s="1">
        <v>108523.0</v>
      </c>
      <c r="AF55" s="1">
        <v>143.0</v>
      </c>
      <c r="AG55" s="1">
        <v>350.0</v>
      </c>
      <c r="AH55" s="1" t="s">
        <v>982</v>
      </c>
      <c r="AI55" s="1">
        <v>11.0</v>
      </c>
      <c r="AJ55" s="1">
        <v>6.0</v>
      </c>
      <c r="AK55" s="1">
        <v>7.0</v>
      </c>
      <c r="AL55" s="1">
        <v>8.0</v>
      </c>
    </row>
    <row r="56" ht="15.75" customHeight="1">
      <c r="A56" s="1" t="s">
        <v>10</v>
      </c>
      <c r="B56" s="1">
        <v>5.0</v>
      </c>
      <c r="C56" s="1" t="s">
        <v>163</v>
      </c>
      <c r="D56" s="1" t="s">
        <v>983</v>
      </c>
      <c r="E56" s="1" t="s">
        <v>984</v>
      </c>
      <c r="F56" s="1" t="s">
        <v>985</v>
      </c>
      <c r="H56" s="1">
        <v>8.145746</v>
      </c>
      <c r="I56" s="1">
        <v>0.0</v>
      </c>
      <c r="J56" s="1">
        <v>0.9045203</v>
      </c>
      <c r="K56" s="1">
        <v>0.0</v>
      </c>
      <c r="L56" s="1">
        <v>0.0</v>
      </c>
      <c r="M56" s="1">
        <v>0.69897</v>
      </c>
      <c r="N56" s="1">
        <v>0.0</v>
      </c>
      <c r="O56" s="1">
        <v>0.0</v>
      </c>
      <c r="P56" s="1">
        <v>0.0</v>
      </c>
      <c r="Q56" s="1" t="s">
        <v>1013</v>
      </c>
      <c r="R56" s="1">
        <v>3.0</v>
      </c>
      <c r="S56" s="1">
        <v>165.0</v>
      </c>
      <c r="T56" s="1">
        <v>0.21385583</v>
      </c>
      <c r="U56" s="1">
        <v>0.9045203</v>
      </c>
      <c r="V56" s="1">
        <v>0.0</v>
      </c>
      <c r="W56" s="1">
        <v>0.0</v>
      </c>
      <c r="X56" s="1">
        <v>0.0</v>
      </c>
      <c r="Y56" s="1">
        <v>0.0</v>
      </c>
      <c r="Z56" s="1">
        <v>0.0</v>
      </c>
      <c r="AA56" s="1">
        <v>0.0</v>
      </c>
      <c r="AB56" s="1">
        <v>0.0</v>
      </c>
      <c r="AC56" s="1">
        <v>0.0</v>
      </c>
      <c r="AD56" s="1">
        <v>0.0</v>
      </c>
      <c r="AE56" s="1">
        <v>222128.0</v>
      </c>
      <c r="AF56" s="1">
        <v>259.0</v>
      </c>
      <c r="AG56" s="1">
        <v>420.0</v>
      </c>
      <c r="AH56" s="1" t="s">
        <v>988</v>
      </c>
      <c r="AI56" s="1">
        <v>26.0</v>
      </c>
      <c r="AJ56" s="1">
        <v>2.0</v>
      </c>
      <c r="AK56" s="1">
        <v>2.0</v>
      </c>
      <c r="AL56" s="1">
        <v>2.0</v>
      </c>
    </row>
    <row r="57" ht="15.75" customHeight="1">
      <c r="A57" s="1" t="s">
        <v>10</v>
      </c>
      <c r="B57" s="1">
        <v>6.0</v>
      </c>
      <c r="C57" s="1" t="s">
        <v>167</v>
      </c>
      <c r="D57" s="1" t="s">
        <v>989</v>
      </c>
      <c r="E57" s="1" t="s">
        <v>990</v>
      </c>
      <c r="F57" s="1" t="s">
        <v>991</v>
      </c>
      <c r="H57" s="1">
        <v>6.017797</v>
      </c>
      <c r="I57" s="1">
        <v>5.3427362</v>
      </c>
      <c r="J57" s="1">
        <v>0.0</v>
      </c>
      <c r="K57" s="1">
        <v>0.0</v>
      </c>
      <c r="L57" s="1">
        <v>0.0</v>
      </c>
      <c r="M57" s="1">
        <v>0.30103</v>
      </c>
      <c r="N57" s="1">
        <v>0.0</v>
      </c>
      <c r="O57" s="1">
        <v>0.0</v>
      </c>
      <c r="P57" s="1">
        <v>0.0</v>
      </c>
      <c r="Q57" s="1" t="s">
        <v>659</v>
      </c>
      <c r="R57" s="1">
        <v>0.0</v>
      </c>
      <c r="S57" s="1">
        <v>13.0</v>
      </c>
      <c r="T57" s="1">
        <v>0.0</v>
      </c>
      <c r="U57" s="1">
        <v>0.0</v>
      </c>
      <c r="V57" s="1">
        <v>0.0</v>
      </c>
      <c r="W57" s="1">
        <v>0.0</v>
      </c>
      <c r="X57" s="1">
        <v>0.0</v>
      </c>
      <c r="Y57" s="1">
        <v>0.0</v>
      </c>
      <c r="Z57" s="1">
        <v>0.0</v>
      </c>
      <c r="AA57" s="1">
        <v>0.0</v>
      </c>
      <c r="AB57" s="1">
        <v>0.0</v>
      </c>
      <c r="AC57" s="1">
        <v>0.0</v>
      </c>
      <c r="AD57" s="1">
        <v>0.0</v>
      </c>
      <c r="AE57" s="1">
        <v>190278.0</v>
      </c>
      <c r="AF57" s="1">
        <v>8.0</v>
      </c>
      <c r="AH57" s="1" t="s">
        <v>994</v>
      </c>
      <c r="AI57" s="1">
        <v>1.0</v>
      </c>
      <c r="AJ57" s="1">
        <v>1.0</v>
      </c>
      <c r="AK57" s="1">
        <v>1.0</v>
      </c>
      <c r="AL57" s="1">
        <v>6.0</v>
      </c>
    </row>
    <row r="58" ht="15.75" customHeight="1">
      <c r="A58" s="1" t="s">
        <v>10</v>
      </c>
      <c r="B58" s="1">
        <v>7.0</v>
      </c>
      <c r="C58" s="1" t="s">
        <v>170</v>
      </c>
      <c r="D58" s="1" t="s">
        <v>997</v>
      </c>
      <c r="E58" s="1" t="s">
        <v>998</v>
      </c>
      <c r="F58" s="1" t="s">
        <v>999</v>
      </c>
      <c r="H58" s="1">
        <v>4.7394805</v>
      </c>
      <c r="I58" s="1">
        <v>4.055331</v>
      </c>
      <c r="J58" s="1">
        <v>0.0</v>
      </c>
      <c r="K58" s="1">
        <v>0.0</v>
      </c>
      <c r="L58" s="1">
        <v>0.0</v>
      </c>
      <c r="M58" s="1">
        <v>0.47712126</v>
      </c>
      <c r="N58" s="1">
        <v>0.0</v>
      </c>
      <c r="O58" s="1">
        <v>0.0</v>
      </c>
      <c r="P58" s="1">
        <v>0.0</v>
      </c>
      <c r="Q58" s="1" t="s">
        <v>1002</v>
      </c>
      <c r="R58" s="1">
        <v>1.0</v>
      </c>
      <c r="S58" s="1">
        <v>5.0</v>
      </c>
      <c r="T58" s="1">
        <v>0.0</v>
      </c>
      <c r="U58" s="1">
        <v>0.0</v>
      </c>
      <c r="V58" s="1">
        <v>0.0</v>
      </c>
      <c r="W58" s="1">
        <v>0.0</v>
      </c>
      <c r="X58" s="1">
        <v>0.0</v>
      </c>
      <c r="Y58" s="1">
        <v>0.0</v>
      </c>
      <c r="Z58" s="1">
        <v>0.0</v>
      </c>
      <c r="AA58" s="1">
        <v>0.0</v>
      </c>
      <c r="AB58" s="1">
        <v>0.0</v>
      </c>
      <c r="AC58" s="1">
        <v>0.0</v>
      </c>
      <c r="AD58" s="1">
        <v>0.0</v>
      </c>
      <c r="AE58" s="1">
        <v>91300.0</v>
      </c>
      <c r="AF58" s="1">
        <v>12.0</v>
      </c>
      <c r="AG58" s="1">
        <v>310.0</v>
      </c>
      <c r="AH58" s="1" t="s">
        <v>1006</v>
      </c>
      <c r="AI58" s="1">
        <v>1.0</v>
      </c>
      <c r="AJ58" s="1">
        <v>1.0</v>
      </c>
      <c r="AK58" s="1">
        <v>1.0</v>
      </c>
      <c r="AL58" s="1">
        <v>1.0</v>
      </c>
    </row>
    <row r="59" ht="15.75" customHeight="1">
      <c r="A59" s="1" t="s">
        <v>10</v>
      </c>
      <c r="B59" s="1">
        <v>8.0</v>
      </c>
      <c r="C59" s="1" t="s">
        <v>174</v>
      </c>
      <c r="D59" s="1" t="s">
        <v>1007</v>
      </c>
      <c r="E59" s="1" t="s">
        <v>1008</v>
      </c>
      <c r="F59" s="1" t="s">
        <v>1009</v>
      </c>
      <c r="H59" s="1">
        <v>4.122056</v>
      </c>
      <c r="I59" s="1">
        <v>3.9189255</v>
      </c>
      <c r="J59" s="1">
        <v>0.0</v>
      </c>
      <c r="K59" s="1">
        <v>0.0</v>
      </c>
      <c r="L59" s="1">
        <v>0.0</v>
      </c>
      <c r="M59" s="1">
        <v>0.47712126</v>
      </c>
      <c r="N59" s="1">
        <v>0.0</v>
      </c>
      <c r="O59" s="1">
        <v>0.0</v>
      </c>
      <c r="P59" s="1">
        <v>0.0</v>
      </c>
      <c r="Q59" s="1" t="s">
        <v>1012</v>
      </c>
      <c r="R59" s="1">
        <v>1.0</v>
      </c>
      <c r="S59" s="1">
        <v>3.859999895095825</v>
      </c>
      <c r="T59" s="1">
        <v>0.0</v>
      </c>
      <c r="U59" s="1">
        <v>0.0</v>
      </c>
      <c r="V59" s="1">
        <v>0.0</v>
      </c>
      <c r="W59" s="1">
        <v>0.0</v>
      </c>
      <c r="X59" s="1">
        <v>0.0</v>
      </c>
      <c r="Y59" s="1">
        <v>0.0</v>
      </c>
      <c r="Z59" s="1">
        <v>0.0</v>
      </c>
      <c r="AA59" s="1">
        <v>0.0</v>
      </c>
      <c r="AB59" s="1">
        <v>0.0</v>
      </c>
      <c r="AC59" s="1">
        <v>0.0</v>
      </c>
      <c r="AD59" s="1">
        <v>0.0</v>
      </c>
      <c r="AE59" s="1">
        <v>61409.0</v>
      </c>
      <c r="AF59" s="1">
        <v>55.0</v>
      </c>
      <c r="AG59" s="1">
        <v>360.0</v>
      </c>
      <c r="AH59" s="1" t="s">
        <v>1016</v>
      </c>
      <c r="AI59" s="1">
        <v>5.0</v>
      </c>
      <c r="AJ59" s="1">
        <v>2.0</v>
      </c>
      <c r="AK59" s="1">
        <v>2.0</v>
      </c>
      <c r="AL59" s="1">
        <v>0.0</v>
      </c>
    </row>
    <row r="60" ht="15.75" customHeight="1">
      <c r="A60" s="1" t="s">
        <v>10</v>
      </c>
      <c r="B60" s="1">
        <v>9.0</v>
      </c>
      <c r="C60" s="1" t="s">
        <v>178</v>
      </c>
      <c r="D60" s="1" t="s">
        <v>1019</v>
      </c>
      <c r="E60" s="1" t="s">
        <v>1020</v>
      </c>
      <c r="F60" s="1" t="s">
        <v>1021</v>
      </c>
      <c r="H60" s="1">
        <v>3.8508604</v>
      </c>
      <c r="I60" s="1">
        <v>4.0355153</v>
      </c>
      <c r="J60" s="1">
        <v>0.0</v>
      </c>
      <c r="K60" s="1">
        <v>0.0</v>
      </c>
      <c r="L60" s="1">
        <v>0.0</v>
      </c>
      <c r="M60" s="1">
        <v>0.47712126</v>
      </c>
      <c r="N60" s="1">
        <v>0.0</v>
      </c>
      <c r="O60" s="1">
        <v>0.0</v>
      </c>
      <c r="P60" s="1">
        <v>0.0</v>
      </c>
      <c r="Q60" s="1" t="s">
        <v>1023</v>
      </c>
      <c r="R60" s="1">
        <v>1.0</v>
      </c>
      <c r="S60" s="1">
        <v>3.000000096857548</v>
      </c>
      <c r="T60" s="1">
        <v>0.0</v>
      </c>
      <c r="U60" s="1">
        <v>0.0</v>
      </c>
      <c r="V60" s="1">
        <v>0.0</v>
      </c>
      <c r="W60" s="1">
        <v>0.0</v>
      </c>
      <c r="X60" s="1">
        <v>0.0</v>
      </c>
      <c r="Y60" s="1">
        <v>0.0</v>
      </c>
      <c r="Z60" s="1">
        <v>0.0</v>
      </c>
      <c r="AA60" s="1">
        <v>0.0</v>
      </c>
      <c r="AB60" s="1">
        <v>0.0</v>
      </c>
      <c r="AC60" s="1">
        <v>0.0</v>
      </c>
      <c r="AD60" s="1">
        <v>0.0</v>
      </c>
      <c r="AE60" s="1">
        <v>259033.0</v>
      </c>
      <c r="AF60" s="1">
        <v>37.0</v>
      </c>
      <c r="AH60" s="1" t="s">
        <v>1025</v>
      </c>
      <c r="AI60" s="1">
        <v>8.0</v>
      </c>
      <c r="AJ60" s="1">
        <v>3.0</v>
      </c>
      <c r="AK60" s="1">
        <v>3.0</v>
      </c>
      <c r="AL60" s="1">
        <v>10.0</v>
      </c>
    </row>
    <row r="61" ht="15.75" customHeight="1">
      <c r="A61" s="1" t="s">
        <v>10</v>
      </c>
      <c r="B61" s="1">
        <v>10.0</v>
      </c>
      <c r="C61" s="1" t="s">
        <v>181</v>
      </c>
      <c r="D61" s="1" t="s">
        <v>1030</v>
      </c>
      <c r="E61" s="1" t="s">
        <v>1031</v>
      </c>
      <c r="F61" s="1" t="s">
        <v>1032</v>
      </c>
      <c r="H61" s="1">
        <v>3.8043077</v>
      </c>
      <c r="I61" s="1">
        <v>5.5313435</v>
      </c>
      <c r="J61" s="1">
        <v>0.0</v>
      </c>
      <c r="K61" s="1">
        <v>0.0</v>
      </c>
      <c r="L61" s="1">
        <v>0.0</v>
      </c>
      <c r="M61" s="1">
        <v>0.30103</v>
      </c>
      <c r="N61" s="1">
        <v>0.0</v>
      </c>
      <c r="O61" s="1">
        <v>0.0</v>
      </c>
      <c r="P61" s="1">
        <v>0.0</v>
      </c>
      <c r="Q61" s="1" t="s">
        <v>659</v>
      </c>
      <c r="R61" s="1">
        <v>0.0</v>
      </c>
      <c r="S61" s="1">
        <v>4.21999979019165</v>
      </c>
      <c r="T61" s="1">
        <v>0.0</v>
      </c>
      <c r="U61" s="1">
        <v>0.0</v>
      </c>
      <c r="V61" s="1">
        <v>0.0</v>
      </c>
      <c r="W61" s="1">
        <v>0.0</v>
      </c>
      <c r="X61" s="1">
        <v>0.0</v>
      </c>
      <c r="Y61" s="1">
        <v>0.0</v>
      </c>
      <c r="Z61" s="1">
        <v>0.0</v>
      </c>
      <c r="AA61" s="1">
        <v>0.0</v>
      </c>
      <c r="AB61" s="1">
        <v>0.0</v>
      </c>
      <c r="AC61" s="1">
        <v>0.0</v>
      </c>
      <c r="AD61" s="1">
        <v>0.0</v>
      </c>
      <c r="AE61" s="1">
        <v>307351.0</v>
      </c>
      <c r="AF61" s="1">
        <v>8.0</v>
      </c>
      <c r="AH61" s="1" t="s">
        <v>1035</v>
      </c>
      <c r="AI61" s="1">
        <v>1.0</v>
      </c>
      <c r="AJ61" s="1">
        <v>2.0</v>
      </c>
      <c r="AK61" s="1">
        <v>2.0</v>
      </c>
      <c r="AL61" s="1">
        <v>1.0</v>
      </c>
    </row>
    <row r="62" ht="15.75" customHeight="1">
      <c r="A62" s="1" t="s">
        <v>10</v>
      </c>
      <c r="B62" s="1">
        <v>11.0</v>
      </c>
      <c r="C62" s="1" t="s">
        <v>185</v>
      </c>
      <c r="D62" s="1" t="s">
        <v>1038</v>
      </c>
      <c r="E62" s="1" t="s">
        <v>1039</v>
      </c>
      <c r="F62" s="1" t="s">
        <v>1040</v>
      </c>
      <c r="H62" s="1">
        <v>3.3879523</v>
      </c>
      <c r="I62" s="1">
        <v>11.254534</v>
      </c>
      <c r="J62" s="1">
        <v>0.0</v>
      </c>
      <c r="K62" s="1">
        <v>0.0</v>
      </c>
      <c r="L62" s="1">
        <v>0.0</v>
      </c>
      <c r="M62" s="1">
        <v>0.30103</v>
      </c>
      <c r="N62" s="1">
        <v>0.0</v>
      </c>
      <c r="O62" s="1">
        <v>0.0</v>
      </c>
      <c r="P62" s="1">
        <v>0.0</v>
      </c>
      <c r="Q62" s="1" t="s">
        <v>659</v>
      </c>
      <c r="R62" s="1">
        <v>0.0</v>
      </c>
      <c r="S62" s="1">
        <v>0.0</v>
      </c>
      <c r="T62" s="1">
        <v>0.0</v>
      </c>
      <c r="U62" s="1">
        <v>0.0</v>
      </c>
      <c r="V62" s="1">
        <v>0.0</v>
      </c>
      <c r="W62" s="1">
        <v>0.0</v>
      </c>
      <c r="X62" s="1">
        <v>0.0</v>
      </c>
      <c r="Y62" s="1">
        <v>0.0</v>
      </c>
      <c r="Z62" s="1">
        <v>0.0</v>
      </c>
      <c r="AA62" s="1">
        <v>0.0</v>
      </c>
      <c r="AB62" s="1">
        <v>0.0</v>
      </c>
      <c r="AC62" s="1">
        <v>0.0</v>
      </c>
      <c r="AD62" s="1">
        <v>0.0</v>
      </c>
      <c r="AE62" s="1">
        <v>115879.0</v>
      </c>
      <c r="AF62" s="1">
        <v>2.0</v>
      </c>
      <c r="AG62" s="1">
        <v>290.0</v>
      </c>
      <c r="AH62" s="1" t="s">
        <v>1045</v>
      </c>
      <c r="AJ62" s="1">
        <v>1.0</v>
      </c>
      <c r="AK62" s="1">
        <v>1.0</v>
      </c>
      <c r="AL62" s="1">
        <v>2.0</v>
      </c>
    </row>
    <row r="63" ht="15.75" customHeight="1">
      <c r="A63" s="1" t="s">
        <v>10</v>
      </c>
      <c r="B63" s="1">
        <v>12.0</v>
      </c>
      <c r="C63" s="1" t="s">
        <v>188</v>
      </c>
      <c r="D63" s="1" t="s">
        <v>1047</v>
      </c>
      <c r="E63" s="1" t="s">
        <v>1049</v>
      </c>
      <c r="F63" s="1" t="s">
        <v>1050</v>
      </c>
      <c r="H63" s="1">
        <v>3.2147708</v>
      </c>
      <c r="I63" s="1">
        <v>10.679237</v>
      </c>
      <c r="J63" s="1">
        <v>0.0</v>
      </c>
      <c r="K63" s="1">
        <v>0.0</v>
      </c>
      <c r="L63" s="1">
        <v>0.0</v>
      </c>
      <c r="M63" s="1">
        <v>0.30103</v>
      </c>
      <c r="N63" s="1">
        <v>0.0</v>
      </c>
      <c r="O63" s="1">
        <v>0.0</v>
      </c>
      <c r="P63" s="1">
        <v>0.0</v>
      </c>
      <c r="Q63" s="1" t="s">
        <v>659</v>
      </c>
      <c r="R63" s="1">
        <v>0.0</v>
      </c>
      <c r="T63" s="1">
        <v>0.0</v>
      </c>
      <c r="U63" s="1">
        <v>0.0</v>
      </c>
      <c r="V63" s="1">
        <v>0.0</v>
      </c>
      <c r="W63" s="1">
        <v>0.0</v>
      </c>
      <c r="X63" s="1">
        <v>0.0</v>
      </c>
      <c r="Y63" s="1">
        <v>0.0</v>
      </c>
      <c r="Z63" s="1">
        <v>0.0</v>
      </c>
      <c r="AA63" s="1">
        <v>0.0</v>
      </c>
      <c r="AB63" s="1">
        <v>0.0</v>
      </c>
      <c r="AC63" s="1">
        <v>0.0</v>
      </c>
      <c r="AD63" s="1">
        <v>0.0</v>
      </c>
      <c r="AE63" s="1">
        <v>476740.0</v>
      </c>
      <c r="AG63" s="1">
        <v>570.0</v>
      </c>
      <c r="AI63" s="1">
        <v>9.0</v>
      </c>
      <c r="AK63" s="1">
        <v>0.0</v>
      </c>
      <c r="AL63" s="1">
        <v>0.0</v>
      </c>
    </row>
    <row r="64" ht="15.75" customHeight="1">
      <c r="A64" s="1" t="s">
        <v>10</v>
      </c>
      <c r="B64" s="1">
        <v>13.0</v>
      </c>
      <c r="C64" s="1" t="s">
        <v>192</v>
      </c>
      <c r="D64" s="1" t="s">
        <v>1055</v>
      </c>
      <c r="F64" s="1" t="s">
        <v>1056</v>
      </c>
      <c r="H64" s="1">
        <v>2.7354534</v>
      </c>
      <c r="I64" s="1">
        <v>4.236826</v>
      </c>
      <c r="J64" s="1">
        <v>0.0</v>
      </c>
      <c r="K64" s="1">
        <v>0.0</v>
      </c>
      <c r="L64" s="1">
        <v>0.0</v>
      </c>
      <c r="M64" s="1">
        <v>0.30103</v>
      </c>
      <c r="N64" s="1">
        <v>0.0</v>
      </c>
      <c r="O64" s="1">
        <v>0.0</v>
      </c>
      <c r="P64" s="1">
        <v>0.0</v>
      </c>
      <c r="Q64" s="1" t="s">
        <v>659</v>
      </c>
      <c r="R64" s="1">
        <v>0.0</v>
      </c>
      <c r="S64" s="1">
        <v>3.599999904632568</v>
      </c>
      <c r="T64" s="1">
        <v>0.0</v>
      </c>
      <c r="U64" s="1">
        <v>0.0</v>
      </c>
      <c r="V64" s="1">
        <v>0.0</v>
      </c>
      <c r="W64" s="1">
        <v>0.0</v>
      </c>
      <c r="X64" s="1">
        <v>0.0</v>
      </c>
      <c r="Y64" s="1">
        <v>0.0</v>
      </c>
      <c r="Z64" s="1">
        <v>0.0</v>
      </c>
      <c r="AA64" s="1">
        <v>0.0</v>
      </c>
      <c r="AB64" s="1">
        <v>0.0</v>
      </c>
      <c r="AC64" s="1">
        <v>0.0</v>
      </c>
      <c r="AD64" s="1">
        <v>0.0</v>
      </c>
      <c r="AE64" s="1">
        <v>261976.0</v>
      </c>
      <c r="AF64" s="1">
        <v>1.0</v>
      </c>
      <c r="AG64" s="1">
        <v>190.0</v>
      </c>
      <c r="AH64" s="1" t="s">
        <v>1061</v>
      </c>
      <c r="AI64" s="1">
        <v>1.0</v>
      </c>
      <c r="AJ64" s="1">
        <v>1.0</v>
      </c>
      <c r="AK64" s="1">
        <v>1.0</v>
      </c>
      <c r="AL64" s="1">
        <v>0.0</v>
      </c>
    </row>
    <row r="65" ht="15.75" customHeight="1">
      <c r="A65" s="1" t="s">
        <v>10</v>
      </c>
      <c r="B65" s="1">
        <v>14.0</v>
      </c>
      <c r="C65" s="1" t="s">
        <v>198</v>
      </c>
      <c r="D65" s="1" t="s">
        <v>1062</v>
      </c>
      <c r="E65" s="1" t="s">
        <v>1063</v>
      </c>
      <c r="F65" s="1" t="s">
        <v>1064</v>
      </c>
      <c r="H65" s="1">
        <v>2.3395293</v>
      </c>
      <c r="I65" s="1">
        <v>3.0827582</v>
      </c>
      <c r="J65" s="1">
        <v>0.0</v>
      </c>
      <c r="K65" s="1">
        <v>0.0</v>
      </c>
      <c r="L65" s="1">
        <v>0.0</v>
      </c>
      <c r="M65" s="1">
        <v>0.47712126</v>
      </c>
      <c r="N65" s="1">
        <v>0.0</v>
      </c>
      <c r="O65" s="1">
        <v>0.0</v>
      </c>
      <c r="P65" s="1">
        <v>0.0</v>
      </c>
      <c r="Q65" s="1" t="s">
        <v>1067</v>
      </c>
      <c r="R65" s="1">
        <v>1.0</v>
      </c>
      <c r="S65" s="1">
        <v>1.529999971389771</v>
      </c>
      <c r="T65" s="1">
        <v>0.0</v>
      </c>
      <c r="U65" s="1">
        <v>0.0</v>
      </c>
      <c r="V65" s="1">
        <v>0.0</v>
      </c>
      <c r="W65" s="1">
        <v>0.0</v>
      </c>
      <c r="X65" s="1">
        <v>0.0</v>
      </c>
      <c r="Y65" s="1">
        <v>0.0</v>
      </c>
      <c r="Z65" s="1">
        <v>0.0</v>
      </c>
      <c r="AA65" s="1">
        <v>0.0</v>
      </c>
      <c r="AB65" s="1">
        <v>0.0</v>
      </c>
      <c r="AC65" s="1">
        <v>0.0</v>
      </c>
      <c r="AD65" s="1">
        <v>0.0</v>
      </c>
      <c r="AE65" s="1">
        <v>74787.0</v>
      </c>
      <c r="AF65" s="1">
        <v>9.0</v>
      </c>
      <c r="AG65" s="1">
        <v>330.0</v>
      </c>
      <c r="AH65" s="1" t="s">
        <v>1070</v>
      </c>
      <c r="AI65" s="1">
        <v>5.0</v>
      </c>
      <c r="AJ65" s="1">
        <v>3.0</v>
      </c>
      <c r="AK65" s="1">
        <v>3.0</v>
      </c>
      <c r="AL65" s="1">
        <v>3.0</v>
      </c>
    </row>
    <row r="66" ht="15.75" customHeight="1">
      <c r="A66" s="1" t="s">
        <v>10</v>
      </c>
      <c r="B66" s="1">
        <v>15.0</v>
      </c>
      <c r="C66" s="1" t="s">
        <v>202</v>
      </c>
      <c r="D66" s="1" t="s">
        <v>1071</v>
      </c>
      <c r="E66" s="1" t="s">
        <v>1073</v>
      </c>
      <c r="F66" s="1" t="s">
        <v>1075</v>
      </c>
      <c r="H66" s="1">
        <v>2.2966075</v>
      </c>
      <c r="I66" s="1">
        <v>1.5416387</v>
      </c>
      <c r="J66" s="1">
        <v>0.0</v>
      </c>
      <c r="K66" s="1">
        <v>0.0</v>
      </c>
      <c r="L66" s="1">
        <v>0.0</v>
      </c>
      <c r="M66" s="1">
        <v>0.30103</v>
      </c>
      <c r="N66" s="1">
        <v>0.0</v>
      </c>
      <c r="O66" s="1">
        <v>0.0</v>
      </c>
      <c r="P66" s="1">
        <v>0.0</v>
      </c>
      <c r="Q66" s="1" t="s">
        <v>659</v>
      </c>
      <c r="R66" s="1">
        <v>0.0</v>
      </c>
      <c r="S66" s="1">
        <v>23.49000000953674</v>
      </c>
      <c r="T66" s="1">
        <v>0.0</v>
      </c>
      <c r="U66" s="1">
        <v>0.0</v>
      </c>
      <c r="V66" s="1">
        <v>0.0</v>
      </c>
      <c r="W66" s="1">
        <v>0.0</v>
      </c>
      <c r="X66" s="1">
        <v>0.0</v>
      </c>
      <c r="Y66" s="1">
        <v>0.0</v>
      </c>
      <c r="Z66" s="1">
        <v>0.0</v>
      </c>
      <c r="AA66" s="1">
        <v>0.0</v>
      </c>
      <c r="AB66" s="1">
        <v>0.0</v>
      </c>
      <c r="AC66" s="1">
        <v>0.0</v>
      </c>
      <c r="AD66" s="1">
        <v>0.0</v>
      </c>
      <c r="AE66" s="1">
        <v>182473.0</v>
      </c>
      <c r="AF66" s="1">
        <v>2.0</v>
      </c>
      <c r="AG66" s="1">
        <v>520.0</v>
      </c>
      <c r="AH66" s="1" t="s">
        <v>1078</v>
      </c>
      <c r="AI66" s="1">
        <v>2.0</v>
      </c>
      <c r="AJ66" s="1">
        <v>3.0</v>
      </c>
      <c r="AK66" s="1">
        <v>3.0</v>
      </c>
      <c r="AL66" s="1">
        <v>4.0</v>
      </c>
    </row>
    <row r="67" ht="15.75" customHeight="1">
      <c r="A67" s="1" t="s">
        <v>10</v>
      </c>
      <c r="B67" s="1">
        <v>16.0</v>
      </c>
      <c r="C67" s="1" t="s">
        <v>205</v>
      </c>
      <c r="D67" s="1" t="s">
        <v>1079</v>
      </c>
      <c r="E67" s="1" t="s">
        <v>1080</v>
      </c>
      <c r="F67" s="1" t="s">
        <v>1082</v>
      </c>
      <c r="H67" s="1">
        <v>2.1405995</v>
      </c>
      <c r="I67" s="1">
        <v>0.0</v>
      </c>
      <c r="J67" s="1">
        <v>2.90302</v>
      </c>
      <c r="K67" s="1">
        <v>0.0</v>
      </c>
      <c r="L67" s="1">
        <v>0.0</v>
      </c>
      <c r="M67" s="1">
        <v>0.60206</v>
      </c>
      <c r="N67" s="1">
        <v>0.0</v>
      </c>
      <c r="O67" s="1">
        <v>0.0</v>
      </c>
      <c r="P67" s="1">
        <v>0.0</v>
      </c>
      <c r="Q67" s="1" t="s">
        <v>1084</v>
      </c>
      <c r="R67" s="1">
        <v>2.0</v>
      </c>
      <c r="S67" s="1">
        <v>0.5</v>
      </c>
      <c r="T67" s="1">
        <v>0.0</v>
      </c>
      <c r="U67" s="1">
        <v>0.0</v>
      </c>
      <c r="V67" s="1">
        <v>0.0</v>
      </c>
      <c r="W67" s="1">
        <v>0.0</v>
      </c>
      <c r="X67" s="1">
        <v>0.0</v>
      </c>
      <c r="Y67" s="1">
        <v>2.90302</v>
      </c>
      <c r="Z67" s="1">
        <v>0.0</v>
      </c>
      <c r="AA67" s="1">
        <v>0.0</v>
      </c>
      <c r="AB67" s="1">
        <v>0.0</v>
      </c>
      <c r="AC67" s="1">
        <v>0.0</v>
      </c>
      <c r="AD67" s="1">
        <v>0.0</v>
      </c>
      <c r="AE67" s="1">
        <v>61747.0</v>
      </c>
      <c r="AF67" s="1">
        <v>6.0</v>
      </c>
      <c r="AG67" s="1">
        <v>380.0</v>
      </c>
      <c r="AH67" s="1" t="s">
        <v>1087</v>
      </c>
      <c r="AI67" s="1">
        <v>2.0</v>
      </c>
      <c r="AJ67" s="1">
        <v>2.0</v>
      </c>
      <c r="AK67" s="1">
        <v>2.0</v>
      </c>
      <c r="AL67" s="1">
        <v>2.0</v>
      </c>
    </row>
    <row r="68" ht="15.75" customHeight="1">
      <c r="A68" s="1" t="s">
        <v>10</v>
      </c>
      <c r="B68" s="1">
        <v>17.0</v>
      </c>
      <c r="C68" s="1" t="s">
        <v>209</v>
      </c>
      <c r="D68" s="1" t="s">
        <v>1090</v>
      </c>
      <c r="E68" s="1" t="s">
        <v>1091</v>
      </c>
      <c r="F68" s="1" t="s">
        <v>1092</v>
      </c>
      <c r="H68" s="1">
        <v>1.9795681</v>
      </c>
      <c r="I68" s="1">
        <v>6.575983</v>
      </c>
      <c r="J68" s="1">
        <v>0.0</v>
      </c>
      <c r="K68" s="1">
        <v>0.0</v>
      </c>
      <c r="L68" s="1">
        <v>0.0</v>
      </c>
      <c r="M68" s="1">
        <v>0.30103</v>
      </c>
      <c r="N68" s="1">
        <v>0.0</v>
      </c>
      <c r="O68" s="1">
        <v>0.0</v>
      </c>
      <c r="P68" s="1">
        <v>0.0</v>
      </c>
      <c r="Q68" s="1" t="s">
        <v>659</v>
      </c>
      <c r="R68" s="1">
        <v>0.0</v>
      </c>
      <c r="T68" s="1">
        <v>0.0</v>
      </c>
      <c r="U68" s="1">
        <v>0.0</v>
      </c>
      <c r="V68" s="1">
        <v>0.0</v>
      </c>
      <c r="W68" s="1">
        <v>0.0</v>
      </c>
      <c r="X68" s="1">
        <v>0.0</v>
      </c>
      <c r="Y68" s="1">
        <v>0.0</v>
      </c>
      <c r="Z68" s="1">
        <v>0.0</v>
      </c>
      <c r="AA68" s="1">
        <v>0.0</v>
      </c>
      <c r="AB68" s="1">
        <v>0.0</v>
      </c>
      <c r="AC68" s="1">
        <v>0.0</v>
      </c>
      <c r="AD68" s="1">
        <v>0.0</v>
      </c>
      <c r="AE68" s="1">
        <v>451381.0</v>
      </c>
      <c r="AI68" s="1">
        <v>9.0</v>
      </c>
      <c r="AK68" s="1">
        <v>0.0</v>
      </c>
      <c r="AL68" s="1">
        <v>0.0</v>
      </c>
    </row>
    <row r="69" ht="15.75" customHeight="1">
      <c r="A69" s="1" t="s">
        <v>10</v>
      </c>
      <c r="B69" s="1">
        <v>18.0</v>
      </c>
      <c r="C69" s="1" t="s">
        <v>212</v>
      </c>
      <c r="D69" s="1" t="s">
        <v>1097</v>
      </c>
      <c r="E69" s="1" t="s">
        <v>1098</v>
      </c>
      <c r="F69" s="1" t="s">
        <v>1099</v>
      </c>
      <c r="H69" s="1">
        <v>1.6149256</v>
      </c>
      <c r="I69" s="1">
        <v>3.384728</v>
      </c>
      <c r="J69" s="1">
        <v>0.0</v>
      </c>
      <c r="K69" s="1">
        <v>0.0</v>
      </c>
      <c r="L69" s="1">
        <v>0.0</v>
      </c>
      <c r="M69" s="1">
        <v>0.47712126</v>
      </c>
      <c r="N69" s="1">
        <v>0.0</v>
      </c>
      <c r="O69" s="1">
        <v>0.0</v>
      </c>
      <c r="P69" s="1">
        <v>0.0</v>
      </c>
      <c r="Q69" s="1" t="s">
        <v>1100</v>
      </c>
      <c r="R69" s="1">
        <v>1.0</v>
      </c>
      <c r="T69" s="1">
        <v>0.0</v>
      </c>
      <c r="U69" s="1">
        <v>0.0</v>
      </c>
      <c r="V69" s="1">
        <v>0.0</v>
      </c>
      <c r="W69" s="1">
        <v>0.0</v>
      </c>
      <c r="X69" s="1">
        <v>0.0</v>
      </c>
      <c r="Y69" s="1">
        <v>0.0</v>
      </c>
      <c r="Z69" s="1">
        <v>0.0</v>
      </c>
      <c r="AA69" s="1">
        <v>0.0</v>
      </c>
      <c r="AB69" s="1">
        <v>0.0</v>
      </c>
      <c r="AC69" s="1">
        <v>0.0</v>
      </c>
      <c r="AD69" s="1">
        <v>0.0</v>
      </c>
      <c r="AE69" s="1">
        <v>119742.0</v>
      </c>
      <c r="AF69" s="1">
        <v>2.0</v>
      </c>
      <c r="AH69" s="1" t="s">
        <v>1103</v>
      </c>
      <c r="AJ69" s="1">
        <v>1.0</v>
      </c>
      <c r="AK69" s="1">
        <v>1.0</v>
      </c>
      <c r="AL69" s="1">
        <v>1.0</v>
      </c>
    </row>
    <row r="70" ht="15.75" customHeight="1">
      <c r="A70" s="1" t="s">
        <v>10</v>
      </c>
      <c r="B70" s="1">
        <v>19.0</v>
      </c>
      <c r="C70" s="1" t="s">
        <v>215</v>
      </c>
      <c r="D70" s="1" t="s">
        <v>1104</v>
      </c>
      <c r="E70" s="1" t="s">
        <v>1106</v>
      </c>
      <c r="F70" s="1" t="s">
        <v>1108</v>
      </c>
      <c r="H70" s="1">
        <v>1.5027603</v>
      </c>
      <c r="I70" s="1">
        <v>0.0</v>
      </c>
      <c r="J70" s="1">
        <v>2.4358766</v>
      </c>
      <c r="K70" s="1">
        <v>0.0</v>
      </c>
      <c r="L70" s="1">
        <v>0.0</v>
      </c>
      <c r="M70" s="1">
        <v>0.60206</v>
      </c>
      <c r="N70" s="1">
        <v>0.0</v>
      </c>
      <c r="O70" s="1">
        <v>0.0</v>
      </c>
      <c r="P70" s="1">
        <v>0.0</v>
      </c>
      <c r="Q70" s="1" t="s">
        <v>1152</v>
      </c>
      <c r="R70" s="1">
        <v>2.0</v>
      </c>
      <c r="S70" s="1">
        <v>0.05000000074505806</v>
      </c>
      <c r="T70" s="1">
        <v>0.0</v>
      </c>
      <c r="U70" s="1">
        <v>0.0</v>
      </c>
      <c r="V70" s="1">
        <v>0.0</v>
      </c>
      <c r="W70" s="1">
        <v>2.4358766</v>
      </c>
      <c r="X70" s="1">
        <v>0.0</v>
      </c>
      <c r="Y70" s="1">
        <v>0.0</v>
      </c>
      <c r="Z70" s="1">
        <v>0.0</v>
      </c>
      <c r="AA70" s="1">
        <v>0.0</v>
      </c>
      <c r="AB70" s="1">
        <v>0.0</v>
      </c>
      <c r="AC70" s="1">
        <v>0.0</v>
      </c>
      <c r="AD70" s="1">
        <v>0.0</v>
      </c>
      <c r="AE70" s="1">
        <v>145444.0</v>
      </c>
      <c r="AF70" s="1">
        <v>2.0</v>
      </c>
      <c r="AH70" s="1" t="s">
        <v>1112</v>
      </c>
      <c r="AI70" s="1">
        <v>10.0</v>
      </c>
      <c r="AJ70" s="1">
        <v>1.0</v>
      </c>
      <c r="AK70" s="1">
        <v>1.0</v>
      </c>
      <c r="AL70" s="1">
        <v>1.0</v>
      </c>
    </row>
    <row r="71" ht="15.75" customHeight="1">
      <c r="A71" s="1" t="s">
        <v>10</v>
      </c>
      <c r="B71" s="1">
        <v>20.0</v>
      </c>
      <c r="C71" s="1" t="s">
        <v>217</v>
      </c>
      <c r="D71" s="1" t="s">
        <v>1115</v>
      </c>
      <c r="E71" s="1" t="s">
        <v>1116</v>
      </c>
      <c r="F71" s="1" t="s">
        <v>1117</v>
      </c>
      <c r="H71" s="1">
        <v>1.4503665</v>
      </c>
      <c r="I71" s="1">
        <v>2.4090066</v>
      </c>
      <c r="J71" s="1">
        <v>0.0</v>
      </c>
      <c r="K71" s="1">
        <v>0.0</v>
      </c>
      <c r="L71" s="1">
        <v>0.0</v>
      </c>
      <c r="M71" s="1">
        <v>0.60206</v>
      </c>
      <c r="N71" s="1">
        <v>0.0</v>
      </c>
      <c r="O71" s="1">
        <v>0.0</v>
      </c>
      <c r="P71" s="1">
        <v>0.0</v>
      </c>
      <c r="Q71" s="1" t="s">
        <v>1120</v>
      </c>
      <c r="R71" s="1">
        <v>2.0</v>
      </c>
      <c r="S71" s="1">
        <v>0.0</v>
      </c>
      <c r="T71" s="1">
        <v>0.0</v>
      </c>
      <c r="U71" s="1">
        <v>0.0</v>
      </c>
      <c r="V71" s="1">
        <v>0.0</v>
      </c>
      <c r="W71" s="1">
        <v>0.0</v>
      </c>
      <c r="X71" s="1">
        <v>0.0</v>
      </c>
      <c r="Y71" s="1">
        <v>0.0</v>
      </c>
      <c r="Z71" s="1">
        <v>0.0</v>
      </c>
      <c r="AA71" s="1">
        <v>0.0</v>
      </c>
      <c r="AB71" s="1">
        <v>0.0</v>
      </c>
      <c r="AC71" s="1">
        <v>0.0</v>
      </c>
      <c r="AD71" s="1">
        <v>0.0</v>
      </c>
      <c r="AE71" s="1">
        <v>136640.0</v>
      </c>
      <c r="AF71" s="1">
        <v>16.0</v>
      </c>
      <c r="AG71" s="1">
        <v>350.0</v>
      </c>
      <c r="AH71" s="1" t="s">
        <v>1121</v>
      </c>
      <c r="AJ71" s="1">
        <v>1.0</v>
      </c>
      <c r="AK71" s="1">
        <v>1.0</v>
      </c>
      <c r="AL71" s="1">
        <v>1.0</v>
      </c>
    </row>
    <row r="72" ht="15.75" customHeight="1">
      <c r="A72" s="1" t="s">
        <v>10</v>
      </c>
      <c r="B72" s="1">
        <v>21.0</v>
      </c>
      <c r="C72" s="1" t="s">
        <v>220</v>
      </c>
      <c r="D72" s="1" t="s">
        <v>1122</v>
      </c>
      <c r="E72" s="1" t="s">
        <v>1123</v>
      </c>
      <c r="F72" s="1" t="s">
        <v>1124</v>
      </c>
      <c r="H72" s="1">
        <v>1.2970587</v>
      </c>
      <c r="I72" s="1">
        <v>2.7185097</v>
      </c>
      <c r="J72" s="1">
        <v>0.0</v>
      </c>
      <c r="K72" s="1">
        <v>0.0</v>
      </c>
      <c r="L72" s="1">
        <v>0.0</v>
      </c>
      <c r="M72" s="1">
        <v>0.47712126</v>
      </c>
      <c r="N72" s="1">
        <v>0.0</v>
      </c>
      <c r="O72" s="1">
        <v>0.0</v>
      </c>
      <c r="P72" s="1">
        <v>0.0</v>
      </c>
      <c r="Q72" s="1" t="s">
        <v>1127</v>
      </c>
      <c r="R72" s="1">
        <v>1.0</v>
      </c>
      <c r="T72" s="1">
        <v>0.0</v>
      </c>
      <c r="U72" s="1">
        <v>0.0</v>
      </c>
      <c r="V72" s="1">
        <v>0.0</v>
      </c>
      <c r="W72" s="1">
        <v>0.0</v>
      </c>
      <c r="X72" s="1">
        <v>0.0</v>
      </c>
      <c r="Y72" s="1">
        <v>0.0</v>
      </c>
      <c r="Z72" s="1">
        <v>0.0</v>
      </c>
      <c r="AA72" s="1">
        <v>0.0</v>
      </c>
      <c r="AB72" s="1">
        <v>0.0</v>
      </c>
      <c r="AC72" s="1">
        <v>0.0</v>
      </c>
      <c r="AD72" s="1">
        <v>0.0</v>
      </c>
      <c r="AE72" s="1">
        <v>480252.0</v>
      </c>
      <c r="AH72" s="1" t="s">
        <v>1130</v>
      </c>
      <c r="AI72" s="1">
        <v>4.0</v>
      </c>
      <c r="AJ72" s="1">
        <v>1.0</v>
      </c>
      <c r="AK72" s="1">
        <v>3.0</v>
      </c>
      <c r="AL72" s="1">
        <v>1.0</v>
      </c>
    </row>
    <row r="73" ht="15.75" customHeight="1">
      <c r="A73" s="1" t="s">
        <v>10</v>
      </c>
      <c r="B73" s="1">
        <v>22.0</v>
      </c>
      <c r="C73" s="1" t="s">
        <v>223</v>
      </c>
      <c r="D73" s="1" t="s">
        <v>1133</v>
      </c>
      <c r="F73" s="1" t="s">
        <v>1134</v>
      </c>
      <c r="H73" s="1">
        <v>0.86708957</v>
      </c>
      <c r="I73" s="1">
        <v>1.2881582</v>
      </c>
      <c r="J73" s="1">
        <v>0.0</v>
      </c>
      <c r="K73" s="1">
        <v>0.0</v>
      </c>
      <c r="L73" s="1">
        <v>0.0</v>
      </c>
      <c r="M73" s="1">
        <v>0.30103</v>
      </c>
      <c r="N73" s="1">
        <v>0.0</v>
      </c>
      <c r="O73" s="1">
        <v>0.0</v>
      </c>
      <c r="P73" s="1">
        <v>0.0</v>
      </c>
      <c r="Q73" s="1" t="s">
        <v>659</v>
      </c>
      <c r="R73" s="1">
        <v>0.0</v>
      </c>
      <c r="S73" s="1">
        <v>4.0</v>
      </c>
      <c r="T73" s="1">
        <v>0.0</v>
      </c>
      <c r="U73" s="1">
        <v>0.0</v>
      </c>
      <c r="V73" s="1">
        <v>0.0</v>
      </c>
      <c r="W73" s="1">
        <v>0.0</v>
      </c>
      <c r="X73" s="1">
        <v>0.0</v>
      </c>
      <c r="Y73" s="1">
        <v>0.0</v>
      </c>
      <c r="Z73" s="1">
        <v>0.0</v>
      </c>
      <c r="AA73" s="1">
        <v>0.0</v>
      </c>
      <c r="AB73" s="1">
        <v>0.0</v>
      </c>
      <c r="AC73" s="1">
        <v>0.0</v>
      </c>
      <c r="AD73" s="1">
        <v>0.0</v>
      </c>
      <c r="AE73" s="1">
        <v>277688.0</v>
      </c>
      <c r="AF73" s="1">
        <v>8.0</v>
      </c>
      <c r="AH73" s="1" t="s">
        <v>1137</v>
      </c>
      <c r="AJ73" s="1">
        <v>1.0</v>
      </c>
      <c r="AK73" s="1">
        <v>1.0</v>
      </c>
      <c r="AL73" s="1">
        <v>0.0</v>
      </c>
    </row>
    <row r="74" ht="15.75" customHeight="1">
      <c r="A74" s="1" t="s">
        <v>10</v>
      </c>
      <c r="B74" s="1">
        <v>23.0</v>
      </c>
      <c r="C74" s="1" t="s">
        <v>226</v>
      </c>
      <c r="D74" s="1" t="s">
        <v>1140</v>
      </c>
      <c r="E74" s="1" t="s">
        <v>1141</v>
      </c>
      <c r="F74" s="1" t="s">
        <v>1142</v>
      </c>
      <c r="H74" s="1">
        <v>0.74119556</v>
      </c>
      <c r="I74" s="1">
        <v>2.4621983</v>
      </c>
      <c r="J74" s="1">
        <v>0.0</v>
      </c>
      <c r="K74" s="1">
        <v>0.0</v>
      </c>
      <c r="L74" s="1">
        <v>0.0</v>
      </c>
      <c r="M74" s="1">
        <v>0.30103</v>
      </c>
      <c r="N74" s="1">
        <v>0.0</v>
      </c>
      <c r="O74" s="1">
        <v>0.0</v>
      </c>
      <c r="P74" s="1">
        <v>0.0</v>
      </c>
      <c r="Q74" s="1" t="s">
        <v>659</v>
      </c>
      <c r="R74" s="1">
        <v>0.0</v>
      </c>
      <c r="T74" s="1">
        <v>0.0</v>
      </c>
      <c r="U74" s="1">
        <v>0.0</v>
      </c>
      <c r="V74" s="1">
        <v>0.0</v>
      </c>
      <c r="W74" s="1">
        <v>0.0</v>
      </c>
      <c r="X74" s="1">
        <v>0.0</v>
      </c>
      <c r="Y74" s="1">
        <v>0.0</v>
      </c>
      <c r="Z74" s="1">
        <v>0.0</v>
      </c>
      <c r="AA74" s="1">
        <v>0.0</v>
      </c>
      <c r="AB74" s="1">
        <v>0.0</v>
      </c>
      <c r="AC74" s="1">
        <v>0.0</v>
      </c>
      <c r="AD74" s="1">
        <v>0.0</v>
      </c>
      <c r="AE74" s="1">
        <v>282464.0</v>
      </c>
      <c r="AK74" s="1">
        <v>0.0</v>
      </c>
      <c r="AL74" s="1">
        <v>0.0</v>
      </c>
    </row>
    <row r="75" ht="15.75" customHeight="1">
      <c r="A75" s="1" t="s">
        <v>10</v>
      </c>
      <c r="B75" s="1">
        <v>24.0</v>
      </c>
      <c r="C75" s="1" t="s">
        <v>229</v>
      </c>
      <c r="D75" s="1" t="s">
        <v>1147</v>
      </c>
      <c r="E75" s="1" t="s">
        <v>1148</v>
      </c>
      <c r="F75" s="1" t="s">
        <v>1150</v>
      </c>
      <c r="H75" s="1">
        <v>0.502955</v>
      </c>
      <c r="I75" s="1">
        <v>0.0</v>
      </c>
      <c r="J75" s="1">
        <v>1.3596618</v>
      </c>
      <c r="K75" s="1">
        <v>0.0</v>
      </c>
      <c r="L75" s="1">
        <v>0.0</v>
      </c>
      <c r="M75" s="1">
        <v>0.30103</v>
      </c>
      <c r="N75" s="1">
        <v>0.0</v>
      </c>
      <c r="O75" s="1">
        <v>0.0</v>
      </c>
      <c r="P75" s="1">
        <v>0.0</v>
      </c>
      <c r="Q75" s="1" t="s">
        <v>659</v>
      </c>
      <c r="R75" s="1">
        <v>0.0</v>
      </c>
      <c r="S75" s="1">
        <v>0.510000005364418</v>
      </c>
      <c r="T75" s="1">
        <v>0.0</v>
      </c>
      <c r="U75" s="1">
        <v>0.0</v>
      </c>
      <c r="V75" s="1">
        <v>1.3596618</v>
      </c>
      <c r="W75" s="1">
        <v>0.0</v>
      </c>
      <c r="X75" s="1">
        <v>0.0</v>
      </c>
      <c r="Y75" s="1">
        <v>0.0</v>
      </c>
      <c r="Z75" s="1">
        <v>0.0</v>
      </c>
      <c r="AA75" s="1">
        <v>0.0</v>
      </c>
      <c r="AB75" s="1">
        <v>0.0</v>
      </c>
      <c r="AC75" s="1">
        <v>0.0</v>
      </c>
      <c r="AD75" s="1">
        <v>0.0</v>
      </c>
      <c r="AE75" s="1">
        <v>16906.0</v>
      </c>
      <c r="AF75" s="1">
        <v>4.0</v>
      </c>
      <c r="AG75" s="1">
        <v>460.0</v>
      </c>
      <c r="AH75" s="1" t="s">
        <v>1155</v>
      </c>
      <c r="AI75" s="1">
        <v>5.0</v>
      </c>
      <c r="AJ75" s="1">
        <v>2.0</v>
      </c>
      <c r="AK75" s="1">
        <v>2.0</v>
      </c>
      <c r="AL75" s="1">
        <v>0.0</v>
      </c>
    </row>
    <row r="76" ht="15.75" customHeight="1">
      <c r="A76" s="1" t="s">
        <v>10</v>
      </c>
      <c r="B76" s="1">
        <v>25.0</v>
      </c>
      <c r="C76" s="1" t="s">
        <v>233</v>
      </c>
      <c r="D76" s="1" t="s">
        <v>1158</v>
      </c>
      <c r="E76" s="1" t="s">
        <v>1159</v>
      </c>
      <c r="F76" s="1" t="s">
        <v>1160</v>
      </c>
      <c r="H76" s="1">
        <v>0.42863277</v>
      </c>
      <c r="I76" s="1">
        <v>1.4238873</v>
      </c>
      <c r="J76" s="1">
        <v>0.0</v>
      </c>
      <c r="K76" s="1">
        <v>0.0</v>
      </c>
      <c r="L76" s="1">
        <v>0.0</v>
      </c>
      <c r="M76" s="1">
        <v>0.30103</v>
      </c>
      <c r="N76" s="1">
        <v>0.0</v>
      </c>
      <c r="O76" s="1">
        <v>0.0</v>
      </c>
      <c r="P76" s="1">
        <v>0.0</v>
      </c>
      <c r="Q76" s="1" t="s">
        <v>659</v>
      </c>
      <c r="R76" s="1">
        <v>0.0</v>
      </c>
      <c r="T76" s="1">
        <v>0.0</v>
      </c>
      <c r="U76" s="1">
        <v>0.0</v>
      </c>
      <c r="V76" s="1">
        <v>0.0</v>
      </c>
      <c r="W76" s="1">
        <v>0.0</v>
      </c>
      <c r="X76" s="1">
        <v>0.0</v>
      </c>
      <c r="Y76" s="1">
        <v>0.0</v>
      </c>
      <c r="Z76" s="1">
        <v>0.0</v>
      </c>
      <c r="AA76" s="1">
        <v>0.0</v>
      </c>
      <c r="AB76" s="1">
        <v>0.0</v>
      </c>
      <c r="AC76" s="1">
        <v>0.0</v>
      </c>
      <c r="AD76" s="1">
        <v>0.0</v>
      </c>
      <c r="AE76" s="1">
        <v>74365.0</v>
      </c>
      <c r="AF76" s="1">
        <v>27.0</v>
      </c>
      <c r="AH76" s="1" t="s">
        <v>1163</v>
      </c>
      <c r="AI76" s="1">
        <v>6.0</v>
      </c>
      <c r="AJ76" s="1">
        <v>1.0</v>
      </c>
      <c r="AK76" s="1">
        <v>1.0</v>
      </c>
      <c r="AL76" s="1">
        <v>2.0</v>
      </c>
    </row>
    <row r="77" ht="15.75" customHeight="1">
      <c r="A77" s="1" t="s">
        <v>11</v>
      </c>
      <c r="B77" s="1">
        <v>1.0</v>
      </c>
      <c r="C77" s="1" t="s">
        <v>236</v>
      </c>
      <c r="D77" s="1" t="s">
        <v>1213</v>
      </c>
      <c r="E77" s="1" t="s">
        <v>1214</v>
      </c>
      <c r="F77" s="1" t="s">
        <v>1216</v>
      </c>
      <c r="H77" s="1">
        <v>5.402043</v>
      </c>
      <c r="I77" s="1">
        <v>17.945198</v>
      </c>
      <c r="J77" s="1">
        <v>0.0</v>
      </c>
      <c r="K77" s="1">
        <v>0.0</v>
      </c>
      <c r="L77" s="1">
        <v>0.0</v>
      </c>
      <c r="M77" s="1">
        <v>0.30103</v>
      </c>
      <c r="N77" s="1">
        <v>0.0</v>
      </c>
      <c r="O77" s="1">
        <v>0.0</v>
      </c>
      <c r="P77" s="1">
        <v>0.0</v>
      </c>
      <c r="Q77" s="1" t="s">
        <v>659</v>
      </c>
      <c r="R77" s="1">
        <v>0.0</v>
      </c>
      <c r="T77" s="1">
        <v>0.0</v>
      </c>
      <c r="U77" s="1">
        <v>0.0</v>
      </c>
      <c r="V77" s="1">
        <v>0.0</v>
      </c>
      <c r="W77" s="1">
        <v>0.0</v>
      </c>
      <c r="X77" s="1">
        <v>0.0</v>
      </c>
      <c r="Y77" s="1">
        <v>0.0</v>
      </c>
      <c r="Z77" s="1">
        <v>0.0</v>
      </c>
      <c r="AA77" s="1">
        <v>0.0</v>
      </c>
      <c r="AB77" s="1">
        <v>0.0</v>
      </c>
      <c r="AC77" s="1">
        <v>0.0</v>
      </c>
      <c r="AD77" s="1">
        <v>0.0</v>
      </c>
      <c r="AE77" s="1">
        <v>442958.0</v>
      </c>
      <c r="AF77" s="1">
        <v>5.0</v>
      </c>
      <c r="AH77" s="1" t="s">
        <v>1223</v>
      </c>
      <c r="AI77" s="1">
        <v>4.0</v>
      </c>
      <c r="AJ77" s="1">
        <v>1.0</v>
      </c>
      <c r="AK77" s="1">
        <v>2.0</v>
      </c>
      <c r="AL77" s="1">
        <v>1.0</v>
      </c>
    </row>
    <row r="78" ht="15.75" customHeight="1">
      <c r="A78" s="1" t="s">
        <v>11</v>
      </c>
      <c r="B78" s="1">
        <v>2.0</v>
      </c>
      <c r="C78" s="1" t="s">
        <v>240</v>
      </c>
      <c r="D78" s="1" t="s">
        <v>1227</v>
      </c>
      <c r="E78" s="1" t="s">
        <v>1228</v>
      </c>
      <c r="F78" s="1" t="s">
        <v>1229</v>
      </c>
      <c r="H78" s="1">
        <v>4.5130463</v>
      </c>
      <c r="I78" s="1">
        <v>14.992015</v>
      </c>
      <c r="J78" s="1">
        <v>0.0</v>
      </c>
      <c r="K78" s="1">
        <v>0.0</v>
      </c>
      <c r="L78" s="1">
        <v>0.0</v>
      </c>
      <c r="M78" s="1">
        <v>0.30103</v>
      </c>
      <c r="N78" s="1">
        <v>0.0</v>
      </c>
      <c r="O78" s="1">
        <v>0.0</v>
      </c>
      <c r="P78" s="1">
        <v>0.0</v>
      </c>
      <c r="Q78" s="1" t="s">
        <v>659</v>
      </c>
      <c r="R78" s="1">
        <v>0.0</v>
      </c>
      <c r="T78" s="1">
        <v>0.0</v>
      </c>
      <c r="U78" s="1">
        <v>0.0</v>
      </c>
      <c r="V78" s="1">
        <v>0.0</v>
      </c>
      <c r="W78" s="1">
        <v>0.0</v>
      </c>
      <c r="X78" s="1">
        <v>0.0</v>
      </c>
      <c r="Y78" s="1">
        <v>0.0</v>
      </c>
      <c r="Z78" s="1">
        <v>0.0</v>
      </c>
      <c r="AA78" s="1">
        <v>0.0</v>
      </c>
      <c r="AB78" s="1">
        <v>0.0</v>
      </c>
      <c r="AC78" s="1">
        <v>0.0</v>
      </c>
      <c r="AD78" s="1">
        <v>0.0</v>
      </c>
      <c r="AE78" s="1">
        <v>96503.0</v>
      </c>
      <c r="AF78" s="1">
        <v>4.0</v>
      </c>
      <c r="AG78" s="1">
        <v>320.0</v>
      </c>
      <c r="AH78" s="1" t="s">
        <v>1238</v>
      </c>
      <c r="AJ78" s="1">
        <v>1.0</v>
      </c>
      <c r="AK78" s="1">
        <v>1.0</v>
      </c>
      <c r="AL78" s="1">
        <v>1.0</v>
      </c>
    </row>
    <row r="79" ht="15.75" customHeight="1">
      <c r="A79" s="1" t="s">
        <v>11</v>
      </c>
      <c r="B79" s="1">
        <v>3.0</v>
      </c>
      <c r="C79" s="1" t="s">
        <v>244</v>
      </c>
      <c r="D79" s="1" t="s">
        <v>1241</v>
      </c>
      <c r="E79" s="1" t="s">
        <v>1242</v>
      </c>
      <c r="F79" s="1" t="s">
        <v>1243</v>
      </c>
      <c r="H79" s="1">
        <v>1.5446651</v>
      </c>
      <c r="I79" s="1">
        <v>0.0</v>
      </c>
      <c r="J79" s="1">
        <v>1.5911381</v>
      </c>
      <c r="K79" s="1">
        <v>0.0</v>
      </c>
      <c r="L79" s="1">
        <v>0.0</v>
      </c>
      <c r="M79" s="1">
        <v>0.60206</v>
      </c>
      <c r="N79" s="1">
        <v>0.0</v>
      </c>
      <c r="O79" s="1">
        <v>0.0</v>
      </c>
      <c r="P79" s="1">
        <v>0.0</v>
      </c>
      <c r="Q79" s="1" t="s">
        <v>1247</v>
      </c>
      <c r="R79" s="1">
        <v>2.0</v>
      </c>
      <c r="S79" s="1">
        <v>1.600000023841858</v>
      </c>
      <c r="T79" s="1">
        <v>1.0098051</v>
      </c>
      <c r="U79" s="1">
        <v>1.5911381</v>
      </c>
      <c r="V79" s="1">
        <v>0.0</v>
      </c>
      <c r="W79" s="1">
        <v>0.0</v>
      </c>
      <c r="X79" s="1">
        <v>0.0</v>
      </c>
      <c r="Y79" s="1">
        <v>0.0</v>
      </c>
      <c r="Z79" s="1">
        <v>0.0</v>
      </c>
      <c r="AA79" s="1">
        <v>0.0</v>
      </c>
      <c r="AB79" s="1">
        <v>0.0</v>
      </c>
      <c r="AC79" s="1">
        <v>0.0</v>
      </c>
      <c r="AD79" s="1">
        <v>0.0</v>
      </c>
      <c r="AE79" s="1">
        <v>202257.0</v>
      </c>
      <c r="AF79" s="1">
        <v>50.0</v>
      </c>
      <c r="AG79" s="1">
        <v>400.0</v>
      </c>
      <c r="AH79" s="1" t="s">
        <v>1252</v>
      </c>
      <c r="AI79" s="1">
        <v>12.0</v>
      </c>
      <c r="AJ79" s="1">
        <v>2.0</v>
      </c>
      <c r="AK79" s="1">
        <v>2.0</v>
      </c>
      <c r="AL79" s="1">
        <v>3.0</v>
      </c>
    </row>
    <row r="80" ht="15.75" customHeight="1">
      <c r="A80" s="1" t="s">
        <v>11</v>
      </c>
      <c r="B80" s="1">
        <v>4.0</v>
      </c>
      <c r="C80" s="1" t="s">
        <v>248</v>
      </c>
      <c r="D80" s="1" t="s">
        <v>1254</v>
      </c>
      <c r="E80" s="1" t="s">
        <v>1255</v>
      </c>
      <c r="F80" s="1" t="s">
        <v>1256</v>
      </c>
      <c r="H80" s="1">
        <v>1.1884695</v>
      </c>
      <c r="I80" s="1">
        <v>0.0</v>
      </c>
      <c r="J80" s="1">
        <v>0.544359</v>
      </c>
      <c r="K80" s="1">
        <v>0.0</v>
      </c>
      <c r="L80" s="1">
        <v>0.0</v>
      </c>
      <c r="M80" s="1">
        <v>0.30103</v>
      </c>
      <c r="N80" s="1">
        <v>0.0</v>
      </c>
      <c r="O80" s="1">
        <v>0.0</v>
      </c>
      <c r="P80" s="1">
        <v>0.0</v>
      </c>
      <c r="Q80" s="1" t="s">
        <v>659</v>
      </c>
      <c r="R80" s="1">
        <v>0.0</v>
      </c>
      <c r="S80" s="1">
        <v>51.59999847412109</v>
      </c>
      <c r="T80" s="1">
        <v>0.0</v>
      </c>
      <c r="U80" s="1">
        <v>0.544359</v>
      </c>
      <c r="V80" s="1">
        <v>0.0</v>
      </c>
      <c r="W80" s="1">
        <v>0.0</v>
      </c>
      <c r="X80" s="1">
        <v>0.0</v>
      </c>
      <c r="Y80" s="1">
        <v>0.0</v>
      </c>
      <c r="Z80" s="1">
        <v>0.0</v>
      </c>
      <c r="AA80" s="1">
        <v>0.0</v>
      </c>
      <c r="AB80" s="1">
        <v>0.0</v>
      </c>
      <c r="AC80" s="1">
        <v>0.0</v>
      </c>
      <c r="AD80" s="1">
        <v>0.0</v>
      </c>
      <c r="AE80" s="1">
        <v>269624.0</v>
      </c>
      <c r="AF80" s="1">
        <v>3.0</v>
      </c>
      <c r="AH80" s="1" t="s">
        <v>1265</v>
      </c>
      <c r="AI80" s="1">
        <v>10.0</v>
      </c>
      <c r="AJ80" s="1">
        <v>1.0</v>
      </c>
      <c r="AK80" s="1">
        <v>1.0</v>
      </c>
      <c r="AL80" s="1">
        <v>1.0</v>
      </c>
    </row>
    <row r="81" ht="15.75" customHeight="1">
      <c r="A81" s="1" t="s">
        <v>11</v>
      </c>
      <c r="B81" s="1">
        <v>5.0</v>
      </c>
      <c r="C81" s="1" t="s">
        <v>252</v>
      </c>
      <c r="D81" s="1" t="s">
        <v>1268</v>
      </c>
      <c r="E81" s="1" t="s">
        <v>1269</v>
      </c>
      <c r="F81" s="1" t="s">
        <v>1270</v>
      </c>
      <c r="H81" s="1">
        <v>1.1634401</v>
      </c>
      <c r="I81" s="1">
        <v>0.0</v>
      </c>
      <c r="J81" s="1">
        <v>0.2849216</v>
      </c>
      <c r="K81" s="1">
        <v>0.0</v>
      </c>
      <c r="L81" s="1">
        <v>0.0</v>
      </c>
      <c r="M81" s="1">
        <v>0.60206</v>
      </c>
      <c r="N81" s="1">
        <v>0.0</v>
      </c>
      <c r="O81" s="1">
        <v>0.0</v>
      </c>
      <c r="P81" s="1">
        <v>0.0</v>
      </c>
      <c r="Q81" s="1" t="s">
        <v>1275</v>
      </c>
      <c r="R81" s="1">
        <v>2.0</v>
      </c>
      <c r="S81" s="1">
        <v>45.0</v>
      </c>
      <c r="T81" s="1">
        <v>0.2849216</v>
      </c>
      <c r="U81" s="1">
        <v>0.0</v>
      </c>
      <c r="V81" s="1">
        <v>0.0</v>
      </c>
      <c r="W81" s="1">
        <v>0.0</v>
      </c>
      <c r="X81" s="1">
        <v>0.0</v>
      </c>
      <c r="Y81" s="1">
        <v>0.0</v>
      </c>
      <c r="Z81" s="1">
        <v>0.0</v>
      </c>
      <c r="AA81" s="1">
        <v>0.0</v>
      </c>
      <c r="AB81" s="1">
        <v>0.0</v>
      </c>
      <c r="AC81" s="1">
        <v>0.0</v>
      </c>
      <c r="AD81" s="1">
        <v>0.0</v>
      </c>
      <c r="AE81" s="1">
        <v>14514.0</v>
      </c>
      <c r="AF81" s="1">
        <v>111.0</v>
      </c>
      <c r="AG81" s="1">
        <v>510.0</v>
      </c>
      <c r="AH81" s="1" t="s">
        <v>1276</v>
      </c>
      <c r="AI81" s="1">
        <v>45.0</v>
      </c>
      <c r="AJ81" s="1">
        <v>1.0</v>
      </c>
      <c r="AK81" s="1">
        <v>1.0</v>
      </c>
      <c r="AL81" s="1">
        <v>2.0</v>
      </c>
    </row>
    <row r="82" ht="15.75" customHeight="1">
      <c r="A82" s="1" t="s">
        <v>11</v>
      </c>
      <c r="B82" s="1">
        <v>6.0</v>
      </c>
      <c r="C82" s="1" t="s">
        <v>256</v>
      </c>
      <c r="D82" s="1" t="s">
        <v>1277</v>
      </c>
      <c r="E82" s="1" t="s">
        <v>1278</v>
      </c>
      <c r="F82" s="1" t="s">
        <v>1279</v>
      </c>
      <c r="H82" s="1">
        <v>1.1461931</v>
      </c>
      <c r="I82" s="1">
        <v>0.0</v>
      </c>
      <c r="J82" s="1">
        <v>2.0376127</v>
      </c>
      <c r="K82" s="1">
        <v>0.0</v>
      </c>
      <c r="L82" s="1">
        <v>0.0</v>
      </c>
      <c r="M82" s="1">
        <v>0.47712126</v>
      </c>
      <c r="N82" s="1">
        <v>0.0</v>
      </c>
      <c r="O82" s="1">
        <v>0.0</v>
      </c>
      <c r="P82" s="1">
        <v>0.0</v>
      </c>
      <c r="Q82" s="1" t="s">
        <v>1210</v>
      </c>
      <c r="R82" s="1">
        <v>1.0</v>
      </c>
      <c r="S82" s="1">
        <v>0.3899999856948853</v>
      </c>
      <c r="T82" s="1">
        <v>0.0</v>
      </c>
      <c r="U82" s="1">
        <v>0.0</v>
      </c>
      <c r="V82" s="1">
        <v>2.0376127</v>
      </c>
      <c r="W82" s="1">
        <v>0.0</v>
      </c>
      <c r="X82" s="1">
        <v>0.0</v>
      </c>
      <c r="Y82" s="1">
        <v>0.0</v>
      </c>
      <c r="Z82" s="1">
        <v>0.0</v>
      </c>
      <c r="AA82" s="1">
        <v>0.0</v>
      </c>
      <c r="AB82" s="1">
        <v>0.0</v>
      </c>
      <c r="AC82" s="1">
        <v>0.0</v>
      </c>
      <c r="AD82" s="1">
        <v>0.0</v>
      </c>
      <c r="AE82" s="1">
        <v>94719.0</v>
      </c>
      <c r="AF82" s="1">
        <v>27.0</v>
      </c>
      <c r="AG82" s="1">
        <v>330.0</v>
      </c>
      <c r="AH82" s="1" t="s">
        <v>1282</v>
      </c>
      <c r="AI82" s="1">
        <v>4.0</v>
      </c>
      <c r="AJ82" s="1">
        <v>1.0</v>
      </c>
      <c r="AK82" s="1">
        <v>1.0</v>
      </c>
      <c r="AL82" s="1">
        <v>1.0</v>
      </c>
    </row>
    <row r="83" ht="15.75" customHeight="1">
      <c r="A83" s="1" t="s">
        <v>11</v>
      </c>
      <c r="B83" s="1">
        <v>7.0</v>
      </c>
      <c r="C83" s="1" t="s">
        <v>260</v>
      </c>
      <c r="D83" s="1" t="s">
        <v>1285</v>
      </c>
      <c r="E83" s="1" t="s">
        <v>1286</v>
      </c>
      <c r="F83" s="1" t="s">
        <v>1287</v>
      </c>
      <c r="H83" s="1">
        <v>1.1279012</v>
      </c>
      <c r="I83" s="1">
        <v>0.0</v>
      </c>
      <c r="J83" s="1">
        <v>2.3639717</v>
      </c>
      <c r="K83" s="1">
        <v>0.0</v>
      </c>
      <c r="L83" s="1">
        <v>0.0</v>
      </c>
      <c r="M83" s="1">
        <v>0.47712126</v>
      </c>
      <c r="N83" s="1">
        <v>0.0</v>
      </c>
      <c r="O83" s="1">
        <v>0.0</v>
      </c>
      <c r="P83" s="1">
        <v>0.0</v>
      </c>
      <c r="Q83" s="1" t="s">
        <v>1210</v>
      </c>
      <c r="R83" s="1">
        <v>1.0</v>
      </c>
      <c r="S83" s="1">
        <v>0.0</v>
      </c>
      <c r="T83" s="1">
        <v>0.0</v>
      </c>
      <c r="U83" s="1">
        <v>0.0</v>
      </c>
      <c r="V83" s="1">
        <v>2.3639717</v>
      </c>
      <c r="W83" s="1">
        <v>0.0</v>
      </c>
      <c r="X83" s="1">
        <v>0.0</v>
      </c>
      <c r="Y83" s="1">
        <v>0.0</v>
      </c>
      <c r="Z83" s="1">
        <v>0.0</v>
      </c>
      <c r="AA83" s="1">
        <v>0.0</v>
      </c>
      <c r="AB83" s="1">
        <v>0.0</v>
      </c>
      <c r="AC83" s="1">
        <v>0.0</v>
      </c>
      <c r="AD83" s="1">
        <v>0.0</v>
      </c>
      <c r="AE83" s="1">
        <v>197711.0</v>
      </c>
      <c r="AF83" s="1">
        <v>22.0</v>
      </c>
      <c r="AG83" s="1">
        <v>330.0</v>
      </c>
      <c r="AH83" s="1" t="s">
        <v>1296</v>
      </c>
      <c r="AI83" s="1">
        <v>5.0</v>
      </c>
      <c r="AJ83" s="1">
        <v>2.0</v>
      </c>
      <c r="AK83" s="1">
        <v>2.0</v>
      </c>
      <c r="AL83" s="1">
        <v>3.0</v>
      </c>
    </row>
    <row r="84" ht="15.75" customHeight="1">
      <c r="A84" s="1" t="s">
        <v>11</v>
      </c>
      <c r="B84" s="1">
        <v>8.0</v>
      </c>
      <c r="C84" s="1" t="s">
        <v>264</v>
      </c>
      <c r="D84" s="1" t="s">
        <v>1297</v>
      </c>
      <c r="E84" s="1" t="s">
        <v>1298</v>
      </c>
      <c r="F84" s="1" t="s">
        <v>1299</v>
      </c>
      <c r="H84" s="1">
        <v>0.62328523</v>
      </c>
      <c r="I84" s="1">
        <v>0.0</v>
      </c>
      <c r="J84" s="1">
        <v>2.0705087</v>
      </c>
      <c r="K84" s="1">
        <v>0.0</v>
      </c>
      <c r="L84" s="1">
        <v>0.0</v>
      </c>
      <c r="M84" s="1">
        <v>0.30103</v>
      </c>
      <c r="N84" s="1">
        <v>0.0</v>
      </c>
      <c r="O84" s="1">
        <v>0.0</v>
      </c>
      <c r="P84" s="1">
        <v>0.0</v>
      </c>
      <c r="Q84" s="1" t="s">
        <v>659</v>
      </c>
      <c r="R84" s="1">
        <v>0.0</v>
      </c>
      <c r="T84" s="1">
        <v>0.0</v>
      </c>
      <c r="U84" s="1">
        <v>2.0705087</v>
      </c>
      <c r="V84" s="1">
        <v>0.0</v>
      </c>
      <c r="W84" s="1">
        <v>0.0</v>
      </c>
      <c r="X84" s="1">
        <v>0.0</v>
      </c>
      <c r="Y84" s="1">
        <v>0.0</v>
      </c>
      <c r="Z84" s="1">
        <v>0.0</v>
      </c>
      <c r="AA84" s="1">
        <v>0.0</v>
      </c>
      <c r="AB84" s="1">
        <v>0.0</v>
      </c>
      <c r="AC84" s="1">
        <v>0.0</v>
      </c>
      <c r="AD84" s="1">
        <v>0.0</v>
      </c>
      <c r="AE84" s="1">
        <v>453800.0</v>
      </c>
      <c r="AF84" s="1">
        <v>2.0</v>
      </c>
      <c r="AH84" s="1" t="s">
        <v>1304</v>
      </c>
      <c r="AI84" s="1">
        <v>6.0</v>
      </c>
      <c r="AJ84" s="1">
        <v>1.0</v>
      </c>
      <c r="AK84" s="1">
        <v>1.0</v>
      </c>
      <c r="AL84" s="1">
        <v>1.0</v>
      </c>
    </row>
    <row r="85" ht="15.75" customHeight="1">
      <c r="A85" s="1" t="s">
        <v>11</v>
      </c>
      <c r="B85" s="1">
        <v>9.0</v>
      </c>
      <c r="C85" s="1" t="s">
        <v>268</v>
      </c>
      <c r="D85" s="1" t="s">
        <v>1305</v>
      </c>
      <c r="E85" s="1" t="s">
        <v>1306</v>
      </c>
      <c r="F85" s="1" t="s">
        <v>1308</v>
      </c>
      <c r="H85" s="1">
        <v>0.5640125</v>
      </c>
      <c r="I85" s="1">
        <v>0.0</v>
      </c>
      <c r="J85" s="1">
        <v>1.2929131</v>
      </c>
      <c r="K85" s="1">
        <v>0.0</v>
      </c>
      <c r="L85" s="1">
        <v>0.0</v>
      </c>
      <c r="M85" s="1">
        <v>0.30103</v>
      </c>
      <c r="N85" s="1">
        <v>0.0</v>
      </c>
      <c r="O85" s="1">
        <v>0.0</v>
      </c>
      <c r="P85" s="1">
        <v>0.0</v>
      </c>
      <c r="Q85" s="1" t="s">
        <v>659</v>
      </c>
      <c r="R85" s="1">
        <v>0.0</v>
      </c>
      <c r="S85" s="1">
        <v>1.100000023841858</v>
      </c>
      <c r="T85" s="1">
        <v>0.0</v>
      </c>
      <c r="U85" s="1">
        <v>1.2929131</v>
      </c>
      <c r="V85" s="1">
        <v>0.0</v>
      </c>
      <c r="W85" s="1">
        <v>0.0</v>
      </c>
      <c r="X85" s="1">
        <v>0.0</v>
      </c>
      <c r="Y85" s="1">
        <v>0.0</v>
      </c>
      <c r="Z85" s="1">
        <v>0.0</v>
      </c>
      <c r="AA85" s="1">
        <v>0.0</v>
      </c>
      <c r="AB85" s="1">
        <v>0.0</v>
      </c>
      <c r="AC85" s="1">
        <v>0.0</v>
      </c>
      <c r="AD85" s="1">
        <v>0.0</v>
      </c>
      <c r="AE85" s="1">
        <v>10384.0</v>
      </c>
      <c r="AF85" s="1">
        <v>47.0</v>
      </c>
      <c r="AG85" s="1">
        <v>320.0</v>
      </c>
      <c r="AH85" s="1" t="s">
        <v>767</v>
      </c>
      <c r="AI85" s="1">
        <v>8.0</v>
      </c>
      <c r="AJ85" s="1">
        <v>2.0</v>
      </c>
      <c r="AK85" s="1">
        <v>2.0</v>
      </c>
      <c r="AL85" s="1">
        <v>3.0</v>
      </c>
    </row>
    <row r="86" ht="15.75" customHeight="1">
      <c r="A86" s="1" t="s">
        <v>11</v>
      </c>
      <c r="B86" s="1">
        <v>10.0</v>
      </c>
      <c r="C86" s="1" t="s">
        <v>272</v>
      </c>
      <c r="D86" s="1" t="s">
        <v>1314</v>
      </c>
      <c r="E86" s="1" t="s">
        <v>1335</v>
      </c>
      <c r="F86" s="1" t="s">
        <v>1336</v>
      </c>
      <c r="H86" s="1">
        <v>0.49344444</v>
      </c>
      <c r="I86" s="1">
        <v>0.0</v>
      </c>
      <c r="J86" s="1">
        <v>0.8195935</v>
      </c>
      <c r="K86" s="1">
        <v>0.0</v>
      </c>
      <c r="L86" s="1">
        <v>0.0</v>
      </c>
      <c r="M86" s="1">
        <v>0.60206</v>
      </c>
      <c r="N86" s="1">
        <v>0.0</v>
      </c>
      <c r="O86" s="1">
        <v>0.0</v>
      </c>
      <c r="P86" s="1">
        <v>0.0</v>
      </c>
      <c r="Q86" s="1" t="s">
        <v>1339</v>
      </c>
      <c r="R86" s="1">
        <v>2.0</v>
      </c>
      <c r="S86" s="1">
        <v>0.0</v>
      </c>
      <c r="T86" s="1">
        <v>0.8195935</v>
      </c>
      <c r="U86" s="1">
        <v>0.0</v>
      </c>
      <c r="V86" s="1">
        <v>0.0</v>
      </c>
      <c r="W86" s="1">
        <v>0.0</v>
      </c>
      <c r="X86" s="1">
        <v>0.0</v>
      </c>
      <c r="Y86" s="1">
        <v>0.0</v>
      </c>
      <c r="Z86" s="1">
        <v>0.0</v>
      </c>
      <c r="AA86" s="1">
        <v>0.0</v>
      </c>
      <c r="AB86" s="1">
        <v>0.0</v>
      </c>
      <c r="AC86" s="1">
        <v>0.0</v>
      </c>
      <c r="AD86" s="1">
        <v>0.0</v>
      </c>
      <c r="AE86" s="1">
        <v>19072.0</v>
      </c>
      <c r="AF86" s="1">
        <v>26.0</v>
      </c>
      <c r="AG86" s="1">
        <v>270.0</v>
      </c>
      <c r="AH86" s="1" t="s">
        <v>1347</v>
      </c>
      <c r="AI86" s="1">
        <v>15.0</v>
      </c>
      <c r="AJ86" s="1">
        <v>3.0</v>
      </c>
      <c r="AK86" s="1">
        <v>3.0</v>
      </c>
      <c r="AL86" s="1">
        <v>5.0</v>
      </c>
    </row>
    <row r="87" ht="15.75" customHeight="1">
      <c r="A87" s="1" t="s">
        <v>11</v>
      </c>
      <c r="B87" s="1">
        <v>11.0</v>
      </c>
      <c r="C87" s="1" t="s">
        <v>274</v>
      </c>
      <c r="D87" s="1" t="s">
        <v>1351</v>
      </c>
      <c r="E87" s="1" t="s">
        <v>1352</v>
      </c>
      <c r="F87" s="1" t="s">
        <v>1353</v>
      </c>
      <c r="H87" s="1">
        <v>0.24672222</v>
      </c>
      <c r="I87" s="1">
        <v>0.0</v>
      </c>
      <c r="J87" s="1">
        <v>0.8195935</v>
      </c>
      <c r="K87" s="1">
        <v>0.0</v>
      </c>
      <c r="L87" s="1">
        <v>0.0</v>
      </c>
      <c r="M87" s="1">
        <v>0.30103</v>
      </c>
      <c r="N87" s="1">
        <v>0.0</v>
      </c>
      <c r="O87" s="1">
        <v>0.0</v>
      </c>
      <c r="P87" s="1">
        <v>0.0</v>
      </c>
      <c r="Q87" s="1" t="s">
        <v>659</v>
      </c>
      <c r="R87" s="1">
        <v>0.0</v>
      </c>
      <c r="T87" s="1">
        <v>0.8195935</v>
      </c>
      <c r="U87" s="1">
        <v>0.0</v>
      </c>
      <c r="V87" s="1">
        <v>0.0</v>
      </c>
      <c r="W87" s="1">
        <v>0.0</v>
      </c>
      <c r="X87" s="1">
        <v>0.0</v>
      </c>
      <c r="Y87" s="1">
        <v>0.0</v>
      </c>
      <c r="Z87" s="1">
        <v>0.0</v>
      </c>
      <c r="AA87" s="1">
        <v>0.0</v>
      </c>
      <c r="AB87" s="1">
        <v>0.0</v>
      </c>
      <c r="AC87" s="1">
        <v>0.0</v>
      </c>
      <c r="AD87" s="1">
        <v>0.0</v>
      </c>
      <c r="AE87" s="1">
        <v>447395.0</v>
      </c>
      <c r="AF87" s="1">
        <v>3.0</v>
      </c>
      <c r="AG87" s="1">
        <v>430.0</v>
      </c>
      <c r="AI87" s="1">
        <v>11.0</v>
      </c>
      <c r="AK87" s="1">
        <v>0.0</v>
      </c>
      <c r="AL87" s="1">
        <v>0.0</v>
      </c>
    </row>
    <row r="88" ht="15.75" customHeight="1">
      <c r="A88" s="1" t="s">
        <v>11</v>
      </c>
      <c r="B88" s="1">
        <v>12.0</v>
      </c>
      <c r="C88" s="1" t="s">
        <v>276</v>
      </c>
      <c r="D88" s="1" t="s">
        <v>1414</v>
      </c>
      <c r="E88" s="1" t="s">
        <v>1415</v>
      </c>
      <c r="F88" s="1" t="s">
        <v>1416</v>
      </c>
      <c r="H88" s="1">
        <v>0.14588614</v>
      </c>
      <c r="I88" s="1">
        <v>0.0</v>
      </c>
      <c r="J88" s="1">
        <v>0.48462325</v>
      </c>
      <c r="K88" s="1">
        <v>0.0</v>
      </c>
      <c r="L88" s="1">
        <v>0.0</v>
      </c>
      <c r="M88" s="1">
        <v>0.30103</v>
      </c>
      <c r="N88" s="1">
        <v>0.0</v>
      </c>
      <c r="O88" s="1">
        <v>0.0</v>
      </c>
      <c r="P88" s="1">
        <v>0.0</v>
      </c>
      <c r="Q88" s="1" t="s">
        <v>659</v>
      </c>
      <c r="R88" s="1">
        <v>0.0</v>
      </c>
      <c r="T88" s="1">
        <v>0.48462325</v>
      </c>
      <c r="U88" s="1">
        <v>0.0</v>
      </c>
      <c r="V88" s="1">
        <v>0.0</v>
      </c>
      <c r="W88" s="1">
        <v>0.0</v>
      </c>
      <c r="X88" s="1">
        <v>0.0</v>
      </c>
      <c r="Y88" s="1">
        <v>0.0</v>
      </c>
      <c r="Z88" s="1">
        <v>0.0</v>
      </c>
      <c r="AA88" s="1">
        <v>0.0</v>
      </c>
      <c r="AB88" s="1">
        <v>0.0</v>
      </c>
      <c r="AC88" s="1">
        <v>0.0</v>
      </c>
      <c r="AD88" s="1">
        <v>0.0</v>
      </c>
      <c r="AE88" s="1">
        <v>13028.0</v>
      </c>
      <c r="AF88" s="1">
        <v>7.0</v>
      </c>
      <c r="AI88" s="1">
        <v>23.0</v>
      </c>
      <c r="AK88" s="1">
        <v>0.0</v>
      </c>
      <c r="AL88" s="1">
        <v>0.0</v>
      </c>
    </row>
    <row r="89" ht="15.75" customHeight="1">
      <c r="A89" s="1" t="s">
        <v>12</v>
      </c>
      <c r="B89" s="1">
        <v>1.0</v>
      </c>
      <c r="C89" s="1" t="s">
        <v>304</v>
      </c>
      <c r="D89" s="1" t="s">
        <v>1424</v>
      </c>
      <c r="E89" s="1" t="s">
        <v>1425</v>
      </c>
      <c r="F89" s="1" t="s">
        <v>1426</v>
      </c>
      <c r="H89" s="1">
        <v>140.0945</v>
      </c>
      <c r="I89" s="1">
        <v>4.01498</v>
      </c>
      <c r="J89" s="1">
        <v>2.2311559</v>
      </c>
      <c r="K89" s="1">
        <v>0.0</v>
      </c>
      <c r="L89" s="1">
        <v>0.0</v>
      </c>
      <c r="M89" s="1">
        <v>0.69897</v>
      </c>
      <c r="N89" s="1">
        <v>0.0</v>
      </c>
      <c r="O89" s="1">
        <v>0.0</v>
      </c>
      <c r="P89" s="1">
        <v>0.0</v>
      </c>
      <c r="Q89" s="1" t="s">
        <v>1432</v>
      </c>
      <c r="R89" s="1">
        <v>3.0</v>
      </c>
      <c r="S89" s="1">
        <v>1028.679998397827</v>
      </c>
      <c r="T89" s="1">
        <v>0.0</v>
      </c>
      <c r="U89" s="1">
        <v>0.66269803</v>
      </c>
      <c r="V89" s="1">
        <v>2.2311559</v>
      </c>
      <c r="W89" s="1">
        <v>0.0</v>
      </c>
      <c r="X89" s="1">
        <v>0.0</v>
      </c>
      <c r="Y89" s="1">
        <v>0.0</v>
      </c>
      <c r="Z89" s="1">
        <v>0.0</v>
      </c>
      <c r="AA89" s="1">
        <v>0.0</v>
      </c>
      <c r="AB89" s="1">
        <v>0.0</v>
      </c>
      <c r="AC89" s="1">
        <v>0.0</v>
      </c>
      <c r="AD89" s="1">
        <v>0.0</v>
      </c>
      <c r="AE89" s="1">
        <v>267027.0</v>
      </c>
      <c r="AF89" s="1">
        <v>1035.0</v>
      </c>
      <c r="AH89" s="1" t="s">
        <v>1435</v>
      </c>
      <c r="AI89" s="1">
        <v>110.0</v>
      </c>
      <c r="AJ89" s="1">
        <v>21.0</v>
      </c>
      <c r="AK89" s="1">
        <v>23.0</v>
      </c>
      <c r="AL89" s="1">
        <v>37.0</v>
      </c>
    </row>
    <row r="90" ht="15.75" customHeight="1">
      <c r="A90" s="1" t="s">
        <v>12</v>
      </c>
      <c r="B90" s="1">
        <v>2.0</v>
      </c>
      <c r="C90" s="1" t="s">
        <v>306</v>
      </c>
      <c r="D90" s="1" t="s">
        <v>1436</v>
      </c>
      <c r="E90" s="1" t="s">
        <v>1437</v>
      </c>
      <c r="F90" s="1" t="s">
        <v>1438</v>
      </c>
      <c r="H90" s="1">
        <v>119.8619</v>
      </c>
      <c r="I90" s="1">
        <v>7.7488923</v>
      </c>
      <c r="J90" s="1">
        <v>3.913141</v>
      </c>
      <c r="K90" s="1">
        <v>0.0</v>
      </c>
      <c r="L90" s="1">
        <v>0.0</v>
      </c>
      <c r="M90" s="1">
        <v>0.60206</v>
      </c>
      <c r="N90" s="1">
        <v>0.0</v>
      </c>
      <c r="O90" s="1">
        <v>0.0</v>
      </c>
      <c r="P90" s="1">
        <v>0.0</v>
      </c>
      <c r="Q90" s="1" t="s">
        <v>1445</v>
      </c>
      <c r="R90" s="1">
        <v>2.0</v>
      </c>
      <c r="S90" s="1">
        <v>290.4299998283386</v>
      </c>
      <c r="T90" s="1">
        <v>0.0</v>
      </c>
      <c r="U90" s="1">
        <v>0.5800897</v>
      </c>
      <c r="V90" s="1">
        <v>1.2244476</v>
      </c>
      <c r="W90" s="1">
        <v>2.3557353</v>
      </c>
      <c r="X90" s="1">
        <v>0.0</v>
      </c>
      <c r="Y90" s="1">
        <v>0.0</v>
      </c>
      <c r="Z90" s="1">
        <v>3.913141</v>
      </c>
      <c r="AA90" s="1">
        <v>0.0</v>
      </c>
      <c r="AB90" s="1">
        <v>0.0</v>
      </c>
      <c r="AC90" s="1">
        <v>0.0</v>
      </c>
      <c r="AD90" s="1">
        <v>0.0</v>
      </c>
      <c r="AE90" s="1">
        <v>109315.0</v>
      </c>
      <c r="AF90" s="1">
        <v>121.0</v>
      </c>
      <c r="AH90" s="1" t="s">
        <v>1451</v>
      </c>
      <c r="AI90" s="1">
        <v>26.0</v>
      </c>
      <c r="AJ90" s="1">
        <v>8.0</v>
      </c>
      <c r="AK90" s="1">
        <v>8.0</v>
      </c>
      <c r="AL90" s="1">
        <v>16.0</v>
      </c>
    </row>
    <row r="91" ht="15.75" customHeight="1">
      <c r="A91" s="1" t="s">
        <v>12</v>
      </c>
      <c r="B91" s="1">
        <v>3.0</v>
      </c>
      <c r="C91" s="1" t="s">
        <v>308</v>
      </c>
      <c r="D91" s="1" t="s">
        <v>1454</v>
      </c>
      <c r="E91" s="1" t="s">
        <v>1456</v>
      </c>
      <c r="F91" s="1" t="s">
        <v>1457</v>
      </c>
      <c r="H91" s="1">
        <v>111.69974</v>
      </c>
      <c r="I91" s="1">
        <v>7.2021213</v>
      </c>
      <c r="J91" s="1">
        <v>0.9325134</v>
      </c>
      <c r="K91" s="1">
        <v>2.0</v>
      </c>
      <c r="L91" s="1">
        <v>0.0</v>
      </c>
      <c r="M91" s="1">
        <v>0.69897</v>
      </c>
      <c r="N91" s="1">
        <v>0.0</v>
      </c>
      <c r="O91" s="1">
        <v>0.0</v>
      </c>
      <c r="P91" s="1">
        <v>0.0</v>
      </c>
      <c r="Q91" s="1" t="s">
        <v>1460</v>
      </c>
      <c r="R91" s="1">
        <v>3.0</v>
      </c>
      <c r="S91" s="1">
        <v>247.6399999856949</v>
      </c>
      <c r="T91" s="1">
        <v>0.0</v>
      </c>
      <c r="U91" s="1">
        <v>0.9325134</v>
      </c>
      <c r="V91" s="1">
        <v>0.0</v>
      </c>
      <c r="W91" s="1">
        <v>0.0</v>
      </c>
      <c r="X91" s="1">
        <v>0.0</v>
      </c>
      <c r="Y91" s="1">
        <v>0.0</v>
      </c>
      <c r="Z91" s="1">
        <v>0.0</v>
      </c>
      <c r="AA91" s="1">
        <v>0.0</v>
      </c>
      <c r="AB91" s="1">
        <v>0.0</v>
      </c>
      <c r="AC91" s="1">
        <v>0.0</v>
      </c>
      <c r="AD91" s="1">
        <v>0.0</v>
      </c>
      <c r="AE91" s="1">
        <v>283357.0</v>
      </c>
      <c r="AF91" s="1">
        <v>96.0</v>
      </c>
      <c r="AH91" s="1" t="s">
        <v>1461</v>
      </c>
      <c r="AI91" s="1">
        <v>52.0</v>
      </c>
      <c r="AJ91" s="1">
        <v>11.0</v>
      </c>
      <c r="AK91" s="1">
        <v>11.0</v>
      </c>
      <c r="AL91" s="1">
        <v>17.0</v>
      </c>
    </row>
    <row r="92" ht="15.75" customHeight="1">
      <c r="A92" s="1" t="s">
        <v>12</v>
      </c>
      <c r="B92" s="1">
        <v>4.0</v>
      </c>
      <c r="C92" s="1" t="s">
        <v>310</v>
      </c>
      <c r="D92" s="1" t="s">
        <v>1464</v>
      </c>
      <c r="E92" s="1" t="s">
        <v>1465</v>
      </c>
      <c r="F92" s="1" t="s">
        <v>1466</v>
      </c>
      <c r="H92" s="1">
        <v>104.16899</v>
      </c>
      <c r="I92" s="1">
        <v>7.465509</v>
      </c>
      <c r="J92" s="1">
        <v>3.1453223</v>
      </c>
      <c r="K92" s="1">
        <v>0.0</v>
      </c>
      <c r="L92" s="1">
        <v>0.0</v>
      </c>
      <c r="M92" s="1">
        <v>0.69897</v>
      </c>
      <c r="N92" s="1">
        <v>0.0</v>
      </c>
      <c r="O92" s="1">
        <v>0.0</v>
      </c>
      <c r="P92" s="1">
        <v>0.0</v>
      </c>
      <c r="Q92" s="1" t="s">
        <v>1467</v>
      </c>
      <c r="R92" s="1">
        <v>3.0</v>
      </c>
      <c r="S92" s="1">
        <v>196.270003080368</v>
      </c>
      <c r="T92" s="1">
        <v>0.0</v>
      </c>
      <c r="U92" s="1">
        <v>0.55836475</v>
      </c>
      <c r="V92" s="1">
        <v>0.0</v>
      </c>
      <c r="W92" s="1">
        <v>3.1453223</v>
      </c>
      <c r="X92" s="1">
        <v>0.0</v>
      </c>
      <c r="Y92" s="1">
        <v>0.0</v>
      </c>
      <c r="Z92" s="1">
        <v>0.0</v>
      </c>
      <c r="AA92" s="1">
        <v>0.0</v>
      </c>
      <c r="AB92" s="1">
        <v>0.0</v>
      </c>
      <c r="AC92" s="1">
        <v>0.0</v>
      </c>
      <c r="AD92" s="1">
        <v>0.0</v>
      </c>
      <c r="AE92" s="1">
        <v>265056.0</v>
      </c>
      <c r="AF92" s="1">
        <v>45.0</v>
      </c>
      <c r="AH92" s="1" t="s">
        <v>1474</v>
      </c>
      <c r="AI92" s="1">
        <v>10.0</v>
      </c>
      <c r="AJ92" s="1">
        <v>5.0</v>
      </c>
      <c r="AK92" s="1">
        <v>5.0</v>
      </c>
      <c r="AL92" s="1">
        <v>3.0</v>
      </c>
    </row>
    <row r="93" ht="15.75" customHeight="1">
      <c r="A93" s="1" t="s">
        <v>12</v>
      </c>
      <c r="B93" s="1">
        <v>5.0</v>
      </c>
      <c r="C93" s="1" t="s">
        <v>312</v>
      </c>
      <c r="D93" s="1" t="s">
        <v>1477</v>
      </c>
      <c r="E93" s="1" t="s">
        <v>1478</v>
      </c>
      <c r="F93" s="1" t="s">
        <v>1479</v>
      </c>
      <c r="H93" s="1">
        <v>102.68742</v>
      </c>
      <c r="I93" s="1">
        <v>4.266733</v>
      </c>
      <c r="J93" s="1">
        <v>2.774754</v>
      </c>
      <c r="K93" s="1">
        <v>0.0</v>
      </c>
      <c r="L93" s="1">
        <v>0.0</v>
      </c>
      <c r="M93" s="1">
        <v>0.69897</v>
      </c>
      <c r="N93" s="1">
        <v>0.0</v>
      </c>
      <c r="O93" s="1">
        <v>0.0</v>
      </c>
      <c r="P93" s="1">
        <v>0.0</v>
      </c>
      <c r="Q93" s="1" t="s">
        <v>1482</v>
      </c>
      <c r="R93" s="1">
        <v>3.0</v>
      </c>
      <c r="S93" s="1">
        <v>434.2999992370605</v>
      </c>
      <c r="T93" s="1">
        <v>0.0</v>
      </c>
      <c r="U93" s="1">
        <v>0.0</v>
      </c>
      <c r="V93" s="1">
        <v>2.774754</v>
      </c>
      <c r="W93" s="1">
        <v>0.0</v>
      </c>
      <c r="X93" s="1">
        <v>0.0</v>
      </c>
      <c r="Y93" s="1">
        <v>0.0</v>
      </c>
      <c r="Z93" s="1">
        <v>0.0</v>
      </c>
      <c r="AA93" s="1">
        <v>0.0</v>
      </c>
      <c r="AB93" s="1">
        <v>0.0</v>
      </c>
      <c r="AC93" s="1">
        <v>0.0</v>
      </c>
      <c r="AD93" s="1">
        <v>0.0</v>
      </c>
      <c r="AE93" s="1">
        <v>43284.0</v>
      </c>
      <c r="AF93" s="1">
        <v>474.0</v>
      </c>
      <c r="AH93" s="1" t="s">
        <v>1485</v>
      </c>
      <c r="AI93" s="1">
        <v>112.0</v>
      </c>
      <c r="AJ93" s="1">
        <v>10.0</v>
      </c>
      <c r="AK93" s="1">
        <v>10.0</v>
      </c>
      <c r="AL93" s="1">
        <v>12.0</v>
      </c>
    </row>
    <row r="94" ht="15.75" customHeight="1">
      <c r="A94" s="1" t="s">
        <v>12</v>
      </c>
      <c r="B94" s="1">
        <v>6.0</v>
      </c>
      <c r="C94" s="1" t="s">
        <v>314</v>
      </c>
      <c r="D94" s="1" t="s">
        <v>1487</v>
      </c>
      <c r="E94" s="1" t="s">
        <v>1488</v>
      </c>
      <c r="F94" s="1" t="s">
        <v>1489</v>
      </c>
      <c r="H94" s="1">
        <v>100.857666</v>
      </c>
      <c r="I94" s="1">
        <v>8.054638</v>
      </c>
      <c r="J94" s="1">
        <v>2.3577733</v>
      </c>
      <c r="K94" s="1">
        <v>2.0</v>
      </c>
      <c r="L94" s="1">
        <v>0.0</v>
      </c>
      <c r="M94" s="1">
        <v>0.60206</v>
      </c>
      <c r="N94" s="1">
        <v>1.0</v>
      </c>
      <c r="O94" s="1">
        <v>0.0</v>
      </c>
      <c r="P94" s="1">
        <v>0.0</v>
      </c>
      <c r="Q94" s="1" t="s">
        <v>1493</v>
      </c>
      <c r="R94" s="1">
        <v>2.0</v>
      </c>
      <c r="S94" s="1">
        <v>155.0</v>
      </c>
      <c r="T94" s="1">
        <v>0.0</v>
      </c>
      <c r="U94" s="1">
        <v>0.0</v>
      </c>
      <c r="V94" s="1">
        <v>0.0</v>
      </c>
      <c r="W94" s="1">
        <v>0.0</v>
      </c>
      <c r="X94" s="1">
        <v>0.0</v>
      </c>
      <c r="Y94" s="1">
        <v>2.3577733</v>
      </c>
      <c r="Z94" s="1">
        <v>0.0</v>
      </c>
      <c r="AA94" s="1">
        <v>0.0</v>
      </c>
      <c r="AB94" s="1">
        <v>0.0</v>
      </c>
      <c r="AC94" s="1">
        <v>0.0</v>
      </c>
      <c r="AD94" s="1">
        <v>0.0</v>
      </c>
      <c r="AE94" s="1">
        <v>304134.0</v>
      </c>
      <c r="AF94" s="1">
        <v>13.0</v>
      </c>
      <c r="AH94" s="1" t="s">
        <v>1497</v>
      </c>
      <c r="AI94" s="1">
        <v>2.0</v>
      </c>
      <c r="AJ94" s="1">
        <v>3.0</v>
      </c>
      <c r="AK94" s="1">
        <v>3.0</v>
      </c>
      <c r="AL94" s="1">
        <v>10.0</v>
      </c>
    </row>
    <row r="95" ht="15.75" customHeight="1">
      <c r="A95" s="1" t="s">
        <v>12</v>
      </c>
      <c r="B95" s="1">
        <v>7.0</v>
      </c>
      <c r="C95" s="1" t="s">
        <v>316</v>
      </c>
      <c r="D95" s="1" t="s">
        <v>1499</v>
      </c>
      <c r="E95" s="1" t="s">
        <v>1500</v>
      </c>
      <c r="F95" s="1" t="s">
        <v>1502</v>
      </c>
      <c r="H95" s="1">
        <v>94.20733</v>
      </c>
      <c r="I95" s="1">
        <v>6.5127964</v>
      </c>
      <c r="J95" s="1">
        <v>4.211932</v>
      </c>
      <c r="K95" s="1">
        <v>0.0</v>
      </c>
      <c r="L95" s="1">
        <v>0.0</v>
      </c>
      <c r="M95" s="1">
        <v>0.47712126</v>
      </c>
      <c r="N95" s="1">
        <v>1.0</v>
      </c>
      <c r="O95" s="1">
        <v>0.0</v>
      </c>
      <c r="P95" s="1">
        <v>0.0</v>
      </c>
      <c r="Q95" s="1" t="s">
        <v>1503</v>
      </c>
      <c r="R95" s="1">
        <v>1.0</v>
      </c>
      <c r="S95" s="1">
        <v>282.6000061035156</v>
      </c>
      <c r="T95" s="1">
        <v>0.2802272</v>
      </c>
      <c r="U95" s="1">
        <v>0.0</v>
      </c>
      <c r="V95" s="1">
        <v>0.0</v>
      </c>
      <c r="W95" s="1">
        <v>0.0</v>
      </c>
      <c r="X95" s="1">
        <v>0.0</v>
      </c>
      <c r="Y95" s="1">
        <v>4.211932</v>
      </c>
      <c r="Z95" s="1">
        <v>0.0</v>
      </c>
      <c r="AA95" s="1">
        <v>0.0</v>
      </c>
      <c r="AB95" s="1">
        <v>0.0</v>
      </c>
      <c r="AC95" s="1">
        <v>0.0</v>
      </c>
      <c r="AD95" s="1">
        <v>0.0</v>
      </c>
      <c r="AE95" s="1">
        <v>304794.0</v>
      </c>
      <c r="AF95" s="1">
        <v>12.0</v>
      </c>
      <c r="AH95" s="1" t="s">
        <v>1514</v>
      </c>
      <c r="AI95" s="1">
        <v>17.0</v>
      </c>
      <c r="AJ95" s="1">
        <v>2.0</v>
      </c>
      <c r="AK95" s="1">
        <v>2.0</v>
      </c>
      <c r="AL95" s="1">
        <v>1.0</v>
      </c>
    </row>
    <row r="96" ht="15.75" customHeight="1">
      <c r="A96" s="1" t="s">
        <v>12</v>
      </c>
      <c r="B96" s="1">
        <v>8.0</v>
      </c>
      <c r="C96" s="1" t="s">
        <v>318</v>
      </c>
      <c r="D96" s="1" t="s">
        <v>1515</v>
      </c>
      <c r="E96" s="1" t="s">
        <v>1516</v>
      </c>
      <c r="F96" s="1" t="s">
        <v>1517</v>
      </c>
      <c r="H96" s="1">
        <v>86.88216</v>
      </c>
      <c r="I96" s="1">
        <v>7.2021213</v>
      </c>
      <c r="J96" s="1">
        <v>2.5874524</v>
      </c>
      <c r="K96" s="1">
        <v>0.0</v>
      </c>
      <c r="L96" s="1">
        <v>0.0</v>
      </c>
      <c r="M96" s="1">
        <v>0.47712126</v>
      </c>
      <c r="N96" s="1">
        <v>0.0</v>
      </c>
      <c r="O96" s="1">
        <v>0.0</v>
      </c>
      <c r="P96" s="1">
        <v>0.0</v>
      </c>
      <c r="Q96" s="1" t="s">
        <v>1503</v>
      </c>
      <c r="R96" s="1">
        <v>1.0</v>
      </c>
      <c r="S96" s="1">
        <v>345.0</v>
      </c>
      <c r="T96" s="1">
        <v>0.2551942</v>
      </c>
      <c r="U96" s="1">
        <v>0.0</v>
      </c>
      <c r="V96" s="1">
        <v>0.0</v>
      </c>
      <c r="W96" s="1">
        <v>2.5874524</v>
      </c>
      <c r="X96" s="1">
        <v>1.8375316</v>
      </c>
      <c r="Y96" s="1">
        <v>0.0</v>
      </c>
      <c r="Z96" s="1">
        <v>0.0</v>
      </c>
      <c r="AA96" s="1">
        <v>0.0</v>
      </c>
      <c r="AB96" s="1">
        <v>0.0</v>
      </c>
      <c r="AC96" s="1">
        <v>0.0</v>
      </c>
      <c r="AD96" s="1">
        <v>0.0</v>
      </c>
      <c r="AE96" s="1">
        <v>245017.0</v>
      </c>
      <c r="AF96" s="1">
        <v>52.0</v>
      </c>
      <c r="AH96" s="1" t="s">
        <v>1203</v>
      </c>
      <c r="AI96" s="1">
        <v>11.0</v>
      </c>
      <c r="AJ96" s="1">
        <v>5.0</v>
      </c>
      <c r="AK96" s="1">
        <v>5.0</v>
      </c>
      <c r="AL96" s="1">
        <v>10.0</v>
      </c>
    </row>
    <row r="97" ht="15.75" customHeight="1">
      <c r="A97" s="1" t="s">
        <v>12</v>
      </c>
      <c r="B97" s="1">
        <v>9.0</v>
      </c>
      <c r="C97" s="1" t="s">
        <v>320</v>
      </c>
      <c r="D97" s="1" t="s">
        <v>1523</v>
      </c>
      <c r="E97" s="1" t="s">
        <v>1524</v>
      </c>
      <c r="F97" s="1" t="s">
        <v>1525</v>
      </c>
      <c r="H97" s="1">
        <v>86.65841</v>
      </c>
      <c r="I97" s="1">
        <v>0.0</v>
      </c>
      <c r="J97" s="1">
        <v>3.437269</v>
      </c>
      <c r="K97" s="1">
        <v>0.0</v>
      </c>
      <c r="L97" s="1">
        <v>0.0</v>
      </c>
      <c r="M97" s="1">
        <v>0.69897</v>
      </c>
      <c r="N97" s="1">
        <v>0.0</v>
      </c>
      <c r="O97" s="1">
        <v>0.0</v>
      </c>
      <c r="P97" s="1">
        <v>0.0</v>
      </c>
      <c r="Q97" s="1" t="s">
        <v>1527</v>
      </c>
      <c r="R97" s="1">
        <v>3.0</v>
      </c>
      <c r="S97" s="1">
        <v>1300.0</v>
      </c>
      <c r="T97" s="1">
        <v>0.0</v>
      </c>
      <c r="U97" s="1">
        <v>0.0</v>
      </c>
      <c r="V97" s="1">
        <v>0.0</v>
      </c>
      <c r="W97" s="1">
        <v>3.437269</v>
      </c>
      <c r="X97" s="1">
        <v>0.0</v>
      </c>
      <c r="Y97" s="1">
        <v>0.0</v>
      </c>
      <c r="Z97" s="1">
        <v>0.0</v>
      </c>
      <c r="AA97" s="1">
        <v>0.0</v>
      </c>
      <c r="AB97" s="1">
        <v>0.0</v>
      </c>
      <c r="AC97" s="1">
        <v>0.0</v>
      </c>
      <c r="AD97" s="1">
        <v>0.0</v>
      </c>
      <c r="AE97" s="1">
        <v>215769.0</v>
      </c>
      <c r="AF97" s="1">
        <v>495.0</v>
      </c>
      <c r="AH97" s="1" t="s">
        <v>1531</v>
      </c>
      <c r="AI97" s="1">
        <v>76.0</v>
      </c>
      <c r="AJ97" s="1">
        <v>3.0</v>
      </c>
      <c r="AK97" s="1">
        <v>6.0</v>
      </c>
      <c r="AL97" s="1">
        <v>5.0</v>
      </c>
    </row>
    <row r="98" ht="15.75" customHeight="1">
      <c r="A98" s="1" t="s">
        <v>12</v>
      </c>
      <c r="B98" s="1">
        <v>10.0</v>
      </c>
      <c r="C98" s="1" t="s">
        <v>322</v>
      </c>
      <c r="D98" s="1" t="s">
        <v>1532</v>
      </c>
      <c r="E98" s="1" t="s">
        <v>1534</v>
      </c>
      <c r="F98" s="1" t="s">
        <v>1536</v>
      </c>
      <c r="H98" s="1">
        <v>85.33919</v>
      </c>
      <c r="I98" s="1">
        <v>6.410536</v>
      </c>
      <c r="J98" s="1">
        <v>2.9996784</v>
      </c>
      <c r="K98" s="1">
        <v>0.0</v>
      </c>
      <c r="L98" s="1">
        <v>0.0</v>
      </c>
      <c r="M98" s="1">
        <v>0.69897</v>
      </c>
      <c r="N98" s="1">
        <v>0.0</v>
      </c>
      <c r="O98" s="1">
        <v>1.0</v>
      </c>
      <c r="P98" s="1">
        <v>0.0</v>
      </c>
      <c r="Q98" s="1" t="s">
        <v>1537</v>
      </c>
      <c r="R98" s="1">
        <v>3.0</v>
      </c>
      <c r="S98" s="1">
        <v>136.5500001907349</v>
      </c>
      <c r="T98" s="1">
        <v>0.3014911</v>
      </c>
      <c r="U98" s="1">
        <v>0.6988894</v>
      </c>
      <c r="V98" s="1">
        <v>2.9996784</v>
      </c>
      <c r="W98" s="1">
        <v>0.0</v>
      </c>
      <c r="X98" s="1">
        <v>0.0</v>
      </c>
      <c r="Y98" s="1">
        <v>0.0</v>
      </c>
      <c r="Z98" s="1">
        <v>0.0</v>
      </c>
      <c r="AA98" s="1">
        <v>0.0</v>
      </c>
      <c r="AB98" s="1">
        <v>0.0</v>
      </c>
      <c r="AC98" s="1">
        <v>0.0</v>
      </c>
      <c r="AD98" s="1">
        <v>0.0</v>
      </c>
      <c r="AE98" s="1">
        <v>207653.0</v>
      </c>
      <c r="AF98" s="1">
        <v>162.0</v>
      </c>
      <c r="AH98" s="1" t="s">
        <v>1538</v>
      </c>
      <c r="AI98" s="1">
        <v>32.0</v>
      </c>
      <c r="AJ98" s="1">
        <v>9.0</v>
      </c>
      <c r="AK98" s="1">
        <v>9.0</v>
      </c>
      <c r="AL98" s="1">
        <v>9.0</v>
      </c>
    </row>
    <row r="99" ht="15.75" customHeight="1">
      <c r="A99" s="1" t="s">
        <v>12</v>
      </c>
      <c r="B99" s="1">
        <v>11.0</v>
      </c>
      <c r="C99" s="1" t="s">
        <v>324</v>
      </c>
      <c r="D99" s="1" t="s">
        <v>1541</v>
      </c>
      <c r="E99" s="1" t="s">
        <v>1542</v>
      </c>
      <c r="F99" s="1" t="s">
        <v>1543</v>
      </c>
      <c r="H99" s="1">
        <v>83.06498</v>
      </c>
      <c r="I99" s="1">
        <v>6.5127964</v>
      </c>
      <c r="J99" s="1">
        <v>3.065216</v>
      </c>
      <c r="K99" s="1">
        <v>2.0</v>
      </c>
      <c r="L99" s="1">
        <v>0.0</v>
      </c>
      <c r="M99" s="1">
        <v>0.60206</v>
      </c>
      <c r="N99" s="1">
        <v>0.0</v>
      </c>
      <c r="O99" s="1">
        <v>0.0</v>
      </c>
      <c r="P99" s="1">
        <v>0.0</v>
      </c>
      <c r="Q99" s="1" t="s">
        <v>1493</v>
      </c>
      <c r="R99" s="1">
        <v>2.0</v>
      </c>
      <c r="S99" s="1">
        <v>141.0</v>
      </c>
      <c r="T99" s="1">
        <v>0.31248406</v>
      </c>
      <c r="U99" s="1">
        <v>0.844251</v>
      </c>
      <c r="V99" s="1">
        <v>0.0</v>
      </c>
      <c r="W99" s="1">
        <v>3.065216</v>
      </c>
      <c r="X99" s="1">
        <v>0.0</v>
      </c>
      <c r="Y99" s="1">
        <v>0.0</v>
      </c>
      <c r="Z99" s="1">
        <v>0.0</v>
      </c>
      <c r="AA99" s="1">
        <v>0.0</v>
      </c>
      <c r="AB99" s="1">
        <v>0.0</v>
      </c>
      <c r="AC99" s="1">
        <v>0.0</v>
      </c>
      <c r="AD99" s="1">
        <v>0.0</v>
      </c>
      <c r="AE99" s="1">
        <v>94978.0</v>
      </c>
      <c r="AF99" s="1">
        <v>46.0</v>
      </c>
      <c r="AH99" s="1" t="s">
        <v>1548</v>
      </c>
      <c r="AI99" s="1">
        <v>19.0</v>
      </c>
      <c r="AJ99" s="1">
        <v>2.0</v>
      </c>
      <c r="AK99" s="1">
        <v>2.0</v>
      </c>
      <c r="AL99" s="1">
        <v>9.0</v>
      </c>
    </row>
    <row r="100" ht="15.75" customHeight="1">
      <c r="A100" s="1" t="s">
        <v>12</v>
      </c>
      <c r="B100" s="1">
        <v>12.0</v>
      </c>
      <c r="C100" s="1" t="s">
        <v>326</v>
      </c>
      <c r="D100" s="1" t="s">
        <v>1551</v>
      </c>
      <c r="E100" s="1" t="s">
        <v>1552</v>
      </c>
      <c r="F100" s="1" t="s">
        <v>1553</v>
      </c>
      <c r="H100" s="1">
        <v>81.15738</v>
      </c>
      <c r="I100" s="1">
        <v>7.2021213</v>
      </c>
      <c r="J100" s="1">
        <v>0.51355094</v>
      </c>
      <c r="K100" s="1">
        <v>2.0</v>
      </c>
      <c r="L100" s="1">
        <v>0.0</v>
      </c>
      <c r="M100" s="1">
        <v>0.60206</v>
      </c>
      <c r="N100" s="1">
        <v>0.0</v>
      </c>
      <c r="O100" s="1">
        <v>0.0</v>
      </c>
      <c r="P100" s="1">
        <v>0.0</v>
      </c>
      <c r="Q100" s="1" t="s">
        <v>1493</v>
      </c>
      <c r="R100" s="1">
        <v>2.0</v>
      </c>
      <c r="S100" s="1">
        <v>191.5</v>
      </c>
      <c r="T100" s="1">
        <v>0.0</v>
      </c>
      <c r="U100" s="1">
        <v>0.51355094</v>
      </c>
      <c r="V100" s="1">
        <v>0.0</v>
      </c>
      <c r="W100" s="1">
        <v>0.0</v>
      </c>
      <c r="X100" s="1">
        <v>0.0</v>
      </c>
      <c r="Y100" s="1">
        <v>0.0</v>
      </c>
      <c r="Z100" s="1">
        <v>0.0</v>
      </c>
      <c r="AA100" s="1">
        <v>0.0</v>
      </c>
      <c r="AB100" s="1">
        <v>0.0</v>
      </c>
      <c r="AC100" s="1">
        <v>0.0</v>
      </c>
      <c r="AD100" s="1">
        <v>0.0</v>
      </c>
      <c r="AE100" s="1">
        <v>201853.0</v>
      </c>
      <c r="AF100" s="1">
        <v>33.0</v>
      </c>
      <c r="AH100" s="1" t="s">
        <v>1562</v>
      </c>
      <c r="AI100" s="1">
        <v>7.0</v>
      </c>
      <c r="AJ100" s="1">
        <v>7.0</v>
      </c>
      <c r="AK100" s="1">
        <v>7.0</v>
      </c>
      <c r="AL100" s="1">
        <v>13.0</v>
      </c>
    </row>
    <row r="101" ht="15.75" customHeight="1">
      <c r="A101" s="1" t="s">
        <v>12</v>
      </c>
      <c r="B101" s="1">
        <v>13.0</v>
      </c>
      <c r="C101" s="1" t="s">
        <v>328</v>
      </c>
      <c r="D101" s="1" t="s">
        <v>1565</v>
      </c>
      <c r="E101" s="1" t="s">
        <v>1566</v>
      </c>
      <c r="F101" s="1" t="s">
        <v>1567</v>
      </c>
      <c r="H101" s="1">
        <v>79.882904</v>
      </c>
      <c r="I101" s="1">
        <v>4.3578167</v>
      </c>
      <c r="J101" s="1">
        <v>3.3087616</v>
      </c>
      <c r="K101" s="1">
        <v>2.0</v>
      </c>
      <c r="L101" s="1">
        <v>0.0</v>
      </c>
      <c r="M101" s="1">
        <v>0.69897</v>
      </c>
      <c r="N101" s="1">
        <v>0.0</v>
      </c>
      <c r="O101" s="1">
        <v>0.0</v>
      </c>
      <c r="P101" s="1">
        <v>0.0</v>
      </c>
      <c r="Q101" s="1" t="s">
        <v>1460</v>
      </c>
      <c r="R101" s="1">
        <v>3.0</v>
      </c>
      <c r="S101" s="1">
        <v>138.7799987792969</v>
      </c>
      <c r="T101" s="1">
        <v>0.33671206</v>
      </c>
      <c r="U101" s="1">
        <v>0.7029407</v>
      </c>
      <c r="V101" s="1">
        <v>0.0</v>
      </c>
      <c r="W101" s="1">
        <v>3.1249056</v>
      </c>
      <c r="X101" s="1">
        <v>3.3087616</v>
      </c>
      <c r="Y101" s="1">
        <v>0.0</v>
      </c>
      <c r="Z101" s="1">
        <v>0.0</v>
      </c>
      <c r="AA101" s="1">
        <v>0.0</v>
      </c>
      <c r="AB101" s="1">
        <v>0.0</v>
      </c>
      <c r="AC101" s="1">
        <v>0.0</v>
      </c>
      <c r="AD101" s="1">
        <v>0.0</v>
      </c>
      <c r="AE101" s="1">
        <v>74811.0</v>
      </c>
      <c r="AF101" s="1">
        <v>39.0</v>
      </c>
      <c r="AH101" s="1" t="s">
        <v>958</v>
      </c>
      <c r="AI101" s="1">
        <v>29.0</v>
      </c>
      <c r="AJ101" s="1">
        <v>5.0</v>
      </c>
      <c r="AK101" s="1">
        <v>5.0</v>
      </c>
      <c r="AL101" s="1">
        <v>11.0</v>
      </c>
    </row>
    <row r="102" ht="15.75" customHeight="1">
      <c r="A102" s="1" t="s">
        <v>12</v>
      </c>
      <c r="B102" s="1">
        <v>14.0</v>
      </c>
      <c r="C102" s="1" t="s">
        <v>330</v>
      </c>
      <c r="D102" s="1" t="s">
        <v>1579</v>
      </c>
      <c r="E102" s="1" t="s">
        <v>1580</v>
      </c>
      <c r="F102" s="1" t="s">
        <v>1581</v>
      </c>
      <c r="H102" s="1">
        <v>77.43843</v>
      </c>
      <c r="I102" s="1">
        <v>7.6045613</v>
      </c>
      <c r="J102" s="1">
        <v>1.7053661</v>
      </c>
      <c r="K102" s="1">
        <v>2.0</v>
      </c>
      <c r="L102" s="1">
        <v>0.0</v>
      </c>
      <c r="M102" s="1">
        <v>0.69897</v>
      </c>
      <c r="N102" s="1">
        <v>1.0</v>
      </c>
      <c r="O102" s="1">
        <v>0.0</v>
      </c>
      <c r="P102" s="1">
        <v>0.0</v>
      </c>
      <c r="Q102" s="1" t="s">
        <v>1460</v>
      </c>
      <c r="R102" s="1">
        <v>3.0</v>
      </c>
      <c r="S102" s="1">
        <v>80.0</v>
      </c>
      <c r="T102" s="1">
        <v>0.0</v>
      </c>
      <c r="U102" s="1">
        <v>0.7085634</v>
      </c>
      <c r="V102" s="1">
        <v>1.7053661</v>
      </c>
      <c r="W102" s="1">
        <v>1.4325358</v>
      </c>
      <c r="X102" s="1">
        <v>0.0</v>
      </c>
      <c r="Y102" s="1">
        <v>0.0</v>
      </c>
      <c r="Z102" s="1">
        <v>0.0</v>
      </c>
      <c r="AA102" s="1">
        <v>0.0</v>
      </c>
      <c r="AB102" s="1">
        <v>0.0</v>
      </c>
      <c r="AC102" s="1">
        <v>0.0</v>
      </c>
      <c r="AD102" s="1">
        <v>0.0</v>
      </c>
      <c r="AE102" s="1">
        <v>290579.0</v>
      </c>
      <c r="AF102" s="1">
        <v>32.0</v>
      </c>
      <c r="AH102" s="1" t="s">
        <v>1548</v>
      </c>
      <c r="AI102" s="1">
        <v>8.0</v>
      </c>
      <c r="AJ102" s="1">
        <v>4.0</v>
      </c>
      <c r="AK102" s="1">
        <v>4.0</v>
      </c>
      <c r="AL102" s="1">
        <v>9.0</v>
      </c>
    </row>
    <row r="103" ht="15.75" customHeight="1">
      <c r="A103" s="1" t="s">
        <v>12</v>
      </c>
      <c r="B103" s="1">
        <v>15.0</v>
      </c>
      <c r="C103" s="1" t="s">
        <v>332</v>
      </c>
      <c r="D103" s="1" t="s">
        <v>1588</v>
      </c>
      <c r="E103" s="1" t="s">
        <v>1589</v>
      </c>
      <c r="F103" s="1" t="s">
        <v>1591</v>
      </c>
      <c r="H103" s="1">
        <v>74.5044</v>
      </c>
      <c r="I103" s="1">
        <v>6.122156</v>
      </c>
      <c r="J103" s="1">
        <v>4.815398</v>
      </c>
      <c r="K103" s="1">
        <v>0.0</v>
      </c>
      <c r="L103" s="1">
        <v>0.0</v>
      </c>
      <c r="M103" s="1">
        <v>0.60206</v>
      </c>
      <c r="N103" s="1">
        <v>0.0</v>
      </c>
      <c r="O103" s="1">
        <v>0.0</v>
      </c>
      <c r="P103" s="1">
        <v>0.0</v>
      </c>
      <c r="Q103" s="1" t="s">
        <v>1593</v>
      </c>
      <c r="R103" s="1">
        <v>2.0</v>
      </c>
      <c r="S103" s="1">
        <v>127.0100002288818</v>
      </c>
      <c r="T103" s="1">
        <v>0.29587823</v>
      </c>
      <c r="U103" s="1">
        <v>0.0</v>
      </c>
      <c r="V103" s="1">
        <v>0.0</v>
      </c>
      <c r="W103" s="1">
        <v>0.0</v>
      </c>
      <c r="X103" s="1">
        <v>0.0</v>
      </c>
      <c r="Y103" s="1">
        <v>4.815398</v>
      </c>
      <c r="Z103" s="1">
        <v>0.0</v>
      </c>
      <c r="AA103" s="1">
        <v>0.0</v>
      </c>
      <c r="AB103" s="1">
        <v>0.0</v>
      </c>
      <c r="AC103" s="1">
        <v>0.0</v>
      </c>
      <c r="AD103" s="1">
        <v>0.0</v>
      </c>
      <c r="AE103" s="1">
        <v>39636.0</v>
      </c>
      <c r="AF103" s="1">
        <v>51.0</v>
      </c>
      <c r="AH103" s="1" t="s">
        <v>1598</v>
      </c>
      <c r="AI103" s="1">
        <v>22.0</v>
      </c>
      <c r="AJ103" s="1">
        <v>5.0</v>
      </c>
      <c r="AK103" s="1">
        <v>5.0</v>
      </c>
      <c r="AL103" s="1">
        <v>13.0</v>
      </c>
    </row>
    <row r="104" ht="15.75" customHeight="1">
      <c r="A104" s="1" t="s">
        <v>12</v>
      </c>
      <c r="B104" s="1">
        <v>16.0</v>
      </c>
      <c r="C104" s="1" t="s">
        <v>334</v>
      </c>
      <c r="D104" s="1" t="s">
        <v>1600</v>
      </c>
      <c r="F104" s="1" t="s">
        <v>1602</v>
      </c>
      <c r="H104" s="1">
        <v>74.32456</v>
      </c>
      <c r="I104" s="1">
        <v>3.248326</v>
      </c>
      <c r="J104" s="1">
        <v>3.1059542</v>
      </c>
      <c r="K104" s="1">
        <v>0.0</v>
      </c>
      <c r="L104" s="1">
        <v>0.0</v>
      </c>
      <c r="M104" s="1">
        <v>0.47712126</v>
      </c>
      <c r="N104" s="1">
        <v>0.0</v>
      </c>
      <c r="O104" s="1">
        <v>0.0</v>
      </c>
      <c r="P104" s="1">
        <v>0.0</v>
      </c>
      <c r="Q104" s="1" t="s">
        <v>1503</v>
      </c>
      <c r="R104" s="1">
        <v>1.0</v>
      </c>
      <c r="S104" s="1">
        <v>600.0</v>
      </c>
      <c r="T104" s="1">
        <v>0.27711904</v>
      </c>
      <c r="U104" s="1">
        <v>0.39915633</v>
      </c>
      <c r="V104" s="1">
        <v>3.1059542</v>
      </c>
      <c r="W104" s="1">
        <v>0.0</v>
      </c>
      <c r="X104" s="1">
        <v>0.0</v>
      </c>
      <c r="Y104" s="1">
        <v>0.0</v>
      </c>
      <c r="Z104" s="1">
        <v>0.0</v>
      </c>
      <c r="AA104" s="1">
        <v>0.0</v>
      </c>
      <c r="AB104" s="1">
        <v>0.0</v>
      </c>
      <c r="AC104" s="1">
        <v>0.0</v>
      </c>
      <c r="AD104" s="1">
        <v>0.0</v>
      </c>
      <c r="AE104" s="1">
        <v>273790.0</v>
      </c>
      <c r="AF104" s="1">
        <v>46.0</v>
      </c>
      <c r="AH104" s="1" t="s">
        <v>1607</v>
      </c>
      <c r="AI104" s="1">
        <v>30.0</v>
      </c>
      <c r="AJ104" s="1">
        <v>1.0</v>
      </c>
      <c r="AK104" s="1">
        <v>1.0</v>
      </c>
      <c r="AL104" s="1">
        <v>1.0</v>
      </c>
    </row>
    <row r="105" ht="15.75" customHeight="1">
      <c r="A105" s="1" t="s">
        <v>12</v>
      </c>
      <c r="B105" s="1">
        <v>17.0</v>
      </c>
      <c r="C105" s="1" t="s">
        <v>336</v>
      </c>
      <c r="D105" s="1" t="s">
        <v>1610</v>
      </c>
      <c r="E105" s="1" t="s">
        <v>1611</v>
      </c>
      <c r="F105" s="1" t="s">
        <v>1612</v>
      </c>
      <c r="H105" s="1">
        <v>72.61297</v>
      </c>
      <c r="I105" s="1">
        <v>5.6168084</v>
      </c>
      <c r="J105" s="1">
        <v>2.8901908</v>
      </c>
      <c r="K105" s="1">
        <v>0.0</v>
      </c>
      <c r="L105" s="1">
        <v>0.0</v>
      </c>
      <c r="M105" s="1">
        <v>0.60206</v>
      </c>
      <c r="N105" s="1">
        <v>0.0</v>
      </c>
      <c r="O105" s="1">
        <v>0.0</v>
      </c>
      <c r="P105" s="1">
        <v>0.0</v>
      </c>
      <c r="Q105" s="1" t="s">
        <v>1615</v>
      </c>
      <c r="R105" s="1">
        <v>2.0</v>
      </c>
      <c r="S105" s="1">
        <v>200.0</v>
      </c>
      <c r="T105" s="1">
        <v>0.0</v>
      </c>
      <c r="U105" s="1">
        <v>0.0</v>
      </c>
      <c r="V105" s="1">
        <v>2.8901908</v>
      </c>
      <c r="W105" s="1">
        <v>0.0</v>
      </c>
      <c r="X105" s="1">
        <v>0.0</v>
      </c>
      <c r="Y105" s="1">
        <v>0.0</v>
      </c>
      <c r="Z105" s="1">
        <v>0.0</v>
      </c>
      <c r="AA105" s="1">
        <v>0.0</v>
      </c>
      <c r="AB105" s="1">
        <v>0.0</v>
      </c>
      <c r="AC105" s="1">
        <v>0.0</v>
      </c>
      <c r="AD105" s="1">
        <v>0.0</v>
      </c>
      <c r="AE105" s="1">
        <v>19283.0</v>
      </c>
      <c r="AF105" s="1">
        <v>102.0</v>
      </c>
      <c r="AH105" s="1" t="s">
        <v>884</v>
      </c>
      <c r="AI105" s="1">
        <v>89.0</v>
      </c>
      <c r="AJ105" s="1">
        <v>6.0</v>
      </c>
      <c r="AK105" s="1">
        <v>6.0</v>
      </c>
      <c r="AL105" s="1">
        <v>7.0</v>
      </c>
    </row>
    <row r="106" ht="15.75" customHeight="1">
      <c r="A106" s="1" t="s">
        <v>12</v>
      </c>
      <c r="B106" s="1">
        <v>18.0</v>
      </c>
      <c r="C106" s="1" t="s">
        <v>338</v>
      </c>
      <c r="D106" s="1" t="s">
        <v>1618</v>
      </c>
      <c r="E106" s="1" t="s">
        <v>1619</v>
      </c>
      <c r="F106" s="1" t="s">
        <v>1620</v>
      </c>
      <c r="H106" s="1">
        <v>72.1673</v>
      </c>
      <c r="I106" s="1">
        <v>7.6045613</v>
      </c>
      <c r="J106" s="1">
        <v>3.6607256</v>
      </c>
      <c r="K106" s="1">
        <v>0.0</v>
      </c>
      <c r="L106" s="1">
        <v>0.0</v>
      </c>
      <c r="M106" s="1">
        <v>0.69897</v>
      </c>
      <c r="N106" s="1">
        <v>0.0</v>
      </c>
      <c r="O106" s="1">
        <v>0.0</v>
      </c>
      <c r="P106" s="1">
        <v>0.0</v>
      </c>
      <c r="Q106" s="1" t="s">
        <v>1621</v>
      </c>
      <c r="R106" s="1">
        <v>3.0</v>
      </c>
      <c r="S106" s="1">
        <v>83.0</v>
      </c>
      <c r="T106" s="1">
        <v>0.36517268</v>
      </c>
      <c r="U106" s="1">
        <v>0.0</v>
      </c>
      <c r="V106" s="1">
        <v>0.0</v>
      </c>
      <c r="W106" s="1">
        <v>0.0</v>
      </c>
      <c r="X106" s="1">
        <v>0.0</v>
      </c>
      <c r="Y106" s="1">
        <v>0.0</v>
      </c>
      <c r="Z106" s="1">
        <v>3.6607256</v>
      </c>
      <c r="AA106" s="1">
        <v>0.0</v>
      </c>
      <c r="AB106" s="1">
        <v>0.0</v>
      </c>
      <c r="AC106" s="1">
        <v>0.0</v>
      </c>
      <c r="AD106" s="1">
        <v>0.0</v>
      </c>
      <c r="AE106" s="1">
        <v>65298.0</v>
      </c>
      <c r="AF106" s="1">
        <v>32.0</v>
      </c>
      <c r="AH106" s="1" t="s">
        <v>1622</v>
      </c>
      <c r="AI106" s="1">
        <v>12.0</v>
      </c>
      <c r="AJ106" s="1">
        <v>2.0</v>
      </c>
      <c r="AK106" s="1">
        <v>2.0</v>
      </c>
      <c r="AL106" s="1">
        <v>4.0</v>
      </c>
    </row>
    <row r="107" ht="15.75" customHeight="1">
      <c r="A107" s="1" t="s">
        <v>12</v>
      </c>
      <c r="B107" s="1">
        <v>19.0</v>
      </c>
      <c r="C107" s="1" t="s">
        <v>340</v>
      </c>
      <c r="D107" s="1" t="s">
        <v>1623</v>
      </c>
      <c r="E107" s="1" t="s">
        <v>1624</v>
      </c>
      <c r="F107" s="1" t="s">
        <v>1625</v>
      </c>
      <c r="H107" s="1">
        <v>70.58085</v>
      </c>
      <c r="I107" s="1">
        <v>7.0772767</v>
      </c>
      <c r="J107" s="1">
        <v>4.3093257</v>
      </c>
      <c r="K107" s="1">
        <v>0.0</v>
      </c>
      <c r="L107" s="1">
        <v>0.0</v>
      </c>
      <c r="M107" s="1">
        <v>0.60206</v>
      </c>
      <c r="N107" s="1">
        <v>0.0</v>
      </c>
      <c r="O107" s="1">
        <v>0.0</v>
      </c>
      <c r="P107" s="1">
        <v>0.0</v>
      </c>
      <c r="Q107" s="1" t="s">
        <v>1626</v>
      </c>
      <c r="R107" s="1">
        <v>2.0</v>
      </c>
      <c r="S107" s="1">
        <v>105.0</v>
      </c>
      <c r="T107" s="1">
        <v>0.2912453</v>
      </c>
      <c r="U107" s="1">
        <v>0.5318713</v>
      </c>
      <c r="V107" s="1">
        <v>3.0336192</v>
      </c>
      <c r="W107" s="1">
        <v>0.0</v>
      </c>
      <c r="X107" s="1">
        <v>0.0</v>
      </c>
      <c r="Y107" s="1">
        <v>0.0</v>
      </c>
      <c r="Z107" s="1">
        <v>4.3093257</v>
      </c>
      <c r="AA107" s="1">
        <v>0.0</v>
      </c>
      <c r="AB107" s="1">
        <v>0.0</v>
      </c>
      <c r="AC107" s="1">
        <v>0.0</v>
      </c>
      <c r="AD107" s="1">
        <v>0.0</v>
      </c>
      <c r="AE107" s="1">
        <v>268257.0</v>
      </c>
      <c r="AF107" s="1">
        <v>67.0</v>
      </c>
      <c r="AH107" s="1" t="s">
        <v>1629</v>
      </c>
      <c r="AI107" s="1">
        <v>25.0</v>
      </c>
      <c r="AJ107" s="1">
        <v>5.0</v>
      </c>
      <c r="AK107" s="1">
        <v>6.0</v>
      </c>
      <c r="AL107" s="1">
        <v>8.0</v>
      </c>
    </row>
    <row r="108" ht="15.75" customHeight="1">
      <c r="A108" s="1" t="s">
        <v>12</v>
      </c>
      <c r="B108" s="1">
        <v>20.0</v>
      </c>
      <c r="C108" s="1" t="s">
        <v>342</v>
      </c>
      <c r="D108" s="1" t="s">
        <v>1632</v>
      </c>
      <c r="E108" s="1" t="s">
        <v>1634</v>
      </c>
      <c r="F108" s="1" t="s">
        <v>1635</v>
      </c>
      <c r="H108" s="1">
        <v>69.993645</v>
      </c>
      <c r="I108" s="1">
        <v>7.8988075</v>
      </c>
      <c r="J108" s="1">
        <v>4.3688545</v>
      </c>
      <c r="K108" s="1">
        <v>0.0</v>
      </c>
      <c r="L108" s="1">
        <v>0.0</v>
      </c>
      <c r="M108" s="1">
        <v>0.47712126</v>
      </c>
      <c r="N108" s="1">
        <v>0.0</v>
      </c>
      <c r="O108" s="1">
        <v>0.0</v>
      </c>
      <c r="P108" s="1">
        <v>0.0</v>
      </c>
      <c r="Q108" s="1" t="s">
        <v>1503</v>
      </c>
      <c r="R108" s="1">
        <v>1.0</v>
      </c>
      <c r="S108" s="1">
        <v>142.0</v>
      </c>
      <c r="T108" s="1">
        <v>0.0</v>
      </c>
      <c r="U108" s="1">
        <v>0.0</v>
      </c>
      <c r="V108" s="1">
        <v>0.0</v>
      </c>
      <c r="W108" s="1">
        <v>0.0</v>
      </c>
      <c r="X108" s="1">
        <v>0.0</v>
      </c>
      <c r="Y108" s="1">
        <v>0.0</v>
      </c>
      <c r="Z108" s="1">
        <v>0.0</v>
      </c>
      <c r="AA108" s="1">
        <v>4.3688545</v>
      </c>
      <c r="AB108" s="1">
        <v>0.0</v>
      </c>
      <c r="AC108" s="1">
        <v>0.0</v>
      </c>
      <c r="AD108" s="1">
        <v>0.0</v>
      </c>
      <c r="AE108" s="1">
        <v>251668.0</v>
      </c>
      <c r="AF108" s="1">
        <v>44.0</v>
      </c>
      <c r="AH108" s="1" t="s">
        <v>1640</v>
      </c>
      <c r="AI108" s="1">
        <v>9.0</v>
      </c>
      <c r="AJ108" s="1">
        <v>3.0</v>
      </c>
      <c r="AK108" s="1">
        <v>3.0</v>
      </c>
      <c r="AL108" s="1">
        <v>4.0</v>
      </c>
    </row>
    <row r="109" ht="15.75" customHeight="1">
      <c r="A109" s="1" t="s">
        <v>12</v>
      </c>
      <c r="B109" s="1">
        <v>21.0</v>
      </c>
      <c r="C109" s="1" t="s">
        <v>344</v>
      </c>
      <c r="D109" s="1" t="s">
        <v>1643</v>
      </c>
      <c r="E109" s="1" t="s">
        <v>1644</v>
      </c>
      <c r="F109" s="1" t="s">
        <v>1645</v>
      </c>
      <c r="H109" s="1">
        <v>67.712814</v>
      </c>
      <c r="I109" s="1">
        <v>8.216742</v>
      </c>
      <c r="J109" s="1">
        <v>3.7943046</v>
      </c>
      <c r="K109" s="1">
        <v>0.0</v>
      </c>
      <c r="L109" s="1">
        <v>0.0</v>
      </c>
      <c r="M109" s="1">
        <v>0.60206</v>
      </c>
      <c r="N109" s="1">
        <v>0.0</v>
      </c>
      <c r="O109" s="1">
        <v>0.0</v>
      </c>
      <c r="P109" s="1">
        <v>0.0</v>
      </c>
      <c r="Q109" s="1" t="s">
        <v>1646</v>
      </c>
      <c r="R109" s="1">
        <v>2.0</v>
      </c>
      <c r="S109" s="1">
        <v>86.68000030517578</v>
      </c>
      <c r="T109" s="1">
        <v>0.3305635</v>
      </c>
      <c r="U109" s="1">
        <v>0.61174744</v>
      </c>
      <c r="V109" s="1">
        <v>1.8507472</v>
      </c>
      <c r="W109" s="1">
        <v>0.0</v>
      </c>
      <c r="X109" s="1">
        <v>0.0</v>
      </c>
      <c r="Y109" s="1">
        <v>0.0</v>
      </c>
      <c r="Z109" s="1">
        <v>0.0</v>
      </c>
      <c r="AA109" s="1">
        <v>3.0973294</v>
      </c>
      <c r="AB109" s="1">
        <v>3.7943046</v>
      </c>
      <c r="AC109" s="1">
        <v>0.0</v>
      </c>
      <c r="AD109" s="1">
        <v>0.0</v>
      </c>
      <c r="AE109" s="1">
        <v>97081.0</v>
      </c>
      <c r="AF109" s="1">
        <v>58.0</v>
      </c>
      <c r="AH109" s="1" t="s">
        <v>1649</v>
      </c>
      <c r="AI109" s="1">
        <v>21.0</v>
      </c>
      <c r="AJ109" s="1">
        <v>4.0</v>
      </c>
      <c r="AK109" s="1">
        <v>4.0</v>
      </c>
      <c r="AL109" s="1">
        <v>4.0</v>
      </c>
    </row>
    <row r="110" ht="15.75" customHeight="1">
      <c r="A110" s="1" t="s">
        <v>12</v>
      </c>
      <c r="B110" s="1">
        <v>22.0</v>
      </c>
      <c r="C110" s="1" t="s">
        <v>346</v>
      </c>
      <c r="D110" s="1" t="s">
        <v>1652</v>
      </c>
      <c r="E110" s="1" t="s">
        <v>1654</v>
      </c>
      <c r="F110" s="1" t="s">
        <v>1656</v>
      </c>
      <c r="H110" s="1">
        <v>67.18801</v>
      </c>
      <c r="I110" s="1">
        <v>5.2553124</v>
      </c>
      <c r="J110" s="1">
        <v>0.0</v>
      </c>
      <c r="K110" s="1">
        <v>2.0</v>
      </c>
      <c r="L110" s="1">
        <v>0.0</v>
      </c>
      <c r="M110" s="1">
        <v>0.90309</v>
      </c>
      <c r="N110" s="1">
        <v>0.0</v>
      </c>
      <c r="O110" s="1">
        <v>0.0</v>
      </c>
      <c r="P110" s="1">
        <v>0.0</v>
      </c>
      <c r="Q110" s="1" t="s">
        <v>1657</v>
      </c>
      <c r="R110" s="1">
        <v>6.0</v>
      </c>
      <c r="S110" s="1">
        <v>104.149998664856</v>
      </c>
      <c r="T110" s="1">
        <v>0.0</v>
      </c>
      <c r="U110" s="1">
        <v>0.0</v>
      </c>
      <c r="V110" s="1">
        <v>0.0</v>
      </c>
      <c r="W110" s="1">
        <v>0.0</v>
      </c>
      <c r="X110" s="1">
        <v>0.0</v>
      </c>
      <c r="Y110" s="1">
        <v>0.0</v>
      </c>
      <c r="Z110" s="1">
        <v>0.0</v>
      </c>
      <c r="AA110" s="1">
        <v>0.0</v>
      </c>
      <c r="AB110" s="1">
        <v>0.0</v>
      </c>
      <c r="AC110" s="1">
        <v>0.0</v>
      </c>
      <c r="AD110" s="1">
        <v>0.0</v>
      </c>
      <c r="AE110" s="1">
        <v>55372.0</v>
      </c>
      <c r="AF110" s="1">
        <v>199.0</v>
      </c>
      <c r="AH110" s="1" t="s">
        <v>1660</v>
      </c>
      <c r="AI110" s="1">
        <v>64.0</v>
      </c>
      <c r="AJ110" s="1">
        <v>3.0</v>
      </c>
      <c r="AK110" s="1">
        <v>3.0</v>
      </c>
      <c r="AL110" s="1">
        <v>6.0</v>
      </c>
    </row>
    <row r="111" ht="15.75" customHeight="1">
      <c r="A111" s="1" t="s">
        <v>12</v>
      </c>
      <c r="B111" s="1">
        <v>23.0</v>
      </c>
      <c r="C111" s="1" t="s">
        <v>351</v>
      </c>
      <c r="D111" s="1" t="s">
        <v>1661</v>
      </c>
      <c r="E111" s="1" t="s">
        <v>1662</v>
      </c>
      <c r="F111" s="1" t="s">
        <v>1663</v>
      </c>
      <c r="H111" s="1">
        <v>66.44195</v>
      </c>
      <c r="I111" s="1">
        <v>5.0599203</v>
      </c>
      <c r="J111" s="1">
        <v>3.8429775</v>
      </c>
      <c r="K111" s="1">
        <v>0.0</v>
      </c>
      <c r="L111" s="1">
        <v>0.0</v>
      </c>
      <c r="M111" s="1">
        <v>0.69897</v>
      </c>
      <c r="N111" s="1">
        <v>0.0</v>
      </c>
      <c r="O111" s="1">
        <v>0.0</v>
      </c>
      <c r="P111" s="1">
        <v>0.0</v>
      </c>
      <c r="Q111" s="1" t="s">
        <v>1666</v>
      </c>
      <c r="R111" s="1">
        <v>3.0</v>
      </c>
      <c r="S111" s="1">
        <v>113.0</v>
      </c>
      <c r="T111" s="1">
        <v>0.30437815</v>
      </c>
      <c r="U111" s="1">
        <v>0.8082023</v>
      </c>
      <c r="V111" s="1">
        <v>1.8507472</v>
      </c>
      <c r="W111" s="1">
        <v>0.0</v>
      </c>
      <c r="X111" s="1">
        <v>0.0</v>
      </c>
      <c r="Y111" s="1">
        <v>0.0</v>
      </c>
      <c r="Z111" s="1">
        <v>0.0</v>
      </c>
      <c r="AA111" s="1">
        <v>3.8429775</v>
      </c>
      <c r="AB111" s="1">
        <v>0.0</v>
      </c>
      <c r="AC111" s="1">
        <v>0.0</v>
      </c>
      <c r="AD111" s="1">
        <v>0.0</v>
      </c>
      <c r="AE111" s="1">
        <v>252120.0</v>
      </c>
      <c r="AF111" s="1">
        <v>96.0</v>
      </c>
      <c r="AH111" s="1" t="s">
        <v>1668</v>
      </c>
      <c r="AI111" s="1">
        <v>42.0</v>
      </c>
      <c r="AJ111" s="1">
        <v>2.0</v>
      </c>
      <c r="AK111" s="1">
        <v>2.0</v>
      </c>
      <c r="AL111" s="1">
        <v>12.0</v>
      </c>
    </row>
    <row r="112" ht="15.75" customHeight="1">
      <c r="A112" s="1" t="s">
        <v>12</v>
      </c>
      <c r="B112" s="1">
        <v>24.0</v>
      </c>
      <c r="C112" s="1" t="s">
        <v>353</v>
      </c>
      <c r="D112" s="1" t="s">
        <v>1671</v>
      </c>
      <c r="E112" s="1" t="s">
        <v>1672</v>
      </c>
      <c r="F112" s="1" t="s">
        <v>1673</v>
      </c>
      <c r="H112" s="1">
        <v>63.854546</v>
      </c>
      <c r="I112" s="1">
        <v>5.0599203</v>
      </c>
      <c r="J112" s="1">
        <v>0.37446085</v>
      </c>
      <c r="K112" s="1">
        <v>2.0</v>
      </c>
      <c r="L112" s="1">
        <v>0.0</v>
      </c>
      <c r="M112" s="1">
        <v>0.69897</v>
      </c>
      <c r="N112" s="1">
        <v>0.0</v>
      </c>
      <c r="O112" s="1">
        <v>0.0</v>
      </c>
      <c r="P112" s="1">
        <v>0.0</v>
      </c>
      <c r="Q112" s="1" t="s">
        <v>1674</v>
      </c>
      <c r="R112" s="1">
        <v>3.0</v>
      </c>
      <c r="S112" s="1">
        <v>150.0</v>
      </c>
      <c r="T112" s="1">
        <v>0.37446085</v>
      </c>
      <c r="U112" s="1">
        <v>0.0</v>
      </c>
      <c r="V112" s="1">
        <v>0.0</v>
      </c>
      <c r="W112" s="1">
        <v>0.0</v>
      </c>
      <c r="X112" s="1">
        <v>0.0</v>
      </c>
      <c r="Y112" s="1">
        <v>0.0</v>
      </c>
      <c r="Z112" s="1">
        <v>0.0</v>
      </c>
      <c r="AA112" s="1">
        <v>0.0</v>
      </c>
      <c r="AB112" s="1">
        <v>0.0</v>
      </c>
      <c r="AC112" s="1">
        <v>0.0</v>
      </c>
      <c r="AD112" s="1">
        <v>0.0</v>
      </c>
      <c r="AE112" s="1">
        <v>72733.0</v>
      </c>
      <c r="AF112" s="1">
        <v>59.0</v>
      </c>
      <c r="AH112" s="1" t="s">
        <v>1677</v>
      </c>
      <c r="AI112" s="1">
        <v>21.0</v>
      </c>
      <c r="AJ112" s="1">
        <v>5.0</v>
      </c>
      <c r="AK112" s="1">
        <v>5.0</v>
      </c>
      <c r="AL112" s="1">
        <v>14.0</v>
      </c>
    </row>
    <row r="113" ht="15.75" customHeight="1">
      <c r="A113" s="1" t="s">
        <v>12</v>
      </c>
      <c r="B113" s="1">
        <v>25.0</v>
      </c>
      <c r="C113" s="1" t="s">
        <v>355</v>
      </c>
      <c r="D113" s="1" t="s">
        <v>1678</v>
      </c>
      <c r="E113" s="1" t="s">
        <v>1679</v>
      </c>
      <c r="F113" s="1" t="s">
        <v>1680</v>
      </c>
      <c r="H113" s="1">
        <v>63.72949</v>
      </c>
      <c r="I113" s="1">
        <v>5.0599203</v>
      </c>
      <c r="J113" s="1">
        <v>2.4979513</v>
      </c>
      <c r="K113" s="1">
        <v>2.0</v>
      </c>
      <c r="L113" s="1">
        <v>0.0</v>
      </c>
      <c r="M113" s="1">
        <v>0.69897</v>
      </c>
      <c r="N113" s="1">
        <v>0.0</v>
      </c>
      <c r="O113" s="1">
        <v>0.0</v>
      </c>
      <c r="P113" s="1">
        <v>0.0</v>
      </c>
      <c r="Q113" s="1" t="s">
        <v>1683</v>
      </c>
      <c r="R113" s="1">
        <v>3.0</v>
      </c>
      <c r="S113" s="1">
        <v>90.0</v>
      </c>
      <c r="T113" s="1">
        <v>0.3094533</v>
      </c>
      <c r="U113" s="1">
        <v>0.0</v>
      </c>
      <c r="V113" s="1">
        <v>2.3843055</v>
      </c>
      <c r="W113" s="1">
        <v>0.0</v>
      </c>
      <c r="X113" s="1">
        <v>2.4979513</v>
      </c>
      <c r="Y113" s="1">
        <v>0.0</v>
      </c>
      <c r="Z113" s="1">
        <v>0.0</v>
      </c>
      <c r="AA113" s="1">
        <v>0.0</v>
      </c>
      <c r="AB113" s="1">
        <v>0.0</v>
      </c>
      <c r="AC113" s="1">
        <v>0.0</v>
      </c>
      <c r="AD113" s="1">
        <v>0.0</v>
      </c>
      <c r="AE113" s="1">
        <v>286149.0</v>
      </c>
      <c r="AF113" s="1">
        <v>85.0</v>
      </c>
      <c r="AH113" s="1" t="s">
        <v>1687</v>
      </c>
      <c r="AI113" s="1">
        <v>37.0</v>
      </c>
      <c r="AJ113" s="1">
        <v>5.0</v>
      </c>
      <c r="AK113" s="1">
        <v>5.0</v>
      </c>
      <c r="AL113" s="1">
        <v>4.0</v>
      </c>
    </row>
    <row r="114" ht="15.75" customHeight="1">
      <c r="A114" s="1" t="s">
        <v>13</v>
      </c>
      <c r="B114" s="1">
        <v>1.0</v>
      </c>
      <c r="C114" s="1" t="s">
        <v>357</v>
      </c>
      <c r="D114" s="1" t="s">
        <v>1688</v>
      </c>
      <c r="E114" s="1" t="s">
        <v>1689</v>
      </c>
      <c r="F114" s="1" t="s">
        <v>1690</v>
      </c>
      <c r="H114" s="1">
        <v>206.58122</v>
      </c>
      <c r="I114" s="1">
        <v>7.6229787</v>
      </c>
      <c r="J114" s="1">
        <v>0.8390349</v>
      </c>
      <c r="K114" s="1">
        <v>2.0</v>
      </c>
      <c r="L114" s="1">
        <v>0.0</v>
      </c>
      <c r="M114" s="1">
        <v>0.845098</v>
      </c>
      <c r="N114" s="1">
        <v>0.0</v>
      </c>
      <c r="O114" s="1">
        <v>0.0</v>
      </c>
      <c r="P114" s="1">
        <v>0.0</v>
      </c>
      <c r="Q114" s="1" t="s">
        <v>1691</v>
      </c>
      <c r="R114" s="1">
        <v>5.0</v>
      </c>
      <c r="S114" s="1">
        <v>544.9300007820129</v>
      </c>
      <c r="T114" s="1">
        <v>0.0</v>
      </c>
      <c r="U114" s="1">
        <v>0.8390349</v>
      </c>
      <c r="V114" s="1">
        <v>0.0</v>
      </c>
      <c r="W114" s="1">
        <v>0.0</v>
      </c>
      <c r="X114" s="1">
        <v>0.0</v>
      </c>
      <c r="Y114" s="1">
        <v>0.0</v>
      </c>
      <c r="Z114" s="1">
        <v>0.0</v>
      </c>
      <c r="AA114" s="1">
        <v>0.0</v>
      </c>
      <c r="AB114" s="1">
        <v>0.0</v>
      </c>
      <c r="AC114" s="1">
        <v>0.0</v>
      </c>
      <c r="AD114" s="1">
        <v>0.0</v>
      </c>
      <c r="AE114" s="1">
        <v>66214.0</v>
      </c>
      <c r="AF114" s="1">
        <v>434.0</v>
      </c>
      <c r="AG114" s="1">
        <v>730.0</v>
      </c>
      <c r="AH114" s="1" t="s">
        <v>1692</v>
      </c>
      <c r="AI114" s="1">
        <v>75.0</v>
      </c>
      <c r="AJ114" s="1">
        <v>6.0</v>
      </c>
      <c r="AK114" s="1">
        <v>7.0</v>
      </c>
      <c r="AL114" s="1">
        <v>9.0</v>
      </c>
    </row>
    <row r="115" ht="15.75" customHeight="1">
      <c r="A115" s="1" t="s">
        <v>13</v>
      </c>
      <c r="B115" s="1">
        <v>2.0</v>
      </c>
      <c r="C115" s="1" t="s">
        <v>359</v>
      </c>
      <c r="D115" s="1" t="s">
        <v>1695</v>
      </c>
      <c r="E115" s="1" t="s">
        <v>1696</v>
      </c>
      <c r="F115" s="1" t="s">
        <v>1697</v>
      </c>
      <c r="H115" s="1">
        <v>114.32253</v>
      </c>
      <c r="I115" s="1">
        <v>5.3065</v>
      </c>
      <c r="J115" s="1">
        <v>4.4148917</v>
      </c>
      <c r="K115" s="1">
        <v>2.0</v>
      </c>
      <c r="L115" s="1">
        <v>0.0</v>
      </c>
      <c r="M115" s="1">
        <v>0.69897</v>
      </c>
      <c r="N115" s="1">
        <v>0.0</v>
      </c>
      <c r="O115" s="1">
        <v>0.0</v>
      </c>
      <c r="P115" s="1">
        <v>0.0</v>
      </c>
      <c r="Q115" s="1" t="s">
        <v>1699</v>
      </c>
      <c r="R115" s="1">
        <v>3.0</v>
      </c>
      <c r="S115" s="1">
        <v>193.710000038147</v>
      </c>
      <c r="T115" s="1">
        <v>0.0</v>
      </c>
      <c r="U115" s="1">
        <v>1.0357751</v>
      </c>
      <c r="V115" s="1">
        <v>0.0</v>
      </c>
      <c r="W115" s="1">
        <v>2.9590776</v>
      </c>
      <c r="X115" s="1">
        <v>3.9138641</v>
      </c>
      <c r="Y115" s="1">
        <v>0.0</v>
      </c>
      <c r="Z115" s="1">
        <v>4.4148917</v>
      </c>
      <c r="AA115" s="1">
        <v>0.0</v>
      </c>
      <c r="AB115" s="1">
        <v>0.0</v>
      </c>
      <c r="AC115" s="1">
        <v>0.0</v>
      </c>
      <c r="AD115" s="1">
        <v>0.0</v>
      </c>
      <c r="AE115" s="1">
        <v>230242.0</v>
      </c>
      <c r="AF115" s="1">
        <v>121.0</v>
      </c>
      <c r="AH115" s="1" t="s">
        <v>1701</v>
      </c>
      <c r="AI115" s="1">
        <v>67.0</v>
      </c>
      <c r="AJ115" s="1">
        <v>6.0</v>
      </c>
      <c r="AK115" s="1">
        <v>8.0</v>
      </c>
      <c r="AL115" s="1">
        <v>3.0</v>
      </c>
    </row>
    <row r="116" ht="15.75" customHeight="1">
      <c r="A116" s="1" t="s">
        <v>13</v>
      </c>
      <c r="B116" s="1">
        <v>3.0</v>
      </c>
      <c r="C116" s="1" t="s">
        <v>361</v>
      </c>
      <c r="D116" s="1" t="s">
        <v>1704</v>
      </c>
      <c r="E116" s="1" t="s">
        <v>1705</v>
      </c>
      <c r="F116" s="1" t="s">
        <v>1706</v>
      </c>
      <c r="H116" s="1">
        <v>90.61997</v>
      </c>
      <c r="I116" s="1">
        <v>8.8510065</v>
      </c>
      <c r="J116" s="1">
        <v>4.440347</v>
      </c>
      <c r="K116" s="1">
        <v>2.0</v>
      </c>
      <c r="L116" s="1">
        <v>0.0</v>
      </c>
      <c r="M116" s="1">
        <v>0.7781513</v>
      </c>
      <c r="N116" s="1">
        <v>0.0</v>
      </c>
      <c r="O116" s="1">
        <v>0.0</v>
      </c>
      <c r="P116" s="1">
        <v>0.0</v>
      </c>
      <c r="Q116" s="1" t="s">
        <v>1708</v>
      </c>
      <c r="R116" s="1">
        <v>4.0</v>
      </c>
      <c r="S116" s="1">
        <v>57.0</v>
      </c>
      <c r="T116" s="1">
        <v>0.4521929</v>
      </c>
      <c r="U116" s="1">
        <v>1.0724651</v>
      </c>
      <c r="V116" s="1">
        <v>0.0</v>
      </c>
      <c r="W116" s="1">
        <v>3.8406763</v>
      </c>
      <c r="X116" s="1">
        <v>3.9559193</v>
      </c>
      <c r="Y116" s="1">
        <v>0.0</v>
      </c>
      <c r="Z116" s="1">
        <v>0.0</v>
      </c>
      <c r="AA116" s="1">
        <v>4.440347</v>
      </c>
      <c r="AB116" s="1">
        <v>0.0</v>
      </c>
      <c r="AC116" s="1">
        <v>0.0</v>
      </c>
      <c r="AD116" s="1">
        <v>0.0</v>
      </c>
      <c r="AE116" s="1">
        <v>146527.0</v>
      </c>
      <c r="AF116" s="1">
        <v>74.0</v>
      </c>
      <c r="AH116" s="1" t="s">
        <v>1713</v>
      </c>
      <c r="AI116" s="1">
        <v>37.0</v>
      </c>
      <c r="AJ116" s="1">
        <v>4.0</v>
      </c>
      <c r="AK116" s="1">
        <v>5.0</v>
      </c>
      <c r="AL116" s="1">
        <v>9.0</v>
      </c>
    </row>
    <row r="117" ht="15.75" customHeight="1">
      <c r="A117" s="1" t="s">
        <v>13</v>
      </c>
      <c r="B117" s="1">
        <v>4.0</v>
      </c>
      <c r="C117" s="1" t="s">
        <v>363</v>
      </c>
      <c r="D117" s="1" t="s">
        <v>1714</v>
      </c>
      <c r="E117" s="1" t="s">
        <v>1715</v>
      </c>
      <c r="F117" s="1" t="s">
        <v>1716</v>
      </c>
      <c r="H117" s="1">
        <v>90.08317</v>
      </c>
      <c r="I117" s="1">
        <v>6.8436327</v>
      </c>
      <c r="J117" s="1">
        <v>4.702926</v>
      </c>
      <c r="K117" s="1">
        <v>2.0</v>
      </c>
      <c r="L117" s="1">
        <v>0.0</v>
      </c>
      <c r="M117" s="1">
        <v>0.7781513</v>
      </c>
      <c r="N117" s="1">
        <v>0.0</v>
      </c>
      <c r="O117" s="1">
        <v>0.0</v>
      </c>
      <c r="P117" s="1">
        <v>0.0</v>
      </c>
      <c r="Q117" s="1" t="s">
        <v>1718</v>
      </c>
      <c r="R117" s="1">
        <v>4.0</v>
      </c>
      <c r="S117" s="1">
        <v>72.02999997138977</v>
      </c>
      <c r="T117" s="1">
        <v>0.44736654</v>
      </c>
      <c r="U117" s="1">
        <v>1.0756515</v>
      </c>
      <c r="V117" s="1">
        <v>3.5497656</v>
      </c>
      <c r="W117" s="1">
        <v>0.0</v>
      </c>
      <c r="X117" s="1">
        <v>0.0</v>
      </c>
      <c r="Y117" s="1">
        <v>3.9094427</v>
      </c>
      <c r="Z117" s="1">
        <v>4.2971873</v>
      </c>
      <c r="AA117" s="1">
        <v>0.0</v>
      </c>
      <c r="AB117" s="1">
        <v>4.702926</v>
      </c>
      <c r="AC117" s="1">
        <v>0.0</v>
      </c>
      <c r="AD117" s="1">
        <v>0.0</v>
      </c>
      <c r="AE117" s="1">
        <v>163802.0</v>
      </c>
      <c r="AF117" s="1">
        <v>115.0</v>
      </c>
      <c r="AH117" s="1" t="s">
        <v>1723</v>
      </c>
      <c r="AI117" s="1">
        <v>20.0</v>
      </c>
      <c r="AJ117" s="1">
        <v>3.0</v>
      </c>
      <c r="AK117" s="1">
        <v>3.0</v>
      </c>
      <c r="AL117" s="1">
        <v>6.0</v>
      </c>
    </row>
    <row r="118" ht="15.75" customHeight="1">
      <c r="A118" s="1" t="s">
        <v>13</v>
      </c>
      <c r="B118" s="1">
        <v>5.0</v>
      </c>
      <c r="C118" s="1" t="s">
        <v>365</v>
      </c>
      <c r="D118" s="1" t="s">
        <v>1724</v>
      </c>
      <c r="E118" s="1" t="s">
        <v>1725</v>
      </c>
      <c r="F118" s="1" t="s">
        <v>1726</v>
      </c>
      <c r="H118" s="1">
        <v>86.80122</v>
      </c>
      <c r="I118" s="1">
        <v>7.7704606</v>
      </c>
      <c r="J118" s="1">
        <v>4.4744754</v>
      </c>
      <c r="K118" s="1">
        <v>2.0</v>
      </c>
      <c r="L118" s="1">
        <v>0.0</v>
      </c>
      <c r="M118" s="1">
        <v>0.69897</v>
      </c>
      <c r="N118" s="1">
        <v>0.0</v>
      </c>
      <c r="O118" s="1">
        <v>0.0</v>
      </c>
      <c r="P118" s="1">
        <v>0.0</v>
      </c>
      <c r="Q118" s="1" t="s">
        <v>1729</v>
      </c>
      <c r="R118" s="1">
        <v>3.0</v>
      </c>
      <c r="S118" s="1">
        <v>75.0</v>
      </c>
      <c r="T118" s="1">
        <v>0.34997904</v>
      </c>
      <c r="U118" s="1">
        <v>1.0438454</v>
      </c>
      <c r="V118" s="1">
        <v>2.8194284</v>
      </c>
      <c r="W118" s="1">
        <v>3.887378</v>
      </c>
      <c r="X118" s="1">
        <v>0.0</v>
      </c>
      <c r="Y118" s="1">
        <v>4.4744754</v>
      </c>
      <c r="Z118" s="1">
        <v>4.2971873</v>
      </c>
      <c r="AA118" s="1">
        <v>0.0</v>
      </c>
      <c r="AB118" s="1">
        <v>0.0</v>
      </c>
      <c r="AC118" s="1">
        <v>0.0</v>
      </c>
      <c r="AD118" s="1">
        <v>0.0</v>
      </c>
      <c r="AE118" s="1">
        <v>435519.0</v>
      </c>
      <c r="AF118" s="1">
        <v>41.0</v>
      </c>
      <c r="AH118" s="1" t="s">
        <v>1732</v>
      </c>
      <c r="AI118" s="1">
        <v>59.0</v>
      </c>
      <c r="AJ118" s="1">
        <v>1.0</v>
      </c>
      <c r="AK118" s="1">
        <v>2.0</v>
      </c>
      <c r="AL118" s="1">
        <v>2.0</v>
      </c>
    </row>
    <row r="119" ht="15.75" customHeight="1">
      <c r="A119" s="1" t="s">
        <v>13</v>
      </c>
      <c r="B119" s="1">
        <v>6.0</v>
      </c>
      <c r="C119" s="1" t="s">
        <v>367</v>
      </c>
      <c r="D119" s="1" t="s">
        <v>1734</v>
      </c>
      <c r="E119" s="1" t="s">
        <v>1736</v>
      </c>
      <c r="F119" s="1" t="s">
        <v>1737</v>
      </c>
      <c r="H119" s="1">
        <v>84.14106</v>
      </c>
      <c r="I119" s="1">
        <v>4.5803075</v>
      </c>
      <c r="J119" s="1">
        <v>4.8974285</v>
      </c>
      <c r="K119" s="1">
        <v>2.0</v>
      </c>
      <c r="L119" s="1">
        <v>0.0</v>
      </c>
      <c r="M119" s="1">
        <v>0.60206</v>
      </c>
      <c r="N119" s="1">
        <v>0.0</v>
      </c>
      <c r="O119" s="1">
        <v>0.0</v>
      </c>
      <c r="P119" s="1">
        <v>0.0</v>
      </c>
      <c r="Q119" s="1" t="s">
        <v>1738</v>
      </c>
      <c r="R119" s="1">
        <v>2.0</v>
      </c>
      <c r="S119" s="1">
        <v>147.2599999904633</v>
      </c>
      <c r="T119" s="1">
        <v>0.45343667</v>
      </c>
      <c r="U119" s="1">
        <v>1.0469266</v>
      </c>
      <c r="V119" s="1">
        <v>3.4247196</v>
      </c>
      <c r="W119" s="1">
        <v>3.6571116</v>
      </c>
      <c r="X119" s="1">
        <v>3.6623008</v>
      </c>
      <c r="Y119" s="1">
        <v>3.7377539</v>
      </c>
      <c r="Z119" s="1">
        <v>4.8974285</v>
      </c>
      <c r="AA119" s="1">
        <v>0.0</v>
      </c>
      <c r="AB119" s="1">
        <v>0.0</v>
      </c>
      <c r="AC119" s="1">
        <v>0.0</v>
      </c>
      <c r="AD119" s="1">
        <v>0.0</v>
      </c>
      <c r="AE119" s="1">
        <v>101436.0</v>
      </c>
      <c r="AF119" s="1">
        <v>126.0</v>
      </c>
      <c r="AH119" s="1" t="s">
        <v>1741</v>
      </c>
      <c r="AI119" s="1">
        <v>35.0</v>
      </c>
      <c r="AJ119" s="1">
        <v>3.0</v>
      </c>
      <c r="AK119" s="1">
        <v>4.0</v>
      </c>
      <c r="AL119" s="1">
        <v>4.0</v>
      </c>
    </row>
    <row r="120" ht="15.75" customHeight="1">
      <c r="A120" s="1" t="s">
        <v>13</v>
      </c>
      <c r="B120" s="1">
        <v>7.0</v>
      </c>
      <c r="C120" s="1" t="s">
        <v>369</v>
      </c>
      <c r="D120" s="1" t="s">
        <v>1744</v>
      </c>
      <c r="E120" s="1" t="s">
        <v>1745</v>
      </c>
      <c r="F120" s="1" t="s">
        <v>1746</v>
      </c>
      <c r="H120" s="1">
        <v>68.64355</v>
      </c>
      <c r="I120" s="1">
        <v>7.817361</v>
      </c>
      <c r="J120" s="1">
        <v>4.662429</v>
      </c>
      <c r="K120" s="1">
        <v>2.0</v>
      </c>
      <c r="L120" s="1">
        <v>0.0</v>
      </c>
      <c r="M120" s="1">
        <v>0.69897</v>
      </c>
      <c r="N120" s="1">
        <v>0.0</v>
      </c>
      <c r="O120" s="1">
        <v>0.0</v>
      </c>
      <c r="P120" s="1">
        <v>0.0</v>
      </c>
      <c r="Q120" s="1" t="s">
        <v>1699</v>
      </c>
      <c r="R120" s="1">
        <v>3.0</v>
      </c>
      <c r="S120" s="1">
        <v>45.0</v>
      </c>
      <c r="T120" s="1">
        <v>0.0</v>
      </c>
      <c r="U120" s="1">
        <v>0.95751023</v>
      </c>
      <c r="V120" s="1">
        <v>0.0</v>
      </c>
      <c r="W120" s="1">
        <v>3.1127398</v>
      </c>
      <c r="X120" s="1">
        <v>0.0</v>
      </c>
      <c r="Y120" s="1">
        <v>4.662429</v>
      </c>
      <c r="Z120" s="1">
        <v>0.0</v>
      </c>
      <c r="AA120" s="1">
        <v>0.0</v>
      </c>
      <c r="AB120" s="1">
        <v>0.0</v>
      </c>
      <c r="AC120" s="1">
        <v>0.0</v>
      </c>
      <c r="AD120" s="1">
        <v>0.0</v>
      </c>
      <c r="AE120" s="1">
        <v>156654.0</v>
      </c>
      <c r="AF120" s="1">
        <v>137.0</v>
      </c>
      <c r="AH120" s="1" t="s">
        <v>1751</v>
      </c>
      <c r="AI120" s="1">
        <v>6.0</v>
      </c>
      <c r="AJ120" s="1">
        <v>3.0</v>
      </c>
      <c r="AK120" s="1">
        <v>3.0</v>
      </c>
      <c r="AL120" s="1">
        <v>0.0</v>
      </c>
    </row>
    <row r="121" ht="15.75" customHeight="1">
      <c r="A121" s="1" t="s">
        <v>13</v>
      </c>
      <c r="B121" s="1">
        <v>8.0</v>
      </c>
      <c r="C121" s="1" t="s">
        <v>371</v>
      </c>
      <c r="D121" s="1" t="s">
        <v>1753</v>
      </c>
      <c r="E121" s="1" t="s">
        <v>1754</v>
      </c>
      <c r="F121" s="1" t="s">
        <v>1755</v>
      </c>
      <c r="H121" s="1">
        <v>60.627563</v>
      </c>
      <c r="I121" s="1">
        <v>5.7633824</v>
      </c>
      <c r="J121" s="1">
        <v>4.534067</v>
      </c>
      <c r="K121" s="1">
        <v>2.0</v>
      </c>
      <c r="L121" s="1">
        <v>0.0</v>
      </c>
      <c r="M121" s="1">
        <v>0.69897</v>
      </c>
      <c r="N121" s="1">
        <v>0.0</v>
      </c>
      <c r="O121" s="1">
        <v>0.0</v>
      </c>
      <c r="P121" s="1">
        <v>0.0</v>
      </c>
      <c r="Q121" s="1" t="s">
        <v>1758</v>
      </c>
      <c r="R121" s="1">
        <v>3.0</v>
      </c>
      <c r="S121" s="1">
        <v>48.75</v>
      </c>
      <c r="T121" s="1">
        <v>0.0</v>
      </c>
      <c r="U121" s="1">
        <v>1.0458827</v>
      </c>
      <c r="V121" s="1">
        <v>3.4957497</v>
      </c>
      <c r="W121" s="1">
        <v>3.4238887</v>
      </c>
      <c r="X121" s="1">
        <v>0.0</v>
      </c>
      <c r="Y121" s="1">
        <v>4.534067</v>
      </c>
      <c r="Z121" s="1">
        <v>0.0</v>
      </c>
      <c r="AA121" s="1">
        <v>0.0</v>
      </c>
      <c r="AB121" s="1">
        <v>0.0</v>
      </c>
      <c r="AC121" s="1">
        <v>0.0</v>
      </c>
      <c r="AD121" s="1">
        <v>0.0</v>
      </c>
      <c r="AE121" s="1">
        <v>72365.0</v>
      </c>
      <c r="AF121" s="1">
        <v>205.0</v>
      </c>
      <c r="AG121" s="1">
        <v>750.0</v>
      </c>
      <c r="AH121" s="1" t="s">
        <v>830</v>
      </c>
      <c r="AI121" s="1">
        <v>56.0</v>
      </c>
      <c r="AJ121" s="1">
        <v>5.0</v>
      </c>
      <c r="AK121" s="1">
        <v>6.0</v>
      </c>
      <c r="AL121" s="1">
        <v>10.0</v>
      </c>
    </row>
    <row r="122" ht="15.75" customHeight="1">
      <c r="A122" s="1" t="s">
        <v>13</v>
      </c>
      <c r="B122" s="1">
        <v>9.0</v>
      </c>
      <c r="C122" s="1" t="s">
        <v>373</v>
      </c>
      <c r="D122" s="1" t="s">
        <v>1762</v>
      </c>
      <c r="E122" s="1" t="s">
        <v>1764</v>
      </c>
      <c r="F122" s="1" t="s">
        <v>1765</v>
      </c>
      <c r="H122" s="1">
        <v>58.185787</v>
      </c>
      <c r="I122" s="1">
        <v>0.0</v>
      </c>
      <c r="J122" s="1">
        <v>0.0</v>
      </c>
      <c r="K122" s="1">
        <v>2.0</v>
      </c>
      <c r="L122" s="1">
        <v>0.0</v>
      </c>
      <c r="M122" s="1">
        <v>1.0791812</v>
      </c>
      <c r="N122" s="1">
        <v>0.0</v>
      </c>
      <c r="O122" s="1">
        <v>0.0</v>
      </c>
      <c r="P122" s="1">
        <v>0.0</v>
      </c>
      <c r="Q122" s="1" t="s">
        <v>1769</v>
      </c>
      <c r="R122" s="1">
        <v>10.0</v>
      </c>
      <c r="S122" s="1">
        <v>725.7500001117587</v>
      </c>
      <c r="T122" s="1">
        <v>0.0</v>
      </c>
      <c r="U122" s="1">
        <v>0.0</v>
      </c>
      <c r="V122" s="1">
        <v>0.0</v>
      </c>
      <c r="W122" s="1">
        <v>0.0</v>
      </c>
      <c r="X122" s="1">
        <v>0.0</v>
      </c>
      <c r="Y122" s="1">
        <v>0.0</v>
      </c>
      <c r="Z122" s="1">
        <v>0.0</v>
      </c>
      <c r="AA122" s="1">
        <v>0.0</v>
      </c>
      <c r="AB122" s="1">
        <v>0.0</v>
      </c>
      <c r="AC122" s="1">
        <v>0.0</v>
      </c>
      <c r="AD122" s="1">
        <v>0.0</v>
      </c>
      <c r="AE122" s="1">
        <v>206962.0</v>
      </c>
      <c r="AF122" s="1">
        <v>1365.0</v>
      </c>
      <c r="AH122" s="1" t="s">
        <v>1772</v>
      </c>
      <c r="AI122" s="1">
        <v>132.0</v>
      </c>
      <c r="AJ122" s="1">
        <v>10.0</v>
      </c>
      <c r="AK122" s="1">
        <v>16.0</v>
      </c>
      <c r="AL122" s="1">
        <v>20.0</v>
      </c>
    </row>
    <row r="123" ht="15.75" customHeight="1">
      <c r="A123" s="1" t="s">
        <v>13</v>
      </c>
      <c r="B123" s="1">
        <v>10.0</v>
      </c>
      <c r="C123" s="1" t="s">
        <v>375</v>
      </c>
      <c r="D123" s="1" t="s">
        <v>1773</v>
      </c>
      <c r="E123" s="1" t="s">
        <v>1774</v>
      </c>
      <c r="F123" s="1" t="s">
        <v>1776</v>
      </c>
      <c r="H123" s="1">
        <v>57.45952</v>
      </c>
      <c r="I123" s="1">
        <v>0.0</v>
      </c>
      <c r="J123" s="1">
        <v>4.2971873</v>
      </c>
      <c r="K123" s="1">
        <v>2.0</v>
      </c>
      <c r="L123" s="1">
        <v>0.0</v>
      </c>
      <c r="M123" s="1">
        <v>0.7781513</v>
      </c>
      <c r="N123" s="1">
        <v>0.0</v>
      </c>
      <c r="O123" s="1">
        <v>0.0</v>
      </c>
      <c r="P123" s="1">
        <v>0.0</v>
      </c>
      <c r="Q123" s="1" t="s">
        <v>1778</v>
      </c>
      <c r="R123" s="1">
        <v>4.0</v>
      </c>
      <c r="S123" s="1">
        <v>136.5</v>
      </c>
      <c r="T123" s="1">
        <v>0.0</v>
      </c>
      <c r="U123" s="1">
        <v>0.9635608</v>
      </c>
      <c r="V123" s="1">
        <v>3.1274655</v>
      </c>
      <c r="W123" s="1">
        <v>3.4485111</v>
      </c>
      <c r="X123" s="1">
        <v>0.0</v>
      </c>
      <c r="Y123" s="1">
        <v>0.0</v>
      </c>
      <c r="Z123" s="1">
        <v>4.2971873</v>
      </c>
      <c r="AA123" s="1">
        <v>0.0</v>
      </c>
      <c r="AB123" s="1">
        <v>0.0</v>
      </c>
      <c r="AC123" s="1">
        <v>0.0</v>
      </c>
      <c r="AD123" s="1">
        <v>0.0</v>
      </c>
      <c r="AE123" s="1">
        <v>4069.0</v>
      </c>
      <c r="AF123" s="1">
        <v>524.0</v>
      </c>
      <c r="AG123" s="1">
        <v>840.0</v>
      </c>
      <c r="AH123" s="1" t="s">
        <v>1781</v>
      </c>
      <c r="AI123" s="1">
        <v>75.0</v>
      </c>
      <c r="AJ123" s="1">
        <v>8.0</v>
      </c>
      <c r="AK123" s="1">
        <v>8.0</v>
      </c>
      <c r="AL123" s="1">
        <v>15.0</v>
      </c>
    </row>
    <row r="124" ht="15.75" customHeight="1">
      <c r="A124" s="1" t="s">
        <v>13</v>
      </c>
      <c r="B124" s="1">
        <v>11.0</v>
      </c>
      <c r="C124" s="1" t="s">
        <v>377</v>
      </c>
      <c r="D124" s="1" t="s">
        <v>1784</v>
      </c>
      <c r="E124" s="1" t="s">
        <v>1785</v>
      </c>
      <c r="F124" s="1" t="s">
        <v>1786</v>
      </c>
      <c r="H124" s="1">
        <v>55.58303</v>
      </c>
      <c r="I124" s="1">
        <v>8.083234</v>
      </c>
      <c r="J124" s="1">
        <v>5.0833383</v>
      </c>
      <c r="K124" s="1">
        <v>2.0</v>
      </c>
      <c r="L124" s="1">
        <v>0.0</v>
      </c>
      <c r="M124" s="1">
        <v>0.47712126</v>
      </c>
      <c r="N124" s="1">
        <v>0.0</v>
      </c>
      <c r="O124" s="1">
        <v>0.0</v>
      </c>
      <c r="P124" s="1">
        <v>0.0</v>
      </c>
      <c r="Q124" s="1" t="s">
        <v>1787</v>
      </c>
      <c r="R124" s="1">
        <v>1.0</v>
      </c>
      <c r="S124" s="1">
        <v>58.0</v>
      </c>
      <c r="T124" s="1">
        <v>0.0</v>
      </c>
      <c r="U124" s="1">
        <v>0.97056025</v>
      </c>
      <c r="V124" s="1">
        <v>3.4724739</v>
      </c>
      <c r="W124" s="1">
        <v>2.7175725</v>
      </c>
      <c r="X124" s="1">
        <v>0.0</v>
      </c>
      <c r="Y124" s="1">
        <v>3.1991835</v>
      </c>
      <c r="Z124" s="1">
        <v>0.0</v>
      </c>
      <c r="AA124" s="1">
        <v>3.2412698</v>
      </c>
      <c r="AB124" s="1">
        <v>5.0833383</v>
      </c>
      <c r="AC124" s="1">
        <v>0.0</v>
      </c>
      <c r="AD124" s="1">
        <v>0.0</v>
      </c>
      <c r="AE124" s="1">
        <v>420587.0</v>
      </c>
      <c r="AF124" s="1">
        <v>22.0</v>
      </c>
      <c r="AH124" s="1" t="s">
        <v>497</v>
      </c>
      <c r="AI124" s="1">
        <v>8.0</v>
      </c>
      <c r="AJ124" s="1">
        <v>1.0</v>
      </c>
      <c r="AK124" s="1">
        <v>2.0</v>
      </c>
      <c r="AL124" s="1">
        <v>1.0</v>
      </c>
    </row>
    <row r="125" ht="15.75" customHeight="1">
      <c r="A125" s="1" t="s">
        <v>13</v>
      </c>
      <c r="B125" s="1">
        <v>12.0</v>
      </c>
      <c r="C125" s="1" t="s">
        <v>379</v>
      </c>
      <c r="D125" s="1" t="s">
        <v>1792</v>
      </c>
      <c r="E125" s="1" t="s">
        <v>1793</v>
      </c>
      <c r="F125" s="1" t="s">
        <v>1794</v>
      </c>
      <c r="H125" s="1">
        <v>52.057766</v>
      </c>
      <c r="I125" s="1">
        <v>7.212313</v>
      </c>
      <c r="J125" s="1">
        <v>3.9037566</v>
      </c>
      <c r="K125" s="1">
        <v>2.0</v>
      </c>
      <c r="L125" s="1">
        <v>0.0</v>
      </c>
      <c r="M125" s="1">
        <v>0.47712126</v>
      </c>
      <c r="N125" s="1">
        <v>0.0</v>
      </c>
      <c r="O125" s="1">
        <v>0.0</v>
      </c>
      <c r="P125" s="1">
        <v>0.0</v>
      </c>
      <c r="Q125" s="1" t="s">
        <v>1787</v>
      </c>
      <c r="R125" s="1">
        <v>1.0</v>
      </c>
      <c r="S125" s="1">
        <v>68.20000076293945</v>
      </c>
      <c r="T125" s="1">
        <v>0.4527086</v>
      </c>
      <c r="U125" s="1">
        <v>1.0786353</v>
      </c>
      <c r="V125" s="1">
        <v>3.653503</v>
      </c>
      <c r="W125" s="1">
        <v>3.1127398</v>
      </c>
      <c r="X125" s="1">
        <v>3.9037566</v>
      </c>
      <c r="Y125" s="1">
        <v>3.7653139</v>
      </c>
      <c r="Z125" s="1">
        <v>3.3926725</v>
      </c>
      <c r="AA125" s="1">
        <v>0.0</v>
      </c>
      <c r="AB125" s="1">
        <v>0.0</v>
      </c>
      <c r="AC125" s="1">
        <v>0.0</v>
      </c>
      <c r="AD125" s="1">
        <v>0.0</v>
      </c>
      <c r="AE125" s="1">
        <v>417423.0</v>
      </c>
      <c r="AF125" s="1">
        <v>47.0</v>
      </c>
      <c r="AH125" s="1" t="s">
        <v>1800</v>
      </c>
      <c r="AI125" s="1">
        <v>21.0</v>
      </c>
      <c r="AJ125" s="1">
        <v>5.0</v>
      </c>
      <c r="AK125" s="1">
        <v>6.0</v>
      </c>
      <c r="AL125" s="1">
        <v>5.0</v>
      </c>
    </row>
    <row r="126" ht="15.75" customHeight="1">
      <c r="A126" s="1" t="s">
        <v>13</v>
      </c>
      <c r="B126" s="1">
        <v>13.0</v>
      </c>
      <c r="C126" s="1" t="s">
        <v>381</v>
      </c>
      <c r="D126" s="1" t="s">
        <v>1803</v>
      </c>
      <c r="E126" s="1" t="s">
        <v>1804</v>
      </c>
      <c r="F126" s="1" t="s">
        <v>1805</v>
      </c>
      <c r="H126" s="1">
        <v>51.550728</v>
      </c>
      <c r="I126" s="1">
        <v>7.9237623</v>
      </c>
      <c r="J126" s="1">
        <v>4.826721</v>
      </c>
      <c r="K126" s="1">
        <v>2.0</v>
      </c>
      <c r="L126" s="1">
        <v>0.0</v>
      </c>
      <c r="M126" s="1">
        <v>0.69897</v>
      </c>
      <c r="N126" s="1">
        <v>0.0</v>
      </c>
      <c r="O126" s="1">
        <v>0.0</v>
      </c>
      <c r="P126" s="1">
        <v>0.0</v>
      </c>
      <c r="Q126" s="1" t="s">
        <v>1699</v>
      </c>
      <c r="R126" s="1">
        <v>3.0</v>
      </c>
      <c r="S126" s="1">
        <v>24.0</v>
      </c>
      <c r="T126" s="1">
        <v>0.0</v>
      </c>
      <c r="U126" s="1">
        <v>0.0</v>
      </c>
      <c r="V126" s="1">
        <v>0.0</v>
      </c>
      <c r="W126" s="1">
        <v>0.0</v>
      </c>
      <c r="X126" s="1">
        <v>0.0</v>
      </c>
      <c r="Y126" s="1">
        <v>4.826721</v>
      </c>
      <c r="Z126" s="1">
        <v>0.0</v>
      </c>
      <c r="AA126" s="1">
        <v>0.0</v>
      </c>
      <c r="AB126" s="1">
        <v>0.0</v>
      </c>
      <c r="AC126" s="1">
        <v>4.592857</v>
      </c>
      <c r="AD126" s="1">
        <v>0.0</v>
      </c>
      <c r="AE126" s="1">
        <v>64935.0</v>
      </c>
      <c r="AF126" s="1">
        <v>8.0</v>
      </c>
      <c r="AH126" s="1" t="s">
        <v>1808</v>
      </c>
      <c r="AI126" s="1">
        <v>2.0</v>
      </c>
      <c r="AJ126" s="1">
        <v>1.0</v>
      </c>
      <c r="AK126" s="1">
        <v>1.0</v>
      </c>
      <c r="AL126" s="1">
        <v>0.0</v>
      </c>
    </row>
    <row r="127" ht="15.75" customHeight="1">
      <c r="A127" s="1" t="s">
        <v>13</v>
      </c>
      <c r="B127" s="1">
        <v>14.0</v>
      </c>
      <c r="C127" s="1" t="s">
        <v>383</v>
      </c>
      <c r="D127" s="1" t="s">
        <v>1812</v>
      </c>
      <c r="E127" s="1" t="s">
        <v>1813</v>
      </c>
      <c r="F127" s="1" t="s">
        <v>1814</v>
      </c>
      <c r="H127" s="1">
        <v>50.283924</v>
      </c>
      <c r="I127" s="1">
        <v>8.249256</v>
      </c>
      <c r="J127" s="1">
        <v>4.753009</v>
      </c>
      <c r="K127" s="1">
        <v>2.0</v>
      </c>
      <c r="L127" s="1">
        <v>0.0</v>
      </c>
      <c r="M127" s="1">
        <v>0.47712126</v>
      </c>
      <c r="N127" s="1">
        <v>0.0</v>
      </c>
      <c r="O127" s="1">
        <v>0.0</v>
      </c>
      <c r="P127" s="1">
        <v>0.0</v>
      </c>
      <c r="Q127" s="1" t="s">
        <v>1787</v>
      </c>
      <c r="R127" s="1">
        <v>1.0</v>
      </c>
      <c r="S127" s="1">
        <v>48.35000038146973</v>
      </c>
      <c r="T127" s="1">
        <v>0.44186357</v>
      </c>
      <c r="U127" s="1">
        <v>1.0524094</v>
      </c>
      <c r="V127" s="1">
        <v>2.4535</v>
      </c>
      <c r="W127" s="1">
        <v>2.7191198</v>
      </c>
      <c r="X127" s="1">
        <v>0.0</v>
      </c>
      <c r="Y127" s="1">
        <v>3.9092927</v>
      </c>
      <c r="Z127" s="1">
        <v>4.753009</v>
      </c>
      <c r="AA127" s="1">
        <v>0.0</v>
      </c>
      <c r="AB127" s="1">
        <v>0.0</v>
      </c>
      <c r="AC127" s="1">
        <v>0.0</v>
      </c>
      <c r="AD127" s="1">
        <v>0.0</v>
      </c>
      <c r="AE127" s="1">
        <v>230049.0</v>
      </c>
      <c r="AF127" s="1">
        <v>38.0</v>
      </c>
      <c r="AH127" s="1" t="s">
        <v>1531</v>
      </c>
      <c r="AI127" s="1">
        <v>13.0</v>
      </c>
      <c r="AJ127" s="1">
        <v>4.0</v>
      </c>
      <c r="AK127" s="1">
        <v>4.0</v>
      </c>
      <c r="AL127" s="1">
        <v>1.0</v>
      </c>
    </row>
    <row r="128" ht="15.75" customHeight="1">
      <c r="A128" s="1" t="s">
        <v>13</v>
      </c>
      <c r="B128" s="1">
        <v>15.0</v>
      </c>
      <c r="C128" s="1" t="s">
        <v>386</v>
      </c>
      <c r="D128" s="1" t="s">
        <v>1821</v>
      </c>
      <c r="E128" s="1" t="s">
        <v>1822</v>
      </c>
      <c r="F128" s="1" t="s">
        <v>1823</v>
      </c>
      <c r="H128" s="1">
        <v>47.25348</v>
      </c>
      <c r="I128" s="1">
        <v>8.262856</v>
      </c>
      <c r="J128" s="1">
        <v>4.41643</v>
      </c>
      <c r="K128" s="1">
        <v>2.0</v>
      </c>
      <c r="L128" s="1">
        <v>0.0</v>
      </c>
      <c r="M128" s="1">
        <v>0.69897</v>
      </c>
      <c r="N128" s="1">
        <v>0.0</v>
      </c>
      <c r="O128" s="1">
        <v>0.0</v>
      </c>
      <c r="P128" s="1">
        <v>0.0</v>
      </c>
      <c r="Q128" s="1" t="s">
        <v>1717</v>
      </c>
      <c r="R128" s="1">
        <v>3.0</v>
      </c>
      <c r="S128" s="1">
        <v>20.21000027656555</v>
      </c>
      <c r="T128" s="1">
        <v>0.0</v>
      </c>
      <c r="U128" s="1">
        <v>1.0855646</v>
      </c>
      <c r="V128" s="1">
        <v>0.0</v>
      </c>
      <c r="W128" s="1">
        <v>3.822296</v>
      </c>
      <c r="X128" s="1">
        <v>0.0</v>
      </c>
      <c r="Y128" s="1">
        <v>4.41643</v>
      </c>
      <c r="Z128" s="1">
        <v>0.0</v>
      </c>
      <c r="AA128" s="1">
        <v>0.0</v>
      </c>
      <c r="AB128" s="1">
        <v>0.0</v>
      </c>
      <c r="AC128" s="1">
        <v>0.0</v>
      </c>
      <c r="AD128" s="1">
        <v>0.0</v>
      </c>
      <c r="AE128" s="1">
        <v>296500.0</v>
      </c>
      <c r="AF128" s="1">
        <v>44.0</v>
      </c>
      <c r="AH128" s="1" t="s">
        <v>1828</v>
      </c>
      <c r="AI128" s="1">
        <v>6.0</v>
      </c>
      <c r="AJ128" s="1">
        <v>2.0</v>
      </c>
      <c r="AK128" s="1">
        <v>2.0</v>
      </c>
      <c r="AL128" s="1">
        <v>0.0</v>
      </c>
    </row>
    <row r="129" ht="15.75" customHeight="1">
      <c r="A129" s="1" t="s">
        <v>13</v>
      </c>
      <c r="B129" s="1">
        <v>16.0</v>
      </c>
      <c r="C129" s="1" t="s">
        <v>388</v>
      </c>
      <c r="D129" s="1" t="s">
        <v>1831</v>
      </c>
      <c r="E129" s="1" t="s">
        <v>1832</v>
      </c>
      <c r="F129" s="1" t="s">
        <v>1833</v>
      </c>
      <c r="H129" s="1">
        <v>46.099953</v>
      </c>
      <c r="I129" s="1">
        <v>6.5108113</v>
      </c>
      <c r="J129" s="1">
        <v>4.813933</v>
      </c>
      <c r="K129" s="1">
        <v>2.0</v>
      </c>
      <c r="L129" s="1">
        <v>0.0</v>
      </c>
      <c r="M129" s="1">
        <v>0.69897</v>
      </c>
      <c r="N129" s="1">
        <v>0.0</v>
      </c>
      <c r="O129" s="1">
        <v>0.0</v>
      </c>
      <c r="P129" s="1">
        <v>0.0</v>
      </c>
      <c r="Q129" s="1" t="s">
        <v>1835</v>
      </c>
      <c r="R129" s="1">
        <v>3.0</v>
      </c>
      <c r="S129" s="1">
        <v>23.5</v>
      </c>
      <c r="T129" s="1">
        <v>0.45293128</v>
      </c>
      <c r="U129" s="1">
        <v>1.0820259</v>
      </c>
      <c r="V129" s="1">
        <v>0.0</v>
      </c>
      <c r="W129" s="1">
        <v>3.9031985</v>
      </c>
      <c r="X129" s="1">
        <v>3.681082</v>
      </c>
      <c r="Y129" s="1">
        <v>0.0</v>
      </c>
      <c r="Z129" s="1">
        <v>0.0</v>
      </c>
      <c r="AA129" s="1">
        <v>0.0</v>
      </c>
      <c r="AB129" s="1">
        <v>0.0</v>
      </c>
      <c r="AC129" s="1">
        <v>4.813933</v>
      </c>
      <c r="AD129" s="1">
        <v>0.0</v>
      </c>
      <c r="AE129" s="1">
        <v>40488.0</v>
      </c>
      <c r="AF129" s="1">
        <v>119.0</v>
      </c>
      <c r="AG129" s="1">
        <v>720.0</v>
      </c>
      <c r="AH129" s="1" t="s">
        <v>1244</v>
      </c>
      <c r="AI129" s="1">
        <v>31.0</v>
      </c>
      <c r="AJ129" s="1">
        <v>4.0</v>
      </c>
      <c r="AK129" s="1">
        <v>4.0</v>
      </c>
      <c r="AL129" s="1">
        <v>9.0</v>
      </c>
    </row>
    <row r="130" ht="15.75" customHeight="1">
      <c r="A130" s="1" t="s">
        <v>13</v>
      </c>
      <c r="B130" s="1">
        <v>17.0</v>
      </c>
      <c r="C130" s="1" t="s">
        <v>390</v>
      </c>
      <c r="D130" s="1" t="s">
        <v>1839</v>
      </c>
      <c r="E130" s="1" t="s">
        <v>1841</v>
      </c>
      <c r="F130" s="1" t="s">
        <v>1843</v>
      </c>
      <c r="H130" s="1">
        <v>45.988693</v>
      </c>
      <c r="I130" s="1">
        <v>7.9237623</v>
      </c>
      <c r="J130" s="1">
        <v>4.715421</v>
      </c>
      <c r="K130" s="1">
        <v>2.0</v>
      </c>
      <c r="L130" s="1">
        <v>0.0</v>
      </c>
      <c r="M130" s="1">
        <v>0.69897</v>
      </c>
      <c r="N130" s="1">
        <v>0.0</v>
      </c>
      <c r="O130" s="1">
        <v>0.0</v>
      </c>
      <c r="P130" s="1">
        <v>0.0</v>
      </c>
      <c r="Q130" s="1" t="s">
        <v>1844</v>
      </c>
      <c r="R130" s="1">
        <v>3.0</v>
      </c>
      <c r="S130" s="1">
        <v>19.20000004768372</v>
      </c>
      <c r="T130" s="1">
        <v>0.0</v>
      </c>
      <c r="U130" s="1">
        <v>1.0697399</v>
      </c>
      <c r="V130" s="1">
        <v>3.4347</v>
      </c>
      <c r="W130" s="1">
        <v>3.851454</v>
      </c>
      <c r="X130" s="1">
        <v>0.0</v>
      </c>
      <c r="Y130" s="1">
        <v>4.715421</v>
      </c>
      <c r="Z130" s="1">
        <v>4.1855955</v>
      </c>
      <c r="AA130" s="1">
        <v>0.0</v>
      </c>
      <c r="AB130" s="1">
        <v>0.0</v>
      </c>
      <c r="AC130" s="1">
        <v>0.0</v>
      </c>
      <c r="AD130" s="1">
        <v>0.0</v>
      </c>
      <c r="AE130" s="1">
        <v>121633.0</v>
      </c>
      <c r="AF130" s="1">
        <v>74.0</v>
      </c>
      <c r="AG130" s="1">
        <v>560.0</v>
      </c>
      <c r="AH130" s="1" t="s">
        <v>1847</v>
      </c>
      <c r="AI130" s="1">
        <v>9.0</v>
      </c>
      <c r="AJ130" s="1">
        <v>2.0</v>
      </c>
      <c r="AK130" s="1">
        <v>2.0</v>
      </c>
      <c r="AL130" s="1">
        <v>2.0</v>
      </c>
    </row>
    <row r="131" ht="15.75" customHeight="1">
      <c r="A131" s="1" t="s">
        <v>13</v>
      </c>
      <c r="B131" s="1">
        <v>18.0</v>
      </c>
      <c r="C131" s="1" t="s">
        <v>396</v>
      </c>
      <c r="D131" s="1" t="s">
        <v>1848</v>
      </c>
      <c r="E131" s="1" t="s">
        <v>1849</v>
      </c>
      <c r="F131" s="1" t="s">
        <v>1850</v>
      </c>
      <c r="H131" s="1">
        <v>45.93028</v>
      </c>
      <c r="I131" s="1">
        <v>7.6229787</v>
      </c>
      <c r="J131" s="1">
        <v>4.9326487</v>
      </c>
      <c r="K131" s="1">
        <v>2.0</v>
      </c>
      <c r="L131" s="1">
        <v>0.0</v>
      </c>
      <c r="M131" s="1">
        <v>0.47712126</v>
      </c>
      <c r="N131" s="1">
        <v>0.0</v>
      </c>
      <c r="O131" s="1">
        <v>0.0</v>
      </c>
      <c r="P131" s="1">
        <v>0.0</v>
      </c>
      <c r="Q131" s="1" t="s">
        <v>1787</v>
      </c>
      <c r="R131" s="1">
        <v>1.0</v>
      </c>
      <c r="S131" s="1">
        <v>42.73999917507172</v>
      </c>
      <c r="T131" s="1">
        <v>0.4491918</v>
      </c>
      <c r="U131" s="1">
        <v>1.059423</v>
      </c>
      <c r="V131" s="1">
        <v>3.3783274</v>
      </c>
      <c r="W131" s="1">
        <v>0.0</v>
      </c>
      <c r="X131" s="1">
        <v>3.8529518</v>
      </c>
      <c r="Y131" s="1">
        <v>4.5140276</v>
      </c>
      <c r="Z131" s="1">
        <v>0.0</v>
      </c>
      <c r="AA131" s="1">
        <v>0.0</v>
      </c>
      <c r="AB131" s="1">
        <v>0.0</v>
      </c>
      <c r="AC131" s="1">
        <v>4.9326487</v>
      </c>
      <c r="AD131" s="1">
        <v>0.0</v>
      </c>
      <c r="AE131" s="1">
        <v>421825.0</v>
      </c>
      <c r="AF131" s="1">
        <v>4.0</v>
      </c>
      <c r="AH131" s="1" t="s">
        <v>1640</v>
      </c>
      <c r="AI131" s="1">
        <v>15.0</v>
      </c>
      <c r="AJ131" s="1">
        <v>5.0</v>
      </c>
      <c r="AK131" s="1">
        <v>5.0</v>
      </c>
      <c r="AL131" s="1">
        <v>5.0</v>
      </c>
    </row>
    <row r="132" ht="15.75" customHeight="1">
      <c r="A132" s="1" t="s">
        <v>13</v>
      </c>
      <c r="B132" s="1">
        <v>19.0</v>
      </c>
      <c r="C132" s="1" t="s">
        <v>402</v>
      </c>
      <c r="D132" s="1" t="s">
        <v>1857</v>
      </c>
      <c r="E132" s="1" t="s">
        <v>1858</v>
      </c>
      <c r="F132" s="1" t="s">
        <v>1860</v>
      </c>
      <c r="H132" s="1">
        <v>45.41497</v>
      </c>
      <c r="I132" s="1">
        <v>7.9237623</v>
      </c>
      <c r="J132" s="1">
        <v>0.0</v>
      </c>
      <c r="K132" s="1">
        <v>2.0</v>
      </c>
      <c r="L132" s="1">
        <v>0.0</v>
      </c>
      <c r="M132" s="1">
        <v>0.47712126</v>
      </c>
      <c r="N132" s="1">
        <v>0.0</v>
      </c>
      <c r="O132" s="1">
        <v>0.0</v>
      </c>
      <c r="P132" s="1">
        <v>0.0</v>
      </c>
      <c r="Q132" s="1" t="s">
        <v>1787</v>
      </c>
      <c r="R132" s="1">
        <v>1.0</v>
      </c>
      <c r="S132" s="1">
        <v>91.0</v>
      </c>
      <c r="T132" s="1">
        <v>0.0</v>
      </c>
      <c r="U132" s="1">
        <v>0.0</v>
      </c>
      <c r="V132" s="1">
        <v>0.0</v>
      </c>
      <c r="W132" s="1">
        <v>0.0</v>
      </c>
      <c r="X132" s="1">
        <v>0.0</v>
      </c>
      <c r="Y132" s="1">
        <v>0.0</v>
      </c>
      <c r="Z132" s="1">
        <v>0.0</v>
      </c>
      <c r="AA132" s="1">
        <v>0.0</v>
      </c>
      <c r="AB132" s="1">
        <v>0.0</v>
      </c>
      <c r="AC132" s="1">
        <v>0.0</v>
      </c>
      <c r="AD132" s="1">
        <v>0.0</v>
      </c>
      <c r="AE132" s="1">
        <v>460360.0</v>
      </c>
      <c r="AF132" s="1">
        <v>11.0</v>
      </c>
      <c r="AH132" s="1" t="s">
        <v>1863</v>
      </c>
      <c r="AJ132" s="1">
        <v>1.0</v>
      </c>
      <c r="AK132" s="1">
        <v>1.0</v>
      </c>
      <c r="AL132" s="1">
        <v>0.0</v>
      </c>
    </row>
    <row r="133" ht="15.75" customHeight="1">
      <c r="A133" s="1" t="s">
        <v>13</v>
      </c>
      <c r="B133" s="1">
        <v>20.0</v>
      </c>
      <c r="C133" s="1" t="s">
        <v>411</v>
      </c>
      <c r="D133" s="1" t="s">
        <v>1865</v>
      </c>
      <c r="E133" s="1" t="s">
        <v>1866</v>
      </c>
      <c r="F133" s="1" t="s">
        <v>1869</v>
      </c>
      <c r="H133" s="1">
        <v>44.152233</v>
      </c>
      <c r="I133" s="1">
        <v>5.450527</v>
      </c>
      <c r="J133" s="1">
        <v>4.1855955</v>
      </c>
      <c r="K133" s="1">
        <v>2.0</v>
      </c>
      <c r="L133" s="1">
        <v>0.0</v>
      </c>
      <c r="M133" s="1">
        <v>0.60206</v>
      </c>
      <c r="N133" s="1">
        <v>0.0</v>
      </c>
      <c r="O133" s="1">
        <v>0.0</v>
      </c>
      <c r="P133" s="1">
        <v>0.0</v>
      </c>
      <c r="Q133" s="1" t="s">
        <v>1870</v>
      </c>
      <c r="R133" s="1">
        <v>2.0</v>
      </c>
      <c r="S133" s="1">
        <v>38.72000076249242</v>
      </c>
      <c r="T133" s="1">
        <v>0.35045144</v>
      </c>
      <c r="U133" s="1">
        <v>0.92678314</v>
      </c>
      <c r="V133" s="1">
        <v>0.0</v>
      </c>
      <c r="W133" s="1">
        <v>2.9774504</v>
      </c>
      <c r="X133" s="1">
        <v>0.0</v>
      </c>
      <c r="Y133" s="1">
        <v>0.0</v>
      </c>
      <c r="Z133" s="1">
        <v>4.1855955</v>
      </c>
      <c r="AA133" s="1">
        <v>0.0</v>
      </c>
      <c r="AB133" s="1">
        <v>0.0</v>
      </c>
      <c r="AC133" s="1">
        <v>0.0</v>
      </c>
      <c r="AD133" s="1">
        <v>0.0</v>
      </c>
      <c r="AE133" s="1">
        <v>279891.0</v>
      </c>
      <c r="AF133" s="1">
        <v>57.0</v>
      </c>
      <c r="AH133" s="1" t="s">
        <v>1873</v>
      </c>
      <c r="AI133" s="1">
        <v>68.0</v>
      </c>
      <c r="AJ133" s="1">
        <v>8.0</v>
      </c>
      <c r="AK133" s="1">
        <v>8.0</v>
      </c>
      <c r="AL133" s="1">
        <v>16.0</v>
      </c>
    </row>
    <row r="134" ht="15.75" customHeight="1">
      <c r="A134" s="1" t="s">
        <v>13</v>
      </c>
      <c r="B134" s="1">
        <v>21.0</v>
      </c>
      <c r="C134" s="1" t="s">
        <v>423</v>
      </c>
      <c r="D134" s="1" t="s">
        <v>1877</v>
      </c>
      <c r="E134" s="1" t="s">
        <v>1878</v>
      </c>
      <c r="F134" s="1" t="s">
        <v>1879</v>
      </c>
      <c r="H134" s="1">
        <v>43.52399</v>
      </c>
      <c r="I134" s="1">
        <v>7.7704606</v>
      </c>
      <c r="J134" s="1">
        <v>4.813933</v>
      </c>
      <c r="K134" s="1">
        <v>2.0</v>
      </c>
      <c r="L134" s="1">
        <v>0.0</v>
      </c>
      <c r="M134" s="1">
        <v>0.845098</v>
      </c>
      <c r="N134" s="1">
        <v>0.0</v>
      </c>
      <c r="O134" s="1">
        <v>0.0</v>
      </c>
      <c r="P134" s="1">
        <v>0.0</v>
      </c>
      <c r="Q134" s="1" t="s">
        <v>1882</v>
      </c>
      <c r="R134" s="1">
        <v>5.0</v>
      </c>
      <c r="S134" s="1">
        <v>11.47000002861023</v>
      </c>
      <c r="T134" s="1">
        <v>0.45235938</v>
      </c>
      <c r="U134" s="1">
        <v>1.0776293</v>
      </c>
      <c r="V134" s="1">
        <v>3.515402</v>
      </c>
      <c r="W134" s="1">
        <v>3.6367838</v>
      </c>
      <c r="X134" s="1">
        <v>3.3480484</v>
      </c>
      <c r="Y134" s="1">
        <v>0.0</v>
      </c>
      <c r="Z134" s="1">
        <v>4.1855955</v>
      </c>
      <c r="AA134" s="1">
        <v>0.0</v>
      </c>
      <c r="AB134" s="1">
        <v>3.370409</v>
      </c>
      <c r="AC134" s="1">
        <v>4.813933</v>
      </c>
      <c r="AD134" s="1">
        <v>0.0</v>
      </c>
      <c r="AE134" s="1">
        <v>401078.0</v>
      </c>
      <c r="AF134" s="1">
        <v>39.0</v>
      </c>
      <c r="AH134" s="1" t="s">
        <v>1885</v>
      </c>
      <c r="AI134" s="1">
        <v>14.0</v>
      </c>
      <c r="AJ134" s="1">
        <v>2.0</v>
      </c>
      <c r="AK134" s="1">
        <v>2.0</v>
      </c>
      <c r="AL134" s="1">
        <v>0.0</v>
      </c>
    </row>
    <row r="135" ht="15.75" customHeight="1">
      <c r="A135" s="1" t="s">
        <v>13</v>
      </c>
      <c r="B135" s="1">
        <v>22.0</v>
      </c>
      <c r="C135" s="1" t="s">
        <v>434</v>
      </c>
      <c r="D135" s="1" t="s">
        <v>1886</v>
      </c>
      <c r="E135" s="1" t="s">
        <v>1887</v>
      </c>
      <c r="F135" s="1" t="s">
        <v>1888</v>
      </c>
      <c r="H135" s="1">
        <v>42.78501</v>
      </c>
      <c r="I135" s="1">
        <v>8.495904</v>
      </c>
      <c r="J135" s="1">
        <v>4.908538</v>
      </c>
      <c r="K135" s="1">
        <v>2.0</v>
      </c>
      <c r="L135" s="1">
        <v>0.0</v>
      </c>
      <c r="M135" s="1">
        <v>0.47712126</v>
      </c>
      <c r="N135" s="1">
        <v>1.0</v>
      </c>
      <c r="O135" s="1">
        <v>0.0</v>
      </c>
      <c r="P135" s="1">
        <v>0.5</v>
      </c>
      <c r="Q135" s="1" t="s">
        <v>1787</v>
      </c>
      <c r="R135" s="1">
        <v>1.0</v>
      </c>
      <c r="S135" s="1">
        <v>27.13999938964844</v>
      </c>
      <c r="T135" s="1">
        <v>0.45042306</v>
      </c>
      <c r="U135" s="1">
        <v>1.0389879</v>
      </c>
      <c r="V135" s="1">
        <v>3.6156378</v>
      </c>
      <c r="W135" s="1">
        <v>3.174559</v>
      </c>
      <c r="X135" s="1">
        <v>0.0</v>
      </c>
      <c r="Y135" s="1">
        <v>0.0</v>
      </c>
      <c r="Z135" s="1">
        <v>0.0</v>
      </c>
      <c r="AA135" s="1">
        <v>4.2174597</v>
      </c>
      <c r="AB135" s="1">
        <v>4.908538</v>
      </c>
      <c r="AC135" s="1">
        <v>0.0</v>
      </c>
      <c r="AD135" s="1">
        <v>0.0</v>
      </c>
      <c r="AE135" s="1">
        <v>428618.0</v>
      </c>
      <c r="AF135" s="1">
        <v>16.0</v>
      </c>
      <c r="AH135" s="1" t="s">
        <v>1893</v>
      </c>
      <c r="AI135" s="1">
        <v>12.0</v>
      </c>
      <c r="AJ135" s="1">
        <v>1.0</v>
      </c>
      <c r="AK135" s="1">
        <v>1.0</v>
      </c>
      <c r="AL135" s="1">
        <v>3.0</v>
      </c>
    </row>
    <row r="136" ht="15.75" customHeight="1">
      <c r="A136" s="1" t="s">
        <v>13</v>
      </c>
      <c r="B136" s="1">
        <v>23.0</v>
      </c>
      <c r="C136" s="1" t="s">
        <v>442</v>
      </c>
      <c r="D136" s="1" t="s">
        <v>1895</v>
      </c>
      <c r="E136" s="1" t="s">
        <v>1897</v>
      </c>
      <c r="F136" s="1" t="s">
        <v>1898</v>
      </c>
      <c r="H136" s="1">
        <v>40.601074</v>
      </c>
      <c r="I136" s="1">
        <v>7.7704606</v>
      </c>
      <c r="J136" s="1">
        <v>4.412194</v>
      </c>
      <c r="K136" s="1">
        <v>2.0</v>
      </c>
      <c r="L136" s="1">
        <v>0.0</v>
      </c>
      <c r="M136" s="1">
        <v>0.47712126</v>
      </c>
      <c r="N136" s="1">
        <v>0.0</v>
      </c>
      <c r="O136" s="1">
        <v>0.0</v>
      </c>
      <c r="P136" s="1">
        <v>0.0</v>
      </c>
      <c r="Q136" s="1" t="s">
        <v>1787</v>
      </c>
      <c r="R136" s="1">
        <v>1.0</v>
      </c>
      <c r="S136" s="1">
        <v>35.0</v>
      </c>
      <c r="T136" s="1">
        <v>0.45141938</v>
      </c>
      <c r="U136" s="1">
        <v>1.0638541</v>
      </c>
      <c r="V136" s="1">
        <v>3.4903982</v>
      </c>
      <c r="W136" s="1">
        <v>4.154363</v>
      </c>
      <c r="X136" s="1">
        <v>3.0913582</v>
      </c>
      <c r="Y136" s="1">
        <v>0.0</v>
      </c>
      <c r="Z136" s="1">
        <v>3.541774</v>
      </c>
      <c r="AA136" s="1">
        <v>0.0</v>
      </c>
      <c r="AB136" s="1">
        <v>4.412194</v>
      </c>
      <c r="AC136" s="1">
        <v>0.0</v>
      </c>
      <c r="AD136" s="1">
        <v>0.0</v>
      </c>
      <c r="AE136" s="1">
        <v>424256.0</v>
      </c>
      <c r="AF136" s="1">
        <v>11.0</v>
      </c>
      <c r="AH136" s="1" t="s">
        <v>1901</v>
      </c>
      <c r="AI136" s="1">
        <v>29.0</v>
      </c>
      <c r="AJ136" s="1">
        <v>2.0</v>
      </c>
      <c r="AK136" s="1">
        <v>3.0</v>
      </c>
      <c r="AL136" s="1">
        <v>2.0</v>
      </c>
    </row>
    <row r="137" ht="15.75" customHeight="1">
      <c r="A137" s="1" t="s">
        <v>13</v>
      </c>
      <c r="B137" s="1">
        <v>24.0</v>
      </c>
      <c r="C137" s="1" t="s">
        <v>445</v>
      </c>
      <c r="D137" s="1" t="s">
        <v>1902</v>
      </c>
      <c r="E137" s="1" t="s">
        <v>1903</v>
      </c>
      <c r="F137" s="1" t="s">
        <v>1904</v>
      </c>
      <c r="H137" s="1">
        <v>40.149754</v>
      </c>
      <c r="I137" s="1">
        <v>8.083234</v>
      </c>
      <c r="J137" s="1">
        <v>3.407186</v>
      </c>
      <c r="K137" s="1">
        <v>2.0</v>
      </c>
      <c r="L137" s="1">
        <v>0.0</v>
      </c>
      <c r="M137" s="1">
        <v>0.69897</v>
      </c>
      <c r="N137" s="1">
        <v>0.0</v>
      </c>
      <c r="O137" s="1">
        <v>0.0</v>
      </c>
      <c r="P137" s="1">
        <v>0.0</v>
      </c>
      <c r="Q137" s="1" t="s">
        <v>1699</v>
      </c>
      <c r="R137" s="1">
        <v>3.0</v>
      </c>
      <c r="S137" s="1">
        <v>17.1299991607666</v>
      </c>
      <c r="T137" s="1">
        <v>0.44773167</v>
      </c>
      <c r="U137" s="1">
        <v>1.0174675</v>
      </c>
      <c r="V137" s="1">
        <v>3.407186</v>
      </c>
      <c r="W137" s="1">
        <v>0.0</v>
      </c>
      <c r="X137" s="1">
        <v>2.681019</v>
      </c>
      <c r="Y137" s="1">
        <v>0.0</v>
      </c>
      <c r="Z137" s="1">
        <v>0.0</v>
      </c>
      <c r="AA137" s="1">
        <v>0.0</v>
      </c>
      <c r="AB137" s="1">
        <v>0.0</v>
      </c>
      <c r="AC137" s="1">
        <v>0.0</v>
      </c>
      <c r="AD137" s="1">
        <v>0.0</v>
      </c>
      <c r="AE137" s="1">
        <v>153869.0</v>
      </c>
      <c r="AF137" s="1">
        <v>22.0</v>
      </c>
      <c r="AH137" s="1" t="s">
        <v>516</v>
      </c>
      <c r="AI137" s="1">
        <v>22.0</v>
      </c>
      <c r="AJ137" s="1">
        <v>2.0</v>
      </c>
      <c r="AK137" s="1">
        <v>2.0</v>
      </c>
      <c r="AL137" s="1">
        <v>2.0</v>
      </c>
    </row>
    <row r="138" ht="15.75" customHeight="1">
      <c r="A138" s="1" t="s">
        <v>13</v>
      </c>
      <c r="B138" s="1">
        <v>25.0</v>
      </c>
      <c r="C138" s="1" t="s">
        <v>449</v>
      </c>
      <c r="D138" s="1" t="s">
        <v>1906</v>
      </c>
      <c r="E138" s="1" t="s">
        <v>1907</v>
      </c>
      <c r="F138" s="1" t="s">
        <v>1908</v>
      </c>
      <c r="H138" s="1">
        <v>39.207413</v>
      </c>
      <c r="I138" s="1">
        <v>7.7704606</v>
      </c>
      <c r="J138" s="1">
        <v>4.440347</v>
      </c>
      <c r="K138" s="1">
        <v>2.0</v>
      </c>
      <c r="L138" s="1">
        <v>0.0</v>
      </c>
      <c r="M138" s="1">
        <v>0.60206</v>
      </c>
      <c r="N138" s="1">
        <v>0.0</v>
      </c>
      <c r="O138" s="1">
        <v>0.0</v>
      </c>
      <c r="P138" s="1">
        <v>0.0</v>
      </c>
      <c r="Q138" s="1" t="s">
        <v>1909</v>
      </c>
      <c r="R138" s="1">
        <v>2.0</v>
      </c>
      <c r="S138" s="1">
        <v>20.0</v>
      </c>
      <c r="T138" s="1">
        <v>0.4550164</v>
      </c>
      <c r="U138" s="1">
        <v>1.104582</v>
      </c>
      <c r="V138" s="1">
        <v>3.666998</v>
      </c>
      <c r="W138" s="1">
        <v>0.0</v>
      </c>
      <c r="X138" s="1">
        <v>0.0</v>
      </c>
      <c r="Y138" s="1">
        <v>3.9094427</v>
      </c>
      <c r="Z138" s="1">
        <v>0.0</v>
      </c>
      <c r="AA138" s="1">
        <v>4.440347</v>
      </c>
      <c r="AB138" s="1">
        <v>0.0</v>
      </c>
      <c r="AC138" s="1">
        <v>0.0</v>
      </c>
      <c r="AD138" s="1">
        <v>0.0</v>
      </c>
      <c r="AE138" s="1">
        <v>461700.0</v>
      </c>
      <c r="AF138" s="1">
        <v>22.0</v>
      </c>
      <c r="AG138" s="1">
        <v>700.0</v>
      </c>
      <c r="AH138" s="1" t="s">
        <v>1910</v>
      </c>
      <c r="AI138" s="1">
        <v>18.0</v>
      </c>
      <c r="AJ138" s="1">
        <v>2.0</v>
      </c>
      <c r="AK138" s="1">
        <v>2.0</v>
      </c>
      <c r="AL138" s="1">
        <v>4.0</v>
      </c>
    </row>
    <row r="139" ht="15.75" customHeight="1">
      <c r="A139" s="1" t="s">
        <v>14</v>
      </c>
      <c r="B139" s="1">
        <v>1.0</v>
      </c>
      <c r="C139" s="1" t="s">
        <v>452</v>
      </c>
      <c r="D139" s="1" t="s">
        <v>1911</v>
      </c>
      <c r="E139" s="1" t="s">
        <v>1912</v>
      </c>
      <c r="F139" s="1" t="s">
        <v>1914</v>
      </c>
      <c r="H139" s="1">
        <v>150.75682</v>
      </c>
      <c r="I139" s="1">
        <v>0.0</v>
      </c>
      <c r="J139" s="1">
        <v>6.8017154</v>
      </c>
      <c r="K139" s="1">
        <v>0.0</v>
      </c>
      <c r="L139" s="1">
        <v>0.0</v>
      </c>
      <c r="M139" s="1">
        <v>0.9542425</v>
      </c>
      <c r="N139" s="1">
        <v>0.0</v>
      </c>
      <c r="O139" s="1">
        <v>0.0</v>
      </c>
      <c r="P139" s="1">
        <v>0.0</v>
      </c>
      <c r="Q139" s="1" t="s">
        <v>1915</v>
      </c>
      <c r="R139" s="1">
        <v>7.0</v>
      </c>
      <c r="S139" s="1">
        <v>538.5099945068359</v>
      </c>
      <c r="T139" s="1">
        <v>0.0</v>
      </c>
      <c r="U139" s="1">
        <v>0.0</v>
      </c>
      <c r="V139" s="1">
        <v>0.0</v>
      </c>
      <c r="W139" s="1">
        <v>6.8017154</v>
      </c>
      <c r="X139" s="1">
        <v>0.0</v>
      </c>
      <c r="Y139" s="1">
        <v>0.0</v>
      </c>
      <c r="Z139" s="1">
        <v>0.0</v>
      </c>
      <c r="AA139" s="1">
        <v>0.0</v>
      </c>
      <c r="AB139" s="1">
        <v>0.0</v>
      </c>
      <c r="AC139" s="1">
        <v>0.0</v>
      </c>
      <c r="AD139" s="1">
        <v>0.0</v>
      </c>
      <c r="AE139" s="1">
        <v>100846.0</v>
      </c>
      <c r="AF139" s="1">
        <v>1505.0</v>
      </c>
      <c r="AG139" s="1">
        <v>860.0</v>
      </c>
      <c r="AH139" s="1" t="s">
        <v>1916</v>
      </c>
      <c r="AI139" s="1">
        <v>176.0</v>
      </c>
      <c r="AJ139" s="1">
        <v>7.0</v>
      </c>
      <c r="AK139" s="1">
        <v>8.0</v>
      </c>
      <c r="AL139" s="1">
        <v>12.0</v>
      </c>
    </row>
    <row r="140" ht="15.75" customHeight="1">
      <c r="A140" s="1" t="s">
        <v>14</v>
      </c>
      <c r="B140" s="1">
        <v>2.0</v>
      </c>
      <c r="C140" s="1" t="s">
        <v>457</v>
      </c>
      <c r="D140" s="1" t="s">
        <v>1919</v>
      </c>
      <c r="E140" s="1" t="s">
        <v>1920</v>
      </c>
      <c r="F140" s="1" t="s">
        <v>1921</v>
      </c>
      <c r="H140" s="1">
        <v>124.57744</v>
      </c>
      <c r="I140" s="1">
        <v>0.0</v>
      </c>
      <c r="J140" s="1">
        <v>6.8017154</v>
      </c>
      <c r="K140" s="1">
        <v>0.0</v>
      </c>
      <c r="L140" s="1">
        <v>0.0</v>
      </c>
      <c r="M140" s="1">
        <v>0.90309</v>
      </c>
      <c r="N140" s="1">
        <v>0.0</v>
      </c>
      <c r="O140" s="1">
        <v>0.0</v>
      </c>
      <c r="P140" s="1">
        <v>0.0</v>
      </c>
      <c r="Q140" s="1" t="s">
        <v>1924</v>
      </c>
      <c r="R140" s="1">
        <v>6.0</v>
      </c>
      <c r="S140" s="1">
        <v>410.3199995756149</v>
      </c>
      <c r="T140" s="1">
        <v>0.0</v>
      </c>
      <c r="U140" s="1">
        <v>0.0</v>
      </c>
      <c r="V140" s="1">
        <v>0.0</v>
      </c>
      <c r="W140" s="1">
        <v>6.8017154</v>
      </c>
      <c r="X140" s="1">
        <v>0.0</v>
      </c>
      <c r="Y140" s="1">
        <v>0.0</v>
      </c>
      <c r="Z140" s="1">
        <v>0.0</v>
      </c>
      <c r="AA140" s="1">
        <v>0.0</v>
      </c>
      <c r="AB140" s="1">
        <v>0.0</v>
      </c>
      <c r="AC140" s="1">
        <v>0.0</v>
      </c>
      <c r="AD140" s="1">
        <v>0.0</v>
      </c>
      <c r="AE140" s="1">
        <v>8305.0</v>
      </c>
      <c r="AF140" s="1">
        <v>2287.0</v>
      </c>
      <c r="AG140" s="1">
        <v>920.0</v>
      </c>
      <c r="AH140" s="1" t="s">
        <v>1800</v>
      </c>
      <c r="AI140" s="1">
        <v>678.0</v>
      </c>
      <c r="AJ140" s="1">
        <v>10.0</v>
      </c>
      <c r="AK140" s="1">
        <v>10.0</v>
      </c>
      <c r="AL140" s="1">
        <v>12.0</v>
      </c>
    </row>
    <row r="141" ht="15.75" customHeight="1">
      <c r="A141" s="1" t="s">
        <v>14</v>
      </c>
      <c r="B141" s="1">
        <v>3.0</v>
      </c>
      <c r="C141" s="1" t="s">
        <v>461</v>
      </c>
      <c r="D141" s="1" t="s">
        <v>1925</v>
      </c>
      <c r="E141" s="1" t="s">
        <v>1926</v>
      </c>
      <c r="F141" s="1" t="s">
        <v>1927</v>
      </c>
      <c r="H141" s="1">
        <v>122.765335</v>
      </c>
      <c r="I141" s="1">
        <v>0.0</v>
      </c>
      <c r="J141" s="1">
        <v>8.079597</v>
      </c>
      <c r="K141" s="1">
        <v>0.0</v>
      </c>
      <c r="L141" s="1">
        <v>0.0</v>
      </c>
      <c r="M141" s="1">
        <v>0.7781513</v>
      </c>
      <c r="N141" s="1">
        <v>0.0</v>
      </c>
      <c r="O141" s="1">
        <v>0.0</v>
      </c>
      <c r="P141" s="1">
        <v>0.0</v>
      </c>
      <c r="Q141" s="1" t="s">
        <v>1928</v>
      </c>
      <c r="R141" s="1">
        <v>4.0</v>
      </c>
      <c r="S141" s="1">
        <v>380.2800064086914</v>
      </c>
      <c r="T141" s="1">
        <v>0.54133546</v>
      </c>
      <c r="U141" s="1">
        <v>0.0</v>
      </c>
      <c r="V141" s="1">
        <v>5.447408</v>
      </c>
      <c r="W141" s="1">
        <v>0.0</v>
      </c>
      <c r="X141" s="1">
        <v>0.0</v>
      </c>
      <c r="Y141" s="1">
        <v>8.079597</v>
      </c>
      <c r="Z141" s="1">
        <v>0.0</v>
      </c>
      <c r="AA141" s="1">
        <v>0.0</v>
      </c>
      <c r="AB141" s="1">
        <v>0.0</v>
      </c>
      <c r="AC141" s="1">
        <v>0.0</v>
      </c>
      <c r="AD141" s="1">
        <v>0.0</v>
      </c>
      <c r="AE141" s="1">
        <v>153135.0</v>
      </c>
      <c r="AF141" s="1">
        <v>161.0</v>
      </c>
      <c r="AH141" s="1" t="s">
        <v>1931</v>
      </c>
      <c r="AI141" s="1">
        <v>24.0</v>
      </c>
      <c r="AJ141" s="1">
        <v>4.0</v>
      </c>
      <c r="AK141" s="1">
        <v>4.0</v>
      </c>
      <c r="AL141" s="1">
        <v>15.0</v>
      </c>
    </row>
    <row r="142" ht="15.75" customHeight="1">
      <c r="A142" s="1" t="s">
        <v>14</v>
      </c>
      <c r="B142" s="1">
        <v>4.0</v>
      </c>
      <c r="C142" s="1" t="s">
        <v>464</v>
      </c>
      <c r="D142" s="1" t="s">
        <v>1932</v>
      </c>
      <c r="E142" s="1" t="s">
        <v>1933</v>
      </c>
      <c r="F142" s="1" t="s">
        <v>1934</v>
      </c>
      <c r="H142" s="1">
        <v>75.91095</v>
      </c>
      <c r="I142" s="1">
        <v>0.0</v>
      </c>
      <c r="J142" s="1">
        <v>8.017265</v>
      </c>
      <c r="K142" s="1">
        <v>0.0</v>
      </c>
      <c r="L142" s="1">
        <v>0.0</v>
      </c>
      <c r="M142" s="1">
        <v>0.60206</v>
      </c>
      <c r="N142" s="1">
        <v>0.0</v>
      </c>
      <c r="O142" s="1">
        <v>0.0</v>
      </c>
      <c r="P142" s="1">
        <v>0.0</v>
      </c>
      <c r="Q142" s="1" t="s">
        <v>945</v>
      </c>
      <c r="R142" s="1">
        <v>2.0</v>
      </c>
      <c r="S142" s="1">
        <v>246.3300021886826</v>
      </c>
      <c r="T142" s="1">
        <v>0.5845517</v>
      </c>
      <c r="U142" s="1">
        <v>1.354157</v>
      </c>
      <c r="V142" s="1">
        <v>0.0</v>
      </c>
      <c r="W142" s="1">
        <v>0.0</v>
      </c>
      <c r="X142" s="1">
        <v>0.0</v>
      </c>
      <c r="Y142" s="1">
        <v>8.017265</v>
      </c>
      <c r="Z142" s="1">
        <v>0.0</v>
      </c>
      <c r="AA142" s="1">
        <v>0.0</v>
      </c>
      <c r="AB142" s="1">
        <v>0.0</v>
      </c>
      <c r="AC142" s="1">
        <v>0.0</v>
      </c>
      <c r="AD142" s="1">
        <v>0.0</v>
      </c>
      <c r="AE142" s="1">
        <v>164367.0</v>
      </c>
      <c r="AF142" s="1">
        <v>487.0</v>
      </c>
      <c r="AG142" s="1">
        <v>800.0</v>
      </c>
      <c r="AH142" s="1" t="s">
        <v>1455</v>
      </c>
      <c r="AI142" s="1">
        <v>22.0</v>
      </c>
      <c r="AJ142" s="1">
        <v>9.0</v>
      </c>
      <c r="AK142" s="1">
        <v>11.0</v>
      </c>
      <c r="AL142" s="1">
        <v>7.0</v>
      </c>
    </row>
    <row r="143" ht="15.75" customHeight="1">
      <c r="A143" s="1" t="s">
        <v>14</v>
      </c>
      <c r="B143" s="1">
        <v>5.0</v>
      </c>
      <c r="C143" s="1" t="s">
        <v>469</v>
      </c>
      <c r="D143" s="1" t="s">
        <v>1937</v>
      </c>
      <c r="E143" s="1" t="s">
        <v>1939</v>
      </c>
      <c r="F143" s="1" t="s">
        <v>1940</v>
      </c>
      <c r="H143" s="1">
        <v>70.67713</v>
      </c>
      <c r="I143" s="1">
        <v>0.0</v>
      </c>
      <c r="J143" s="1">
        <v>6.8017154</v>
      </c>
      <c r="K143" s="1">
        <v>0.0</v>
      </c>
      <c r="L143" s="1">
        <v>0.0</v>
      </c>
      <c r="M143" s="1">
        <v>0.60206</v>
      </c>
      <c r="N143" s="1">
        <v>0.0</v>
      </c>
      <c r="O143" s="1">
        <v>0.0</v>
      </c>
      <c r="P143" s="1">
        <v>0.0</v>
      </c>
      <c r="Q143" s="1" t="s">
        <v>1943</v>
      </c>
      <c r="R143" s="1">
        <v>2.0</v>
      </c>
      <c r="S143" s="1">
        <v>296.8800010681152</v>
      </c>
      <c r="T143" s="1">
        <v>0.0</v>
      </c>
      <c r="U143" s="1">
        <v>0.0</v>
      </c>
      <c r="V143" s="1">
        <v>0.0</v>
      </c>
      <c r="W143" s="1">
        <v>6.8017154</v>
      </c>
      <c r="X143" s="1">
        <v>0.0</v>
      </c>
      <c r="Y143" s="1">
        <v>0.0</v>
      </c>
      <c r="Z143" s="1">
        <v>0.0</v>
      </c>
      <c r="AA143" s="1">
        <v>0.0</v>
      </c>
      <c r="AB143" s="1">
        <v>0.0</v>
      </c>
      <c r="AC143" s="1">
        <v>0.0</v>
      </c>
      <c r="AD143" s="1">
        <v>0.0</v>
      </c>
      <c r="AE143" s="1">
        <v>165873.0</v>
      </c>
      <c r="AF143" s="1">
        <v>859.0</v>
      </c>
      <c r="AG143" s="1">
        <v>960.0</v>
      </c>
      <c r="AH143" s="1" t="s">
        <v>1873</v>
      </c>
      <c r="AI143" s="1">
        <v>544.0</v>
      </c>
      <c r="AJ143" s="1">
        <v>8.0</v>
      </c>
      <c r="AK143" s="1">
        <v>8.0</v>
      </c>
      <c r="AL143" s="1">
        <v>6.0</v>
      </c>
    </row>
    <row r="144" ht="15.75" customHeight="1">
      <c r="A144" s="1" t="s">
        <v>14</v>
      </c>
      <c r="B144" s="1">
        <v>6.0</v>
      </c>
      <c r="C144" s="1" t="s">
        <v>473</v>
      </c>
      <c r="D144" s="1" t="s">
        <v>1946</v>
      </c>
      <c r="E144" s="1" t="s">
        <v>1947</v>
      </c>
      <c r="F144" s="1" t="s">
        <v>1948</v>
      </c>
      <c r="H144" s="1">
        <v>66.769165</v>
      </c>
      <c r="I144" s="1">
        <v>15.654665</v>
      </c>
      <c r="J144" s="1">
        <v>6.620788</v>
      </c>
      <c r="K144" s="1">
        <v>0.0</v>
      </c>
      <c r="L144" s="1">
        <v>0.0</v>
      </c>
      <c r="M144" s="1">
        <v>0.69897</v>
      </c>
      <c r="N144" s="1">
        <v>0.0</v>
      </c>
      <c r="O144" s="1">
        <v>0.0</v>
      </c>
      <c r="P144" s="1">
        <v>0.0</v>
      </c>
      <c r="Q144" s="1" t="s">
        <v>1951</v>
      </c>
      <c r="R144" s="1">
        <v>3.0</v>
      </c>
      <c r="S144" s="1">
        <v>17.38999938964844</v>
      </c>
      <c r="T144" s="1">
        <v>0.0</v>
      </c>
      <c r="U144" s="1">
        <v>0.0</v>
      </c>
      <c r="V144" s="1">
        <v>0.0</v>
      </c>
      <c r="W144" s="1">
        <v>0.0</v>
      </c>
      <c r="X144" s="1">
        <v>0.0</v>
      </c>
      <c r="Y144" s="1">
        <v>6.620788</v>
      </c>
      <c r="Z144" s="1">
        <v>0.0</v>
      </c>
      <c r="AA144" s="1">
        <v>0.0</v>
      </c>
      <c r="AB144" s="1">
        <v>0.0</v>
      </c>
      <c r="AC144" s="1">
        <v>0.0</v>
      </c>
      <c r="AD144" s="1">
        <v>0.0</v>
      </c>
      <c r="AE144" s="1">
        <v>45252.0</v>
      </c>
      <c r="AF144" s="1">
        <v>105.0</v>
      </c>
      <c r="AG144" s="1">
        <v>610.0</v>
      </c>
      <c r="AH144" s="1" t="s">
        <v>1952</v>
      </c>
      <c r="AI144" s="1">
        <v>2.0</v>
      </c>
      <c r="AJ144" s="1">
        <v>2.0</v>
      </c>
      <c r="AK144" s="1">
        <v>2.0</v>
      </c>
      <c r="AL144" s="1">
        <v>2.0</v>
      </c>
    </row>
    <row r="145" ht="15.75" customHeight="1">
      <c r="A145" s="1" t="s">
        <v>14</v>
      </c>
      <c r="B145" s="1">
        <v>7.0</v>
      </c>
      <c r="C145" s="1" t="s">
        <v>476</v>
      </c>
      <c r="D145" s="1" t="s">
        <v>1954</v>
      </c>
      <c r="E145" s="1" t="s">
        <v>1955</v>
      </c>
      <c r="F145" s="1" t="s">
        <v>1956</v>
      </c>
      <c r="H145" s="1">
        <v>55.44047</v>
      </c>
      <c r="I145" s="1">
        <v>13.603458</v>
      </c>
      <c r="J145" s="1">
        <v>7.662576</v>
      </c>
      <c r="K145" s="1">
        <v>0.0</v>
      </c>
      <c r="L145" s="1">
        <v>0.0</v>
      </c>
      <c r="M145" s="1">
        <v>0.60206</v>
      </c>
      <c r="N145" s="1">
        <v>0.0</v>
      </c>
      <c r="O145" s="1">
        <v>0.0</v>
      </c>
      <c r="P145" s="1">
        <v>0.0</v>
      </c>
      <c r="Q145" s="1" t="s">
        <v>1959</v>
      </c>
      <c r="R145" s="1">
        <v>2.0</v>
      </c>
      <c r="S145" s="1">
        <v>17.75</v>
      </c>
      <c r="T145" s="1">
        <v>0.0</v>
      </c>
      <c r="U145" s="1">
        <v>0.0</v>
      </c>
      <c r="V145" s="1">
        <v>0.0</v>
      </c>
      <c r="W145" s="1">
        <v>4.8167796</v>
      </c>
      <c r="X145" s="1">
        <v>0.0</v>
      </c>
      <c r="Y145" s="1">
        <v>7.662576</v>
      </c>
      <c r="Z145" s="1">
        <v>0.0</v>
      </c>
      <c r="AA145" s="1">
        <v>0.0</v>
      </c>
      <c r="AB145" s="1">
        <v>0.0</v>
      </c>
      <c r="AC145" s="1">
        <v>0.0</v>
      </c>
      <c r="AD145" s="1">
        <v>0.0</v>
      </c>
      <c r="AE145" s="1">
        <v>169120.0</v>
      </c>
      <c r="AF145" s="1">
        <v>9.0</v>
      </c>
      <c r="AG145" s="1">
        <v>700.0</v>
      </c>
      <c r="AH145" s="1" t="s">
        <v>1962</v>
      </c>
      <c r="AI145" s="1">
        <v>8.0</v>
      </c>
      <c r="AJ145" s="1">
        <v>2.0</v>
      </c>
      <c r="AK145" s="1">
        <v>2.0</v>
      </c>
      <c r="AL145" s="1">
        <v>3.0</v>
      </c>
    </row>
    <row r="146" ht="15.75" customHeight="1">
      <c r="A146" s="1" t="s">
        <v>14</v>
      </c>
      <c r="B146" s="1">
        <v>8.0</v>
      </c>
      <c r="C146" s="1" t="s">
        <v>478</v>
      </c>
      <c r="D146" s="1" t="s">
        <v>1965</v>
      </c>
      <c r="E146" s="1" t="s">
        <v>1966</v>
      </c>
      <c r="F146" s="1" t="s">
        <v>1967</v>
      </c>
      <c r="H146" s="1">
        <v>35.492046</v>
      </c>
      <c r="I146" s="1">
        <v>0.0</v>
      </c>
      <c r="J146" s="1">
        <v>1.4516649</v>
      </c>
      <c r="K146" s="1">
        <v>0.0</v>
      </c>
      <c r="L146" s="1">
        <v>0.0</v>
      </c>
      <c r="M146" s="1">
        <v>0.845098</v>
      </c>
      <c r="N146" s="1">
        <v>0.0</v>
      </c>
      <c r="O146" s="1">
        <v>0.0</v>
      </c>
      <c r="P146" s="1">
        <v>0.0</v>
      </c>
      <c r="Q146" s="1" t="s">
        <v>1968</v>
      </c>
      <c r="R146" s="1">
        <v>5.0</v>
      </c>
      <c r="S146" s="1">
        <v>835.9800001382828</v>
      </c>
      <c r="T146" s="1">
        <v>0.0</v>
      </c>
      <c r="U146" s="1">
        <v>1.4516649</v>
      </c>
      <c r="V146" s="1">
        <v>0.0</v>
      </c>
      <c r="W146" s="1">
        <v>0.0</v>
      </c>
      <c r="X146" s="1">
        <v>0.0</v>
      </c>
      <c r="Y146" s="1">
        <v>0.0</v>
      </c>
      <c r="Z146" s="1">
        <v>0.0</v>
      </c>
      <c r="AA146" s="1">
        <v>0.0</v>
      </c>
      <c r="AB146" s="1">
        <v>0.0</v>
      </c>
      <c r="AC146" s="1">
        <v>0.0</v>
      </c>
      <c r="AD146" s="1">
        <v>0.0</v>
      </c>
      <c r="AE146" s="1">
        <v>39508.0</v>
      </c>
      <c r="AF146" s="1">
        <v>3130.0</v>
      </c>
      <c r="AG146" s="1">
        <v>980.0</v>
      </c>
      <c r="AH146" s="1" t="s">
        <v>1969</v>
      </c>
      <c r="AI146" s="1">
        <v>1067.0</v>
      </c>
      <c r="AJ146" s="1">
        <v>11.0</v>
      </c>
      <c r="AK146" s="1">
        <v>11.0</v>
      </c>
      <c r="AL146" s="1">
        <v>23.0</v>
      </c>
    </row>
    <row r="147" ht="15.75" customHeight="1">
      <c r="A147" s="1" t="s">
        <v>14</v>
      </c>
      <c r="B147" s="1">
        <v>9.0</v>
      </c>
      <c r="C147" s="1" t="s">
        <v>482</v>
      </c>
      <c r="D147" s="1" t="s">
        <v>1972</v>
      </c>
      <c r="E147" s="1" t="s">
        <v>1973</v>
      </c>
      <c r="F147" s="1" t="s">
        <v>1974</v>
      </c>
      <c r="H147" s="1">
        <v>33.47323</v>
      </c>
      <c r="I147" s="1">
        <v>0.0</v>
      </c>
      <c r="J147" s="1">
        <v>1.4176387</v>
      </c>
      <c r="K147" s="1">
        <v>0.0</v>
      </c>
      <c r="L147" s="1">
        <v>0.0</v>
      </c>
      <c r="M147" s="1">
        <v>0.90309</v>
      </c>
      <c r="N147" s="1">
        <v>0.0</v>
      </c>
      <c r="O147" s="1">
        <v>0.0</v>
      </c>
      <c r="P147" s="1">
        <v>0.0</v>
      </c>
      <c r="Q147" s="1" t="s">
        <v>1977</v>
      </c>
      <c r="R147" s="1">
        <v>6.0</v>
      </c>
      <c r="S147" s="1">
        <v>682.6000003814697</v>
      </c>
      <c r="T147" s="1">
        <v>0.0</v>
      </c>
      <c r="U147" s="1">
        <v>1.4176387</v>
      </c>
      <c r="V147" s="1">
        <v>0.0</v>
      </c>
      <c r="W147" s="1">
        <v>0.0</v>
      </c>
      <c r="X147" s="1">
        <v>0.0</v>
      </c>
      <c r="Y147" s="1">
        <v>0.0</v>
      </c>
      <c r="Z147" s="1">
        <v>0.0</v>
      </c>
      <c r="AA147" s="1">
        <v>0.0</v>
      </c>
      <c r="AB147" s="1">
        <v>0.0</v>
      </c>
      <c r="AC147" s="1">
        <v>0.0</v>
      </c>
      <c r="AD147" s="1">
        <v>0.0</v>
      </c>
      <c r="AE147" s="1">
        <v>969.0</v>
      </c>
      <c r="AF147" s="1">
        <v>2415.0</v>
      </c>
      <c r="AG147" s="1">
        <v>900.0</v>
      </c>
      <c r="AH147" s="1" t="s">
        <v>1980</v>
      </c>
      <c r="AI147" s="1">
        <v>753.0</v>
      </c>
      <c r="AJ147" s="1">
        <v>8.0</v>
      </c>
      <c r="AK147" s="1">
        <v>8.0</v>
      </c>
      <c r="AL147" s="1">
        <v>16.0</v>
      </c>
    </row>
    <row r="148" ht="15.75" customHeight="1">
      <c r="A148" s="1" t="s">
        <v>14</v>
      </c>
      <c r="B148" s="1">
        <v>10.0</v>
      </c>
      <c r="C148" s="1" t="s">
        <v>121</v>
      </c>
      <c r="D148" s="1" t="s">
        <v>844</v>
      </c>
      <c r="E148" s="1" t="s">
        <v>845</v>
      </c>
      <c r="F148" s="1" t="s">
        <v>846</v>
      </c>
      <c r="H148" s="1">
        <v>31.262518</v>
      </c>
      <c r="I148" s="1">
        <v>0.0</v>
      </c>
      <c r="J148" s="1">
        <v>1.4204131</v>
      </c>
      <c r="K148" s="1">
        <v>0.0</v>
      </c>
      <c r="L148" s="1">
        <v>0.0</v>
      </c>
      <c r="M148" s="1">
        <v>0.69897</v>
      </c>
      <c r="N148" s="1">
        <v>0.0</v>
      </c>
      <c r="O148" s="1">
        <v>0.0</v>
      </c>
      <c r="P148" s="1">
        <v>0.0</v>
      </c>
      <c r="Q148" s="1" t="s">
        <v>889</v>
      </c>
      <c r="R148" s="1">
        <v>3.0</v>
      </c>
      <c r="S148" s="1">
        <v>990.5200042724609</v>
      </c>
      <c r="T148" s="1">
        <v>0.0</v>
      </c>
      <c r="U148" s="1">
        <v>1.4204131</v>
      </c>
      <c r="V148" s="1">
        <v>0.0</v>
      </c>
      <c r="W148" s="1">
        <v>0.0</v>
      </c>
      <c r="X148" s="1">
        <v>0.0</v>
      </c>
      <c r="Y148" s="1">
        <v>0.0</v>
      </c>
      <c r="Z148" s="1">
        <v>0.0</v>
      </c>
      <c r="AA148" s="1">
        <v>0.0</v>
      </c>
      <c r="AB148" s="1">
        <v>0.0</v>
      </c>
      <c r="AC148" s="1">
        <v>0.0</v>
      </c>
      <c r="AD148" s="1">
        <v>0.0</v>
      </c>
      <c r="AE148" s="1">
        <v>279345.0</v>
      </c>
      <c r="AF148" s="1">
        <v>679.0</v>
      </c>
      <c r="AH148" s="1" t="s">
        <v>853</v>
      </c>
      <c r="AI148" s="1">
        <v>97.0</v>
      </c>
      <c r="AJ148" s="1">
        <v>6.0</v>
      </c>
      <c r="AK148" s="1">
        <v>24.0</v>
      </c>
      <c r="AL148" s="1">
        <v>8.0</v>
      </c>
    </row>
    <row r="149" ht="15.75" customHeight="1">
      <c r="A149" s="1" t="s">
        <v>14</v>
      </c>
      <c r="B149" s="1">
        <v>11.0</v>
      </c>
      <c r="C149" s="1" t="s">
        <v>486</v>
      </c>
      <c r="D149" s="1" t="s">
        <v>1987</v>
      </c>
      <c r="E149" s="1" t="s">
        <v>1989</v>
      </c>
      <c r="F149" s="1" t="s">
        <v>1990</v>
      </c>
      <c r="H149" s="1">
        <v>30.219463</v>
      </c>
      <c r="I149" s="1">
        <v>0.0</v>
      </c>
      <c r="J149" s="1">
        <v>5.4024563</v>
      </c>
      <c r="K149" s="1">
        <v>0.0</v>
      </c>
      <c r="L149" s="1">
        <v>0.0</v>
      </c>
      <c r="M149" s="1">
        <v>0.60206</v>
      </c>
      <c r="N149" s="1">
        <v>0.0</v>
      </c>
      <c r="O149" s="1">
        <v>0.0</v>
      </c>
      <c r="P149" s="1">
        <v>0.0</v>
      </c>
      <c r="Q149" s="1" t="s">
        <v>1993</v>
      </c>
      <c r="R149" s="1">
        <v>2.0</v>
      </c>
      <c r="S149" s="1">
        <v>85.31999969482422</v>
      </c>
      <c r="T149" s="1">
        <v>0.0</v>
      </c>
      <c r="U149" s="1">
        <v>0.0</v>
      </c>
      <c r="V149" s="1">
        <v>5.4024563</v>
      </c>
      <c r="W149" s="1">
        <v>0.0</v>
      </c>
      <c r="X149" s="1">
        <v>0.0</v>
      </c>
      <c r="Y149" s="1">
        <v>0.0</v>
      </c>
      <c r="Z149" s="1">
        <v>0.0</v>
      </c>
      <c r="AA149" s="1">
        <v>0.0</v>
      </c>
      <c r="AB149" s="1">
        <v>0.0</v>
      </c>
      <c r="AC149" s="1">
        <v>0.0</v>
      </c>
      <c r="AD149" s="1">
        <v>0.0</v>
      </c>
      <c r="AE149" s="1">
        <v>15566.0</v>
      </c>
      <c r="AF149" s="1">
        <v>445.0</v>
      </c>
      <c r="AG149" s="1">
        <v>880.0</v>
      </c>
      <c r="AH149" s="1" t="s">
        <v>1996</v>
      </c>
      <c r="AI149" s="1">
        <v>96.0</v>
      </c>
      <c r="AJ149" s="1">
        <v>7.0</v>
      </c>
      <c r="AK149" s="1">
        <v>7.0</v>
      </c>
      <c r="AL149" s="1">
        <v>26.0</v>
      </c>
    </row>
    <row r="150" ht="15.75" customHeight="1">
      <c r="A150" s="1" t="s">
        <v>14</v>
      </c>
      <c r="B150" s="1">
        <v>12.0</v>
      </c>
      <c r="C150" s="1" t="s">
        <v>492</v>
      </c>
      <c r="D150" s="1" t="s">
        <v>1999</v>
      </c>
      <c r="E150" s="1" t="s">
        <v>2000</v>
      </c>
      <c r="F150" s="1" t="s">
        <v>2001</v>
      </c>
      <c r="H150" s="1">
        <v>27.304726</v>
      </c>
      <c r="I150" s="1">
        <v>9.565064</v>
      </c>
      <c r="J150" s="1">
        <v>0.0</v>
      </c>
      <c r="K150" s="1">
        <v>0.0</v>
      </c>
      <c r="L150" s="1">
        <v>0.0</v>
      </c>
      <c r="M150" s="1">
        <v>0.845098</v>
      </c>
      <c r="N150" s="1">
        <v>0.0</v>
      </c>
      <c r="O150" s="1">
        <v>0.0</v>
      </c>
      <c r="P150" s="1">
        <v>0.0</v>
      </c>
      <c r="Q150" s="1" t="s">
        <v>2004</v>
      </c>
      <c r="R150" s="1">
        <v>5.0</v>
      </c>
      <c r="S150" s="1">
        <v>10.4100001975894</v>
      </c>
      <c r="T150" s="1">
        <v>0.0</v>
      </c>
      <c r="U150" s="1">
        <v>0.0</v>
      </c>
      <c r="V150" s="1">
        <v>0.0</v>
      </c>
      <c r="W150" s="1">
        <v>0.0</v>
      </c>
      <c r="X150" s="1">
        <v>0.0</v>
      </c>
      <c r="Y150" s="1">
        <v>0.0</v>
      </c>
      <c r="Z150" s="1">
        <v>0.0</v>
      </c>
      <c r="AA150" s="1">
        <v>0.0</v>
      </c>
      <c r="AB150" s="1">
        <v>0.0</v>
      </c>
      <c r="AC150" s="1">
        <v>0.0</v>
      </c>
      <c r="AD150" s="1">
        <v>0.0</v>
      </c>
      <c r="AE150" s="1">
        <v>218237.0</v>
      </c>
      <c r="AF150" s="1">
        <v>186.0</v>
      </c>
      <c r="AG150" s="1">
        <v>620.0</v>
      </c>
      <c r="AH150" s="1" t="s">
        <v>2005</v>
      </c>
      <c r="AI150" s="1">
        <v>18.0</v>
      </c>
      <c r="AJ150" s="1">
        <v>4.0</v>
      </c>
      <c r="AK150" s="1">
        <v>4.0</v>
      </c>
      <c r="AL150" s="1">
        <v>6.0</v>
      </c>
    </row>
    <row r="151" ht="15.75" customHeight="1">
      <c r="A151" s="1" t="s">
        <v>14</v>
      </c>
      <c r="B151" s="1">
        <v>13.0</v>
      </c>
      <c r="C151" s="1" t="s">
        <v>495</v>
      </c>
      <c r="D151" s="1" t="s">
        <v>2008</v>
      </c>
      <c r="E151" s="1" t="s">
        <v>2009</v>
      </c>
      <c r="F151" s="1" t="s">
        <v>2011</v>
      </c>
      <c r="H151" s="1">
        <v>25.388887</v>
      </c>
      <c r="I151" s="1">
        <v>0.0</v>
      </c>
      <c r="J151" s="1">
        <v>4.0757785</v>
      </c>
      <c r="K151" s="1">
        <v>0.0</v>
      </c>
      <c r="L151" s="1">
        <v>0.0</v>
      </c>
      <c r="M151" s="1">
        <v>0.60206</v>
      </c>
      <c r="N151" s="1">
        <v>0.0</v>
      </c>
      <c r="O151" s="1">
        <v>0.0</v>
      </c>
      <c r="P151" s="1">
        <v>0.0</v>
      </c>
      <c r="Q151" s="1" t="s">
        <v>2013</v>
      </c>
      <c r="R151" s="1">
        <v>2.0</v>
      </c>
      <c r="S151" s="1">
        <v>106.0499992370605</v>
      </c>
      <c r="T151" s="1">
        <v>0.46246105</v>
      </c>
      <c r="U151" s="1">
        <v>0.0</v>
      </c>
      <c r="V151" s="1">
        <v>0.0</v>
      </c>
      <c r="W151" s="1">
        <v>4.0757785</v>
      </c>
      <c r="X151" s="1">
        <v>0.0</v>
      </c>
      <c r="Y151" s="1">
        <v>0.0</v>
      </c>
      <c r="Z151" s="1">
        <v>0.0</v>
      </c>
      <c r="AA151" s="1">
        <v>0.0</v>
      </c>
      <c r="AB151" s="1">
        <v>0.0</v>
      </c>
      <c r="AC151" s="1">
        <v>0.0</v>
      </c>
      <c r="AD151" s="1">
        <v>0.0</v>
      </c>
      <c r="AE151" s="1">
        <v>420268.0</v>
      </c>
      <c r="AF151" s="1">
        <v>218.0</v>
      </c>
      <c r="AG151" s="1">
        <v>810.0</v>
      </c>
      <c r="AH151" s="1" t="s">
        <v>2017</v>
      </c>
      <c r="AI151" s="1">
        <v>46.0</v>
      </c>
      <c r="AJ151" s="1">
        <v>2.0</v>
      </c>
      <c r="AK151" s="1">
        <v>2.0</v>
      </c>
      <c r="AL151" s="1">
        <v>5.0</v>
      </c>
    </row>
    <row r="152" ht="15.75" customHeight="1">
      <c r="A152" s="1" t="s">
        <v>14</v>
      </c>
      <c r="B152" s="1">
        <v>14.0</v>
      </c>
      <c r="C152" s="1" t="s">
        <v>498</v>
      </c>
      <c r="D152" s="1" t="s">
        <v>2020</v>
      </c>
      <c r="E152" s="1" t="s">
        <v>2021</v>
      </c>
      <c r="F152" s="1" t="s">
        <v>2022</v>
      </c>
      <c r="H152" s="1">
        <v>19.400236</v>
      </c>
      <c r="I152" s="1">
        <v>0.0</v>
      </c>
      <c r="J152" s="1">
        <v>5.683872</v>
      </c>
      <c r="K152" s="1">
        <v>0.0</v>
      </c>
      <c r="L152" s="1">
        <v>0.0</v>
      </c>
      <c r="M152" s="1">
        <v>0.60206</v>
      </c>
      <c r="N152" s="1">
        <v>0.0</v>
      </c>
      <c r="O152" s="1">
        <v>0.0</v>
      </c>
      <c r="P152" s="1">
        <v>0.0</v>
      </c>
      <c r="Q152" s="1" t="s">
        <v>2013</v>
      </c>
      <c r="R152" s="1">
        <v>2.0</v>
      </c>
      <c r="S152" s="1">
        <v>31.13999938964844</v>
      </c>
      <c r="T152" s="1">
        <v>0.0</v>
      </c>
      <c r="U152" s="1">
        <v>0.0</v>
      </c>
      <c r="V152" s="1">
        <v>5.683872</v>
      </c>
      <c r="W152" s="1">
        <v>0.0</v>
      </c>
      <c r="X152" s="1">
        <v>0.0</v>
      </c>
      <c r="Y152" s="1">
        <v>0.0</v>
      </c>
      <c r="Z152" s="1">
        <v>0.0</v>
      </c>
      <c r="AA152" s="1">
        <v>0.0</v>
      </c>
      <c r="AB152" s="1">
        <v>0.0</v>
      </c>
      <c r="AC152" s="1">
        <v>0.0</v>
      </c>
      <c r="AD152" s="1">
        <v>0.0</v>
      </c>
      <c r="AE152" s="1">
        <v>95398.0</v>
      </c>
      <c r="AF152" s="1">
        <v>163.0</v>
      </c>
      <c r="AG152" s="1">
        <v>650.0</v>
      </c>
      <c r="AH152" s="1" t="s">
        <v>2027</v>
      </c>
      <c r="AI152" s="1">
        <v>79.0</v>
      </c>
      <c r="AJ152" s="1">
        <v>2.0</v>
      </c>
      <c r="AK152" s="1">
        <v>2.0</v>
      </c>
      <c r="AL152" s="1">
        <v>9.0</v>
      </c>
    </row>
    <row r="153" ht="15.75" customHeight="1">
      <c r="A153" s="1" t="s">
        <v>14</v>
      </c>
      <c r="B153" s="1">
        <v>15.0</v>
      </c>
      <c r="C153" s="1" t="s">
        <v>503</v>
      </c>
      <c r="D153" s="1" t="s">
        <v>2030</v>
      </c>
      <c r="E153" s="1" t="s">
        <v>2031</v>
      </c>
      <c r="F153" s="1" t="s">
        <v>2032</v>
      </c>
      <c r="H153" s="1">
        <v>18.770622</v>
      </c>
      <c r="I153" s="1">
        <v>0.0</v>
      </c>
      <c r="J153" s="1">
        <v>5.293258</v>
      </c>
      <c r="K153" s="1">
        <v>0.0</v>
      </c>
      <c r="L153" s="1">
        <v>0.0</v>
      </c>
      <c r="M153" s="1">
        <v>0.47712126</v>
      </c>
      <c r="N153" s="1">
        <v>0.0</v>
      </c>
      <c r="O153" s="1">
        <v>0.0</v>
      </c>
      <c r="P153" s="1">
        <v>0.0</v>
      </c>
      <c r="Q153" s="1" t="s">
        <v>1002</v>
      </c>
      <c r="R153" s="1">
        <v>1.0</v>
      </c>
      <c r="S153" s="1">
        <v>54.23999881744385</v>
      </c>
      <c r="T153" s="1">
        <v>0.5162492</v>
      </c>
      <c r="U153" s="1">
        <v>1.2313207</v>
      </c>
      <c r="V153" s="1">
        <v>5.293258</v>
      </c>
      <c r="W153" s="1">
        <v>0.0</v>
      </c>
      <c r="X153" s="1">
        <v>0.0</v>
      </c>
      <c r="Y153" s="1">
        <v>0.0</v>
      </c>
      <c r="Z153" s="1">
        <v>0.0</v>
      </c>
      <c r="AA153" s="1">
        <v>0.0</v>
      </c>
      <c r="AB153" s="1">
        <v>0.0</v>
      </c>
      <c r="AC153" s="1">
        <v>0.0</v>
      </c>
      <c r="AD153" s="1">
        <v>0.0</v>
      </c>
      <c r="AE153" s="1">
        <v>435022.0</v>
      </c>
      <c r="AF153" s="1">
        <v>49.0</v>
      </c>
      <c r="AG153" s="1">
        <v>820.0</v>
      </c>
      <c r="AH153" s="1" t="s">
        <v>2035</v>
      </c>
      <c r="AI153" s="1">
        <v>34.0</v>
      </c>
      <c r="AJ153" s="1">
        <v>2.0</v>
      </c>
      <c r="AK153" s="1">
        <v>2.0</v>
      </c>
      <c r="AL153" s="1">
        <v>1.0</v>
      </c>
    </row>
    <row r="154" ht="15.75" customHeight="1">
      <c r="A154" s="1" t="s">
        <v>14</v>
      </c>
      <c r="B154" s="1">
        <v>16.0</v>
      </c>
      <c r="C154" s="1" t="s">
        <v>506</v>
      </c>
      <c r="D154" s="1" t="s">
        <v>2036</v>
      </c>
      <c r="E154" s="1" t="s">
        <v>2038</v>
      </c>
      <c r="F154" s="1" t="s">
        <v>2040</v>
      </c>
      <c r="H154" s="1">
        <v>17.666182</v>
      </c>
      <c r="I154" s="1">
        <v>14.671447</v>
      </c>
      <c r="J154" s="1">
        <v>0.0</v>
      </c>
      <c r="K154" s="1">
        <v>0.0</v>
      </c>
      <c r="L154" s="1">
        <v>0.0</v>
      </c>
      <c r="M154" s="1">
        <v>0.60206</v>
      </c>
      <c r="N154" s="1">
        <v>0.0</v>
      </c>
      <c r="O154" s="1">
        <v>0.0</v>
      </c>
      <c r="P154" s="1">
        <v>0.0</v>
      </c>
      <c r="Q154" s="1" t="s">
        <v>2041</v>
      </c>
      <c r="R154" s="1">
        <v>2.0</v>
      </c>
      <c r="S154" s="1">
        <v>3.0</v>
      </c>
      <c r="T154" s="1">
        <v>0.0</v>
      </c>
      <c r="U154" s="1">
        <v>0.0</v>
      </c>
      <c r="V154" s="1">
        <v>0.0</v>
      </c>
      <c r="W154" s="1">
        <v>0.0</v>
      </c>
      <c r="X154" s="1">
        <v>0.0</v>
      </c>
      <c r="Y154" s="1">
        <v>0.0</v>
      </c>
      <c r="Z154" s="1">
        <v>0.0</v>
      </c>
      <c r="AA154" s="1">
        <v>0.0</v>
      </c>
      <c r="AB154" s="1">
        <v>0.0</v>
      </c>
      <c r="AC154" s="1">
        <v>0.0</v>
      </c>
      <c r="AD154" s="1">
        <v>0.0</v>
      </c>
      <c r="AE154" s="1">
        <v>451949.0</v>
      </c>
      <c r="AF154" s="1">
        <v>19.0</v>
      </c>
      <c r="AG154" s="1">
        <v>570.0</v>
      </c>
      <c r="AH154" s="1" t="s">
        <v>2047</v>
      </c>
      <c r="AI154" s="1">
        <v>9.0</v>
      </c>
      <c r="AJ154" s="1">
        <v>1.0</v>
      </c>
      <c r="AK154" s="1">
        <v>1.0</v>
      </c>
      <c r="AL154" s="1">
        <v>0.0</v>
      </c>
    </row>
    <row r="155" ht="15.75" customHeight="1">
      <c r="A155" s="1" t="s">
        <v>14</v>
      </c>
      <c r="B155" s="1">
        <v>17.0</v>
      </c>
      <c r="C155" s="1" t="s">
        <v>509</v>
      </c>
      <c r="D155" s="1" t="s">
        <v>2050</v>
      </c>
      <c r="E155" s="1" t="s">
        <v>2051</v>
      </c>
      <c r="F155" s="1" t="s">
        <v>2052</v>
      </c>
      <c r="H155" s="1">
        <v>16.866844</v>
      </c>
      <c r="I155" s="1">
        <v>15.921412</v>
      </c>
      <c r="J155" s="1">
        <v>0.0</v>
      </c>
      <c r="K155" s="1">
        <v>0.0</v>
      </c>
      <c r="L155" s="1">
        <v>0.0</v>
      </c>
      <c r="M155" s="1">
        <v>0.47712126</v>
      </c>
      <c r="N155" s="1">
        <v>0.0</v>
      </c>
      <c r="O155" s="1">
        <v>0.0</v>
      </c>
      <c r="P155" s="1">
        <v>0.0</v>
      </c>
      <c r="Q155" s="1" t="s">
        <v>1002</v>
      </c>
      <c r="R155" s="1">
        <v>1.0</v>
      </c>
      <c r="S155" s="1">
        <v>3.930000066757202</v>
      </c>
      <c r="T155" s="1">
        <v>0.0</v>
      </c>
      <c r="U155" s="1">
        <v>0.0</v>
      </c>
      <c r="V155" s="1">
        <v>0.0</v>
      </c>
      <c r="W155" s="1">
        <v>0.0</v>
      </c>
      <c r="X155" s="1">
        <v>0.0</v>
      </c>
      <c r="Y155" s="1">
        <v>0.0</v>
      </c>
      <c r="Z155" s="1">
        <v>0.0</v>
      </c>
      <c r="AA155" s="1">
        <v>0.0</v>
      </c>
      <c r="AB155" s="1">
        <v>0.0</v>
      </c>
      <c r="AC155" s="1">
        <v>0.0</v>
      </c>
      <c r="AD155" s="1">
        <v>0.0</v>
      </c>
      <c r="AE155" s="1">
        <v>520825.0</v>
      </c>
      <c r="AF155" s="1">
        <v>1.0</v>
      </c>
      <c r="AG155" s="1">
        <v>650.0</v>
      </c>
      <c r="AH155" s="1" t="s">
        <v>2057</v>
      </c>
      <c r="AI155" s="1">
        <v>1.0</v>
      </c>
      <c r="AJ155" s="1">
        <v>1.0</v>
      </c>
      <c r="AK155" s="1">
        <v>1.0</v>
      </c>
      <c r="AL155" s="1">
        <v>4.0</v>
      </c>
    </row>
    <row r="156" ht="15.75" customHeight="1">
      <c r="A156" s="1" t="s">
        <v>14</v>
      </c>
      <c r="B156" s="1">
        <v>18.0</v>
      </c>
      <c r="C156" s="1" t="s">
        <v>515</v>
      </c>
      <c r="D156" s="1" t="s">
        <v>2058</v>
      </c>
      <c r="E156" s="1" t="s">
        <v>2059</v>
      </c>
      <c r="F156" s="1" t="s">
        <v>2061</v>
      </c>
      <c r="H156" s="1">
        <v>16.501938</v>
      </c>
      <c r="I156" s="1">
        <v>0.0</v>
      </c>
      <c r="J156" s="1">
        <v>7.8893557</v>
      </c>
      <c r="K156" s="1">
        <v>0.0</v>
      </c>
      <c r="L156" s="1">
        <v>0.0</v>
      </c>
      <c r="M156" s="1">
        <v>0.60206</v>
      </c>
      <c r="N156" s="1">
        <v>0.0</v>
      </c>
      <c r="O156" s="1">
        <v>0.0</v>
      </c>
      <c r="P156" s="1">
        <v>0.0</v>
      </c>
      <c r="Q156" s="1" t="s">
        <v>1993</v>
      </c>
      <c r="R156" s="1">
        <v>2.0</v>
      </c>
      <c r="S156" s="1">
        <v>11.06999996304512</v>
      </c>
      <c r="T156" s="1">
        <v>0.0</v>
      </c>
      <c r="U156" s="1">
        <v>0.87027144</v>
      </c>
      <c r="V156" s="1">
        <v>5.8560524</v>
      </c>
      <c r="W156" s="1">
        <v>0.0</v>
      </c>
      <c r="X156" s="1">
        <v>7.8893557</v>
      </c>
      <c r="Y156" s="1">
        <v>0.0</v>
      </c>
      <c r="Z156" s="1">
        <v>0.0</v>
      </c>
      <c r="AA156" s="1">
        <v>0.0</v>
      </c>
      <c r="AB156" s="1">
        <v>0.0</v>
      </c>
      <c r="AC156" s="1">
        <v>0.0</v>
      </c>
      <c r="AD156" s="1">
        <v>0.0</v>
      </c>
      <c r="AE156" s="1">
        <v>6231.0</v>
      </c>
      <c r="AF156" s="1">
        <v>177.0</v>
      </c>
      <c r="AH156" s="1" t="s">
        <v>2066</v>
      </c>
      <c r="AI156" s="1">
        <v>7.0</v>
      </c>
      <c r="AJ156" s="1">
        <v>6.0</v>
      </c>
      <c r="AK156" s="1">
        <v>6.0</v>
      </c>
      <c r="AL156" s="1">
        <v>7.0</v>
      </c>
    </row>
    <row r="157" ht="15.75" customHeight="1">
      <c r="A157" s="1" t="s">
        <v>14</v>
      </c>
      <c r="B157" s="1">
        <v>19.0</v>
      </c>
      <c r="C157" s="1" t="s">
        <v>518</v>
      </c>
      <c r="D157" s="1" t="s">
        <v>2068</v>
      </c>
      <c r="E157" s="1" t="s">
        <v>2069</v>
      </c>
      <c r="F157" s="1" t="s">
        <v>2070</v>
      </c>
      <c r="H157" s="1">
        <v>14.183252</v>
      </c>
      <c r="I157" s="1">
        <v>10.418256</v>
      </c>
      <c r="J157" s="1">
        <v>6.1994896</v>
      </c>
      <c r="K157" s="1">
        <v>0.0</v>
      </c>
      <c r="L157" s="1">
        <v>0.0</v>
      </c>
      <c r="M157" s="1">
        <v>0.47712126</v>
      </c>
      <c r="N157" s="1">
        <v>0.0</v>
      </c>
      <c r="O157" s="1">
        <v>0.0</v>
      </c>
      <c r="P157" s="1">
        <v>0.0</v>
      </c>
      <c r="Q157" s="1" t="s">
        <v>1002</v>
      </c>
      <c r="R157" s="1">
        <v>1.0</v>
      </c>
      <c r="S157" s="1">
        <v>2.199999988079071</v>
      </c>
      <c r="T157" s="1">
        <v>0.0</v>
      </c>
      <c r="U157" s="1">
        <v>0.0</v>
      </c>
      <c r="V157" s="1">
        <v>0.0</v>
      </c>
      <c r="W157" s="1">
        <v>0.0</v>
      </c>
      <c r="X157" s="1">
        <v>0.0</v>
      </c>
      <c r="Y157" s="1">
        <v>6.1994896</v>
      </c>
      <c r="Z157" s="1">
        <v>0.0</v>
      </c>
      <c r="AA157" s="1">
        <v>0.0</v>
      </c>
      <c r="AB157" s="1">
        <v>0.0</v>
      </c>
      <c r="AC157" s="1">
        <v>0.0</v>
      </c>
      <c r="AD157" s="1">
        <v>0.0</v>
      </c>
      <c r="AE157" s="1">
        <v>17427.0</v>
      </c>
      <c r="AF157" s="1">
        <v>18.0</v>
      </c>
      <c r="AH157" s="1" t="s">
        <v>2075</v>
      </c>
      <c r="AI157" s="1">
        <v>2.0</v>
      </c>
      <c r="AJ157" s="1">
        <v>3.0</v>
      </c>
      <c r="AK157" s="1">
        <v>3.0</v>
      </c>
      <c r="AL157" s="1">
        <v>1.0</v>
      </c>
    </row>
    <row r="158" ht="15.75" customHeight="1">
      <c r="A158" s="1" t="s">
        <v>14</v>
      </c>
      <c r="B158" s="1">
        <v>20.0</v>
      </c>
      <c r="C158" s="1" t="s">
        <v>523</v>
      </c>
      <c r="D158" s="1" t="s">
        <v>2078</v>
      </c>
      <c r="E158" s="1" t="s">
        <v>2079</v>
      </c>
      <c r="F158" s="1" t="s">
        <v>2080</v>
      </c>
      <c r="H158" s="1">
        <v>13.914507</v>
      </c>
      <c r="I158" s="1">
        <v>0.0</v>
      </c>
      <c r="J158" s="1">
        <v>5.314743</v>
      </c>
      <c r="K158" s="1">
        <v>0.0</v>
      </c>
      <c r="L158" s="1">
        <v>0.0</v>
      </c>
      <c r="M158" s="1">
        <v>0.60206</v>
      </c>
      <c r="N158" s="1">
        <v>0.0</v>
      </c>
      <c r="O158" s="1">
        <v>0.0</v>
      </c>
      <c r="P158" s="1">
        <v>0.0</v>
      </c>
      <c r="Q158" s="1" t="s">
        <v>2084</v>
      </c>
      <c r="R158" s="1">
        <v>2.0</v>
      </c>
      <c r="S158" s="1">
        <v>17.91000032424927</v>
      </c>
      <c r="T158" s="1">
        <v>0.43879735</v>
      </c>
      <c r="U158" s="1">
        <v>1.1305578</v>
      </c>
      <c r="V158" s="1">
        <v>5.314743</v>
      </c>
      <c r="W158" s="1">
        <v>0.0</v>
      </c>
      <c r="X158" s="1">
        <v>0.0</v>
      </c>
      <c r="Y158" s="1">
        <v>0.0</v>
      </c>
      <c r="Z158" s="1">
        <v>0.0</v>
      </c>
      <c r="AA158" s="1">
        <v>0.0</v>
      </c>
      <c r="AB158" s="1">
        <v>0.0</v>
      </c>
      <c r="AC158" s="1">
        <v>0.0</v>
      </c>
      <c r="AD158" s="1">
        <v>0.0</v>
      </c>
      <c r="AE158" s="1">
        <v>196990.0</v>
      </c>
      <c r="AF158" s="1">
        <v>95.0</v>
      </c>
      <c r="AG158" s="1">
        <v>790.0</v>
      </c>
      <c r="AH158" s="1" t="s">
        <v>2087</v>
      </c>
      <c r="AI158" s="1">
        <v>24.0</v>
      </c>
      <c r="AJ158" s="1">
        <v>7.0</v>
      </c>
      <c r="AK158" s="1">
        <v>7.0</v>
      </c>
      <c r="AL158" s="1">
        <v>4.0</v>
      </c>
    </row>
    <row r="159" ht="15.75" customHeight="1">
      <c r="A159" s="1" t="s">
        <v>14</v>
      </c>
      <c r="B159" s="1">
        <v>21.0</v>
      </c>
      <c r="C159" s="1" t="s">
        <v>526</v>
      </c>
      <c r="D159" s="1" t="s">
        <v>2090</v>
      </c>
      <c r="E159" s="1" t="s">
        <v>2091</v>
      </c>
      <c r="F159" s="1" t="s">
        <v>2092</v>
      </c>
      <c r="H159" s="1">
        <v>13.305112</v>
      </c>
      <c r="I159" s="1">
        <v>0.0</v>
      </c>
      <c r="J159" s="1">
        <v>6.6115274</v>
      </c>
      <c r="K159" s="1">
        <v>0.0</v>
      </c>
      <c r="L159" s="1">
        <v>0.0</v>
      </c>
      <c r="M159" s="1">
        <v>0.47712126</v>
      </c>
      <c r="N159" s="1">
        <v>0.0</v>
      </c>
      <c r="O159" s="1">
        <v>0.0</v>
      </c>
      <c r="P159" s="1">
        <v>0.0</v>
      </c>
      <c r="Q159" s="1" t="s">
        <v>1002</v>
      </c>
      <c r="R159" s="1">
        <v>1.0</v>
      </c>
      <c r="S159" s="1">
        <v>16.78999972343445</v>
      </c>
      <c r="T159" s="1">
        <v>0.5650932</v>
      </c>
      <c r="U159" s="1">
        <v>0.0</v>
      </c>
      <c r="V159" s="1">
        <v>0.0</v>
      </c>
      <c r="W159" s="1">
        <v>6.6115274</v>
      </c>
      <c r="X159" s="1">
        <v>0.0</v>
      </c>
      <c r="Y159" s="1">
        <v>0.0</v>
      </c>
      <c r="Z159" s="1">
        <v>0.0</v>
      </c>
      <c r="AA159" s="1">
        <v>0.0</v>
      </c>
      <c r="AB159" s="1">
        <v>0.0</v>
      </c>
      <c r="AC159" s="1">
        <v>0.0</v>
      </c>
      <c r="AD159" s="1">
        <v>0.0</v>
      </c>
      <c r="AE159" s="1">
        <v>71047.0</v>
      </c>
      <c r="AF159" s="1">
        <v>46.0</v>
      </c>
      <c r="AG159" s="1">
        <v>830.0</v>
      </c>
      <c r="AH159" s="1" t="s">
        <v>2095</v>
      </c>
      <c r="AI159" s="1">
        <v>22.0</v>
      </c>
      <c r="AJ159" s="1">
        <v>2.0</v>
      </c>
      <c r="AK159" s="1">
        <v>2.0</v>
      </c>
      <c r="AL159" s="1">
        <v>5.0</v>
      </c>
    </row>
    <row r="160" ht="15.75" customHeight="1">
      <c r="A160" s="1" t="s">
        <v>14</v>
      </c>
      <c r="B160" s="1">
        <v>22.0</v>
      </c>
      <c r="C160" s="1" t="s">
        <v>529</v>
      </c>
      <c r="D160" s="1" t="s">
        <v>2098</v>
      </c>
      <c r="E160" s="1" t="s">
        <v>2099</v>
      </c>
      <c r="F160" s="1" t="s">
        <v>2100</v>
      </c>
      <c r="H160" s="1">
        <v>11.921553</v>
      </c>
      <c r="I160" s="1">
        <v>0.0</v>
      </c>
      <c r="J160" s="1">
        <v>0.83811194</v>
      </c>
      <c r="K160" s="1">
        <v>0.0</v>
      </c>
      <c r="L160" s="1">
        <v>0.0</v>
      </c>
      <c r="M160" s="1">
        <v>0.9542425</v>
      </c>
      <c r="N160" s="1">
        <v>0.0</v>
      </c>
      <c r="O160" s="1">
        <v>0.0</v>
      </c>
      <c r="P160" s="1">
        <v>0.0</v>
      </c>
      <c r="Q160" s="1" t="s">
        <v>2103</v>
      </c>
      <c r="R160" s="1">
        <v>7.0</v>
      </c>
      <c r="S160" s="1">
        <v>221.2000007629395</v>
      </c>
      <c r="T160" s="1">
        <v>0.0</v>
      </c>
      <c r="U160" s="1">
        <v>0.83811194</v>
      </c>
      <c r="V160" s="1">
        <v>0.0</v>
      </c>
      <c r="W160" s="1">
        <v>0.0</v>
      </c>
      <c r="X160" s="1">
        <v>0.0</v>
      </c>
      <c r="Y160" s="1">
        <v>0.0</v>
      </c>
      <c r="Z160" s="1">
        <v>0.0</v>
      </c>
      <c r="AA160" s="1">
        <v>0.0</v>
      </c>
      <c r="AB160" s="1">
        <v>0.0</v>
      </c>
      <c r="AC160" s="1">
        <v>0.0</v>
      </c>
      <c r="AD160" s="1">
        <v>0.0</v>
      </c>
      <c r="AE160" s="1">
        <v>194316.0</v>
      </c>
      <c r="AF160" s="1">
        <v>588.0</v>
      </c>
      <c r="AH160" s="1" t="s">
        <v>2107</v>
      </c>
      <c r="AI160" s="1">
        <v>27.0</v>
      </c>
      <c r="AJ160" s="1">
        <v>7.0</v>
      </c>
      <c r="AK160" s="1">
        <v>8.0</v>
      </c>
      <c r="AL160" s="1">
        <v>14.0</v>
      </c>
    </row>
    <row r="161" ht="15.75" customHeight="1">
      <c r="A161" s="1" t="s">
        <v>14</v>
      </c>
      <c r="B161" s="1">
        <v>23.0</v>
      </c>
      <c r="C161" s="1" t="s">
        <v>534</v>
      </c>
      <c r="D161" s="1" t="s">
        <v>2109</v>
      </c>
      <c r="E161" s="1" t="s">
        <v>2110</v>
      </c>
      <c r="F161" s="1" t="s">
        <v>2112</v>
      </c>
      <c r="H161" s="1">
        <v>11.091431</v>
      </c>
      <c r="I161" s="1">
        <v>0.0</v>
      </c>
      <c r="J161" s="1">
        <v>3.2142534</v>
      </c>
      <c r="K161" s="1">
        <v>0.0</v>
      </c>
      <c r="L161" s="1">
        <v>0.0</v>
      </c>
      <c r="M161" s="1">
        <v>0.90309</v>
      </c>
      <c r="N161" s="1">
        <v>0.0</v>
      </c>
      <c r="O161" s="1">
        <v>0.0</v>
      </c>
      <c r="P161" s="1">
        <v>0.0</v>
      </c>
      <c r="Q161" s="1" t="s">
        <v>2114</v>
      </c>
      <c r="R161" s="1">
        <v>6.0</v>
      </c>
      <c r="S161" s="1">
        <v>13.60000038146973</v>
      </c>
      <c r="T161" s="1">
        <v>0.0</v>
      </c>
      <c r="U161" s="1">
        <v>0.0</v>
      </c>
      <c r="V161" s="1">
        <v>3.2142534</v>
      </c>
      <c r="W161" s="1">
        <v>0.0</v>
      </c>
      <c r="X161" s="1">
        <v>0.0</v>
      </c>
      <c r="Y161" s="1">
        <v>0.0</v>
      </c>
      <c r="Z161" s="1">
        <v>0.0</v>
      </c>
      <c r="AA161" s="1">
        <v>0.0</v>
      </c>
      <c r="AB161" s="1">
        <v>0.0</v>
      </c>
      <c r="AC161" s="1">
        <v>0.0</v>
      </c>
      <c r="AD161" s="1">
        <v>0.0</v>
      </c>
      <c r="AE161" s="1">
        <v>179071.0</v>
      </c>
      <c r="AF161" s="1">
        <v>156.0</v>
      </c>
      <c r="AG161" s="1">
        <v>580.0</v>
      </c>
      <c r="AH161" s="1" t="s">
        <v>2119</v>
      </c>
      <c r="AI161" s="1">
        <v>22.0</v>
      </c>
      <c r="AJ161" s="1">
        <v>1.0</v>
      </c>
      <c r="AK161" s="1">
        <v>1.0</v>
      </c>
      <c r="AL161" s="1">
        <v>6.0</v>
      </c>
    </row>
    <row r="162" ht="15.75" customHeight="1">
      <c r="A162" s="1" t="s">
        <v>14</v>
      </c>
      <c r="B162" s="1">
        <v>24.0</v>
      </c>
      <c r="C162" s="1" t="s">
        <v>537</v>
      </c>
      <c r="D162" s="1" t="s">
        <v>2120</v>
      </c>
      <c r="E162" s="1" t="s">
        <v>2122</v>
      </c>
      <c r="F162" s="1" t="s">
        <v>2123</v>
      </c>
      <c r="H162" s="1">
        <v>10.821918</v>
      </c>
      <c r="I162" s="1">
        <v>0.0</v>
      </c>
      <c r="J162" s="1">
        <v>3.1290138</v>
      </c>
      <c r="K162" s="1">
        <v>0.0</v>
      </c>
      <c r="L162" s="1">
        <v>0.0</v>
      </c>
      <c r="M162" s="1">
        <v>0.60206</v>
      </c>
      <c r="N162" s="1">
        <v>0.0</v>
      </c>
      <c r="O162" s="1">
        <v>0.0</v>
      </c>
      <c r="P162" s="1">
        <v>0.0</v>
      </c>
      <c r="Q162" s="1" t="s">
        <v>2125</v>
      </c>
      <c r="R162" s="1">
        <v>2.0</v>
      </c>
      <c r="S162" s="1">
        <v>32.0</v>
      </c>
      <c r="T162" s="1">
        <v>0.0</v>
      </c>
      <c r="U162" s="1">
        <v>0.0</v>
      </c>
      <c r="V162" s="1">
        <v>0.0</v>
      </c>
      <c r="W162" s="1">
        <v>0.0</v>
      </c>
      <c r="X162" s="1">
        <v>0.0</v>
      </c>
      <c r="Y162" s="1">
        <v>0.0</v>
      </c>
      <c r="Z162" s="1">
        <v>3.1290138</v>
      </c>
      <c r="AA162" s="1">
        <v>0.0</v>
      </c>
      <c r="AB162" s="1">
        <v>0.0</v>
      </c>
      <c r="AC162" s="1">
        <v>0.0</v>
      </c>
      <c r="AD162" s="1">
        <v>0.0</v>
      </c>
      <c r="AE162" s="1">
        <v>478932.0</v>
      </c>
      <c r="AF162" s="1">
        <v>64.0</v>
      </c>
      <c r="AH162" s="1" t="s">
        <v>2129</v>
      </c>
      <c r="AI162" s="1">
        <v>5.0</v>
      </c>
      <c r="AJ162" s="1">
        <v>2.0</v>
      </c>
      <c r="AK162" s="1">
        <v>2.0</v>
      </c>
      <c r="AL162" s="1">
        <v>5.0</v>
      </c>
    </row>
    <row r="163" ht="15.75" customHeight="1">
      <c r="A163" s="1" t="s">
        <v>14</v>
      </c>
      <c r="B163" s="1">
        <v>25.0</v>
      </c>
      <c r="C163" s="1" t="s">
        <v>539</v>
      </c>
      <c r="D163" s="1" t="s">
        <v>2132</v>
      </c>
      <c r="E163" s="1" t="s">
        <v>2133</v>
      </c>
      <c r="F163" s="1" t="s">
        <v>2134</v>
      </c>
      <c r="H163" s="1">
        <v>10.424907</v>
      </c>
      <c r="I163" s="1">
        <v>0.0</v>
      </c>
      <c r="J163" s="1">
        <v>3.9399486</v>
      </c>
      <c r="K163" s="1">
        <v>0.0</v>
      </c>
      <c r="L163" s="1">
        <v>0.0</v>
      </c>
      <c r="M163" s="1">
        <v>0.69897</v>
      </c>
      <c r="N163" s="1">
        <v>0.0</v>
      </c>
      <c r="O163" s="1">
        <v>0.0</v>
      </c>
      <c r="P163" s="1">
        <v>0.0</v>
      </c>
      <c r="Q163" s="1" t="s">
        <v>2135</v>
      </c>
      <c r="R163" s="1">
        <v>3.0</v>
      </c>
      <c r="S163" s="1">
        <v>13.32999988272786</v>
      </c>
      <c r="T163" s="1">
        <v>0.0</v>
      </c>
      <c r="U163" s="1">
        <v>0.0</v>
      </c>
      <c r="V163" s="1">
        <v>0.0</v>
      </c>
      <c r="W163" s="1">
        <v>3.9399486</v>
      </c>
      <c r="X163" s="1">
        <v>0.0</v>
      </c>
      <c r="Y163" s="1">
        <v>0.0</v>
      </c>
      <c r="Z163" s="1">
        <v>0.0</v>
      </c>
      <c r="AA163" s="1">
        <v>0.0</v>
      </c>
      <c r="AB163" s="1">
        <v>0.0</v>
      </c>
      <c r="AC163" s="1">
        <v>0.0</v>
      </c>
      <c r="AD163" s="1">
        <v>0.0</v>
      </c>
      <c r="AE163" s="1">
        <v>41190.0</v>
      </c>
      <c r="AF163" s="1">
        <v>475.0</v>
      </c>
      <c r="AG163" s="1">
        <v>650.0</v>
      </c>
      <c r="AH163" s="1" t="s">
        <v>2140</v>
      </c>
      <c r="AI163" s="1">
        <v>13.0</v>
      </c>
      <c r="AJ163" s="1">
        <v>7.0</v>
      </c>
      <c r="AK163" s="1">
        <v>7.0</v>
      </c>
      <c r="AL163" s="1">
        <v>13.0</v>
      </c>
    </row>
    <row r="164" ht="15.75" customHeight="1">
      <c r="A164" s="1" t="s">
        <v>15</v>
      </c>
      <c r="B164" s="1">
        <v>1.0</v>
      </c>
      <c r="C164" s="1" t="s">
        <v>542</v>
      </c>
      <c r="D164" s="1" t="s">
        <v>2143</v>
      </c>
      <c r="E164" s="1" t="s">
        <v>2144</v>
      </c>
      <c r="F164" s="1" t="s">
        <v>2145</v>
      </c>
      <c r="H164" s="1">
        <v>232.13847</v>
      </c>
      <c r="I164" s="1">
        <v>4.2605367</v>
      </c>
      <c r="J164" s="1">
        <v>0.0</v>
      </c>
      <c r="K164" s="1">
        <v>2.0</v>
      </c>
      <c r="L164" s="1">
        <v>0.0</v>
      </c>
      <c r="M164" s="1">
        <v>1.0</v>
      </c>
      <c r="N164" s="1">
        <v>0.0</v>
      </c>
      <c r="O164" s="1">
        <v>0.0</v>
      </c>
      <c r="P164" s="1">
        <v>0.0</v>
      </c>
      <c r="Q164" s="1" t="s">
        <v>2149</v>
      </c>
      <c r="R164" s="1">
        <v>8.0</v>
      </c>
      <c r="S164" s="1">
        <v>1373.899999976158</v>
      </c>
      <c r="T164" s="1">
        <v>0.0</v>
      </c>
      <c r="U164" s="1">
        <v>0.0</v>
      </c>
      <c r="V164" s="1">
        <v>0.0</v>
      </c>
      <c r="W164" s="1">
        <v>0.0</v>
      </c>
      <c r="X164" s="1">
        <v>0.0</v>
      </c>
      <c r="Y164" s="1">
        <v>0.0</v>
      </c>
      <c r="Z164" s="1">
        <v>0.0</v>
      </c>
      <c r="AA164" s="1">
        <v>0.0</v>
      </c>
      <c r="AB164" s="1">
        <v>0.0</v>
      </c>
      <c r="AC164" s="1">
        <v>0.0</v>
      </c>
      <c r="AD164" s="1">
        <v>0.0</v>
      </c>
      <c r="AE164" s="1">
        <v>249423.0</v>
      </c>
      <c r="AF164" s="1">
        <v>1306.0</v>
      </c>
      <c r="AG164" s="1">
        <v>900.0</v>
      </c>
      <c r="AH164" s="1" t="s">
        <v>2152</v>
      </c>
      <c r="AI164" s="1">
        <v>221.0</v>
      </c>
      <c r="AJ164" s="1">
        <v>9.0</v>
      </c>
      <c r="AK164" s="1">
        <v>9.0</v>
      </c>
      <c r="AL164" s="1">
        <v>11.0</v>
      </c>
    </row>
    <row r="165" ht="15.75" customHeight="1">
      <c r="A165" s="1" t="s">
        <v>15</v>
      </c>
      <c r="B165" s="1">
        <v>2.0</v>
      </c>
      <c r="C165" s="1" t="s">
        <v>545</v>
      </c>
      <c r="D165" s="1" t="s">
        <v>2155</v>
      </c>
      <c r="E165" s="1" t="s">
        <v>2156</v>
      </c>
      <c r="F165" s="1" t="s">
        <v>2158</v>
      </c>
      <c r="H165" s="1">
        <v>181.94041</v>
      </c>
      <c r="I165" s="1">
        <v>7.6092024</v>
      </c>
      <c r="J165" s="1">
        <v>0.0</v>
      </c>
      <c r="K165" s="1">
        <v>0.0</v>
      </c>
      <c r="L165" s="1">
        <v>0.0</v>
      </c>
      <c r="M165" s="1">
        <v>0.90309</v>
      </c>
      <c r="N165" s="1">
        <v>0.0</v>
      </c>
      <c r="O165" s="1">
        <v>0.0</v>
      </c>
      <c r="P165" s="1">
        <v>0.0</v>
      </c>
      <c r="Q165" s="1" t="s">
        <v>2161</v>
      </c>
      <c r="R165" s="1">
        <v>6.0</v>
      </c>
      <c r="S165" s="1">
        <v>700.0</v>
      </c>
      <c r="T165" s="1">
        <v>0.0</v>
      </c>
      <c r="U165" s="1">
        <v>0.0</v>
      </c>
      <c r="V165" s="1">
        <v>0.0</v>
      </c>
      <c r="W165" s="1">
        <v>0.0</v>
      </c>
      <c r="X165" s="1">
        <v>0.0</v>
      </c>
      <c r="Y165" s="1">
        <v>0.0</v>
      </c>
      <c r="Z165" s="1">
        <v>0.0</v>
      </c>
      <c r="AA165" s="1">
        <v>0.0</v>
      </c>
      <c r="AB165" s="1">
        <v>0.0</v>
      </c>
      <c r="AC165" s="1">
        <v>0.0</v>
      </c>
      <c r="AD165" s="1">
        <v>0.0</v>
      </c>
      <c r="AE165" s="1">
        <v>219060.0</v>
      </c>
      <c r="AF165" s="1">
        <v>781.0</v>
      </c>
      <c r="AG165" s="1">
        <v>710.0</v>
      </c>
      <c r="AH165" s="1" t="s">
        <v>1485</v>
      </c>
      <c r="AI165" s="1">
        <v>61.0</v>
      </c>
      <c r="AJ165" s="1">
        <v>6.0</v>
      </c>
      <c r="AK165" s="1">
        <v>10.0</v>
      </c>
      <c r="AL165" s="1">
        <v>20.0</v>
      </c>
    </row>
    <row r="166" ht="15.75" customHeight="1">
      <c r="A166" s="1" t="s">
        <v>15</v>
      </c>
      <c r="B166" s="1">
        <v>3.0</v>
      </c>
      <c r="C166" s="1" t="s">
        <v>548</v>
      </c>
      <c r="D166" s="1" t="s">
        <v>2166</v>
      </c>
      <c r="E166" s="1" t="s">
        <v>2168</v>
      </c>
      <c r="F166" s="1" t="s">
        <v>2170</v>
      </c>
      <c r="H166" s="1">
        <v>174.71971</v>
      </c>
      <c r="I166" s="1">
        <v>9.561274</v>
      </c>
      <c r="J166" s="1">
        <v>0.0</v>
      </c>
      <c r="K166" s="1">
        <v>0.0</v>
      </c>
      <c r="L166" s="1">
        <v>0.0</v>
      </c>
      <c r="M166" s="1">
        <v>0.30103</v>
      </c>
      <c r="N166" s="1">
        <v>0.0</v>
      </c>
      <c r="O166" s="1">
        <v>0.0</v>
      </c>
      <c r="P166" s="1">
        <v>0.0</v>
      </c>
      <c r="Q166" s="1" t="s">
        <v>659</v>
      </c>
      <c r="R166" s="1">
        <v>0.0</v>
      </c>
      <c r="S166" s="1">
        <v>3683.9599609375</v>
      </c>
      <c r="T166" s="1">
        <v>0.0</v>
      </c>
      <c r="U166" s="1">
        <v>0.0</v>
      </c>
      <c r="V166" s="1">
        <v>0.0</v>
      </c>
      <c r="W166" s="1">
        <v>0.0</v>
      </c>
      <c r="X166" s="1">
        <v>0.0</v>
      </c>
      <c r="Y166" s="1">
        <v>0.0</v>
      </c>
      <c r="Z166" s="1">
        <v>0.0</v>
      </c>
      <c r="AA166" s="1">
        <v>0.0</v>
      </c>
      <c r="AB166" s="1">
        <v>0.0</v>
      </c>
      <c r="AC166" s="1">
        <v>0.0</v>
      </c>
      <c r="AD166" s="1">
        <v>0.0</v>
      </c>
      <c r="AE166" s="1">
        <v>509942.0</v>
      </c>
      <c r="AF166" s="1">
        <v>23.0</v>
      </c>
      <c r="AG166" s="1">
        <v>780.0</v>
      </c>
      <c r="AH166" s="1" t="s">
        <v>2175</v>
      </c>
      <c r="AI166" s="1">
        <v>1.0</v>
      </c>
      <c r="AJ166" s="1">
        <v>1.0</v>
      </c>
      <c r="AK166" s="1">
        <v>1.0</v>
      </c>
      <c r="AL166" s="1">
        <v>5.0</v>
      </c>
    </row>
    <row r="167" ht="15.75" customHeight="1">
      <c r="A167" s="1" t="s">
        <v>15</v>
      </c>
      <c r="B167" s="1">
        <v>4.0</v>
      </c>
      <c r="C167" s="1" t="s">
        <v>551</v>
      </c>
      <c r="D167" s="1" t="s">
        <v>2179</v>
      </c>
      <c r="E167" s="1" t="s">
        <v>2180</v>
      </c>
      <c r="F167" s="1" t="s">
        <v>2181</v>
      </c>
      <c r="H167" s="1">
        <v>149.82309</v>
      </c>
      <c r="I167" s="1">
        <v>11.479672</v>
      </c>
      <c r="J167" s="1">
        <v>4.2511687</v>
      </c>
      <c r="K167" s="1">
        <v>0.0</v>
      </c>
      <c r="L167" s="1">
        <v>0.0</v>
      </c>
      <c r="M167" s="1">
        <v>0.30103</v>
      </c>
      <c r="N167" s="1">
        <v>0.0</v>
      </c>
      <c r="O167" s="1">
        <v>0.0</v>
      </c>
      <c r="P167" s="1">
        <v>0.0</v>
      </c>
      <c r="Q167" s="1" t="s">
        <v>659</v>
      </c>
      <c r="R167" s="1">
        <v>0.0</v>
      </c>
      <c r="S167" s="1">
        <v>1000.0</v>
      </c>
      <c r="T167" s="1">
        <v>0.0</v>
      </c>
      <c r="U167" s="1">
        <v>1.0055178</v>
      </c>
      <c r="V167" s="1">
        <v>4.2511687</v>
      </c>
      <c r="W167" s="1">
        <v>0.0</v>
      </c>
      <c r="X167" s="1">
        <v>0.0</v>
      </c>
      <c r="Y167" s="1">
        <v>0.0</v>
      </c>
      <c r="Z167" s="1">
        <v>0.0</v>
      </c>
      <c r="AA167" s="1">
        <v>0.0</v>
      </c>
      <c r="AB167" s="1">
        <v>0.0</v>
      </c>
      <c r="AC167" s="1">
        <v>0.0</v>
      </c>
      <c r="AD167" s="1">
        <v>0.0</v>
      </c>
      <c r="AE167" s="1">
        <v>451505.0</v>
      </c>
      <c r="AF167" s="1">
        <v>34.0</v>
      </c>
      <c r="AG167" s="1">
        <v>720.0</v>
      </c>
      <c r="AH167" s="1" t="s">
        <v>2182</v>
      </c>
      <c r="AI167" s="1">
        <v>574.0</v>
      </c>
      <c r="AJ167" s="1">
        <v>2.0</v>
      </c>
      <c r="AK167" s="1">
        <v>7.0</v>
      </c>
      <c r="AL167" s="1">
        <v>1.0</v>
      </c>
    </row>
    <row r="168" ht="15.75" customHeight="1">
      <c r="A168" s="1" t="s">
        <v>15</v>
      </c>
      <c r="B168" s="1">
        <v>5.0</v>
      </c>
      <c r="C168" s="1" t="s">
        <v>575</v>
      </c>
      <c r="D168" s="1" t="s">
        <v>2183</v>
      </c>
      <c r="E168" s="1" t="s">
        <v>2184</v>
      </c>
      <c r="F168" s="1" t="s">
        <v>2185</v>
      </c>
      <c r="H168" s="1">
        <v>148.97568</v>
      </c>
      <c r="I168" s="1">
        <v>0.0</v>
      </c>
      <c r="J168" s="1">
        <v>0.81754917</v>
      </c>
      <c r="K168" s="1">
        <v>2.0</v>
      </c>
      <c r="L168" s="1">
        <v>0.0</v>
      </c>
      <c r="M168" s="1">
        <v>0.69897</v>
      </c>
      <c r="N168" s="1">
        <v>0.0</v>
      </c>
      <c r="O168" s="1">
        <v>0.0</v>
      </c>
      <c r="P168" s="1">
        <v>0.0</v>
      </c>
      <c r="Q168" s="1" t="s">
        <v>2189</v>
      </c>
      <c r="R168" s="1">
        <v>3.0</v>
      </c>
      <c r="S168" s="1">
        <v>5721.300048828125</v>
      </c>
      <c r="T168" s="1">
        <v>0.2742937</v>
      </c>
      <c r="U168" s="1">
        <v>0.81754917</v>
      </c>
      <c r="V168" s="1">
        <v>0.0</v>
      </c>
      <c r="W168" s="1">
        <v>0.0</v>
      </c>
      <c r="X168" s="1">
        <v>0.0</v>
      </c>
      <c r="Y168" s="1">
        <v>0.0</v>
      </c>
      <c r="Z168" s="1">
        <v>0.0</v>
      </c>
      <c r="AA168" s="1">
        <v>0.0</v>
      </c>
      <c r="AB168" s="1">
        <v>0.0</v>
      </c>
      <c r="AC168" s="1">
        <v>0.0</v>
      </c>
      <c r="AD168" s="1">
        <v>0.0</v>
      </c>
      <c r="AE168" s="1">
        <v>180077.0</v>
      </c>
      <c r="AF168" s="1">
        <v>478.0</v>
      </c>
      <c r="AG168" s="1">
        <v>640.0</v>
      </c>
      <c r="AH168" s="1" t="s">
        <v>2192</v>
      </c>
      <c r="AI168" s="1">
        <v>50.0</v>
      </c>
      <c r="AJ168" s="1">
        <v>3.0</v>
      </c>
      <c r="AK168" s="1">
        <v>3.0</v>
      </c>
      <c r="AL168" s="1">
        <v>5.0</v>
      </c>
    </row>
    <row r="169" ht="15.75" customHeight="1">
      <c r="A169" s="1" t="s">
        <v>15</v>
      </c>
      <c r="B169" s="1">
        <v>6.0</v>
      </c>
      <c r="C169" s="1" t="s">
        <v>581</v>
      </c>
      <c r="D169" s="1" t="s">
        <v>2195</v>
      </c>
      <c r="E169" s="1" t="s">
        <v>2196</v>
      </c>
      <c r="F169" s="1" t="s">
        <v>2197</v>
      </c>
      <c r="H169" s="1">
        <v>133.03429</v>
      </c>
      <c r="I169" s="1">
        <v>10.191471</v>
      </c>
      <c r="J169" s="1">
        <v>0.0</v>
      </c>
      <c r="K169" s="1">
        <v>2.0</v>
      </c>
      <c r="L169" s="1">
        <v>0.0</v>
      </c>
      <c r="M169" s="1">
        <v>0.90309</v>
      </c>
      <c r="N169" s="1">
        <v>0.0</v>
      </c>
      <c r="O169" s="1">
        <v>0.0</v>
      </c>
      <c r="P169" s="1">
        <v>0.0</v>
      </c>
      <c r="Q169" s="1" t="s">
        <v>2201</v>
      </c>
      <c r="R169" s="1">
        <v>6.0</v>
      </c>
      <c r="S169" s="1">
        <v>145.0</v>
      </c>
      <c r="T169" s="1">
        <v>0.0</v>
      </c>
      <c r="U169" s="1">
        <v>0.0</v>
      </c>
      <c r="V169" s="1">
        <v>0.0</v>
      </c>
      <c r="W169" s="1">
        <v>0.0</v>
      </c>
      <c r="X169" s="1">
        <v>0.0</v>
      </c>
      <c r="Y169" s="1">
        <v>0.0</v>
      </c>
      <c r="Z169" s="1">
        <v>0.0</v>
      </c>
      <c r="AA169" s="1">
        <v>0.0</v>
      </c>
      <c r="AB169" s="1">
        <v>0.0</v>
      </c>
      <c r="AC169" s="1">
        <v>0.0</v>
      </c>
      <c r="AD169" s="1">
        <v>0.0</v>
      </c>
      <c r="AE169" s="1">
        <v>120947.0</v>
      </c>
      <c r="AF169" s="1">
        <v>353.0</v>
      </c>
      <c r="AG169" s="1">
        <v>810.0</v>
      </c>
      <c r="AH169" s="1" t="s">
        <v>2204</v>
      </c>
      <c r="AI169" s="1">
        <v>159.0</v>
      </c>
      <c r="AJ169" s="1">
        <v>6.0</v>
      </c>
      <c r="AK169" s="1">
        <v>9.0</v>
      </c>
      <c r="AL169" s="1">
        <v>8.0</v>
      </c>
    </row>
    <row r="170" ht="15.75" customHeight="1">
      <c r="A170" s="1" t="s">
        <v>15</v>
      </c>
      <c r="B170" s="1">
        <v>7.0</v>
      </c>
      <c r="C170" s="1" t="s">
        <v>585</v>
      </c>
      <c r="D170" s="1" t="s">
        <v>2207</v>
      </c>
      <c r="E170" s="1" t="s">
        <v>2208</v>
      </c>
      <c r="F170" s="1" t="s">
        <v>2209</v>
      </c>
      <c r="H170" s="1">
        <v>127.39959</v>
      </c>
      <c r="I170" s="1">
        <v>9.274525</v>
      </c>
      <c r="J170" s="1">
        <v>0.0</v>
      </c>
      <c r="K170" s="1">
        <v>2.0</v>
      </c>
      <c r="L170" s="1">
        <v>0.0</v>
      </c>
      <c r="M170" s="1">
        <v>0.69897</v>
      </c>
      <c r="N170" s="1">
        <v>0.0</v>
      </c>
      <c r="O170" s="1">
        <v>0.0</v>
      </c>
      <c r="P170" s="1">
        <v>0.0</v>
      </c>
      <c r="Q170" s="1" t="s">
        <v>2212</v>
      </c>
      <c r="R170" s="1">
        <v>3.0</v>
      </c>
      <c r="S170" s="1">
        <v>260.3499984741211</v>
      </c>
      <c r="T170" s="1">
        <v>0.0</v>
      </c>
      <c r="U170" s="1">
        <v>0.0</v>
      </c>
      <c r="V170" s="1">
        <v>0.0</v>
      </c>
      <c r="W170" s="1">
        <v>0.0</v>
      </c>
      <c r="X170" s="1">
        <v>0.0</v>
      </c>
      <c r="Y170" s="1">
        <v>0.0</v>
      </c>
      <c r="Z170" s="1">
        <v>0.0</v>
      </c>
      <c r="AA170" s="1">
        <v>0.0</v>
      </c>
      <c r="AB170" s="1">
        <v>0.0</v>
      </c>
      <c r="AC170" s="1">
        <v>0.0</v>
      </c>
      <c r="AD170" s="1">
        <v>0.0</v>
      </c>
      <c r="AE170" s="1">
        <v>64503.0</v>
      </c>
      <c r="AF170" s="1">
        <v>186.0</v>
      </c>
      <c r="AG170" s="1">
        <v>760.0</v>
      </c>
      <c r="AH170" s="1" t="s">
        <v>596</v>
      </c>
      <c r="AJ170" s="1">
        <v>3.0</v>
      </c>
      <c r="AK170" s="1">
        <v>3.0</v>
      </c>
      <c r="AL170" s="1">
        <v>5.0</v>
      </c>
    </row>
    <row r="171" ht="15.75" customHeight="1">
      <c r="A171" s="1" t="s">
        <v>15</v>
      </c>
      <c r="B171" s="1">
        <v>8.0</v>
      </c>
      <c r="C171" s="1" t="s">
        <v>591</v>
      </c>
      <c r="D171" s="1" t="s">
        <v>2217</v>
      </c>
      <c r="E171" s="1" t="s">
        <v>2218</v>
      </c>
      <c r="F171" s="1" t="s">
        <v>2219</v>
      </c>
      <c r="H171" s="1">
        <v>121.70029</v>
      </c>
      <c r="I171" s="1">
        <v>10.721474</v>
      </c>
      <c r="J171" s="1">
        <v>8.828113</v>
      </c>
      <c r="K171" s="1">
        <v>0.0</v>
      </c>
      <c r="L171" s="1">
        <v>0.0</v>
      </c>
      <c r="M171" s="1">
        <v>0.7781513</v>
      </c>
      <c r="N171" s="1">
        <v>0.0</v>
      </c>
      <c r="O171" s="1">
        <v>0.0</v>
      </c>
      <c r="P171" s="1">
        <v>0.0</v>
      </c>
      <c r="Q171" s="1" t="s">
        <v>2222</v>
      </c>
      <c r="R171" s="1">
        <v>4.0</v>
      </c>
      <c r="S171" s="1">
        <v>63.0</v>
      </c>
      <c r="T171" s="1">
        <v>0.0</v>
      </c>
      <c r="U171" s="1">
        <v>0.89041334</v>
      </c>
      <c r="V171" s="1">
        <v>4.0341873</v>
      </c>
      <c r="W171" s="1">
        <v>0.0</v>
      </c>
      <c r="X171" s="1">
        <v>0.0</v>
      </c>
      <c r="Y171" s="1">
        <v>0.0</v>
      </c>
      <c r="Z171" s="1">
        <v>0.0</v>
      </c>
      <c r="AA171" s="1">
        <v>8.828113</v>
      </c>
      <c r="AB171" s="1">
        <v>0.0</v>
      </c>
      <c r="AC171" s="1">
        <v>0.0</v>
      </c>
      <c r="AD171" s="1">
        <v>0.0</v>
      </c>
      <c r="AE171" s="1">
        <v>75192.0</v>
      </c>
      <c r="AF171" s="1">
        <v>206.0</v>
      </c>
      <c r="AG171" s="1">
        <v>560.0</v>
      </c>
      <c r="AH171" s="1" t="s">
        <v>2225</v>
      </c>
      <c r="AI171" s="1">
        <v>9.0</v>
      </c>
      <c r="AJ171" s="1">
        <v>4.0</v>
      </c>
      <c r="AK171" s="1">
        <v>5.0</v>
      </c>
      <c r="AL171" s="1">
        <v>4.0</v>
      </c>
    </row>
    <row r="172" ht="15.75" customHeight="1">
      <c r="A172" s="1" t="s">
        <v>15</v>
      </c>
      <c r="B172" s="1">
        <v>9.0</v>
      </c>
      <c r="C172" s="1" t="s">
        <v>595</v>
      </c>
      <c r="D172" s="1" t="s">
        <v>2228</v>
      </c>
      <c r="E172" s="1" t="s">
        <v>2229</v>
      </c>
      <c r="F172" s="1" t="s">
        <v>2230</v>
      </c>
      <c r="H172" s="1">
        <v>119.98795</v>
      </c>
      <c r="I172" s="1">
        <v>6.6016765</v>
      </c>
      <c r="J172" s="1">
        <v>3.5882902</v>
      </c>
      <c r="K172" s="1">
        <v>0.0</v>
      </c>
      <c r="L172" s="1">
        <v>0.0</v>
      </c>
      <c r="M172" s="1">
        <v>1.0413927</v>
      </c>
      <c r="N172" s="1">
        <v>0.0</v>
      </c>
      <c r="O172" s="1">
        <v>0.0</v>
      </c>
      <c r="P172" s="1">
        <v>0.0</v>
      </c>
      <c r="Q172" s="1" t="s">
        <v>2233</v>
      </c>
      <c r="R172" s="1">
        <v>9.0</v>
      </c>
      <c r="S172" s="1">
        <v>126.8499996047467</v>
      </c>
      <c r="T172" s="1">
        <v>0.0</v>
      </c>
      <c r="U172" s="1">
        <v>0.0</v>
      </c>
      <c r="V172" s="1">
        <v>3.5882902</v>
      </c>
      <c r="W172" s="1">
        <v>0.0</v>
      </c>
      <c r="X172" s="1">
        <v>0.0</v>
      </c>
      <c r="Y172" s="1">
        <v>0.0</v>
      </c>
      <c r="Z172" s="1">
        <v>0.0</v>
      </c>
      <c r="AA172" s="1">
        <v>0.0</v>
      </c>
      <c r="AB172" s="1">
        <v>0.0</v>
      </c>
      <c r="AC172" s="1">
        <v>0.0</v>
      </c>
      <c r="AD172" s="1">
        <v>0.0</v>
      </c>
      <c r="AE172" s="1">
        <v>271667.0</v>
      </c>
      <c r="AF172" s="1">
        <v>668.0</v>
      </c>
      <c r="AG172" s="1">
        <v>760.0</v>
      </c>
      <c r="AH172" s="1" t="s">
        <v>2236</v>
      </c>
      <c r="AI172" s="1">
        <v>86.0</v>
      </c>
      <c r="AJ172" s="1">
        <v>14.0</v>
      </c>
      <c r="AK172" s="1">
        <v>15.0</v>
      </c>
      <c r="AL172" s="1">
        <v>20.0</v>
      </c>
    </row>
    <row r="173" ht="15.75" customHeight="1">
      <c r="A173" s="1" t="s">
        <v>15</v>
      </c>
      <c r="B173" s="1">
        <v>10.0</v>
      </c>
      <c r="C173" s="1" t="s">
        <v>598</v>
      </c>
      <c r="D173" s="1" t="s">
        <v>2239</v>
      </c>
      <c r="E173" s="1" t="s">
        <v>2240</v>
      </c>
      <c r="F173" s="1" t="s">
        <v>2241</v>
      </c>
      <c r="H173" s="1">
        <v>117.59111</v>
      </c>
      <c r="I173" s="1">
        <v>9.86632</v>
      </c>
      <c r="J173" s="1">
        <v>0.0</v>
      </c>
      <c r="K173" s="1">
        <v>2.0</v>
      </c>
      <c r="L173" s="1">
        <v>0.0</v>
      </c>
      <c r="M173" s="1">
        <v>0.845098</v>
      </c>
      <c r="N173" s="1">
        <v>0.0</v>
      </c>
      <c r="O173" s="1">
        <v>0.0</v>
      </c>
      <c r="P173" s="1">
        <v>0.0</v>
      </c>
      <c r="Q173" s="1" t="s">
        <v>2247</v>
      </c>
      <c r="R173" s="1">
        <v>5.0</v>
      </c>
      <c r="S173" s="1">
        <v>136.5</v>
      </c>
      <c r="T173" s="1">
        <v>0.0</v>
      </c>
      <c r="U173" s="1">
        <v>0.0</v>
      </c>
      <c r="V173" s="1">
        <v>0.0</v>
      </c>
      <c r="W173" s="1">
        <v>0.0</v>
      </c>
      <c r="X173" s="1">
        <v>0.0</v>
      </c>
      <c r="Y173" s="1">
        <v>0.0</v>
      </c>
      <c r="Z173" s="1">
        <v>0.0</v>
      </c>
      <c r="AA173" s="1">
        <v>0.0</v>
      </c>
      <c r="AB173" s="1">
        <v>0.0</v>
      </c>
      <c r="AC173" s="1">
        <v>0.0</v>
      </c>
      <c r="AD173" s="1">
        <v>0.0</v>
      </c>
      <c r="AE173" s="1">
        <v>32905.0</v>
      </c>
      <c r="AF173" s="1">
        <v>273.0</v>
      </c>
      <c r="AG173" s="1">
        <v>810.0</v>
      </c>
      <c r="AH173" s="1" t="s">
        <v>2250</v>
      </c>
      <c r="AI173" s="1">
        <v>169.0</v>
      </c>
      <c r="AJ173" s="1">
        <v>6.0</v>
      </c>
      <c r="AK173" s="1">
        <v>7.0</v>
      </c>
      <c r="AL173" s="1">
        <v>8.0</v>
      </c>
    </row>
    <row r="174" ht="15.75" customHeight="1">
      <c r="A174" s="1" t="s">
        <v>15</v>
      </c>
      <c r="B174" s="1">
        <v>11.0</v>
      </c>
      <c r="C174" s="1" t="s">
        <v>604</v>
      </c>
      <c r="D174" s="1" t="s">
        <v>2251</v>
      </c>
      <c r="E174" s="1" t="s">
        <v>2252</v>
      </c>
      <c r="F174" s="1" t="s">
        <v>2253</v>
      </c>
      <c r="H174" s="1">
        <v>109.408615</v>
      </c>
      <c r="I174" s="1">
        <v>10.017448</v>
      </c>
      <c r="J174" s="1">
        <v>0.0</v>
      </c>
      <c r="K174" s="1">
        <v>0.0</v>
      </c>
      <c r="L174" s="1">
        <v>0.0</v>
      </c>
      <c r="M174" s="1">
        <v>0.9542425</v>
      </c>
      <c r="N174" s="1">
        <v>0.0</v>
      </c>
      <c r="O174" s="1">
        <v>0.0</v>
      </c>
      <c r="P174" s="1">
        <v>0.0</v>
      </c>
      <c r="Q174" s="1" t="s">
        <v>2256</v>
      </c>
      <c r="R174" s="1">
        <v>7.0</v>
      </c>
      <c r="S174" s="1">
        <v>130.0</v>
      </c>
      <c r="T174" s="1">
        <v>0.0</v>
      </c>
      <c r="U174" s="1">
        <v>0.0</v>
      </c>
      <c r="V174" s="1">
        <v>0.0</v>
      </c>
      <c r="W174" s="1">
        <v>0.0</v>
      </c>
      <c r="X174" s="1">
        <v>0.0</v>
      </c>
      <c r="Y174" s="1">
        <v>0.0</v>
      </c>
      <c r="Z174" s="1">
        <v>0.0</v>
      </c>
      <c r="AA174" s="1">
        <v>0.0</v>
      </c>
      <c r="AB174" s="1">
        <v>0.0</v>
      </c>
      <c r="AC174" s="1">
        <v>0.0</v>
      </c>
      <c r="AD174" s="1">
        <v>0.0</v>
      </c>
      <c r="AE174" s="1">
        <v>126395.0</v>
      </c>
      <c r="AF174" s="1">
        <v>619.0</v>
      </c>
      <c r="AG174" s="1">
        <v>690.0</v>
      </c>
      <c r="AH174" s="1" t="s">
        <v>2259</v>
      </c>
      <c r="AI174" s="1">
        <v>80.0</v>
      </c>
      <c r="AJ174" s="1">
        <v>3.0</v>
      </c>
      <c r="AK174" s="1">
        <v>3.0</v>
      </c>
      <c r="AL174" s="1">
        <v>19.0</v>
      </c>
    </row>
    <row r="175" ht="15.75" customHeight="1">
      <c r="A175" s="1" t="s">
        <v>15</v>
      </c>
      <c r="B175" s="1">
        <v>12.0</v>
      </c>
      <c r="C175" s="1" t="s">
        <v>617</v>
      </c>
      <c r="D175" s="1" t="s">
        <v>2263</v>
      </c>
      <c r="E175" s="1" t="s">
        <v>2264</v>
      </c>
      <c r="F175" s="1" t="s">
        <v>2265</v>
      </c>
      <c r="H175" s="1">
        <v>107.08165</v>
      </c>
      <c r="I175" s="1">
        <v>9.248188</v>
      </c>
      <c r="J175" s="1">
        <v>3.891704</v>
      </c>
      <c r="K175" s="1">
        <v>0.0</v>
      </c>
      <c r="L175" s="1">
        <v>0.0</v>
      </c>
      <c r="M175" s="1">
        <v>0.90309</v>
      </c>
      <c r="N175" s="1">
        <v>0.0</v>
      </c>
      <c r="O175" s="1">
        <v>0.0</v>
      </c>
      <c r="P175" s="1">
        <v>0.0</v>
      </c>
      <c r="Q175" s="1" t="s">
        <v>2268</v>
      </c>
      <c r="R175" s="1">
        <v>6.0</v>
      </c>
      <c r="S175" s="1">
        <v>80.43000008538365</v>
      </c>
      <c r="T175" s="1">
        <v>0.0</v>
      </c>
      <c r="U175" s="1">
        <v>0.0</v>
      </c>
      <c r="V175" s="1">
        <v>3.891704</v>
      </c>
      <c r="W175" s="1">
        <v>0.0</v>
      </c>
      <c r="X175" s="1">
        <v>0.0</v>
      </c>
      <c r="Y175" s="1">
        <v>0.0</v>
      </c>
      <c r="Z175" s="1">
        <v>0.0</v>
      </c>
      <c r="AA175" s="1">
        <v>0.0</v>
      </c>
      <c r="AB175" s="1">
        <v>0.0</v>
      </c>
      <c r="AC175" s="1">
        <v>0.0</v>
      </c>
      <c r="AD175" s="1">
        <v>0.0</v>
      </c>
      <c r="AE175" s="1">
        <v>98820.0</v>
      </c>
      <c r="AF175" s="1">
        <v>480.0</v>
      </c>
      <c r="AG175" s="1">
        <v>720.0</v>
      </c>
      <c r="AH175" s="1" t="s">
        <v>2272</v>
      </c>
      <c r="AI175" s="1">
        <v>202.0</v>
      </c>
      <c r="AJ175" s="1">
        <v>7.0</v>
      </c>
      <c r="AK175" s="1">
        <v>7.0</v>
      </c>
      <c r="AL175" s="1">
        <v>10.0</v>
      </c>
    </row>
    <row r="176" ht="15.75" customHeight="1">
      <c r="A176" s="1" t="s">
        <v>15</v>
      </c>
      <c r="B176" s="1">
        <v>13.0</v>
      </c>
      <c r="C176" s="1" t="s">
        <v>620</v>
      </c>
      <c r="D176" s="1" t="s">
        <v>2277</v>
      </c>
      <c r="E176" s="1" t="s">
        <v>2278</v>
      </c>
      <c r="F176" s="1" t="s">
        <v>2279</v>
      </c>
      <c r="H176" s="1">
        <v>103.60476</v>
      </c>
      <c r="I176" s="1">
        <v>8.171689</v>
      </c>
      <c r="J176" s="1">
        <v>4.9036946</v>
      </c>
      <c r="K176" s="1">
        <v>2.0</v>
      </c>
      <c r="L176" s="1">
        <v>0.0</v>
      </c>
      <c r="M176" s="1">
        <v>0.7781513</v>
      </c>
      <c r="N176" s="1">
        <v>0.0</v>
      </c>
      <c r="O176" s="1">
        <v>0.0</v>
      </c>
      <c r="P176" s="1">
        <v>0.0</v>
      </c>
      <c r="Q176" s="1" t="s">
        <v>2280</v>
      </c>
      <c r="R176" s="1">
        <v>4.0</v>
      </c>
      <c r="S176" s="1">
        <v>77.0</v>
      </c>
      <c r="T176" s="1">
        <v>0.0</v>
      </c>
      <c r="U176" s="1">
        <v>0.0</v>
      </c>
      <c r="V176" s="1">
        <v>0.0</v>
      </c>
      <c r="W176" s="1">
        <v>4.9036946</v>
      </c>
      <c r="X176" s="1">
        <v>0.0</v>
      </c>
      <c r="Y176" s="1">
        <v>0.0</v>
      </c>
      <c r="Z176" s="1">
        <v>0.0</v>
      </c>
      <c r="AA176" s="1">
        <v>0.0</v>
      </c>
      <c r="AB176" s="1">
        <v>0.0</v>
      </c>
      <c r="AC176" s="1">
        <v>0.0</v>
      </c>
      <c r="AD176" s="1">
        <v>0.0</v>
      </c>
      <c r="AE176" s="1">
        <v>98017.0</v>
      </c>
      <c r="AF176" s="1">
        <v>357.0</v>
      </c>
      <c r="AG176" s="1">
        <v>880.0</v>
      </c>
      <c r="AH176" s="1" t="s">
        <v>2283</v>
      </c>
      <c r="AI176" s="1">
        <v>78.0</v>
      </c>
      <c r="AJ176" s="1">
        <v>6.0</v>
      </c>
      <c r="AK176" s="1">
        <v>9.0</v>
      </c>
      <c r="AL176" s="1">
        <v>10.0</v>
      </c>
    </row>
    <row r="177" ht="15.75" customHeight="1">
      <c r="A177" s="1" t="s">
        <v>15</v>
      </c>
      <c r="B177" s="1">
        <v>14.0</v>
      </c>
      <c r="C177" s="1" t="s">
        <v>625</v>
      </c>
      <c r="D177" s="1" t="s">
        <v>2287</v>
      </c>
      <c r="E177" s="1" t="s">
        <v>2288</v>
      </c>
      <c r="F177" s="1" t="s">
        <v>2289</v>
      </c>
      <c r="H177" s="1">
        <v>94.83482</v>
      </c>
      <c r="I177" s="1">
        <v>10.191471</v>
      </c>
      <c r="J177" s="1">
        <v>0.95323485</v>
      </c>
      <c r="K177" s="1">
        <v>2.0</v>
      </c>
      <c r="L177" s="1">
        <v>0.0</v>
      </c>
      <c r="M177" s="1">
        <v>0.60206</v>
      </c>
      <c r="N177" s="1">
        <v>0.0</v>
      </c>
      <c r="O177" s="1">
        <v>0.0</v>
      </c>
      <c r="P177" s="1">
        <v>0.0</v>
      </c>
      <c r="Q177" s="1" t="s">
        <v>2292</v>
      </c>
      <c r="R177" s="1">
        <v>2.0</v>
      </c>
      <c r="S177" s="1">
        <v>142.5999999046326</v>
      </c>
      <c r="T177" s="1">
        <v>0.3494569</v>
      </c>
      <c r="U177" s="1">
        <v>0.95323485</v>
      </c>
      <c r="V177" s="1">
        <v>0.0</v>
      </c>
      <c r="W177" s="1">
        <v>0.0</v>
      </c>
      <c r="X177" s="1">
        <v>0.0</v>
      </c>
      <c r="Y177" s="1">
        <v>0.0</v>
      </c>
      <c r="Z177" s="1">
        <v>0.0</v>
      </c>
      <c r="AA177" s="1">
        <v>0.0</v>
      </c>
      <c r="AB177" s="1">
        <v>0.0</v>
      </c>
      <c r="AC177" s="1">
        <v>0.0</v>
      </c>
      <c r="AD177" s="1">
        <v>0.0</v>
      </c>
      <c r="AE177" s="1">
        <v>110591.0</v>
      </c>
      <c r="AF177" s="1">
        <v>149.0</v>
      </c>
      <c r="AG177" s="1">
        <v>580.0</v>
      </c>
      <c r="AH177" s="1" t="s">
        <v>2298</v>
      </c>
      <c r="AI177" s="1">
        <v>29.0</v>
      </c>
      <c r="AJ177" s="1">
        <v>2.0</v>
      </c>
      <c r="AK177" s="1">
        <v>2.0</v>
      </c>
      <c r="AL177" s="1">
        <v>2.0</v>
      </c>
    </row>
    <row r="178" ht="15.75" customHeight="1">
      <c r="A178" s="1" t="s">
        <v>15</v>
      </c>
      <c r="B178" s="1">
        <v>15.0</v>
      </c>
      <c r="C178" s="1" t="s">
        <v>628</v>
      </c>
      <c r="D178" s="1" t="s">
        <v>2299</v>
      </c>
      <c r="E178" s="1" t="s">
        <v>2300</v>
      </c>
      <c r="F178" s="1" t="s">
        <v>2301</v>
      </c>
      <c r="H178" s="1">
        <v>86.07531</v>
      </c>
      <c r="I178" s="1">
        <v>11.966049</v>
      </c>
      <c r="J178" s="1">
        <v>0.0</v>
      </c>
      <c r="K178" s="1">
        <v>0.0</v>
      </c>
      <c r="L178" s="1">
        <v>0.0</v>
      </c>
      <c r="M178" s="1">
        <v>0.30103</v>
      </c>
      <c r="N178" s="1">
        <v>0.0</v>
      </c>
      <c r="O178" s="1">
        <v>0.0</v>
      </c>
      <c r="P178" s="1">
        <v>0.0</v>
      </c>
      <c r="Q178" s="1" t="s">
        <v>659</v>
      </c>
      <c r="R178" s="1">
        <v>0.0</v>
      </c>
      <c r="S178" s="1">
        <v>570.0</v>
      </c>
      <c r="T178" s="1">
        <v>0.0</v>
      </c>
      <c r="U178" s="1">
        <v>0.0</v>
      </c>
      <c r="V178" s="1">
        <v>0.0</v>
      </c>
      <c r="W178" s="1">
        <v>0.0</v>
      </c>
      <c r="X178" s="1">
        <v>0.0</v>
      </c>
      <c r="Y178" s="1">
        <v>0.0</v>
      </c>
      <c r="Z178" s="1">
        <v>0.0</v>
      </c>
      <c r="AA178" s="1">
        <v>0.0</v>
      </c>
      <c r="AB178" s="1">
        <v>0.0</v>
      </c>
      <c r="AC178" s="1">
        <v>0.0</v>
      </c>
      <c r="AD178" s="1">
        <v>0.0</v>
      </c>
      <c r="AE178" s="1">
        <v>463074.0</v>
      </c>
      <c r="AF178" s="1">
        <v>4.0</v>
      </c>
      <c r="AG178" s="1">
        <v>760.0</v>
      </c>
      <c r="AH178" s="1" t="s">
        <v>2307</v>
      </c>
      <c r="AI178" s="1">
        <v>7.0</v>
      </c>
      <c r="AJ178" s="1">
        <v>1.0</v>
      </c>
      <c r="AK178" s="1">
        <v>1.0</v>
      </c>
      <c r="AL178" s="1">
        <v>1.0</v>
      </c>
    </row>
    <row r="179" ht="15.75" customHeight="1">
      <c r="A179" s="1" t="s">
        <v>15</v>
      </c>
      <c r="B179" s="1">
        <v>16.0</v>
      </c>
      <c r="C179" s="1" t="s">
        <v>631</v>
      </c>
      <c r="D179" s="1" t="s">
        <v>2310</v>
      </c>
      <c r="E179" s="1" t="s">
        <v>2311</v>
      </c>
      <c r="F179" s="1" t="s">
        <v>2312</v>
      </c>
      <c r="H179" s="1">
        <v>84.16639</v>
      </c>
      <c r="I179" s="1">
        <v>8.393482</v>
      </c>
      <c r="J179" s="1">
        <v>0.0</v>
      </c>
      <c r="K179" s="1">
        <v>0.0</v>
      </c>
      <c r="L179" s="1">
        <v>0.0</v>
      </c>
      <c r="M179" s="1">
        <v>0.7781513</v>
      </c>
      <c r="N179" s="1">
        <v>0.0</v>
      </c>
      <c r="O179" s="1">
        <v>0.0</v>
      </c>
      <c r="P179" s="1">
        <v>0.0</v>
      </c>
      <c r="Q179" s="1" t="s">
        <v>2315</v>
      </c>
      <c r="R179" s="1">
        <v>4.0</v>
      </c>
      <c r="S179" s="1">
        <v>165.0600023269653</v>
      </c>
      <c r="T179" s="1">
        <v>0.0</v>
      </c>
      <c r="U179" s="1">
        <v>0.0</v>
      </c>
      <c r="V179" s="1">
        <v>0.0</v>
      </c>
      <c r="W179" s="1">
        <v>0.0</v>
      </c>
      <c r="X179" s="1">
        <v>0.0</v>
      </c>
      <c r="Y179" s="1">
        <v>0.0</v>
      </c>
      <c r="Z179" s="1">
        <v>0.0</v>
      </c>
      <c r="AA179" s="1">
        <v>0.0</v>
      </c>
      <c r="AB179" s="1">
        <v>0.0</v>
      </c>
      <c r="AC179" s="1">
        <v>0.0</v>
      </c>
      <c r="AD179" s="1">
        <v>0.0</v>
      </c>
      <c r="AE179" s="1">
        <v>476868.0</v>
      </c>
      <c r="AF179" s="1">
        <v>8.0</v>
      </c>
      <c r="AG179" s="1">
        <v>600.0</v>
      </c>
      <c r="AH179" s="1" t="s">
        <v>2338</v>
      </c>
      <c r="AJ179" s="1">
        <v>5.0</v>
      </c>
      <c r="AK179" s="1">
        <v>5.0</v>
      </c>
      <c r="AL179" s="1">
        <v>5.0</v>
      </c>
    </row>
    <row r="180" ht="15.75" customHeight="1">
      <c r="A180" s="1" t="s">
        <v>15</v>
      </c>
      <c r="B180" s="1">
        <v>17.0</v>
      </c>
      <c r="C180" s="1" t="s">
        <v>636</v>
      </c>
      <c r="D180" s="1" t="s">
        <v>2348</v>
      </c>
      <c r="E180" s="1" t="s">
        <v>2350</v>
      </c>
      <c r="F180" s="1" t="s">
        <v>2351</v>
      </c>
      <c r="H180" s="1">
        <v>78.47911</v>
      </c>
      <c r="I180" s="1">
        <v>0.0</v>
      </c>
      <c r="J180" s="1">
        <v>0.0</v>
      </c>
      <c r="K180" s="1">
        <v>2.0</v>
      </c>
      <c r="L180" s="1">
        <v>0.0</v>
      </c>
      <c r="M180" s="1">
        <v>1.230449</v>
      </c>
      <c r="N180" s="1">
        <v>0.0</v>
      </c>
      <c r="O180" s="1">
        <v>0.0</v>
      </c>
      <c r="P180" s="1">
        <v>0.0</v>
      </c>
      <c r="Q180" s="1" t="s">
        <v>2352</v>
      </c>
      <c r="R180" s="1">
        <v>15.0</v>
      </c>
      <c r="S180" s="1">
        <v>1016.0</v>
      </c>
      <c r="T180" s="1">
        <v>0.0</v>
      </c>
      <c r="U180" s="1">
        <v>0.0</v>
      </c>
      <c r="V180" s="1">
        <v>0.0</v>
      </c>
      <c r="W180" s="1">
        <v>0.0</v>
      </c>
      <c r="X180" s="1">
        <v>0.0</v>
      </c>
      <c r="Y180" s="1">
        <v>0.0</v>
      </c>
      <c r="Z180" s="1">
        <v>0.0</v>
      </c>
      <c r="AA180" s="1">
        <v>0.0</v>
      </c>
      <c r="AB180" s="1">
        <v>0.0</v>
      </c>
      <c r="AC180" s="1">
        <v>0.0</v>
      </c>
      <c r="AD180" s="1">
        <v>0.0</v>
      </c>
      <c r="AE180" s="1">
        <v>29875.0</v>
      </c>
      <c r="AF180" s="1">
        <v>3022.0</v>
      </c>
      <c r="AG180" s="1">
        <v>950.0</v>
      </c>
      <c r="AH180" s="1" t="s">
        <v>2356</v>
      </c>
      <c r="AI180" s="1">
        <v>533.0</v>
      </c>
      <c r="AJ180" s="1">
        <v>6.0</v>
      </c>
      <c r="AK180" s="1">
        <v>8.0</v>
      </c>
      <c r="AL180" s="1">
        <v>16.0</v>
      </c>
    </row>
    <row r="181" ht="15.75" customHeight="1">
      <c r="A181" s="1" t="s">
        <v>15</v>
      </c>
      <c r="B181" s="1">
        <v>18.0</v>
      </c>
      <c r="C181" s="1" t="s">
        <v>639</v>
      </c>
      <c r="D181" s="1" t="s">
        <v>2341</v>
      </c>
      <c r="E181" s="1" t="s">
        <v>2342</v>
      </c>
      <c r="F181" s="1" t="s">
        <v>2343</v>
      </c>
      <c r="H181" s="1">
        <v>78.22841</v>
      </c>
      <c r="I181" s="1">
        <v>12.703368</v>
      </c>
      <c r="J181" s="1">
        <v>4.7755284</v>
      </c>
      <c r="K181" s="1">
        <v>0.0</v>
      </c>
      <c r="L181" s="1">
        <v>0.0</v>
      </c>
      <c r="M181" s="1">
        <v>0.69897</v>
      </c>
      <c r="N181" s="1">
        <v>0.0</v>
      </c>
      <c r="O181" s="1">
        <v>0.0</v>
      </c>
      <c r="P181" s="1">
        <v>0.0</v>
      </c>
      <c r="Q181" s="1" t="s">
        <v>2346</v>
      </c>
      <c r="R181" s="1">
        <v>3.0</v>
      </c>
      <c r="S181" s="1">
        <v>40.0</v>
      </c>
      <c r="T181" s="1">
        <v>0.4066361</v>
      </c>
      <c r="U181" s="1">
        <v>1.1722021</v>
      </c>
      <c r="V181" s="1">
        <v>3.7522762</v>
      </c>
      <c r="W181" s="1">
        <v>4.7755284</v>
      </c>
      <c r="X181" s="1">
        <v>0.0</v>
      </c>
      <c r="Y181" s="1">
        <v>0.0</v>
      </c>
      <c r="Z181" s="1">
        <v>0.0</v>
      </c>
      <c r="AA181" s="1">
        <v>0.0</v>
      </c>
      <c r="AB181" s="1">
        <v>0.0</v>
      </c>
      <c r="AC181" s="1">
        <v>0.0</v>
      </c>
      <c r="AD181" s="1">
        <v>0.0</v>
      </c>
      <c r="AE181" s="1">
        <v>161393.0</v>
      </c>
      <c r="AF181" s="1">
        <v>44.0</v>
      </c>
      <c r="AG181" s="1">
        <v>890.0</v>
      </c>
      <c r="AH181" s="1" t="s">
        <v>1901</v>
      </c>
      <c r="AI181" s="1">
        <v>20.0</v>
      </c>
      <c r="AJ181" s="1">
        <v>3.0</v>
      </c>
      <c r="AK181" s="1">
        <v>4.0</v>
      </c>
      <c r="AL181" s="1">
        <v>5.0</v>
      </c>
    </row>
    <row r="182" ht="15.75" customHeight="1">
      <c r="A182" s="1" t="s">
        <v>15</v>
      </c>
      <c r="B182" s="1">
        <v>19.0</v>
      </c>
      <c r="C182" s="1" t="s">
        <v>644</v>
      </c>
      <c r="D182" s="1" t="s">
        <v>2359</v>
      </c>
      <c r="E182" s="1" t="s">
        <v>2360</v>
      </c>
      <c r="F182" s="1" t="s">
        <v>2361</v>
      </c>
      <c r="H182" s="1">
        <v>74.5888</v>
      </c>
      <c r="I182" s="1">
        <v>7.390526</v>
      </c>
      <c r="J182" s="1">
        <v>3.8606145</v>
      </c>
      <c r="K182" s="1">
        <v>2.0</v>
      </c>
      <c r="L182" s="1">
        <v>0.0</v>
      </c>
      <c r="M182" s="1">
        <v>0.60206</v>
      </c>
      <c r="N182" s="1">
        <v>0.0</v>
      </c>
      <c r="O182" s="1">
        <v>0.0</v>
      </c>
      <c r="P182" s="1">
        <v>0.0</v>
      </c>
      <c r="Q182" s="1" t="s">
        <v>2372</v>
      </c>
      <c r="R182" s="1">
        <v>2.0</v>
      </c>
      <c r="S182" s="1">
        <v>86.41000056266785</v>
      </c>
      <c r="T182" s="1">
        <v>0.0</v>
      </c>
      <c r="U182" s="1">
        <v>0.0</v>
      </c>
      <c r="V182" s="1">
        <v>3.8606145</v>
      </c>
      <c r="W182" s="1">
        <v>0.0</v>
      </c>
      <c r="X182" s="1">
        <v>0.0</v>
      </c>
      <c r="Y182" s="1">
        <v>0.0</v>
      </c>
      <c r="Z182" s="1">
        <v>0.0</v>
      </c>
      <c r="AA182" s="1">
        <v>0.0</v>
      </c>
      <c r="AB182" s="1">
        <v>0.0</v>
      </c>
      <c r="AC182" s="1">
        <v>0.0</v>
      </c>
      <c r="AD182" s="1">
        <v>0.0</v>
      </c>
      <c r="AE182" s="1">
        <v>247082.0</v>
      </c>
      <c r="AF182" s="1">
        <v>206.0</v>
      </c>
      <c r="AG182" s="1">
        <v>470.0</v>
      </c>
      <c r="AH182" s="1" t="s">
        <v>2367</v>
      </c>
      <c r="AI182" s="1">
        <v>84.0</v>
      </c>
      <c r="AJ182" s="1">
        <v>9.0</v>
      </c>
      <c r="AK182" s="1">
        <v>12.0</v>
      </c>
      <c r="AL182" s="1">
        <v>11.0</v>
      </c>
    </row>
    <row r="183" ht="15.75" customHeight="1">
      <c r="A183" s="1" t="s">
        <v>15</v>
      </c>
      <c r="B183" s="1">
        <v>20.0</v>
      </c>
      <c r="C183" s="1" t="s">
        <v>649</v>
      </c>
      <c r="D183" s="1" t="s">
        <v>2370</v>
      </c>
      <c r="E183" s="1" t="s">
        <v>2371</v>
      </c>
      <c r="F183" s="1" t="s">
        <v>2373</v>
      </c>
      <c r="H183" s="1">
        <v>71.2787</v>
      </c>
      <c r="I183" s="1">
        <v>7.7615023</v>
      </c>
      <c r="J183" s="1">
        <v>1.0905752</v>
      </c>
      <c r="K183" s="1">
        <v>0.0</v>
      </c>
      <c r="L183" s="1">
        <v>0.0</v>
      </c>
      <c r="M183" s="1">
        <v>0.90309</v>
      </c>
      <c r="N183" s="1">
        <v>0.0</v>
      </c>
      <c r="O183" s="1">
        <v>0.0</v>
      </c>
      <c r="P183" s="1">
        <v>0.0</v>
      </c>
      <c r="Q183" s="1" t="s">
        <v>2384</v>
      </c>
      <c r="R183" s="1">
        <v>6.0</v>
      </c>
      <c r="S183" s="1">
        <v>78.5</v>
      </c>
      <c r="T183" s="1">
        <v>0.36751258</v>
      </c>
      <c r="U183" s="1">
        <v>1.0905752</v>
      </c>
      <c r="V183" s="1">
        <v>0.0</v>
      </c>
      <c r="W183" s="1">
        <v>0.0</v>
      </c>
      <c r="X183" s="1">
        <v>0.0</v>
      </c>
      <c r="Y183" s="1">
        <v>0.0</v>
      </c>
      <c r="Z183" s="1">
        <v>0.0</v>
      </c>
      <c r="AA183" s="1">
        <v>0.0</v>
      </c>
      <c r="AB183" s="1">
        <v>0.0</v>
      </c>
      <c r="AC183" s="1">
        <v>0.0</v>
      </c>
      <c r="AD183" s="1">
        <v>0.0</v>
      </c>
      <c r="AE183" s="1">
        <v>123060.0</v>
      </c>
      <c r="AF183" s="1">
        <v>277.0</v>
      </c>
      <c r="AG183" s="1">
        <v>690.0</v>
      </c>
      <c r="AH183" s="1" t="s">
        <v>2379</v>
      </c>
      <c r="AI183" s="1">
        <v>21.0</v>
      </c>
      <c r="AJ183" s="1">
        <v>4.0</v>
      </c>
      <c r="AK183" s="1">
        <v>4.0</v>
      </c>
      <c r="AL183" s="1">
        <v>7.0</v>
      </c>
    </row>
    <row r="184" ht="15.75" customHeight="1">
      <c r="A184" s="1" t="s">
        <v>15</v>
      </c>
      <c r="B184" s="1">
        <v>21.0</v>
      </c>
      <c r="C184" s="1" t="s">
        <v>651</v>
      </c>
      <c r="D184" s="1" t="s">
        <v>2380</v>
      </c>
      <c r="E184" s="1" t="s">
        <v>2382</v>
      </c>
      <c r="F184" s="1" t="s">
        <v>2385</v>
      </c>
      <c r="H184" s="1">
        <v>68.77898</v>
      </c>
      <c r="I184" s="1">
        <v>7.390526</v>
      </c>
      <c r="J184" s="1">
        <v>0.8604421</v>
      </c>
      <c r="K184" s="1">
        <v>0.0</v>
      </c>
      <c r="L184" s="1">
        <v>0.0</v>
      </c>
      <c r="M184" s="1">
        <v>0.60206</v>
      </c>
      <c r="N184" s="1">
        <v>0.0</v>
      </c>
      <c r="O184" s="1">
        <v>0.0</v>
      </c>
      <c r="P184" s="1">
        <v>0.0</v>
      </c>
      <c r="Q184" s="1" t="s">
        <v>2394</v>
      </c>
      <c r="R184" s="1">
        <v>2.0</v>
      </c>
      <c r="S184" s="1">
        <v>190.6999969482422</v>
      </c>
      <c r="T184" s="1">
        <v>0.22092304</v>
      </c>
      <c r="U184" s="1">
        <v>0.8604421</v>
      </c>
      <c r="V184" s="1">
        <v>0.0</v>
      </c>
      <c r="W184" s="1">
        <v>0.0</v>
      </c>
      <c r="X184" s="1">
        <v>0.0</v>
      </c>
      <c r="Y184" s="1">
        <v>0.0</v>
      </c>
      <c r="Z184" s="1">
        <v>0.0</v>
      </c>
      <c r="AA184" s="1">
        <v>0.0</v>
      </c>
      <c r="AB184" s="1">
        <v>0.0</v>
      </c>
      <c r="AC184" s="1">
        <v>0.0</v>
      </c>
      <c r="AD184" s="1">
        <v>0.0</v>
      </c>
      <c r="AE184" s="1">
        <v>180924.0</v>
      </c>
      <c r="AF184" s="1">
        <v>47.0</v>
      </c>
      <c r="AG184" s="1">
        <v>500.0</v>
      </c>
      <c r="AH184" s="1" t="s">
        <v>2390</v>
      </c>
      <c r="AI184" s="1">
        <v>16.0</v>
      </c>
      <c r="AJ184" s="1">
        <v>1.0</v>
      </c>
      <c r="AK184" s="1">
        <v>2.0</v>
      </c>
      <c r="AL184" s="1">
        <v>2.0</v>
      </c>
    </row>
    <row r="185" ht="15.75" customHeight="1">
      <c r="A185" s="1" t="s">
        <v>15</v>
      </c>
      <c r="B185" s="1">
        <v>22.0</v>
      </c>
      <c r="C185" s="1" t="s">
        <v>655</v>
      </c>
      <c r="D185" s="1" t="s">
        <v>2392</v>
      </c>
      <c r="E185" s="1" t="s">
        <v>2393</v>
      </c>
      <c r="F185" s="1" t="s">
        <v>2395</v>
      </c>
      <c r="H185" s="1">
        <v>68.74709</v>
      </c>
      <c r="I185" s="1">
        <v>1.6371444</v>
      </c>
      <c r="J185" s="1">
        <v>0.0</v>
      </c>
      <c r="K185" s="1">
        <v>2.0</v>
      </c>
      <c r="L185" s="1">
        <v>0.0</v>
      </c>
      <c r="M185" s="1">
        <v>1.0791812</v>
      </c>
      <c r="N185" s="1">
        <v>0.0</v>
      </c>
      <c r="O185" s="1">
        <v>0.0</v>
      </c>
      <c r="P185" s="1">
        <v>0.0</v>
      </c>
      <c r="Q185" s="1" t="s">
        <v>2408</v>
      </c>
      <c r="R185" s="1">
        <v>10.0</v>
      </c>
      <c r="S185" s="1">
        <v>305.7600024528801</v>
      </c>
      <c r="T185" s="1">
        <v>0.0</v>
      </c>
      <c r="U185" s="1">
        <v>0.0</v>
      </c>
      <c r="V185" s="1">
        <v>0.0</v>
      </c>
      <c r="W185" s="1">
        <v>0.0</v>
      </c>
      <c r="X185" s="1">
        <v>0.0</v>
      </c>
      <c r="Y185" s="1">
        <v>0.0</v>
      </c>
      <c r="Z185" s="1">
        <v>0.0</v>
      </c>
      <c r="AA185" s="1">
        <v>0.0</v>
      </c>
      <c r="AB185" s="1">
        <v>0.0</v>
      </c>
      <c r="AC185" s="1">
        <v>0.0</v>
      </c>
      <c r="AD185" s="1">
        <v>0.0</v>
      </c>
      <c r="AE185" s="1">
        <v>28690.0</v>
      </c>
      <c r="AF185" s="1">
        <v>1773.0</v>
      </c>
      <c r="AG185" s="1">
        <v>810.0</v>
      </c>
      <c r="AH185" s="1" t="s">
        <v>2140</v>
      </c>
      <c r="AI185" s="1">
        <v>2225.0</v>
      </c>
      <c r="AJ185" s="1">
        <v>12.0</v>
      </c>
      <c r="AK185" s="1">
        <v>21.0</v>
      </c>
      <c r="AL185" s="1">
        <v>25.0</v>
      </c>
    </row>
    <row r="186" ht="15.75" customHeight="1">
      <c r="A186" s="1" t="s">
        <v>15</v>
      </c>
      <c r="B186" s="1">
        <v>23.0</v>
      </c>
      <c r="C186" s="1" t="s">
        <v>660</v>
      </c>
      <c r="D186" s="1" t="s">
        <v>2402</v>
      </c>
      <c r="E186" s="1" t="s">
        <v>2404</v>
      </c>
      <c r="F186" s="1" t="s">
        <v>2405</v>
      </c>
      <c r="H186" s="1">
        <v>66.69477</v>
      </c>
      <c r="I186" s="1">
        <v>8.171689</v>
      </c>
      <c r="J186" s="1">
        <v>0.3327379</v>
      </c>
      <c r="K186" s="1">
        <v>0.0</v>
      </c>
      <c r="L186" s="1">
        <v>0.0</v>
      </c>
      <c r="M186" s="1">
        <v>0.7781513</v>
      </c>
      <c r="N186" s="1">
        <v>0.0</v>
      </c>
      <c r="O186" s="1">
        <v>0.0</v>
      </c>
      <c r="P186" s="1">
        <v>0.0</v>
      </c>
      <c r="Q186" s="1" t="s">
        <v>2409</v>
      </c>
      <c r="R186" s="1">
        <v>4.0</v>
      </c>
      <c r="S186" s="1">
        <v>100.5699996948242</v>
      </c>
      <c r="T186" s="1">
        <v>0.3327379</v>
      </c>
      <c r="U186" s="1">
        <v>0.0</v>
      </c>
      <c r="V186" s="1">
        <v>0.0</v>
      </c>
      <c r="W186" s="1">
        <v>0.0</v>
      </c>
      <c r="X186" s="1">
        <v>0.0</v>
      </c>
      <c r="Y186" s="1">
        <v>0.0</v>
      </c>
      <c r="Z186" s="1">
        <v>0.0</v>
      </c>
      <c r="AA186" s="1">
        <v>0.0</v>
      </c>
      <c r="AB186" s="1">
        <v>0.0</v>
      </c>
      <c r="AC186" s="1">
        <v>0.0</v>
      </c>
      <c r="AD186" s="1">
        <v>0.0</v>
      </c>
      <c r="AE186" s="1">
        <v>75417.0</v>
      </c>
      <c r="AF186" s="1">
        <v>245.0</v>
      </c>
      <c r="AG186" s="1">
        <v>640.0</v>
      </c>
      <c r="AH186" s="1" t="s">
        <v>1732</v>
      </c>
      <c r="AI186" s="1">
        <v>26.0</v>
      </c>
      <c r="AJ186" s="1">
        <v>7.0</v>
      </c>
      <c r="AK186" s="1">
        <v>7.0</v>
      </c>
      <c r="AL186" s="1">
        <v>7.0</v>
      </c>
    </row>
    <row r="187" ht="15.75" customHeight="1">
      <c r="A187" s="1" t="s">
        <v>15</v>
      </c>
      <c r="B187" s="1">
        <v>24.0</v>
      </c>
      <c r="C187" s="1" t="s">
        <v>663</v>
      </c>
      <c r="D187" s="1" t="s">
        <v>2418</v>
      </c>
      <c r="E187" s="1" t="s">
        <v>2419</v>
      </c>
      <c r="F187" s="1" t="s">
        <v>2420</v>
      </c>
      <c r="H187" s="1">
        <v>65.71385</v>
      </c>
      <c r="I187" s="1">
        <v>0.0</v>
      </c>
      <c r="J187" s="1">
        <v>1.0016795</v>
      </c>
      <c r="K187" s="1">
        <v>2.0</v>
      </c>
      <c r="L187" s="1">
        <v>0.0</v>
      </c>
      <c r="M187" s="1">
        <v>1.1760913</v>
      </c>
      <c r="N187" s="1">
        <v>0.0</v>
      </c>
      <c r="O187" s="1">
        <v>0.0</v>
      </c>
      <c r="P187" s="1">
        <v>0.0</v>
      </c>
      <c r="Q187" s="1" t="s">
        <v>2443</v>
      </c>
      <c r="R187" s="1">
        <v>13.0</v>
      </c>
      <c r="S187" s="1">
        <v>345.5</v>
      </c>
      <c r="T187" s="1">
        <v>0.0</v>
      </c>
      <c r="U187" s="1">
        <v>1.0016795</v>
      </c>
      <c r="V187" s="1">
        <v>0.0</v>
      </c>
      <c r="W187" s="1">
        <v>0.0</v>
      </c>
      <c r="X187" s="1">
        <v>0.0</v>
      </c>
      <c r="Y187" s="1">
        <v>0.0</v>
      </c>
      <c r="Z187" s="1">
        <v>0.0</v>
      </c>
      <c r="AA187" s="1">
        <v>0.0</v>
      </c>
      <c r="AB187" s="1">
        <v>0.0</v>
      </c>
      <c r="AC187" s="1">
        <v>0.0</v>
      </c>
      <c r="AD187" s="1">
        <v>0.0</v>
      </c>
      <c r="AE187" s="1">
        <v>120753.0</v>
      </c>
      <c r="AF187" s="1">
        <v>1271.0</v>
      </c>
      <c r="AG187" s="1">
        <v>900.0</v>
      </c>
      <c r="AH187" s="1" t="s">
        <v>2429</v>
      </c>
      <c r="AI187" s="1">
        <v>227.0</v>
      </c>
      <c r="AJ187" s="1">
        <v>7.0</v>
      </c>
      <c r="AK187" s="1">
        <v>9.0</v>
      </c>
      <c r="AL187" s="1">
        <v>11.0</v>
      </c>
    </row>
    <row r="188" ht="15.75" customHeight="1">
      <c r="A188" s="1" t="s">
        <v>15</v>
      </c>
      <c r="B188" s="1">
        <v>25.0</v>
      </c>
      <c r="C188" s="1" t="s">
        <v>669</v>
      </c>
      <c r="D188" s="1" t="s">
        <v>2432</v>
      </c>
      <c r="E188" s="1" t="s">
        <v>2433</v>
      </c>
      <c r="F188" s="1" t="s">
        <v>2435</v>
      </c>
      <c r="H188" s="1">
        <v>63.775986</v>
      </c>
      <c r="I188" s="1">
        <v>0.0</v>
      </c>
      <c r="J188" s="1">
        <v>3.3635178</v>
      </c>
      <c r="K188" s="1">
        <v>2.0</v>
      </c>
      <c r="L188" s="1">
        <v>0.0</v>
      </c>
      <c r="M188" s="1">
        <v>0.7781513</v>
      </c>
      <c r="N188" s="1">
        <v>0.0</v>
      </c>
      <c r="O188" s="1">
        <v>0.0</v>
      </c>
      <c r="P188" s="1">
        <v>0.0</v>
      </c>
      <c r="Q188" s="1" t="s">
        <v>2457</v>
      </c>
      <c r="R188" s="1">
        <v>4.0</v>
      </c>
      <c r="S188" s="1">
        <v>232.5</v>
      </c>
      <c r="T188" s="1">
        <v>0.18573132</v>
      </c>
      <c r="U188" s="1">
        <v>0.7434295</v>
      </c>
      <c r="V188" s="1">
        <v>3.3635178</v>
      </c>
      <c r="W188" s="1">
        <v>0.0</v>
      </c>
      <c r="X188" s="1">
        <v>0.0</v>
      </c>
      <c r="Y188" s="1">
        <v>0.0</v>
      </c>
      <c r="Z188" s="1">
        <v>0.0</v>
      </c>
      <c r="AA188" s="1">
        <v>0.0</v>
      </c>
      <c r="AB188" s="1">
        <v>0.0</v>
      </c>
      <c r="AC188" s="1">
        <v>0.0</v>
      </c>
      <c r="AD188" s="1">
        <v>0.0</v>
      </c>
      <c r="AE188" s="1">
        <v>65520.0</v>
      </c>
      <c r="AF188" s="1">
        <v>192.0</v>
      </c>
      <c r="AG188" s="1">
        <v>700.0</v>
      </c>
      <c r="AH188" s="1" t="s">
        <v>1701</v>
      </c>
      <c r="AI188" s="1">
        <v>22.0</v>
      </c>
      <c r="AJ188" s="1">
        <v>4.0</v>
      </c>
      <c r="AK188" s="1">
        <v>4.0</v>
      </c>
      <c r="AL188" s="1">
        <v>10.0</v>
      </c>
    </row>
    <row r="189" ht="15.75" customHeight="1">
      <c r="A189" s="1" t="s">
        <v>16</v>
      </c>
      <c r="B189" s="1">
        <v>1.0</v>
      </c>
      <c r="C189" s="1" t="s">
        <v>672</v>
      </c>
      <c r="D189" s="1" t="s">
        <v>2448</v>
      </c>
      <c r="E189" s="1" t="s">
        <v>2449</v>
      </c>
      <c r="F189" s="1" t="s">
        <v>2450</v>
      </c>
      <c r="H189" s="1">
        <v>71.40812</v>
      </c>
      <c r="I189" s="1">
        <v>17.127474</v>
      </c>
      <c r="J189" s="1">
        <v>0.3550476</v>
      </c>
      <c r="K189" s="1">
        <v>0.0</v>
      </c>
      <c r="L189" s="1">
        <v>0.0</v>
      </c>
      <c r="M189" s="1">
        <v>0.845098</v>
      </c>
      <c r="N189" s="1">
        <v>0.0</v>
      </c>
      <c r="O189" s="1">
        <v>0.0</v>
      </c>
      <c r="P189" s="1">
        <v>0.0</v>
      </c>
      <c r="Q189" s="1" t="s">
        <v>2467</v>
      </c>
      <c r="R189" s="1">
        <v>5.0</v>
      </c>
      <c r="S189" s="1">
        <v>22.35999977588654</v>
      </c>
      <c r="T189" s="1">
        <v>0.3550476</v>
      </c>
      <c r="U189" s="1">
        <v>0.0</v>
      </c>
      <c r="V189" s="1">
        <v>0.0</v>
      </c>
      <c r="W189" s="1">
        <v>0.0</v>
      </c>
      <c r="X189" s="1">
        <v>0.0</v>
      </c>
      <c r="Y189" s="1">
        <v>0.0</v>
      </c>
      <c r="Z189" s="1">
        <v>0.0</v>
      </c>
      <c r="AA189" s="1">
        <v>0.0</v>
      </c>
      <c r="AB189" s="1">
        <v>0.0</v>
      </c>
      <c r="AC189" s="1">
        <v>0.0</v>
      </c>
      <c r="AD189" s="1">
        <v>0.0</v>
      </c>
      <c r="AE189" s="1">
        <v>144618.0</v>
      </c>
      <c r="AF189" s="1">
        <v>154.0</v>
      </c>
      <c r="AG189" s="1">
        <v>610.0</v>
      </c>
      <c r="AH189" s="1" t="s">
        <v>2456</v>
      </c>
      <c r="AI189" s="1">
        <v>39.0</v>
      </c>
      <c r="AJ189" s="1">
        <v>5.0</v>
      </c>
      <c r="AK189" s="1">
        <v>6.0</v>
      </c>
      <c r="AL189" s="1">
        <v>5.0</v>
      </c>
    </row>
    <row r="190" ht="15.75" customHeight="1">
      <c r="A190" s="1" t="s">
        <v>16</v>
      </c>
      <c r="B190" s="1">
        <v>2.0</v>
      </c>
      <c r="C190" s="1" t="s">
        <v>675</v>
      </c>
      <c r="D190" s="1" t="s">
        <v>2458</v>
      </c>
      <c r="E190" s="1" t="s">
        <v>2459</v>
      </c>
      <c r="F190" s="1" t="s">
        <v>2460</v>
      </c>
      <c r="H190" s="1">
        <v>67.92873</v>
      </c>
      <c r="I190" s="1">
        <v>11.946496</v>
      </c>
      <c r="J190" s="1">
        <v>0.34979656</v>
      </c>
      <c r="K190" s="1">
        <v>0.0</v>
      </c>
      <c r="L190" s="1">
        <v>0.0</v>
      </c>
      <c r="M190" s="1">
        <v>0.7781513</v>
      </c>
      <c r="N190" s="1">
        <v>0.0</v>
      </c>
      <c r="O190" s="1">
        <v>0.0</v>
      </c>
      <c r="P190" s="1">
        <v>0.0</v>
      </c>
      <c r="Q190" s="1" t="s">
        <v>2481</v>
      </c>
      <c r="R190" s="1">
        <v>4.0</v>
      </c>
      <c r="S190" s="1">
        <v>49.39999961853027</v>
      </c>
      <c r="T190" s="1">
        <v>0.34979656</v>
      </c>
      <c r="U190" s="1">
        <v>0.0</v>
      </c>
      <c r="V190" s="1">
        <v>0.0</v>
      </c>
      <c r="W190" s="1">
        <v>0.0</v>
      </c>
      <c r="X190" s="1">
        <v>0.0</v>
      </c>
      <c r="Y190" s="1">
        <v>0.0</v>
      </c>
      <c r="Z190" s="1">
        <v>0.0</v>
      </c>
      <c r="AA190" s="1">
        <v>0.0</v>
      </c>
      <c r="AB190" s="1">
        <v>0.0</v>
      </c>
      <c r="AC190" s="1">
        <v>0.0</v>
      </c>
      <c r="AD190" s="1">
        <v>0.0</v>
      </c>
      <c r="AE190" s="1">
        <v>71508.0</v>
      </c>
      <c r="AF190" s="1">
        <v>219.0</v>
      </c>
      <c r="AG190" s="1">
        <v>750.0</v>
      </c>
      <c r="AH190" s="1" t="s">
        <v>2466</v>
      </c>
      <c r="AI190" s="1">
        <v>30.0</v>
      </c>
      <c r="AJ190" s="1">
        <v>2.0</v>
      </c>
      <c r="AK190" s="1">
        <v>3.0</v>
      </c>
      <c r="AL190" s="1">
        <v>4.0</v>
      </c>
    </row>
    <row r="191" ht="15.75" customHeight="1">
      <c r="A191" s="1" t="s">
        <v>16</v>
      </c>
      <c r="B191" s="1">
        <v>3.0</v>
      </c>
      <c r="C191" s="1" t="s">
        <v>680</v>
      </c>
      <c r="D191" s="1" t="s">
        <v>2468</v>
      </c>
      <c r="E191" s="1" t="s">
        <v>2469</v>
      </c>
      <c r="F191" s="1" t="s">
        <v>2470</v>
      </c>
      <c r="H191" s="1">
        <v>65.816414</v>
      </c>
      <c r="I191" s="1">
        <v>10.856026</v>
      </c>
      <c r="J191" s="1">
        <v>1.3776299</v>
      </c>
      <c r="K191" s="1">
        <v>0.0</v>
      </c>
      <c r="L191" s="1">
        <v>0.0</v>
      </c>
      <c r="M191" s="1">
        <v>0.7781513</v>
      </c>
      <c r="N191" s="1">
        <v>0.0</v>
      </c>
      <c r="O191" s="1">
        <v>0.0</v>
      </c>
      <c r="P191" s="1">
        <v>0.0</v>
      </c>
      <c r="Q191" s="1" t="s">
        <v>2499</v>
      </c>
      <c r="R191" s="1">
        <v>4.0</v>
      </c>
      <c r="S191" s="1">
        <v>46.79999995231628</v>
      </c>
      <c r="T191" s="1">
        <v>0.0</v>
      </c>
      <c r="U191" s="1">
        <v>1.3776299</v>
      </c>
      <c r="V191" s="1">
        <v>0.0</v>
      </c>
      <c r="W191" s="1">
        <v>0.0</v>
      </c>
      <c r="X191" s="1">
        <v>0.0</v>
      </c>
      <c r="Y191" s="1">
        <v>0.0</v>
      </c>
      <c r="Z191" s="1">
        <v>0.0</v>
      </c>
      <c r="AA191" s="1">
        <v>0.0</v>
      </c>
      <c r="AB191" s="1">
        <v>0.0</v>
      </c>
      <c r="AC191" s="1">
        <v>0.0</v>
      </c>
      <c r="AD191" s="1">
        <v>0.0</v>
      </c>
      <c r="AE191" s="1">
        <v>94053.0</v>
      </c>
      <c r="AF191" s="1">
        <v>516.0</v>
      </c>
      <c r="AG191" s="1">
        <v>830.0</v>
      </c>
      <c r="AH191" s="1" t="s">
        <v>938</v>
      </c>
      <c r="AI191" s="1">
        <v>134.0</v>
      </c>
      <c r="AJ191" s="1">
        <v>4.0</v>
      </c>
      <c r="AK191" s="1">
        <v>4.0</v>
      </c>
      <c r="AL191" s="1">
        <v>8.0</v>
      </c>
    </row>
    <row r="192" ht="15.75" customHeight="1">
      <c r="A192" s="1" t="s">
        <v>16</v>
      </c>
      <c r="B192" s="1">
        <v>4.0</v>
      </c>
      <c r="C192" s="1" t="s">
        <v>684</v>
      </c>
      <c r="D192" s="1" t="s">
        <v>2478</v>
      </c>
      <c r="E192" s="1" t="s">
        <v>2479</v>
      </c>
      <c r="F192" s="1" t="s">
        <v>2480</v>
      </c>
      <c r="H192" s="1">
        <v>63.10863</v>
      </c>
      <c r="I192" s="1">
        <v>7.8771987</v>
      </c>
      <c r="J192" s="1">
        <v>0.0</v>
      </c>
      <c r="K192" s="1">
        <v>0.0</v>
      </c>
      <c r="L192" s="1">
        <v>0.0</v>
      </c>
      <c r="M192" s="1">
        <v>0.7781513</v>
      </c>
      <c r="N192" s="1">
        <v>0.0</v>
      </c>
      <c r="O192" s="1">
        <v>0.0</v>
      </c>
      <c r="P192" s="1">
        <v>0.0</v>
      </c>
      <c r="Q192" s="1" t="s">
        <v>2484</v>
      </c>
      <c r="R192" s="1">
        <v>4.0</v>
      </c>
      <c r="S192" s="1">
        <v>105.0</v>
      </c>
      <c r="T192" s="1">
        <v>0.0</v>
      </c>
      <c r="U192" s="1">
        <v>0.0</v>
      </c>
      <c r="V192" s="1">
        <v>0.0</v>
      </c>
      <c r="W192" s="1">
        <v>0.0</v>
      </c>
      <c r="X192" s="1">
        <v>0.0</v>
      </c>
      <c r="Y192" s="1">
        <v>0.0</v>
      </c>
      <c r="Z192" s="1">
        <v>0.0</v>
      </c>
      <c r="AA192" s="1">
        <v>0.0</v>
      </c>
      <c r="AB192" s="1">
        <v>0.0</v>
      </c>
      <c r="AC192" s="1">
        <v>0.0</v>
      </c>
      <c r="AD192" s="1">
        <v>0.0</v>
      </c>
      <c r="AE192" s="1">
        <v>424394.0</v>
      </c>
      <c r="AF192" s="1">
        <v>59.0</v>
      </c>
      <c r="AG192" s="1">
        <v>650.0</v>
      </c>
      <c r="AH192" s="1" t="s">
        <v>2490</v>
      </c>
      <c r="AI192" s="1">
        <v>85.0</v>
      </c>
      <c r="AJ192" s="1">
        <v>2.0</v>
      </c>
      <c r="AK192" s="1">
        <v>3.0</v>
      </c>
      <c r="AL192" s="1">
        <v>4.0</v>
      </c>
    </row>
    <row r="193" ht="15.75" customHeight="1">
      <c r="A193" s="1" t="s">
        <v>16</v>
      </c>
      <c r="B193" s="1">
        <v>5.0</v>
      </c>
      <c r="C193" s="1" t="s">
        <v>688</v>
      </c>
      <c r="D193" s="1" t="s">
        <v>2516</v>
      </c>
      <c r="E193" s="1" t="s">
        <v>2518</v>
      </c>
      <c r="F193" s="1" t="s">
        <v>2519</v>
      </c>
      <c r="H193" s="1">
        <v>59.245018</v>
      </c>
      <c r="I193" s="1">
        <v>0.0</v>
      </c>
      <c r="J193" s="1">
        <v>6.0048785</v>
      </c>
      <c r="K193" s="1">
        <v>0.0</v>
      </c>
      <c r="L193" s="1">
        <v>0.0</v>
      </c>
      <c r="M193" s="1">
        <v>0.9542425</v>
      </c>
      <c r="N193" s="1">
        <v>0.0</v>
      </c>
      <c r="O193" s="1">
        <v>0.0</v>
      </c>
      <c r="P193" s="1">
        <v>0.0</v>
      </c>
      <c r="Q193" s="1" t="s">
        <v>2524</v>
      </c>
      <c r="R193" s="1">
        <v>7.0</v>
      </c>
      <c r="S193" s="1">
        <v>105.8999991416931</v>
      </c>
      <c r="T193" s="1">
        <v>0.0</v>
      </c>
      <c r="U193" s="1">
        <v>0.0</v>
      </c>
      <c r="V193" s="1">
        <v>6.0048785</v>
      </c>
      <c r="W193" s="1">
        <v>0.0</v>
      </c>
      <c r="X193" s="1">
        <v>0.0</v>
      </c>
      <c r="Y193" s="1">
        <v>0.0</v>
      </c>
      <c r="Z193" s="1">
        <v>0.0</v>
      </c>
      <c r="AA193" s="1">
        <v>0.0</v>
      </c>
      <c r="AB193" s="1">
        <v>0.0</v>
      </c>
      <c r="AC193" s="1">
        <v>0.0</v>
      </c>
      <c r="AD193" s="1">
        <v>0.0</v>
      </c>
      <c r="AE193" s="1">
        <v>165792.0</v>
      </c>
      <c r="AF193" s="1">
        <v>224.0</v>
      </c>
      <c r="AG193" s="1">
        <v>750.0</v>
      </c>
      <c r="AH193" s="1" t="s">
        <v>2095</v>
      </c>
      <c r="AI193" s="1">
        <v>14.0</v>
      </c>
      <c r="AJ193" s="1">
        <v>6.0</v>
      </c>
      <c r="AK193" s="1">
        <v>7.0</v>
      </c>
      <c r="AL193" s="1">
        <v>6.0</v>
      </c>
    </row>
    <row r="194" ht="15.75" customHeight="1">
      <c r="A194" s="1" t="s">
        <v>16</v>
      </c>
      <c r="B194" s="1">
        <v>6.0</v>
      </c>
      <c r="C194" s="1" t="s">
        <v>691</v>
      </c>
      <c r="D194" s="1" t="s">
        <v>2492</v>
      </c>
      <c r="E194" s="1" t="s">
        <v>2494</v>
      </c>
      <c r="F194" s="1" t="s">
        <v>2496</v>
      </c>
      <c r="H194" s="1">
        <v>41.916237</v>
      </c>
      <c r="I194" s="1">
        <v>8.886153</v>
      </c>
      <c r="J194" s="1">
        <v>5.5067654</v>
      </c>
      <c r="K194" s="1">
        <v>0.0</v>
      </c>
      <c r="L194" s="1">
        <v>0.0</v>
      </c>
      <c r="M194" s="1">
        <v>0.69897</v>
      </c>
      <c r="N194" s="1">
        <v>0.0</v>
      </c>
      <c r="O194" s="1">
        <v>0.0</v>
      </c>
      <c r="P194" s="1">
        <v>0.0</v>
      </c>
      <c r="Q194" s="1" t="s">
        <v>2537</v>
      </c>
      <c r="R194" s="1">
        <v>3.0</v>
      </c>
      <c r="S194" s="1">
        <v>16.3600001335144</v>
      </c>
      <c r="T194" s="1">
        <v>0.0</v>
      </c>
      <c r="U194" s="1">
        <v>0.0</v>
      </c>
      <c r="V194" s="1">
        <v>5.5067654</v>
      </c>
      <c r="W194" s="1">
        <v>0.0</v>
      </c>
      <c r="X194" s="1">
        <v>0.0</v>
      </c>
      <c r="Y194" s="1">
        <v>0.0</v>
      </c>
      <c r="Z194" s="1">
        <v>0.0</v>
      </c>
      <c r="AA194" s="1">
        <v>0.0</v>
      </c>
      <c r="AB194" s="1">
        <v>0.0</v>
      </c>
      <c r="AC194" s="1">
        <v>0.0</v>
      </c>
      <c r="AD194" s="1">
        <v>0.0</v>
      </c>
      <c r="AE194" s="1">
        <v>121765.0</v>
      </c>
      <c r="AF194" s="1">
        <v>136.0</v>
      </c>
      <c r="AG194" s="1">
        <v>680.0</v>
      </c>
      <c r="AH194" s="1" t="s">
        <v>2140</v>
      </c>
      <c r="AI194" s="1">
        <v>52.0</v>
      </c>
      <c r="AJ194" s="1">
        <v>4.0</v>
      </c>
      <c r="AK194" s="1">
        <v>4.0</v>
      </c>
      <c r="AL194" s="1">
        <v>5.0</v>
      </c>
    </row>
    <row r="195" ht="15.75" customHeight="1">
      <c r="A195" s="1" t="s">
        <v>16</v>
      </c>
      <c r="B195" s="1">
        <v>7.0</v>
      </c>
      <c r="C195" s="1" t="s">
        <v>694</v>
      </c>
      <c r="D195" s="1" t="s">
        <v>2505</v>
      </c>
      <c r="E195" s="1" t="s">
        <v>2506</v>
      </c>
      <c r="F195" s="1" t="s">
        <v>2507</v>
      </c>
      <c r="H195" s="1">
        <v>33.87388</v>
      </c>
      <c r="I195" s="1">
        <v>11.453434</v>
      </c>
      <c r="J195" s="1">
        <v>4.0835266</v>
      </c>
      <c r="K195" s="1">
        <v>0.0</v>
      </c>
      <c r="L195" s="1">
        <v>0.0</v>
      </c>
      <c r="M195" s="1">
        <v>0.7781513</v>
      </c>
      <c r="N195" s="1">
        <v>0.0</v>
      </c>
      <c r="O195" s="1">
        <v>0.0</v>
      </c>
      <c r="P195" s="1">
        <v>0.0</v>
      </c>
      <c r="Q195" s="1" t="s">
        <v>2510</v>
      </c>
      <c r="R195" s="1">
        <v>4.0</v>
      </c>
      <c r="S195" s="1">
        <v>6.849999904632568</v>
      </c>
      <c r="T195" s="1">
        <v>0.0</v>
      </c>
      <c r="U195" s="1">
        <v>0.0</v>
      </c>
      <c r="V195" s="1">
        <v>0.0</v>
      </c>
      <c r="W195" s="1">
        <v>4.0835266</v>
      </c>
      <c r="X195" s="1">
        <v>0.0</v>
      </c>
      <c r="Y195" s="1">
        <v>0.0</v>
      </c>
      <c r="Z195" s="1">
        <v>0.0</v>
      </c>
      <c r="AA195" s="1">
        <v>0.0</v>
      </c>
      <c r="AB195" s="1">
        <v>0.0</v>
      </c>
      <c r="AC195" s="1">
        <v>0.0</v>
      </c>
      <c r="AD195" s="1">
        <v>0.0</v>
      </c>
      <c r="AE195" s="1">
        <v>218937.0</v>
      </c>
      <c r="AF195" s="1">
        <v>89.0</v>
      </c>
      <c r="AG195" s="1">
        <v>500.0</v>
      </c>
      <c r="AH195" s="1" t="s">
        <v>2512</v>
      </c>
      <c r="AI195" s="1">
        <v>8.0</v>
      </c>
      <c r="AJ195" s="1">
        <v>5.0</v>
      </c>
      <c r="AK195" s="1">
        <v>6.0</v>
      </c>
      <c r="AL195" s="1">
        <v>1.0</v>
      </c>
    </row>
    <row r="196" ht="15.75" customHeight="1">
      <c r="A196" s="1" t="s">
        <v>16</v>
      </c>
      <c r="B196" s="1">
        <v>8.0</v>
      </c>
      <c r="C196" s="1" t="s">
        <v>699</v>
      </c>
      <c r="D196" s="1" t="s">
        <v>2514</v>
      </c>
      <c r="E196" s="1" t="s">
        <v>2515</v>
      </c>
      <c r="F196" s="1" t="s">
        <v>2517</v>
      </c>
      <c r="H196" s="1">
        <v>33.82396</v>
      </c>
      <c r="I196" s="1">
        <v>0.0</v>
      </c>
      <c r="J196" s="1">
        <v>3.496888</v>
      </c>
      <c r="K196" s="1">
        <v>0.0</v>
      </c>
      <c r="L196" s="1">
        <v>0.0</v>
      </c>
      <c r="M196" s="1">
        <v>0.845098</v>
      </c>
      <c r="N196" s="1">
        <v>0.0</v>
      </c>
      <c r="O196" s="1">
        <v>0.0</v>
      </c>
      <c r="P196" s="1">
        <v>0.0</v>
      </c>
      <c r="Q196" s="1" t="s">
        <v>2557</v>
      </c>
      <c r="R196" s="1">
        <v>5.0</v>
      </c>
      <c r="S196" s="1">
        <v>130.0</v>
      </c>
      <c r="T196" s="1">
        <v>0.0</v>
      </c>
      <c r="U196" s="1">
        <v>1.1924056</v>
      </c>
      <c r="V196" s="1">
        <v>3.496888</v>
      </c>
      <c r="W196" s="1">
        <v>0.0</v>
      </c>
      <c r="X196" s="1">
        <v>0.0</v>
      </c>
      <c r="Y196" s="1">
        <v>0.0</v>
      </c>
      <c r="Z196" s="1">
        <v>0.0</v>
      </c>
      <c r="AA196" s="1">
        <v>0.0</v>
      </c>
      <c r="AB196" s="1">
        <v>0.0</v>
      </c>
      <c r="AC196" s="1">
        <v>0.0</v>
      </c>
      <c r="AD196" s="1">
        <v>0.0</v>
      </c>
      <c r="AE196" s="1">
        <v>116510.0</v>
      </c>
      <c r="AF196" s="1">
        <v>83.0</v>
      </c>
      <c r="AG196" s="1">
        <v>700.0</v>
      </c>
      <c r="AH196" s="1" t="s">
        <v>1772</v>
      </c>
      <c r="AI196" s="1">
        <v>9.0</v>
      </c>
      <c r="AJ196" s="1">
        <v>4.0</v>
      </c>
      <c r="AK196" s="1">
        <v>4.0</v>
      </c>
      <c r="AL196" s="1">
        <v>12.0</v>
      </c>
    </row>
    <row r="197" ht="15.75" customHeight="1">
      <c r="A197" s="1" t="s">
        <v>16</v>
      </c>
      <c r="B197" s="1">
        <v>9.0</v>
      </c>
      <c r="C197" s="1" t="s">
        <v>702</v>
      </c>
      <c r="D197" s="1" t="s">
        <v>2532</v>
      </c>
      <c r="E197" s="1" t="s">
        <v>2533</v>
      </c>
      <c r="F197" s="1" t="s">
        <v>2534</v>
      </c>
      <c r="H197" s="1">
        <v>24.57748</v>
      </c>
      <c r="I197" s="1">
        <v>0.0</v>
      </c>
      <c r="J197" s="1">
        <v>7.5596104</v>
      </c>
      <c r="K197" s="1">
        <v>0.0</v>
      </c>
      <c r="L197" s="1">
        <v>0.0</v>
      </c>
      <c r="M197" s="1">
        <v>0.845098</v>
      </c>
      <c r="N197" s="1">
        <v>0.0</v>
      </c>
      <c r="O197" s="1">
        <v>0.0</v>
      </c>
      <c r="P197" s="1">
        <v>0.0</v>
      </c>
      <c r="Q197" s="1" t="s">
        <v>2569</v>
      </c>
      <c r="R197" s="1">
        <v>5.0</v>
      </c>
      <c r="S197" s="1">
        <v>13.80000001192093</v>
      </c>
      <c r="T197" s="1">
        <v>0.31137356</v>
      </c>
      <c r="U197" s="1">
        <v>1.0150572</v>
      </c>
      <c r="V197" s="1">
        <v>0.0</v>
      </c>
      <c r="W197" s="1">
        <v>7.5596104</v>
      </c>
      <c r="X197" s="1">
        <v>0.0</v>
      </c>
      <c r="Y197" s="1">
        <v>0.0</v>
      </c>
      <c r="Z197" s="1">
        <v>0.0</v>
      </c>
      <c r="AA197" s="1">
        <v>0.0</v>
      </c>
      <c r="AB197" s="1">
        <v>0.0</v>
      </c>
      <c r="AC197" s="1">
        <v>0.0</v>
      </c>
      <c r="AD197" s="1">
        <v>0.0</v>
      </c>
      <c r="AE197" s="1">
        <v>128401.0</v>
      </c>
      <c r="AF197" s="1">
        <v>135.0</v>
      </c>
      <c r="AG197" s="1">
        <v>730.0</v>
      </c>
      <c r="AH197" s="1" t="s">
        <v>2541</v>
      </c>
      <c r="AI197" s="1">
        <v>36.0</v>
      </c>
      <c r="AJ197" s="1">
        <v>5.0</v>
      </c>
      <c r="AK197" s="1">
        <v>5.0</v>
      </c>
      <c r="AL197" s="1">
        <v>8.0</v>
      </c>
    </row>
    <row r="198" ht="15.75" customHeight="1">
      <c r="A198" s="1" t="s">
        <v>16</v>
      </c>
      <c r="B198" s="1">
        <v>10.0</v>
      </c>
      <c r="C198" s="1" t="s">
        <v>705</v>
      </c>
      <c r="D198" s="1" t="s">
        <v>2544</v>
      </c>
      <c r="E198" s="1" t="s">
        <v>2545</v>
      </c>
      <c r="F198" s="1" t="s">
        <v>2546</v>
      </c>
      <c r="H198" s="1">
        <v>23.206</v>
      </c>
      <c r="I198" s="1">
        <v>9.494185</v>
      </c>
      <c r="J198" s="1">
        <v>3.3539243</v>
      </c>
      <c r="K198" s="1">
        <v>0.0</v>
      </c>
      <c r="L198" s="1">
        <v>0.0</v>
      </c>
      <c r="M198" s="1">
        <v>0.60206</v>
      </c>
      <c r="N198" s="1">
        <v>0.0</v>
      </c>
      <c r="O198" s="1">
        <v>0.0</v>
      </c>
      <c r="P198" s="1">
        <v>0.0</v>
      </c>
      <c r="Q198" s="1" t="s">
        <v>2549</v>
      </c>
      <c r="R198" s="1">
        <v>2.0</v>
      </c>
      <c r="S198" s="1">
        <v>8.0</v>
      </c>
      <c r="T198" s="1">
        <v>0.29954305</v>
      </c>
      <c r="U198" s="1">
        <v>0.0</v>
      </c>
      <c r="V198" s="1">
        <v>3.3539243</v>
      </c>
      <c r="W198" s="1">
        <v>0.0</v>
      </c>
      <c r="X198" s="1">
        <v>0.0</v>
      </c>
      <c r="Y198" s="1">
        <v>0.0</v>
      </c>
      <c r="Z198" s="1">
        <v>0.0</v>
      </c>
      <c r="AA198" s="1">
        <v>0.0</v>
      </c>
      <c r="AB198" s="1">
        <v>0.0</v>
      </c>
      <c r="AC198" s="1">
        <v>0.0</v>
      </c>
      <c r="AD198" s="1">
        <v>0.0</v>
      </c>
      <c r="AE198" s="1">
        <v>35252.0</v>
      </c>
      <c r="AF198" s="1">
        <v>24.0</v>
      </c>
      <c r="AG198" s="1">
        <v>650.0</v>
      </c>
      <c r="AH198" s="1" t="s">
        <v>641</v>
      </c>
      <c r="AI198" s="1">
        <v>13.0</v>
      </c>
      <c r="AJ198" s="1">
        <v>3.0</v>
      </c>
      <c r="AK198" s="1">
        <v>3.0</v>
      </c>
      <c r="AL198" s="1">
        <v>8.0</v>
      </c>
    </row>
    <row r="199" ht="15.75" customHeight="1">
      <c r="A199" s="1" t="s">
        <v>16</v>
      </c>
      <c r="B199" s="1">
        <v>11.0</v>
      </c>
      <c r="C199" s="1" t="s">
        <v>711</v>
      </c>
      <c r="D199" s="1" t="s">
        <v>2553</v>
      </c>
      <c r="E199" s="1" t="s">
        <v>2555</v>
      </c>
      <c r="F199" s="1" t="s">
        <v>2556</v>
      </c>
      <c r="H199" s="1">
        <v>20.547821</v>
      </c>
      <c r="I199" s="1">
        <v>0.0</v>
      </c>
      <c r="J199" s="1">
        <v>5.2629585</v>
      </c>
      <c r="K199" s="1">
        <v>0.0</v>
      </c>
      <c r="L199" s="1">
        <v>0.0</v>
      </c>
      <c r="M199" s="1">
        <v>0.69897</v>
      </c>
      <c r="N199" s="1">
        <v>0.0</v>
      </c>
      <c r="O199" s="1">
        <v>0.0</v>
      </c>
      <c r="P199" s="1">
        <v>0.0</v>
      </c>
      <c r="Q199" s="1" t="s">
        <v>2591</v>
      </c>
      <c r="R199" s="1">
        <v>3.0</v>
      </c>
      <c r="S199" s="1">
        <v>30.20000004768372</v>
      </c>
      <c r="T199" s="1">
        <v>0.20546126</v>
      </c>
      <c r="U199" s="1">
        <v>0.0</v>
      </c>
      <c r="V199" s="1">
        <v>4.5326233</v>
      </c>
      <c r="W199" s="1">
        <v>5.2629585</v>
      </c>
      <c r="X199" s="1">
        <v>0.0</v>
      </c>
      <c r="Y199" s="1">
        <v>0.0</v>
      </c>
      <c r="Z199" s="1">
        <v>0.0</v>
      </c>
      <c r="AA199" s="1">
        <v>0.0</v>
      </c>
      <c r="AB199" s="1">
        <v>0.0</v>
      </c>
      <c r="AC199" s="1">
        <v>0.0</v>
      </c>
      <c r="AD199" s="1">
        <v>0.0</v>
      </c>
      <c r="AE199" s="1">
        <v>51968.0</v>
      </c>
      <c r="AF199" s="1">
        <v>117.0</v>
      </c>
      <c r="AG199" s="1">
        <v>490.0</v>
      </c>
      <c r="AH199" s="1" t="s">
        <v>2563</v>
      </c>
      <c r="AI199" s="1">
        <v>41.0</v>
      </c>
      <c r="AJ199" s="1">
        <v>6.0</v>
      </c>
      <c r="AK199" s="1">
        <v>6.0</v>
      </c>
      <c r="AL199" s="1">
        <v>6.0</v>
      </c>
    </row>
    <row r="200" ht="15.75" customHeight="1">
      <c r="A200" s="1" t="s">
        <v>16</v>
      </c>
      <c r="B200" s="1">
        <v>12.0</v>
      </c>
      <c r="C200" s="1" t="s">
        <v>713</v>
      </c>
      <c r="D200" s="1" t="s">
        <v>2564</v>
      </c>
      <c r="E200" s="1" t="s">
        <v>2565</v>
      </c>
      <c r="F200" s="1" t="s">
        <v>2567</v>
      </c>
      <c r="H200" s="1">
        <v>20.451475</v>
      </c>
      <c r="I200" s="1">
        <v>0.0</v>
      </c>
      <c r="J200" s="1">
        <v>1.3673476</v>
      </c>
      <c r="K200" s="1">
        <v>0.0</v>
      </c>
      <c r="L200" s="1">
        <v>0.0</v>
      </c>
      <c r="M200" s="1">
        <v>0.845098</v>
      </c>
      <c r="N200" s="1">
        <v>0.0</v>
      </c>
      <c r="O200" s="1">
        <v>0.0</v>
      </c>
      <c r="P200" s="1">
        <v>0.0</v>
      </c>
      <c r="Q200" s="1" t="s">
        <v>2599</v>
      </c>
      <c r="R200" s="1">
        <v>5.0</v>
      </c>
      <c r="S200" s="1">
        <v>312.2399970293045</v>
      </c>
      <c r="T200" s="1">
        <v>0.0</v>
      </c>
      <c r="U200" s="1">
        <v>1.3673476</v>
      </c>
      <c r="V200" s="1">
        <v>0.0</v>
      </c>
      <c r="W200" s="1">
        <v>0.0</v>
      </c>
      <c r="X200" s="1">
        <v>0.0</v>
      </c>
      <c r="Y200" s="1">
        <v>0.0</v>
      </c>
      <c r="Z200" s="1">
        <v>0.0</v>
      </c>
      <c r="AA200" s="1">
        <v>0.0</v>
      </c>
      <c r="AB200" s="1">
        <v>0.0</v>
      </c>
      <c r="AC200" s="1">
        <v>0.0</v>
      </c>
      <c r="AD200" s="1">
        <v>0.0</v>
      </c>
      <c r="AE200" s="1">
        <v>89304.0</v>
      </c>
      <c r="AF200" s="1">
        <v>1255.0</v>
      </c>
      <c r="AG200" s="1">
        <v>690.0</v>
      </c>
      <c r="AH200" s="1" t="s">
        <v>1203</v>
      </c>
      <c r="AI200" s="1">
        <v>203.0</v>
      </c>
      <c r="AJ200" s="1">
        <v>16.0</v>
      </c>
      <c r="AK200" s="1">
        <v>17.0</v>
      </c>
      <c r="AL200" s="1">
        <v>17.0</v>
      </c>
    </row>
    <row r="201" ht="15.75" customHeight="1">
      <c r="A201" s="1" t="s">
        <v>16</v>
      </c>
      <c r="B201" s="1">
        <v>13.0</v>
      </c>
      <c r="C201" s="1" t="s">
        <v>720</v>
      </c>
      <c r="D201" s="1" t="s">
        <v>2575</v>
      </c>
      <c r="E201" s="1" t="s">
        <v>2576</v>
      </c>
      <c r="F201" s="1" t="s">
        <v>2577</v>
      </c>
      <c r="H201" s="1">
        <v>18.594341</v>
      </c>
      <c r="I201" s="1">
        <v>9.28247</v>
      </c>
      <c r="J201" s="1">
        <v>2.831441</v>
      </c>
      <c r="K201" s="1">
        <v>0.0</v>
      </c>
      <c r="L201" s="1">
        <v>0.0</v>
      </c>
      <c r="M201" s="1">
        <v>0.30103</v>
      </c>
      <c r="N201" s="1">
        <v>0.0</v>
      </c>
      <c r="O201" s="1">
        <v>0.0</v>
      </c>
      <c r="P201" s="1">
        <v>0.0</v>
      </c>
      <c r="Q201" s="1" t="s">
        <v>659</v>
      </c>
      <c r="R201" s="1">
        <v>0.0</v>
      </c>
      <c r="S201" s="1">
        <v>25.0</v>
      </c>
      <c r="T201" s="1">
        <v>0.0</v>
      </c>
      <c r="U201" s="1">
        <v>0.0</v>
      </c>
      <c r="V201" s="1">
        <v>0.0</v>
      </c>
      <c r="W201" s="1">
        <v>0.0</v>
      </c>
      <c r="X201" s="1">
        <v>0.0</v>
      </c>
      <c r="Y201" s="1">
        <v>2.831441</v>
      </c>
      <c r="Z201" s="1">
        <v>0.0</v>
      </c>
      <c r="AA201" s="1">
        <v>0.0</v>
      </c>
      <c r="AB201" s="1">
        <v>0.0</v>
      </c>
      <c r="AC201" s="1">
        <v>0.0</v>
      </c>
      <c r="AD201" s="1">
        <v>0.0</v>
      </c>
      <c r="AE201" s="1">
        <v>143033.0</v>
      </c>
      <c r="AF201" s="1">
        <v>28.0</v>
      </c>
      <c r="AH201" s="1" t="s">
        <v>2582</v>
      </c>
      <c r="AI201" s="1">
        <v>2.0</v>
      </c>
      <c r="AJ201" s="1">
        <v>1.0</v>
      </c>
      <c r="AK201" s="1">
        <v>1.0</v>
      </c>
      <c r="AL201" s="1">
        <v>1.0</v>
      </c>
    </row>
    <row r="202" ht="15.75" customHeight="1">
      <c r="A202" s="1" t="s">
        <v>16</v>
      </c>
      <c r="B202" s="1">
        <v>14.0</v>
      </c>
      <c r="C202" s="1" t="s">
        <v>723</v>
      </c>
      <c r="D202" s="1" t="s">
        <v>2585</v>
      </c>
      <c r="E202" s="1" t="s">
        <v>2586</v>
      </c>
      <c r="F202" s="1" t="s">
        <v>2587</v>
      </c>
      <c r="H202" s="1">
        <v>17.458233</v>
      </c>
      <c r="I202" s="1">
        <v>0.0</v>
      </c>
      <c r="J202" s="1">
        <v>6.550693</v>
      </c>
      <c r="K202" s="1">
        <v>0.0</v>
      </c>
      <c r="L202" s="1">
        <v>0.0</v>
      </c>
      <c r="M202" s="1">
        <v>0.7781513</v>
      </c>
      <c r="N202" s="1">
        <v>0.0</v>
      </c>
      <c r="O202" s="1">
        <v>0.0</v>
      </c>
      <c r="P202" s="1">
        <v>0.0</v>
      </c>
      <c r="Q202" s="1" t="s">
        <v>2614</v>
      </c>
      <c r="R202" s="1">
        <v>4.0</v>
      </c>
      <c r="S202" s="1">
        <v>10.73000013828278</v>
      </c>
      <c r="T202" s="1">
        <v>0.0</v>
      </c>
      <c r="U202" s="1">
        <v>0.0</v>
      </c>
      <c r="V202" s="1">
        <v>0.0</v>
      </c>
      <c r="W202" s="1">
        <v>0.0</v>
      </c>
      <c r="X202" s="1">
        <v>0.0</v>
      </c>
      <c r="Y202" s="1">
        <v>6.550693</v>
      </c>
      <c r="Z202" s="1">
        <v>0.0</v>
      </c>
      <c r="AA202" s="1">
        <v>0.0</v>
      </c>
      <c r="AB202" s="1">
        <v>0.0</v>
      </c>
      <c r="AC202" s="1">
        <v>0.0</v>
      </c>
      <c r="AD202" s="1">
        <v>0.0</v>
      </c>
      <c r="AE202" s="1">
        <v>59752.0</v>
      </c>
      <c r="AF202" s="1">
        <v>61.0</v>
      </c>
      <c r="AG202" s="1">
        <v>570.0</v>
      </c>
      <c r="AH202" s="1" t="s">
        <v>2594</v>
      </c>
      <c r="AI202" s="1">
        <v>2.0</v>
      </c>
      <c r="AJ202" s="1">
        <v>3.0</v>
      </c>
      <c r="AK202" s="1">
        <v>3.0</v>
      </c>
      <c r="AL202" s="1">
        <v>4.0</v>
      </c>
    </row>
    <row r="203" ht="15.75" customHeight="1">
      <c r="A203" s="1" t="s">
        <v>16</v>
      </c>
      <c r="B203" s="1">
        <v>15.0</v>
      </c>
      <c r="C203" s="1" t="s">
        <v>529</v>
      </c>
      <c r="D203" s="1" t="s">
        <v>2098</v>
      </c>
      <c r="E203" s="1" t="s">
        <v>2099</v>
      </c>
      <c r="F203" s="1" t="s">
        <v>2100</v>
      </c>
      <c r="H203" s="1">
        <v>16.774342</v>
      </c>
      <c r="I203" s="1">
        <v>0.0</v>
      </c>
      <c r="J203" s="1">
        <v>1.179274</v>
      </c>
      <c r="K203" s="1">
        <v>0.0</v>
      </c>
      <c r="L203" s="1">
        <v>0.0</v>
      </c>
      <c r="M203" s="1">
        <v>0.9542425</v>
      </c>
      <c r="N203" s="1">
        <v>0.0</v>
      </c>
      <c r="O203" s="1">
        <v>0.0</v>
      </c>
      <c r="P203" s="1">
        <v>0.0</v>
      </c>
      <c r="Q203" s="1" t="s">
        <v>2103</v>
      </c>
      <c r="R203" s="1">
        <v>7.0</v>
      </c>
      <c r="S203" s="1">
        <v>221.2000007629395</v>
      </c>
      <c r="T203" s="1">
        <v>0.0</v>
      </c>
      <c r="U203" s="1">
        <v>1.179274</v>
      </c>
      <c r="V203" s="1">
        <v>0.0</v>
      </c>
      <c r="W203" s="1">
        <v>0.0</v>
      </c>
      <c r="X203" s="1">
        <v>0.0</v>
      </c>
      <c r="Y203" s="1">
        <v>0.0</v>
      </c>
      <c r="Z203" s="1">
        <v>0.0</v>
      </c>
      <c r="AA203" s="1">
        <v>0.0</v>
      </c>
      <c r="AB203" s="1">
        <v>0.0</v>
      </c>
      <c r="AC203" s="1">
        <v>0.0</v>
      </c>
      <c r="AD203" s="1">
        <v>0.0</v>
      </c>
      <c r="AE203" s="1">
        <v>194316.0</v>
      </c>
      <c r="AF203" s="1">
        <v>588.0</v>
      </c>
      <c r="AH203" s="1" t="s">
        <v>2107</v>
      </c>
      <c r="AI203" s="1">
        <v>27.0</v>
      </c>
      <c r="AJ203" s="1">
        <v>7.0</v>
      </c>
      <c r="AK203" s="1">
        <v>8.0</v>
      </c>
      <c r="AL203" s="1">
        <v>14.0</v>
      </c>
    </row>
    <row r="204" ht="15.75" customHeight="1">
      <c r="A204" s="1" t="s">
        <v>16</v>
      </c>
      <c r="B204" s="1">
        <v>16.0</v>
      </c>
      <c r="C204" s="1" t="s">
        <v>730</v>
      </c>
      <c r="D204" s="1" t="s">
        <v>2603</v>
      </c>
      <c r="E204" s="1" t="s">
        <v>2604</v>
      </c>
      <c r="F204" s="1" t="s">
        <v>2605</v>
      </c>
      <c r="H204" s="1">
        <v>15.74349</v>
      </c>
      <c r="I204" s="1">
        <v>0.0</v>
      </c>
      <c r="J204" s="1">
        <v>5.9660664</v>
      </c>
      <c r="K204" s="1">
        <v>0.0</v>
      </c>
      <c r="L204" s="1">
        <v>0.0</v>
      </c>
      <c r="M204" s="1">
        <v>0.7781513</v>
      </c>
      <c r="N204" s="1">
        <v>0.0</v>
      </c>
      <c r="O204" s="1">
        <v>0.0</v>
      </c>
      <c r="P204" s="1">
        <v>0.0</v>
      </c>
      <c r="Q204" s="1" t="s">
        <v>2633</v>
      </c>
      <c r="R204" s="1">
        <v>4.0</v>
      </c>
      <c r="S204" s="1">
        <v>10.5</v>
      </c>
      <c r="T204" s="1">
        <v>0.45206827</v>
      </c>
      <c r="U204" s="1">
        <v>0.99304825</v>
      </c>
      <c r="V204" s="1">
        <v>0.0</v>
      </c>
      <c r="W204" s="1">
        <v>5.7412972</v>
      </c>
      <c r="X204" s="1">
        <v>5.9660664</v>
      </c>
      <c r="Y204" s="1">
        <v>0.0</v>
      </c>
      <c r="Z204" s="1">
        <v>0.0</v>
      </c>
      <c r="AA204" s="1">
        <v>0.0</v>
      </c>
      <c r="AB204" s="1">
        <v>0.0</v>
      </c>
      <c r="AC204" s="1">
        <v>0.0</v>
      </c>
      <c r="AD204" s="1">
        <v>0.0</v>
      </c>
      <c r="AE204" s="1">
        <v>126704.0</v>
      </c>
      <c r="AF204" s="1">
        <v>73.0</v>
      </c>
      <c r="AG204" s="1">
        <v>720.0</v>
      </c>
      <c r="AH204" s="1" t="s">
        <v>1640</v>
      </c>
      <c r="AI204" s="1">
        <v>17.0</v>
      </c>
      <c r="AJ204" s="1">
        <v>5.0</v>
      </c>
      <c r="AK204" s="1">
        <v>5.0</v>
      </c>
      <c r="AL204" s="1">
        <v>8.0</v>
      </c>
    </row>
    <row r="205" ht="15.75" customHeight="1">
      <c r="A205" s="1" t="s">
        <v>16</v>
      </c>
      <c r="B205" s="1">
        <v>17.0</v>
      </c>
      <c r="C205" s="1" t="s">
        <v>734</v>
      </c>
      <c r="D205" s="1" t="s">
        <v>2611</v>
      </c>
      <c r="E205" s="1" t="s">
        <v>2612</v>
      </c>
      <c r="F205" s="1" t="s">
        <v>2613</v>
      </c>
      <c r="H205" s="1">
        <v>15.675448</v>
      </c>
      <c r="I205" s="1">
        <v>11.453434</v>
      </c>
      <c r="J205" s="1">
        <v>0.53077</v>
      </c>
      <c r="K205" s="1">
        <v>0.0</v>
      </c>
      <c r="L205" s="1">
        <v>0.0</v>
      </c>
      <c r="M205" s="1">
        <v>0.60206</v>
      </c>
      <c r="N205" s="1">
        <v>0.0</v>
      </c>
      <c r="O205" s="1">
        <v>0.0</v>
      </c>
      <c r="P205" s="1">
        <v>0.0</v>
      </c>
      <c r="Q205" s="1" t="s">
        <v>945</v>
      </c>
      <c r="R205" s="1">
        <v>2.0</v>
      </c>
      <c r="S205" s="1">
        <v>3.720000106841326</v>
      </c>
      <c r="T205" s="1">
        <v>0.53077</v>
      </c>
      <c r="U205" s="1">
        <v>0.0</v>
      </c>
      <c r="V205" s="1">
        <v>0.0</v>
      </c>
      <c r="W205" s="1">
        <v>0.0</v>
      </c>
      <c r="X205" s="1">
        <v>0.0</v>
      </c>
      <c r="Y205" s="1">
        <v>0.0</v>
      </c>
      <c r="Z205" s="1">
        <v>0.0</v>
      </c>
      <c r="AA205" s="1">
        <v>0.0</v>
      </c>
      <c r="AB205" s="1">
        <v>0.0</v>
      </c>
      <c r="AC205" s="1">
        <v>0.0</v>
      </c>
      <c r="AD205" s="1">
        <v>0.0</v>
      </c>
      <c r="AE205" s="1">
        <v>164033.0</v>
      </c>
      <c r="AF205" s="1">
        <v>129.0</v>
      </c>
      <c r="AG205" s="1">
        <v>710.0</v>
      </c>
      <c r="AH205" s="1" t="s">
        <v>2619</v>
      </c>
      <c r="AI205" s="1">
        <v>14.0</v>
      </c>
      <c r="AJ205" s="1">
        <v>6.0</v>
      </c>
      <c r="AK205" s="1">
        <v>6.0</v>
      </c>
      <c r="AL205" s="1">
        <v>11.0</v>
      </c>
    </row>
    <row r="206" ht="15.75" customHeight="1">
      <c r="A206" s="1" t="s">
        <v>16</v>
      </c>
      <c r="B206" s="1">
        <v>18.0</v>
      </c>
      <c r="C206" s="1" t="s">
        <v>740</v>
      </c>
      <c r="D206" s="1" t="s">
        <v>2626</v>
      </c>
      <c r="E206" s="1" t="s">
        <v>2627</v>
      </c>
      <c r="F206" s="1" t="s">
        <v>2628</v>
      </c>
      <c r="H206" s="1">
        <v>15.077243</v>
      </c>
      <c r="I206" s="1">
        <v>15.671647</v>
      </c>
      <c r="J206" s="1">
        <v>3.5131762</v>
      </c>
      <c r="K206" s="1">
        <v>0.0</v>
      </c>
      <c r="L206" s="1">
        <v>0.0</v>
      </c>
      <c r="M206" s="1">
        <v>0.7781513</v>
      </c>
      <c r="N206" s="1">
        <v>0.0</v>
      </c>
      <c r="O206" s="1">
        <v>0.0</v>
      </c>
      <c r="P206" s="1">
        <v>0.0</v>
      </c>
      <c r="Q206" s="1" t="s">
        <v>2647</v>
      </c>
      <c r="R206" s="1">
        <v>4.0</v>
      </c>
      <c r="S206" s="1">
        <v>0.01999999955296516</v>
      </c>
      <c r="T206" s="1">
        <v>0.0</v>
      </c>
      <c r="U206" s="1">
        <v>0.0</v>
      </c>
      <c r="V206" s="1">
        <v>0.0</v>
      </c>
      <c r="W206" s="1">
        <v>0.0</v>
      </c>
      <c r="X206" s="1">
        <v>0.0</v>
      </c>
      <c r="Y206" s="1">
        <v>0.0</v>
      </c>
      <c r="Z206" s="1">
        <v>0.0</v>
      </c>
      <c r="AA206" s="1">
        <v>0.0</v>
      </c>
      <c r="AB206" s="1">
        <v>0.0</v>
      </c>
      <c r="AC206" s="1">
        <v>3.5131762</v>
      </c>
      <c r="AD206" s="1">
        <v>0.0</v>
      </c>
      <c r="AE206" s="1">
        <v>6137.0</v>
      </c>
      <c r="AF206" s="1">
        <v>13.0</v>
      </c>
      <c r="AG206" s="1">
        <v>310.0</v>
      </c>
      <c r="AH206" s="1" t="s">
        <v>2636</v>
      </c>
      <c r="AI206" s="1">
        <v>2.0</v>
      </c>
      <c r="AJ206" s="1">
        <v>1.0</v>
      </c>
      <c r="AK206" s="1">
        <v>1.0</v>
      </c>
      <c r="AL206" s="1">
        <v>1.0</v>
      </c>
    </row>
    <row r="207" ht="15.75" customHeight="1">
      <c r="A207" s="1" t="s">
        <v>16</v>
      </c>
      <c r="B207" s="1">
        <v>19.0</v>
      </c>
      <c r="C207" s="1" t="s">
        <v>745</v>
      </c>
      <c r="D207" s="1" t="s">
        <v>2644</v>
      </c>
      <c r="E207" s="1" t="s">
        <v>2645</v>
      </c>
      <c r="F207" s="1" t="s">
        <v>2646</v>
      </c>
      <c r="H207" s="1">
        <v>13.361518</v>
      </c>
      <c r="I207" s="1">
        <v>10.580098</v>
      </c>
      <c r="J207" s="1">
        <v>0.0</v>
      </c>
      <c r="K207" s="1">
        <v>0.0</v>
      </c>
      <c r="L207" s="1">
        <v>0.0</v>
      </c>
      <c r="M207" s="1">
        <v>0.60206</v>
      </c>
      <c r="N207" s="1">
        <v>0.0</v>
      </c>
      <c r="O207" s="1">
        <v>0.0</v>
      </c>
      <c r="P207" s="1">
        <v>0.0</v>
      </c>
      <c r="Q207" s="1" t="s">
        <v>945</v>
      </c>
      <c r="R207" s="1">
        <v>2.0</v>
      </c>
      <c r="S207" s="1">
        <v>3.400000095367432</v>
      </c>
      <c r="T207" s="1">
        <v>0.0</v>
      </c>
      <c r="U207" s="1">
        <v>0.0</v>
      </c>
      <c r="V207" s="1">
        <v>0.0</v>
      </c>
      <c r="W207" s="1">
        <v>0.0</v>
      </c>
      <c r="X207" s="1">
        <v>0.0</v>
      </c>
      <c r="Y207" s="1">
        <v>0.0</v>
      </c>
      <c r="Z207" s="1">
        <v>0.0</v>
      </c>
      <c r="AA207" s="1">
        <v>0.0</v>
      </c>
      <c r="AB207" s="1">
        <v>0.0</v>
      </c>
      <c r="AC207" s="1">
        <v>0.0</v>
      </c>
      <c r="AD207" s="1">
        <v>0.0</v>
      </c>
      <c r="AE207" s="1">
        <v>443583.0</v>
      </c>
      <c r="AF207" s="1">
        <v>23.0</v>
      </c>
      <c r="AG207" s="1">
        <v>560.0</v>
      </c>
      <c r="AH207" s="1" t="s">
        <v>1485</v>
      </c>
      <c r="AI207" s="1">
        <v>3.0</v>
      </c>
      <c r="AJ207" s="1">
        <v>1.0</v>
      </c>
      <c r="AK207" s="1">
        <v>1.0</v>
      </c>
      <c r="AL207" s="1">
        <v>1.0</v>
      </c>
    </row>
    <row r="208" ht="15.75" customHeight="1">
      <c r="A208" s="1" t="s">
        <v>16</v>
      </c>
      <c r="B208" s="1">
        <v>20.0</v>
      </c>
      <c r="C208" s="1" t="s">
        <v>750</v>
      </c>
      <c r="D208" s="1" t="s">
        <v>2650</v>
      </c>
      <c r="E208" s="1" t="s">
        <v>2651</v>
      </c>
      <c r="F208" s="1" t="s">
        <v>2652</v>
      </c>
      <c r="H208" s="1">
        <v>13.205074</v>
      </c>
      <c r="I208" s="1">
        <v>10.999458</v>
      </c>
      <c r="J208" s="1">
        <v>0.0</v>
      </c>
      <c r="K208" s="1">
        <v>0.0</v>
      </c>
      <c r="L208" s="1">
        <v>0.0</v>
      </c>
      <c r="M208" s="1">
        <v>0.69897</v>
      </c>
      <c r="N208" s="1">
        <v>0.0</v>
      </c>
      <c r="O208" s="1">
        <v>0.0</v>
      </c>
      <c r="P208" s="1">
        <v>0.0</v>
      </c>
      <c r="Q208" s="1" t="s">
        <v>2655</v>
      </c>
      <c r="R208" s="1">
        <v>3.0</v>
      </c>
      <c r="S208" s="1">
        <v>1.950000047683716</v>
      </c>
      <c r="T208" s="1">
        <v>0.0</v>
      </c>
      <c r="U208" s="1">
        <v>0.0</v>
      </c>
      <c r="V208" s="1">
        <v>0.0</v>
      </c>
      <c r="W208" s="1">
        <v>0.0</v>
      </c>
      <c r="X208" s="1">
        <v>0.0</v>
      </c>
      <c r="Y208" s="1">
        <v>0.0</v>
      </c>
      <c r="Z208" s="1">
        <v>0.0</v>
      </c>
      <c r="AA208" s="1">
        <v>0.0</v>
      </c>
      <c r="AB208" s="1">
        <v>0.0</v>
      </c>
      <c r="AC208" s="1">
        <v>0.0</v>
      </c>
      <c r="AD208" s="1">
        <v>0.0</v>
      </c>
      <c r="AE208" s="1">
        <v>160541.0</v>
      </c>
      <c r="AF208" s="1">
        <v>14.0</v>
      </c>
      <c r="AG208" s="1">
        <v>430.0</v>
      </c>
      <c r="AH208" s="1" t="s">
        <v>2656</v>
      </c>
      <c r="AJ208" s="1">
        <v>3.0</v>
      </c>
      <c r="AK208" s="1">
        <v>3.0</v>
      </c>
      <c r="AL208" s="1">
        <v>2.0</v>
      </c>
    </row>
    <row r="209" ht="15.75" customHeight="1">
      <c r="A209" s="1" t="s">
        <v>16</v>
      </c>
      <c r="B209" s="1">
        <v>21.0</v>
      </c>
      <c r="C209" s="1" t="s">
        <v>754</v>
      </c>
      <c r="D209" s="1" t="s">
        <v>2658</v>
      </c>
      <c r="E209" s="1" t="s">
        <v>2660</v>
      </c>
      <c r="F209" s="1" t="s">
        <v>2661</v>
      </c>
      <c r="H209" s="1">
        <v>13.023157</v>
      </c>
      <c r="I209" s="1">
        <v>10.999458</v>
      </c>
      <c r="J209" s="1">
        <v>4.4107738</v>
      </c>
      <c r="K209" s="1">
        <v>0.0</v>
      </c>
      <c r="L209" s="1">
        <v>0.0</v>
      </c>
      <c r="M209" s="1">
        <v>0.845098</v>
      </c>
      <c r="N209" s="1">
        <v>0.0</v>
      </c>
      <c r="O209" s="1">
        <v>0.0</v>
      </c>
      <c r="P209" s="1">
        <v>0.0</v>
      </c>
      <c r="Q209" s="1" t="s">
        <v>2662</v>
      </c>
      <c r="R209" s="1">
        <v>5.0</v>
      </c>
      <c r="S209" s="1">
        <v>0.0</v>
      </c>
      <c r="T209" s="1">
        <v>0.49198422</v>
      </c>
      <c r="U209" s="1">
        <v>0.0</v>
      </c>
      <c r="V209" s="1">
        <v>4.4107738</v>
      </c>
      <c r="W209" s="1">
        <v>0.0</v>
      </c>
      <c r="X209" s="1">
        <v>0.0</v>
      </c>
      <c r="Y209" s="1">
        <v>0.0</v>
      </c>
      <c r="Z209" s="1">
        <v>0.0</v>
      </c>
      <c r="AA209" s="1">
        <v>0.0</v>
      </c>
      <c r="AB209" s="1">
        <v>0.0</v>
      </c>
      <c r="AC209" s="1">
        <v>0.0</v>
      </c>
      <c r="AD209" s="1">
        <v>0.0</v>
      </c>
      <c r="AE209" s="1">
        <v>100869.0</v>
      </c>
      <c r="AF209" s="1">
        <v>164.0</v>
      </c>
      <c r="AG209" s="1">
        <v>410.0</v>
      </c>
      <c r="AH209" s="1" t="s">
        <v>2663</v>
      </c>
      <c r="AI209" s="1">
        <v>20.0</v>
      </c>
      <c r="AJ209" s="1">
        <v>6.0</v>
      </c>
      <c r="AK209" s="1">
        <v>6.0</v>
      </c>
      <c r="AL209" s="1">
        <v>7.0</v>
      </c>
    </row>
    <row r="210" ht="15.75" customHeight="1">
      <c r="A210" s="1" t="s">
        <v>16</v>
      </c>
      <c r="B210" s="1">
        <v>22.0</v>
      </c>
      <c r="C210" s="1" t="s">
        <v>756</v>
      </c>
      <c r="D210" s="1" t="s">
        <v>2666</v>
      </c>
      <c r="E210" s="1" t="s">
        <v>2667</v>
      </c>
      <c r="F210" s="1" t="s">
        <v>2668</v>
      </c>
      <c r="H210" s="1">
        <v>12.275289</v>
      </c>
      <c r="I210" s="1">
        <v>0.0</v>
      </c>
      <c r="J210" s="1">
        <v>8.488897</v>
      </c>
      <c r="K210" s="1">
        <v>0.0</v>
      </c>
      <c r="L210" s="1">
        <v>0.0</v>
      </c>
      <c r="M210" s="1">
        <v>0.69897</v>
      </c>
      <c r="N210" s="1">
        <v>0.0</v>
      </c>
      <c r="O210" s="1">
        <v>0.0</v>
      </c>
      <c r="P210" s="1">
        <v>0.0</v>
      </c>
      <c r="Q210" s="1" t="s">
        <v>2694</v>
      </c>
      <c r="R210" s="1">
        <v>3.0</v>
      </c>
      <c r="S210" s="1">
        <v>3.279999999329448</v>
      </c>
      <c r="T210" s="1">
        <v>0.5470315</v>
      </c>
      <c r="U210" s="1">
        <v>0.0</v>
      </c>
      <c r="V210" s="1">
        <v>0.0</v>
      </c>
      <c r="W210" s="1">
        <v>6.139201</v>
      </c>
      <c r="X210" s="1">
        <v>5.603004</v>
      </c>
      <c r="Y210" s="1">
        <v>8.488897</v>
      </c>
      <c r="Z210" s="1">
        <v>0.0</v>
      </c>
      <c r="AA210" s="1">
        <v>0.0</v>
      </c>
      <c r="AB210" s="1">
        <v>0.0</v>
      </c>
      <c r="AC210" s="1">
        <v>0.0</v>
      </c>
      <c r="AD210" s="1">
        <v>0.0</v>
      </c>
      <c r="AE210" s="1">
        <v>99541.0</v>
      </c>
      <c r="AF210" s="1">
        <v>77.0</v>
      </c>
      <c r="AG210" s="1">
        <v>550.0</v>
      </c>
      <c r="AH210" s="1" t="s">
        <v>2676</v>
      </c>
      <c r="AI210" s="1">
        <v>11.0</v>
      </c>
      <c r="AJ210" s="1">
        <v>4.0</v>
      </c>
      <c r="AK210" s="1">
        <v>4.0</v>
      </c>
      <c r="AL210" s="1">
        <v>5.0</v>
      </c>
    </row>
    <row r="211" ht="15.75" customHeight="1">
      <c r="A211" s="1" t="s">
        <v>16</v>
      </c>
      <c r="B211" s="1">
        <v>23.0</v>
      </c>
      <c r="C211" s="1" t="s">
        <v>762</v>
      </c>
      <c r="D211" s="1" t="s">
        <v>2677</v>
      </c>
      <c r="E211" s="1" t="s">
        <v>2678</v>
      </c>
      <c r="F211" s="1" t="s">
        <v>2679</v>
      </c>
      <c r="H211" s="1">
        <v>11.594667</v>
      </c>
      <c r="I211" s="1">
        <v>0.0</v>
      </c>
      <c r="J211" s="1">
        <v>1.322915</v>
      </c>
      <c r="K211" s="1">
        <v>0.0</v>
      </c>
      <c r="L211" s="1">
        <v>0.0</v>
      </c>
      <c r="M211" s="1">
        <v>0.7781513</v>
      </c>
      <c r="N211" s="1">
        <v>0.0</v>
      </c>
      <c r="O211" s="1">
        <v>0.0</v>
      </c>
      <c r="P211" s="1">
        <v>0.0</v>
      </c>
      <c r="Q211" s="1" t="s">
        <v>2709</v>
      </c>
      <c r="R211" s="1">
        <v>4.0</v>
      </c>
      <c r="S211" s="1">
        <v>125.8599996566772</v>
      </c>
      <c r="T211" s="1">
        <v>0.3503635</v>
      </c>
      <c r="U211" s="1">
        <v>1.322915</v>
      </c>
      <c r="V211" s="1">
        <v>0.0</v>
      </c>
      <c r="W211" s="1">
        <v>0.0</v>
      </c>
      <c r="X211" s="1">
        <v>0.0</v>
      </c>
      <c r="Y211" s="1">
        <v>0.0</v>
      </c>
      <c r="Z211" s="1">
        <v>0.0</v>
      </c>
      <c r="AA211" s="1">
        <v>0.0</v>
      </c>
      <c r="AB211" s="1">
        <v>0.0</v>
      </c>
      <c r="AC211" s="1">
        <v>0.0</v>
      </c>
      <c r="AD211" s="1">
        <v>0.0</v>
      </c>
      <c r="AE211" s="1">
        <v>12973.0</v>
      </c>
      <c r="AF211" s="1">
        <v>267.0</v>
      </c>
      <c r="AG211" s="1">
        <v>760.0</v>
      </c>
      <c r="AH211" s="1" t="s">
        <v>2685</v>
      </c>
      <c r="AI211" s="1">
        <v>35.0</v>
      </c>
      <c r="AJ211" s="1">
        <v>5.0</v>
      </c>
      <c r="AK211" s="1">
        <v>6.0</v>
      </c>
      <c r="AL211" s="1">
        <v>12.0</v>
      </c>
    </row>
    <row r="212" ht="15.75" customHeight="1">
      <c r="A212" s="1" t="s">
        <v>16</v>
      </c>
      <c r="B212" s="1">
        <v>24.0</v>
      </c>
      <c r="C212" s="1" t="s">
        <v>766</v>
      </c>
      <c r="D212" s="1" t="s">
        <v>2686</v>
      </c>
      <c r="E212" s="1" t="s">
        <v>2687</v>
      </c>
      <c r="F212" s="1" t="s">
        <v>2688</v>
      </c>
      <c r="H212" s="1">
        <v>10.701597</v>
      </c>
      <c r="I212" s="1">
        <v>14.185669</v>
      </c>
      <c r="J212" s="1">
        <v>0.0</v>
      </c>
      <c r="K212" s="1">
        <v>0.0</v>
      </c>
      <c r="L212" s="1">
        <v>0.0</v>
      </c>
      <c r="M212" s="1">
        <v>0.47712126</v>
      </c>
      <c r="N212" s="1">
        <v>0.0</v>
      </c>
      <c r="O212" s="1">
        <v>0.0</v>
      </c>
      <c r="P212" s="1">
        <v>0.0</v>
      </c>
      <c r="Q212" s="1" t="s">
        <v>1002</v>
      </c>
      <c r="R212" s="1">
        <v>1.0</v>
      </c>
      <c r="S212" s="1">
        <v>1.5</v>
      </c>
      <c r="T212" s="1">
        <v>0.0</v>
      </c>
      <c r="U212" s="1">
        <v>0.0</v>
      </c>
      <c r="V212" s="1">
        <v>0.0</v>
      </c>
      <c r="W212" s="1">
        <v>0.0</v>
      </c>
      <c r="X212" s="1">
        <v>0.0</v>
      </c>
      <c r="Y212" s="1">
        <v>0.0</v>
      </c>
      <c r="Z212" s="1">
        <v>0.0</v>
      </c>
      <c r="AA212" s="1">
        <v>0.0</v>
      </c>
      <c r="AB212" s="1">
        <v>0.0</v>
      </c>
      <c r="AC212" s="1">
        <v>0.0</v>
      </c>
      <c r="AD212" s="1">
        <v>0.0</v>
      </c>
      <c r="AE212" s="1">
        <v>408213.0</v>
      </c>
      <c r="AF212" s="1">
        <v>5.0</v>
      </c>
      <c r="AG212" s="1">
        <v>480.0</v>
      </c>
      <c r="AH212" s="1" t="s">
        <v>2691</v>
      </c>
      <c r="AJ212" s="1">
        <v>1.0</v>
      </c>
      <c r="AK212" s="1">
        <v>1.0</v>
      </c>
      <c r="AL212" s="1">
        <v>0.0</v>
      </c>
    </row>
    <row r="213" ht="15.75" customHeight="1">
      <c r="A213" s="1" t="s">
        <v>16</v>
      </c>
      <c r="B213" s="1">
        <v>25.0</v>
      </c>
      <c r="C213" s="1" t="s">
        <v>769</v>
      </c>
      <c r="D213" s="1" t="s">
        <v>2695</v>
      </c>
      <c r="E213" s="1" t="s">
        <v>2696</v>
      </c>
      <c r="F213" s="1" t="s">
        <v>2697</v>
      </c>
      <c r="H213" s="1">
        <v>10.35615</v>
      </c>
      <c r="I213" s="1">
        <v>0.0</v>
      </c>
      <c r="J213" s="1">
        <v>5.483759</v>
      </c>
      <c r="K213" s="1">
        <v>0.0</v>
      </c>
      <c r="L213" s="1">
        <v>0.0</v>
      </c>
      <c r="M213" s="1">
        <v>0.69897</v>
      </c>
      <c r="N213" s="1">
        <v>0.0</v>
      </c>
      <c r="O213" s="1">
        <v>0.0</v>
      </c>
      <c r="P213" s="1">
        <v>0.0</v>
      </c>
      <c r="Q213" s="1" t="s">
        <v>2698</v>
      </c>
      <c r="R213" s="1">
        <v>3.0</v>
      </c>
      <c r="S213" s="1">
        <v>6.300000190734863</v>
      </c>
      <c r="T213" s="1">
        <v>0.42924976</v>
      </c>
      <c r="U213" s="1">
        <v>1.6088523</v>
      </c>
      <c r="V213" s="1">
        <v>5.483759</v>
      </c>
      <c r="W213" s="1">
        <v>0.0</v>
      </c>
      <c r="X213" s="1">
        <v>0.0</v>
      </c>
      <c r="Y213" s="1">
        <v>0.0</v>
      </c>
      <c r="Z213" s="1">
        <v>0.0</v>
      </c>
      <c r="AA213" s="1">
        <v>0.0</v>
      </c>
      <c r="AB213" s="1">
        <v>0.0</v>
      </c>
      <c r="AC213" s="1">
        <v>0.0</v>
      </c>
      <c r="AD213" s="1">
        <v>0.0</v>
      </c>
      <c r="AE213" s="1">
        <v>68235.0</v>
      </c>
      <c r="AF213" s="1">
        <v>60.0</v>
      </c>
      <c r="AG213" s="1">
        <v>480.0</v>
      </c>
      <c r="AH213" s="1" t="s">
        <v>2703</v>
      </c>
      <c r="AI213" s="1">
        <v>16.0</v>
      </c>
      <c r="AJ213" s="1">
        <v>2.0</v>
      </c>
      <c r="AK213" s="1">
        <v>2.0</v>
      </c>
      <c r="AL213" s="1">
        <v>2.0</v>
      </c>
    </row>
    <row r="214" ht="15.75" customHeight="1">
      <c r="A214" s="1" t="s">
        <v>17</v>
      </c>
      <c r="B214" s="1">
        <v>1.0</v>
      </c>
      <c r="C214" s="1" t="s">
        <v>775</v>
      </c>
      <c r="D214" s="1" t="s">
        <v>2706</v>
      </c>
      <c r="E214" s="1" t="s">
        <v>2707</v>
      </c>
      <c r="F214" s="1" t="s">
        <v>2708</v>
      </c>
      <c r="H214" s="1">
        <v>114.09704</v>
      </c>
      <c r="I214" s="1">
        <v>6.5071616</v>
      </c>
      <c r="J214" s="1">
        <v>0.7526587</v>
      </c>
      <c r="K214" s="1">
        <v>0.0</v>
      </c>
      <c r="L214" s="1">
        <v>0.0</v>
      </c>
      <c r="M214" s="1">
        <v>1.0</v>
      </c>
      <c r="N214" s="1">
        <v>0.0</v>
      </c>
      <c r="O214" s="1">
        <v>0.0</v>
      </c>
      <c r="P214" s="1">
        <v>0.0</v>
      </c>
      <c r="Q214" s="1" t="s">
        <v>2744</v>
      </c>
      <c r="R214" s="1">
        <v>8.0</v>
      </c>
      <c r="S214" s="1">
        <v>246.0</v>
      </c>
      <c r="T214" s="1">
        <v>0.37280732</v>
      </c>
      <c r="U214" s="1">
        <v>0.7526587</v>
      </c>
      <c r="V214" s="1">
        <v>0.0</v>
      </c>
      <c r="W214" s="1">
        <v>0.0</v>
      </c>
      <c r="X214" s="1">
        <v>0.0</v>
      </c>
      <c r="Y214" s="1">
        <v>0.0</v>
      </c>
      <c r="Z214" s="1">
        <v>0.0</v>
      </c>
      <c r="AA214" s="1">
        <v>0.0</v>
      </c>
      <c r="AB214" s="1">
        <v>0.0</v>
      </c>
      <c r="AC214" s="1">
        <v>0.0</v>
      </c>
      <c r="AD214" s="1">
        <v>0.0</v>
      </c>
      <c r="AE214" s="1">
        <v>286377.0</v>
      </c>
      <c r="AF214" s="1">
        <v>1537.0</v>
      </c>
      <c r="AG214" s="1">
        <v>800.0</v>
      </c>
      <c r="AH214" s="1" t="s">
        <v>2714</v>
      </c>
      <c r="AI214" s="1">
        <v>42.0</v>
      </c>
      <c r="AJ214" s="1">
        <v>5.0</v>
      </c>
      <c r="AK214" s="1">
        <v>9.0</v>
      </c>
      <c r="AL214" s="1">
        <v>21.0</v>
      </c>
    </row>
    <row r="215" ht="15.75" customHeight="1">
      <c r="A215" s="1" t="s">
        <v>17</v>
      </c>
      <c r="B215" s="1">
        <v>2.0</v>
      </c>
      <c r="C215" s="1" t="s">
        <v>779</v>
      </c>
      <c r="D215" s="1" t="s">
        <v>2716</v>
      </c>
      <c r="E215" s="1" t="s">
        <v>2717</v>
      </c>
      <c r="F215" s="1" t="s">
        <v>2719</v>
      </c>
      <c r="H215" s="1">
        <v>94.762115</v>
      </c>
      <c r="I215" s="1">
        <v>0.0</v>
      </c>
      <c r="J215" s="1">
        <v>4.079159</v>
      </c>
      <c r="K215" s="1">
        <v>0.0</v>
      </c>
      <c r="L215" s="1">
        <v>0.0</v>
      </c>
      <c r="M215" s="1">
        <v>1.0</v>
      </c>
      <c r="N215" s="1">
        <v>0.0</v>
      </c>
      <c r="O215" s="1">
        <v>0.0</v>
      </c>
      <c r="P215" s="1">
        <v>0.0</v>
      </c>
      <c r="Q215" s="1" t="s">
        <v>2754</v>
      </c>
      <c r="R215" s="1">
        <v>8.0</v>
      </c>
      <c r="S215" s="1">
        <v>538.6700008399785</v>
      </c>
      <c r="T215" s="1">
        <v>0.0</v>
      </c>
      <c r="U215" s="1">
        <v>0.7826476</v>
      </c>
      <c r="V215" s="1">
        <v>0.0</v>
      </c>
      <c r="W215" s="1">
        <v>0.0</v>
      </c>
      <c r="X215" s="1">
        <v>4.079159</v>
      </c>
      <c r="Y215" s="1">
        <v>0.0</v>
      </c>
      <c r="Z215" s="1">
        <v>0.0</v>
      </c>
      <c r="AA215" s="1">
        <v>0.0</v>
      </c>
      <c r="AB215" s="1">
        <v>0.0</v>
      </c>
      <c r="AC215" s="1">
        <v>0.0</v>
      </c>
      <c r="AD215" s="1">
        <v>0.0</v>
      </c>
      <c r="AE215" s="1">
        <v>74422.0</v>
      </c>
      <c r="AF215" s="1">
        <v>3935.0</v>
      </c>
      <c r="AG215" s="1">
        <v>920.0</v>
      </c>
      <c r="AH215" s="1" t="s">
        <v>2730</v>
      </c>
      <c r="AI215" s="1">
        <v>3021.0</v>
      </c>
      <c r="AJ215" s="1">
        <v>12.0</v>
      </c>
      <c r="AK215" s="1">
        <v>32.0</v>
      </c>
      <c r="AL215" s="1">
        <v>38.0</v>
      </c>
    </row>
    <row r="216" ht="15.75" customHeight="1">
      <c r="A216" s="1" t="s">
        <v>17</v>
      </c>
      <c r="B216" s="1">
        <v>3.0</v>
      </c>
      <c r="C216" s="1" t="s">
        <v>784</v>
      </c>
      <c r="D216" s="1" t="s">
        <v>2733</v>
      </c>
      <c r="E216" s="1" t="s">
        <v>2735</v>
      </c>
      <c r="F216" s="1" t="s">
        <v>2737</v>
      </c>
      <c r="H216" s="1">
        <v>79.58609</v>
      </c>
      <c r="I216" s="1">
        <v>9.589913</v>
      </c>
      <c r="J216" s="1">
        <v>3.3104737</v>
      </c>
      <c r="K216" s="1">
        <v>0.0</v>
      </c>
      <c r="L216" s="1">
        <v>0.0</v>
      </c>
      <c r="M216" s="1">
        <v>0.60206</v>
      </c>
      <c r="N216" s="1">
        <v>0.0</v>
      </c>
      <c r="O216" s="1">
        <v>0.0</v>
      </c>
      <c r="P216" s="1">
        <v>0.0</v>
      </c>
      <c r="Q216" s="1" t="s">
        <v>2766</v>
      </c>
      <c r="R216" s="1">
        <v>2.0</v>
      </c>
      <c r="S216" s="1">
        <v>104.0</v>
      </c>
      <c r="T216" s="1">
        <v>0.37335268</v>
      </c>
      <c r="U216" s="1">
        <v>0.61196554</v>
      </c>
      <c r="V216" s="1">
        <v>0.0</v>
      </c>
      <c r="W216" s="1">
        <v>3.3104737</v>
      </c>
      <c r="X216" s="1">
        <v>0.0</v>
      </c>
      <c r="Y216" s="1">
        <v>0.0</v>
      </c>
      <c r="Z216" s="1">
        <v>0.0</v>
      </c>
      <c r="AA216" s="1">
        <v>0.0</v>
      </c>
      <c r="AB216" s="1">
        <v>0.0</v>
      </c>
      <c r="AC216" s="1">
        <v>0.0</v>
      </c>
      <c r="AD216" s="1">
        <v>0.0</v>
      </c>
      <c r="AE216" s="1">
        <v>411356.0</v>
      </c>
      <c r="AF216" s="1">
        <v>49.0</v>
      </c>
      <c r="AH216" s="1" t="s">
        <v>2740</v>
      </c>
      <c r="AI216" s="1">
        <v>41.0</v>
      </c>
      <c r="AJ216" s="1">
        <v>2.0</v>
      </c>
      <c r="AK216" s="1">
        <v>2.0</v>
      </c>
      <c r="AL216" s="1">
        <v>3.0</v>
      </c>
    </row>
    <row r="217" ht="15.75" customHeight="1">
      <c r="A217" s="1" t="s">
        <v>17</v>
      </c>
      <c r="B217" s="1">
        <v>4.0</v>
      </c>
      <c r="C217" s="1" t="s">
        <v>787</v>
      </c>
      <c r="D217" s="1" t="s">
        <v>2741</v>
      </c>
      <c r="E217" s="1" t="s">
        <v>2742</v>
      </c>
      <c r="F217" s="1" t="s">
        <v>2743</v>
      </c>
      <c r="H217" s="1">
        <v>78.85296</v>
      </c>
      <c r="I217" s="1">
        <v>6.8043485</v>
      </c>
      <c r="J217" s="1">
        <v>4.0361166</v>
      </c>
      <c r="K217" s="1">
        <v>0.0</v>
      </c>
      <c r="L217" s="1">
        <v>0.0</v>
      </c>
      <c r="M217" s="1">
        <v>0.7781513</v>
      </c>
      <c r="N217" s="1">
        <v>0.0</v>
      </c>
      <c r="O217" s="1">
        <v>0.0</v>
      </c>
      <c r="P217" s="1">
        <v>0.0</v>
      </c>
      <c r="Q217" s="1" t="s">
        <v>2777</v>
      </c>
      <c r="R217" s="1">
        <v>4.0</v>
      </c>
      <c r="S217" s="1">
        <v>86.38000011444092</v>
      </c>
      <c r="T217" s="1">
        <v>0.39132503</v>
      </c>
      <c r="U217" s="1">
        <v>0.69908464</v>
      </c>
      <c r="V217" s="1">
        <v>2.7718246</v>
      </c>
      <c r="W217" s="1">
        <v>0.0</v>
      </c>
      <c r="X217" s="1">
        <v>0.0</v>
      </c>
      <c r="Y217" s="1">
        <v>4.0361166</v>
      </c>
      <c r="Z217" s="1">
        <v>0.0</v>
      </c>
      <c r="AA217" s="1">
        <v>0.0</v>
      </c>
      <c r="AB217" s="1">
        <v>0.0</v>
      </c>
      <c r="AC217" s="1">
        <v>0.0</v>
      </c>
      <c r="AD217" s="1">
        <v>0.0</v>
      </c>
      <c r="AE217" s="1">
        <v>38168.0</v>
      </c>
      <c r="AF217" s="1">
        <v>393.0</v>
      </c>
      <c r="AG217" s="1">
        <v>690.0</v>
      </c>
      <c r="AH217" s="1" t="s">
        <v>2747</v>
      </c>
      <c r="AI217" s="1">
        <v>36.0</v>
      </c>
      <c r="AJ217" s="1">
        <v>6.0</v>
      </c>
      <c r="AK217" s="1">
        <v>6.0</v>
      </c>
      <c r="AL217" s="1">
        <v>23.0</v>
      </c>
    </row>
    <row r="218" ht="15.75" customHeight="1">
      <c r="A218" s="1" t="s">
        <v>17</v>
      </c>
      <c r="B218" s="1">
        <v>5.0</v>
      </c>
      <c r="C218" s="1" t="s">
        <v>791</v>
      </c>
      <c r="D218" s="1" t="s">
        <v>2749</v>
      </c>
      <c r="E218" s="1" t="s">
        <v>2751</v>
      </c>
      <c r="F218" s="1" t="s">
        <v>2753</v>
      </c>
      <c r="H218" s="1">
        <v>77.7765</v>
      </c>
      <c r="I218" s="1">
        <v>9.521813</v>
      </c>
      <c r="J218" s="1">
        <v>2.7603877</v>
      </c>
      <c r="K218" s="1">
        <v>0.0</v>
      </c>
      <c r="L218" s="1">
        <v>0.0</v>
      </c>
      <c r="M218" s="1">
        <v>1.0</v>
      </c>
      <c r="N218" s="1">
        <v>0.0</v>
      </c>
      <c r="O218" s="1">
        <v>0.0</v>
      </c>
      <c r="P218" s="1">
        <v>0.0</v>
      </c>
      <c r="Q218" s="1" t="s">
        <v>2787</v>
      </c>
      <c r="R218" s="1">
        <v>8.0</v>
      </c>
      <c r="S218" s="1">
        <v>39.10000019147992</v>
      </c>
      <c r="T218" s="1">
        <v>0.34233552</v>
      </c>
      <c r="U218" s="1">
        <v>0.0</v>
      </c>
      <c r="V218" s="1">
        <v>2.7603877</v>
      </c>
      <c r="W218" s="1">
        <v>0.0</v>
      </c>
      <c r="X218" s="1">
        <v>0.0</v>
      </c>
      <c r="Y218" s="1">
        <v>0.0</v>
      </c>
      <c r="Z218" s="1">
        <v>0.0</v>
      </c>
      <c r="AA218" s="1">
        <v>0.0</v>
      </c>
      <c r="AB218" s="1">
        <v>0.0</v>
      </c>
      <c r="AC218" s="1">
        <v>0.0</v>
      </c>
      <c r="AD218" s="1">
        <v>0.0</v>
      </c>
      <c r="AE218" s="1">
        <v>85238.0</v>
      </c>
      <c r="AF218" s="1">
        <v>648.0</v>
      </c>
      <c r="AG218" s="1">
        <v>840.0</v>
      </c>
      <c r="AH218" s="1" t="s">
        <v>652</v>
      </c>
      <c r="AI218" s="1">
        <v>77.0</v>
      </c>
      <c r="AJ218" s="1">
        <v>7.0</v>
      </c>
      <c r="AK218" s="1">
        <v>7.0</v>
      </c>
      <c r="AL218" s="1">
        <v>11.0</v>
      </c>
    </row>
    <row r="219" ht="15.75" customHeight="1">
      <c r="A219" s="1" t="s">
        <v>17</v>
      </c>
      <c r="B219" s="1">
        <v>6.0</v>
      </c>
      <c r="C219" s="1" t="s">
        <v>797</v>
      </c>
      <c r="D219" s="1" t="s">
        <v>2760</v>
      </c>
      <c r="E219" s="1" t="s">
        <v>2761</v>
      </c>
      <c r="F219" s="1" t="s">
        <v>2762</v>
      </c>
      <c r="H219" s="1">
        <v>58.253452</v>
      </c>
      <c r="I219" s="1">
        <v>9.589913</v>
      </c>
      <c r="J219" s="1">
        <v>5.208455</v>
      </c>
      <c r="K219" s="1">
        <v>0.0</v>
      </c>
      <c r="L219" s="1">
        <v>0.0</v>
      </c>
      <c r="M219" s="1">
        <v>0.90309</v>
      </c>
      <c r="N219" s="1">
        <v>0.0</v>
      </c>
      <c r="O219" s="1">
        <v>0.0</v>
      </c>
      <c r="P219" s="1">
        <v>0.0</v>
      </c>
      <c r="Q219" s="1" t="s">
        <v>2800</v>
      </c>
      <c r="R219" s="1">
        <v>6.0</v>
      </c>
      <c r="S219" s="1">
        <v>18.0</v>
      </c>
      <c r="T219" s="1">
        <v>0.30711934</v>
      </c>
      <c r="U219" s="1">
        <v>0.91116625</v>
      </c>
      <c r="V219" s="1">
        <v>2.8185365</v>
      </c>
      <c r="W219" s="1">
        <v>3.1763031</v>
      </c>
      <c r="X219" s="1">
        <v>0.0</v>
      </c>
      <c r="Y219" s="1">
        <v>0.0</v>
      </c>
      <c r="Z219" s="1">
        <v>0.0</v>
      </c>
      <c r="AA219" s="1">
        <v>5.208455</v>
      </c>
      <c r="AB219" s="1">
        <v>0.0</v>
      </c>
      <c r="AC219" s="1">
        <v>0.0</v>
      </c>
      <c r="AD219" s="1">
        <v>0.0</v>
      </c>
      <c r="AE219" s="1">
        <v>137143.0</v>
      </c>
      <c r="AF219" s="1">
        <v>112.0</v>
      </c>
      <c r="AG219" s="1">
        <v>790.0</v>
      </c>
      <c r="AH219" s="1" t="s">
        <v>2204</v>
      </c>
      <c r="AI219" s="1">
        <v>113.0</v>
      </c>
      <c r="AJ219" s="1">
        <v>2.0</v>
      </c>
      <c r="AK219" s="1">
        <v>2.0</v>
      </c>
      <c r="AL219" s="1">
        <v>5.0</v>
      </c>
    </row>
    <row r="220" ht="15.75" customHeight="1">
      <c r="A220" s="1" t="s">
        <v>17</v>
      </c>
      <c r="B220" s="1">
        <v>7.0</v>
      </c>
      <c r="C220" s="1" t="s">
        <v>801</v>
      </c>
      <c r="D220" s="1" t="s">
        <v>2771</v>
      </c>
      <c r="E220" s="1" t="s">
        <v>2772</v>
      </c>
      <c r="F220" s="1" t="s">
        <v>2773</v>
      </c>
      <c r="H220" s="1">
        <v>55.88731</v>
      </c>
      <c r="I220" s="1">
        <v>0.0</v>
      </c>
      <c r="J220" s="1">
        <v>3.3819013</v>
      </c>
      <c r="K220" s="1">
        <v>0.0</v>
      </c>
      <c r="L220" s="1">
        <v>0.0</v>
      </c>
      <c r="M220" s="1">
        <v>0.7781513</v>
      </c>
      <c r="N220" s="1">
        <v>0.0</v>
      </c>
      <c r="O220" s="1">
        <v>0.0</v>
      </c>
      <c r="P220" s="1">
        <v>0.0</v>
      </c>
      <c r="Q220" s="1" t="s">
        <v>2776</v>
      </c>
      <c r="R220" s="1">
        <v>4.0</v>
      </c>
      <c r="S220" s="1">
        <v>450.0</v>
      </c>
      <c r="T220" s="1">
        <v>0.0</v>
      </c>
      <c r="U220" s="1">
        <v>0.0</v>
      </c>
      <c r="V220" s="1">
        <v>0.0</v>
      </c>
      <c r="W220" s="1">
        <v>3.3819013</v>
      </c>
      <c r="X220" s="1">
        <v>0.0</v>
      </c>
      <c r="Y220" s="1">
        <v>0.0</v>
      </c>
      <c r="Z220" s="1">
        <v>0.0</v>
      </c>
      <c r="AA220" s="1">
        <v>0.0</v>
      </c>
      <c r="AB220" s="1">
        <v>0.0</v>
      </c>
      <c r="AC220" s="1">
        <v>0.0</v>
      </c>
      <c r="AD220" s="1">
        <v>0.0</v>
      </c>
      <c r="AE220" s="1">
        <v>252535.0</v>
      </c>
      <c r="AF220" s="1">
        <v>562.0</v>
      </c>
      <c r="AG220" s="1">
        <v>830.0</v>
      </c>
      <c r="AH220" s="1" t="s">
        <v>2778</v>
      </c>
      <c r="AI220" s="1">
        <v>132.0</v>
      </c>
      <c r="AJ220" s="1">
        <v>2.0</v>
      </c>
      <c r="AK220" s="1">
        <v>38.0</v>
      </c>
      <c r="AL220" s="1">
        <v>4.0</v>
      </c>
    </row>
    <row r="221" ht="15.75" customHeight="1">
      <c r="A221" s="1" t="s">
        <v>17</v>
      </c>
      <c r="B221" s="1">
        <v>8.0</v>
      </c>
      <c r="C221" s="1" t="s">
        <v>806</v>
      </c>
      <c r="D221" s="1" t="s">
        <v>2781</v>
      </c>
      <c r="E221" s="1" t="s">
        <v>2782</v>
      </c>
      <c r="F221" s="1" t="s">
        <v>2783</v>
      </c>
      <c r="H221" s="1">
        <v>51.936943</v>
      </c>
      <c r="I221" s="1">
        <v>0.0</v>
      </c>
      <c r="J221" s="1">
        <v>2.9041862</v>
      </c>
      <c r="K221" s="1">
        <v>0.0</v>
      </c>
      <c r="L221" s="1">
        <v>0.0</v>
      </c>
      <c r="M221" s="1">
        <v>1.0413927</v>
      </c>
      <c r="N221" s="1">
        <v>0.0</v>
      </c>
      <c r="O221" s="1">
        <v>0.0</v>
      </c>
      <c r="P221" s="1">
        <v>0.0</v>
      </c>
      <c r="Q221" s="1" t="s">
        <v>2813</v>
      </c>
      <c r="R221" s="1">
        <v>9.0</v>
      </c>
      <c r="S221" s="1">
        <v>293.8999999761581</v>
      </c>
      <c r="T221" s="1">
        <v>0.0</v>
      </c>
      <c r="U221" s="1">
        <v>0.0</v>
      </c>
      <c r="V221" s="1">
        <v>2.9041862</v>
      </c>
      <c r="W221" s="1">
        <v>0.0</v>
      </c>
      <c r="X221" s="1">
        <v>0.0</v>
      </c>
      <c r="Y221" s="1">
        <v>0.0</v>
      </c>
      <c r="Z221" s="1">
        <v>0.0</v>
      </c>
      <c r="AA221" s="1">
        <v>0.0</v>
      </c>
      <c r="AB221" s="1">
        <v>0.0</v>
      </c>
      <c r="AC221" s="1">
        <v>0.0</v>
      </c>
      <c r="AD221" s="1">
        <v>0.0</v>
      </c>
      <c r="AE221" s="1">
        <v>135438.0</v>
      </c>
      <c r="AF221" s="1">
        <v>2679.0</v>
      </c>
      <c r="AG221" s="1">
        <v>950.0</v>
      </c>
      <c r="AH221" s="1" t="s">
        <v>1474</v>
      </c>
      <c r="AI221" s="1">
        <v>326.0</v>
      </c>
      <c r="AJ221" s="1">
        <v>10.0</v>
      </c>
      <c r="AK221" s="1">
        <v>20.0</v>
      </c>
      <c r="AL221" s="1">
        <v>31.0</v>
      </c>
    </row>
    <row r="222" ht="15.75" customHeight="1">
      <c r="A222" s="1" t="s">
        <v>17</v>
      </c>
      <c r="B222" s="1">
        <v>9.0</v>
      </c>
      <c r="C222" s="1" t="s">
        <v>809</v>
      </c>
      <c r="D222" s="1" t="s">
        <v>2792</v>
      </c>
      <c r="E222" s="1" t="s">
        <v>2793</v>
      </c>
      <c r="F222" s="1" t="s">
        <v>2794</v>
      </c>
      <c r="H222" s="1">
        <v>48.825226</v>
      </c>
      <c r="I222" s="1">
        <v>8.325227</v>
      </c>
      <c r="J222" s="1">
        <v>3.0817375</v>
      </c>
      <c r="K222" s="1">
        <v>0.0</v>
      </c>
      <c r="L222" s="1">
        <v>0.0</v>
      </c>
      <c r="M222" s="1">
        <v>0.69897</v>
      </c>
      <c r="N222" s="1">
        <v>0.0</v>
      </c>
      <c r="O222" s="1">
        <v>0.0</v>
      </c>
      <c r="P222" s="1">
        <v>0.0</v>
      </c>
      <c r="Q222" s="1" t="s">
        <v>2823</v>
      </c>
      <c r="R222" s="1">
        <v>3.0</v>
      </c>
      <c r="S222" s="1">
        <v>36.5</v>
      </c>
      <c r="T222" s="1">
        <v>0.0</v>
      </c>
      <c r="U222" s="1">
        <v>0.85842746</v>
      </c>
      <c r="V222" s="1">
        <v>3.0817375</v>
      </c>
      <c r="W222" s="1">
        <v>0.0</v>
      </c>
      <c r="X222" s="1">
        <v>0.0</v>
      </c>
      <c r="Y222" s="1">
        <v>0.0</v>
      </c>
      <c r="Z222" s="1">
        <v>0.0</v>
      </c>
      <c r="AA222" s="1">
        <v>0.0</v>
      </c>
      <c r="AB222" s="1">
        <v>0.0</v>
      </c>
      <c r="AC222" s="1">
        <v>0.0</v>
      </c>
      <c r="AD222" s="1">
        <v>0.0</v>
      </c>
      <c r="AE222" s="1">
        <v>7230.0</v>
      </c>
      <c r="AF222" s="1">
        <v>163.0</v>
      </c>
      <c r="AG222" s="1">
        <v>820.0</v>
      </c>
      <c r="AH222" s="1" t="s">
        <v>497</v>
      </c>
      <c r="AI222" s="1">
        <v>9.0</v>
      </c>
      <c r="AJ222" s="1">
        <v>3.0</v>
      </c>
      <c r="AK222" s="1">
        <v>3.0</v>
      </c>
      <c r="AL222" s="1">
        <v>12.0</v>
      </c>
    </row>
    <row r="223" ht="15.75" customHeight="1">
      <c r="A223" s="1" t="s">
        <v>17</v>
      </c>
      <c r="B223" s="1">
        <v>10.0</v>
      </c>
      <c r="C223" s="1" t="s">
        <v>814</v>
      </c>
      <c r="D223" s="1" t="s">
        <v>2814</v>
      </c>
      <c r="E223" s="1" t="s">
        <v>2815</v>
      </c>
      <c r="F223" s="1" t="s">
        <v>2816</v>
      </c>
      <c r="H223" s="1">
        <v>47.777256</v>
      </c>
      <c r="I223" s="1">
        <v>9.552208</v>
      </c>
      <c r="J223" s="1">
        <v>1.2427269</v>
      </c>
      <c r="K223" s="1">
        <v>0.0</v>
      </c>
      <c r="L223" s="1">
        <v>0.0</v>
      </c>
      <c r="M223" s="1">
        <v>0.7781513</v>
      </c>
      <c r="N223" s="1">
        <v>0.0</v>
      </c>
      <c r="O223" s="1">
        <v>0.0</v>
      </c>
      <c r="P223" s="1">
        <v>0.0</v>
      </c>
      <c r="Q223" s="1" t="s">
        <v>2834</v>
      </c>
      <c r="R223" s="1">
        <v>4.0</v>
      </c>
      <c r="S223" s="1">
        <v>31.35000038146973</v>
      </c>
      <c r="T223" s="1">
        <v>0.0</v>
      </c>
      <c r="U223" s="1">
        <v>0.0</v>
      </c>
      <c r="V223" s="1">
        <v>1.2427269</v>
      </c>
      <c r="W223" s="1">
        <v>0.0</v>
      </c>
      <c r="X223" s="1">
        <v>0.0</v>
      </c>
      <c r="Y223" s="1">
        <v>0.0</v>
      </c>
      <c r="Z223" s="1">
        <v>0.0</v>
      </c>
      <c r="AA223" s="1">
        <v>0.0</v>
      </c>
      <c r="AB223" s="1">
        <v>0.0</v>
      </c>
      <c r="AC223" s="1">
        <v>0.0</v>
      </c>
      <c r="AD223" s="1">
        <v>0.0</v>
      </c>
      <c r="AE223" s="1">
        <v>399545.0</v>
      </c>
      <c r="AF223" s="1">
        <v>46.0</v>
      </c>
      <c r="AG223" s="1">
        <v>740.0</v>
      </c>
      <c r="AH223" s="1" t="s">
        <v>2822</v>
      </c>
      <c r="AI223" s="1">
        <v>5.0</v>
      </c>
      <c r="AJ223" s="1">
        <v>3.0</v>
      </c>
      <c r="AK223" s="1">
        <v>3.0</v>
      </c>
      <c r="AL223" s="1">
        <v>29.0</v>
      </c>
    </row>
    <row r="224" ht="15.75" customHeight="1">
      <c r="A224" s="1" t="s">
        <v>17</v>
      </c>
      <c r="B224" s="1">
        <v>11.0</v>
      </c>
      <c r="C224" s="1" t="s">
        <v>818</v>
      </c>
      <c r="D224" s="1" t="s">
        <v>2803</v>
      </c>
      <c r="E224" s="1" t="s">
        <v>2804</v>
      </c>
      <c r="F224" s="1" t="s">
        <v>2805</v>
      </c>
      <c r="H224" s="1">
        <v>47.40746</v>
      </c>
      <c r="I224" s="1">
        <v>8.325227</v>
      </c>
      <c r="J224" s="1">
        <v>3.7821712</v>
      </c>
      <c r="K224" s="1">
        <v>0.0</v>
      </c>
      <c r="L224" s="1">
        <v>0.0</v>
      </c>
      <c r="M224" s="1">
        <v>0.7781513</v>
      </c>
      <c r="N224" s="1">
        <v>0.0</v>
      </c>
      <c r="O224" s="1">
        <v>0.0</v>
      </c>
      <c r="P224" s="1">
        <v>0.0</v>
      </c>
      <c r="Q224" s="1" t="s">
        <v>2808</v>
      </c>
      <c r="R224" s="1">
        <v>4.0</v>
      </c>
      <c r="S224" s="1">
        <v>24.32000071555376</v>
      </c>
      <c r="T224" s="1">
        <v>0.0</v>
      </c>
      <c r="U224" s="1">
        <v>0.7143386</v>
      </c>
      <c r="V224" s="1">
        <v>2.7718246</v>
      </c>
      <c r="W224" s="1">
        <v>0.0</v>
      </c>
      <c r="X224" s="1">
        <v>3.7821712</v>
      </c>
      <c r="Y224" s="1">
        <v>0.0</v>
      </c>
      <c r="Z224" s="1">
        <v>0.0</v>
      </c>
      <c r="AA224" s="1">
        <v>0.0</v>
      </c>
      <c r="AB224" s="1">
        <v>0.0</v>
      </c>
      <c r="AC224" s="1">
        <v>0.0</v>
      </c>
      <c r="AD224" s="1">
        <v>0.0</v>
      </c>
      <c r="AE224" s="1">
        <v>5977.0</v>
      </c>
      <c r="AF224" s="1">
        <v>109.0</v>
      </c>
      <c r="AG224" s="1">
        <v>790.0</v>
      </c>
      <c r="AH224" s="1" t="s">
        <v>1916</v>
      </c>
      <c r="AI224" s="1">
        <v>62.0</v>
      </c>
      <c r="AJ224" s="1">
        <v>4.0</v>
      </c>
      <c r="AK224" s="1">
        <v>4.0</v>
      </c>
      <c r="AL224" s="1">
        <v>14.0</v>
      </c>
    </row>
    <row r="225" ht="15.75" customHeight="1">
      <c r="A225" s="1" t="s">
        <v>17</v>
      </c>
      <c r="B225" s="1">
        <v>12.0</v>
      </c>
      <c r="C225" s="1" t="s">
        <v>823</v>
      </c>
      <c r="D225" s="1" t="s">
        <v>2826</v>
      </c>
      <c r="E225" s="1" t="s">
        <v>2827</v>
      </c>
      <c r="F225" s="1" t="s">
        <v>2828</v>
      </c>
      <c r="H225" s="1">
        <v>47.335487</v>
      </c>
      <c r="I225" s="1">
        <v>6.2348475</v>
      </c>
      <c r="J225" s="1">
        <v>4.609315</v>
      </c>
      <c r="K225" s="1">
        <v>0.0</v>
      </c>
      <c r="L225" s="1">
        <v>0.0</v>
      </c>
      <c r="M225" s="1">
        <v>0.69897</v>
      </c>
      <c r="N225" s="1">
        <v>0.0</v>
      </c>
      <c r="O225" s="1">
        <v>0.0</v>
      </c>
      <c r="P225" s="1">
        <v>0.0</v>
      </c>
      <c r="Q225" s="1" t="s">
        <v>2831</v>
      </c>
      <c r="R225" s="1">
        <v>3.0</v>
      </c>
      <c r="S225" s="1">
        <v>38.0</v>
      </c>
      <c r="T225" s="1">
        <v>0.0</v>
      </c>
      <c r="U225" s="1">
        <v>0.94685245</v>
      </c>
      <c r="V225" s="1">
        <v>2.7923212</v>
      </c>
      <c r="W225" s="1">
        <v>0.0</v>
      </c>
      <c r="X225" s="1">
        <v>0.0</v>
      </c>
      <c r="Y225" s="1">
        <v>4.609315</v>
      </c>
      <c r="Z225" s="1">
        <v>0.0</v>
      </c>
      <c r="AA225" s="1">
        <v>0.0</v>
      </c>
      <c r="AB225" s="1">
        <v>0.0</v>
      </c>
      <c r="AC225" s="1">
        <v>0.0</v>
      </c>
      <c r="AD225" s="1">
        <v>0.0</v>
      </c>
      <c r="AE225" s="1">
        <v>38033.0</v>
      </c>
      <c r="AF225" s="1">
        <v>248.0</v>
      </c>
      <c r="AG225" s="1">
        <v>750.0</v>
      </c>
      <c r="AH225" s="1" t="s">
        <v>767</v>
      </c>
      <c r="AI225" s="1">
        <v>57.0</v>
      </c>
      <c r="AJ225" s="1">
        <v>4.0</v>
      </c>
      <c r="AK225" s="1">
        <v>4.0</v>
      </c>
      <c r="AL225" s="1">
        <v>7.0</v>
      </c>
    </row>
    <row r="226" ht="15.75" customHeight="1">
      <c r="A226" s="1" t="s">
        <v>17</v>
      </c>
      <c r="B226" s="1">
        <v>13.0</v>
      </c>
      <c r="C226" s="1" t="s">
        <v>829</v>
      </c>
      <c r="D226" s="1" t="s">
        <v>2837</v>
      </c>
      <c r="E226" s="1" t="s">
        <v>2838</v>
      </c>
      <c r="F226" s="1" t="s">
        <v>2839</v>
      </c>
      <c r="H226" s="1">
        <v>46.844288</v>
      </c>
      <c r="I226" s="1">
        <v>0.0</v>
      </c>
      <c r="J226" s="1">
        <v>4.079159</v>
      </c>
      <c r="K226" s="1">
        <v>0.0</v>
      </c>
      <c r="L226" s="1">
        <v>0.0</v>
      </c>
      <c r="M226" s="1">
        <v>0.90309</v>
      </c>
      <c r="N226" s="1">
        <v>0.0</v>
      </c>
      <c r="O226" s="1">
        <v>0.0</v>
      </c>
      <c r="P226" s="1">
        <v>0.0</v>
      </c>
      <c r="Q226" s="1" t="s">
        <v>2867</v>
      </c>
      <c r="R226" s="1">
        <v>6.0</v>
      </c>
      <c r="S226" s="1">
        <v>160.7000005245209</v>
      </c>
      <c r="T226" s="1">
        <v>0.0</v>
      </c>
      <c r="U226" s="1">
        <v>0.0</v>
      </c>
      <c r="V226" s="1">
        <v>0.0</v>
      </c>
      <c r="W226" s="1">
        <v>0.0</v>
      </c>
      <c r="X226" s="1">
        <v>4.079159</v>
      </c>
      <c r="Y226" s="1">
        <v>0.0</v>
      </c>
      <c r="Z226" s="1">
        <v>0.0</v>
      </c>
      <c r="AA226" s="1">
        <v>0.0</v>
      </c>
      <c r="AB226" s="1">
        <v>0.0</v>
      </c>
      <c r="AC226" s="1">
        <v>0.0</v>
      </c>
      <c r="AD226" s="1">
        <v>0.0</v>
      </c>
      <c r="AE226" s="1">
        <v>12397.0</v>
      </c>
      <c r="AF226" s="1">
        <v>844.0</v>
      </c>
      <c r="AG226" s="1">
        <v>850.0</v>
      </c>
      <c r="AH226" s="1" t="s">
        <v>2845</v>
      </c>
      <c r="AI226" s="1">
        <v>286.0</v>
      </c>
      <c r="AJ226" s="1">
        <v>9.0</v>
      </c>
      <c r="AK226" s="1">
        <v>12.0</v>
      </c>
      <c r="AL226" s="1">
        <v>15.0</v>
      </c>
    </row>
    <row r="227" ht="15.75" customHeight="1">
      <c r="A227" s="1" t="s">
        <v>17</v>
      </c>
      <c r="B227" s="1">
        <v>14.0</v>
      </c>
      <c r="C227" s="1" t="s">
        <v>832</v>
      </c>
      <c r="D227" s="1" t="s">
        <v>2848</v>
      </c>
      <c r="E227" s="1" t="s">
        <v>2849</v>
      </c>
      <c r="F227" s="1" t="s">
        <v>2850</v>
      </c>
      <c r="H227" s="1">
        <v>45.381214</v>
      </c>
      <c r="I227" s="1">
        <v>0.0</v>
      </c>
      <c r="J227" s="1">
        <v>3.413361</v>
      </c>
      <c r="K227" s="1">
        <v>0.0</v>
      </c>
      <c r="L227" s="1">
        <v>0.0</v>
      </c>
      <c r="M227" s="1">
        <v>0.60206</v>
      </c>
      <c r="N227" s="1">
        <v>0.0</v>
      </c>
      <c r="O227" s="1">
        <v>0.0</v>
      </c>
      <c r="P227" s="1">
        <v>0.0</v>
      </c>
      <c r="Q227" s="1" t="s">
        <v>2878</v>
      </c>
      <c r="R227" s="1">
        <v>2.0</v>
      </c>
      <c r="S227" s="1">
        <v>486.6499938964844</v>
      </c>
      <c r="T227" s="1">
        <v>0.40047732</v>
      </c>
      <c r="U227" s="1">
        <v>0.9783041</v>
      </c>
      <c r="V227" s="1">
        <v>3.413361</v>
      </c>
      <c r="W227" s="1">
        <v>3.3104737</v>
      </c>
      <c r="X227" s="1">
        <v>0.0</v>
      </c>
      <c r="Y227" s="1">
        <v>0.0</v>
      </c>
      <c r="Z227" s="1">
        <v>0.0</v>
      </c>
      <c r="AA227" s="1">
        <v>0.0</v>
      </c>
      <c r="AB227" s="1">
        <v>0.0</v>
      </c>
      <c r="AC227" s="1">
        <v>0.0</v>
      </c>
      <c r="AD227" s="1">
        <v>0.0</v>
      </c>
      <c r="AE227" s="1">
        <v>142933.0</v>
      </c>
      <c r="AF227" s="1">
        <v>124.0</v>
      </c>
      <c r="AG227" s="1">
        <v>620.0</v>
      </c>
      <c r="AH227" s="1" t="s">
        <v>2854</v>
      </c>
      <c r="AI227" s="1">
        <v>13.0</v>
      </c>
      <c r="AJ227" s="1">
        <v>4.0</v>
      </c>
      <c r="AK227" s="1">
        <v>5.0</v>
      </c>
      <c r="AL227" s="1">
        <v>3.0</v>
      </c>
    </row>
    <row r="228" ht="15.75" customHeight="1">
      <c r="A228" s="1" t="s">
        <v>17</v>
      </c>
      <c r="B228" s="1">
        <v>15.0</v>
      </c>
      <c r="C228" s="1" t="s">
        <v>837</v>
      </c>
      <c r="D228" s="1" t="s">
        <v>2857</v>
      </c>
      <c r="E228" s="1" t="s">
        <v>2858</v>
      </c>
      <c r="F228" s="1" t="s">
        <v>2859</v>
      </c>
      <c r="H228" s="1">
        <v>44.725044</v>
      </c>
      <c r="I228" s="1">
        <v>8.483238</v>
      </c>
      <c r="J228" s="1">
        <v>0.7047703</v>
      </c>
      <c r="K228" s="1">
        <v>0.0</v>
      </c>
      <c r="L228" s="1">
        <v>0.0</v>
      </c>
      <c r="M228" s="1">
        <v>0.69897</v>
      </c>
      <c r="N228" s="1">
        <v>0.0</v>
      </c>
      <c r="O228" s="1">
        <v>0.0</v>
      </c>
      <c r="P228" s="1">
        <v>0.0</v>
      </c>
      <c r="Q228" s="1" t="s">
        <v>2862</v>
      </c>
      <c r="R228" s="1">
        <v>3.0</v>
      </c>
      <c r="S228" s="1">
        <v>47.5</v>
      </c>
      <c r="T228" s="1">
        <v>0.37744588</v>
      </c>
      <c r="U228" s="1">
        <v>0.7047703</v>
      </c>
      <c r="V228" s="1">
        <v>0.0</v>
      </c>
      <c r="W228" s="1">
        <v>0.0</v>
      </c>
      <c r="X228" s="1">
        <v>0.0</v>
      </c>
      <c r="Y228" s="1">
        <v>0.0</v>
      </c>
      <c r="Z228" s="1">
        <v>0.0</v>
      </c>
      <c r="AA228" s="1">
        <v>0.0</v>
      </c>
      <c r="AB228" s="1">
        <v>0.0</v>
      </c>
      <c r="AC228" s="1">
        <v>0.0</v>
      </c>
      <c r="AD228" s="1">
        <v>0.0</v>
      </c>
      <c r="AE228" s="1">
        <v>412693.0</v>
      </c>
      <c r="AF228" s="1">
        <v>89.0</v>
      </c>
      <c r="AG228" s="1">
        <v>770.0</v>
      </c>
      <c r="AH228" s="1" t="s">
        <v>2356</v>
      </c>
      <c r="AI228" s="1">
        <v>40.0</v>
      </c>
      <c r="AJ228" s="1">
        <v>3.0</v>
      </c>
      <c r="AK228" s="1">
        <v>3.0</v>
      </c>
      <c r="AL228" s="1">
        <v>25.0</v>
      </c>
    </row>
    <row r="229" ht="15.75" customHeight="1">
      <c r="A229" s="1" t="s">
        <v>17</v>
      </c>
      <c r="B229" s="1">
        <v>16.0</v>
      </c>
      <c r="C229" s="1" t="s">
        <v>840</v>
      </c>
      <c r="D229" s="1" t="s">
        <v>2868</v>
      </c>
      <c r="E229" s="1" t="s">
        <v>2869</v>
      </c>
      <c r="F229" s="1" t="s">
        <v>2870</v>
      </c>
      <c r="H229" s="1">
        <v>44.155098</v>
      </c>
      <c r="I229" s="1">
        <v>7.245562</v>
      </c>
      <c r="J229" s="1">
        <v>0.0</v>
      </c>
      <c r="K229" s="1">
        <v>0.0</v>
      </c>
      <c r="L229" s="1">
        <v>0.0</v>
      </c>
      <c r="M229" s="1">
        <v>0.845098</v>
      </c>
      <c r="N229" s="1">
        <v>0.0</v>
      </c>
      <c r="O229" s="1">
        <v>0.0</v>
      </c>
      <c r="P229" s="1">
        <v>0.0</v>
      </c>
      <c r="Q229" s="1" t="s">
        <v>2873</v>
      </c>
      <c r="R229" s="1">
        <v>5.0</v>
      </c>
      <c r="S229" s="1">
        <v>51.0</v>
      </c>
      <c r="T229" s="1">
        <v>0.0</v>
      </c>
      <c r="U229" s="1">
        <v>0.0</v>
      </c>
      <c r="V229" s="1">
        <v>0.0</v>
      </c>
      <c r="W229" s="1">
        <v>0.0</v>
      </c>
      <c r="X229" s="1">
        <v>0.0</v>
      </c>
      <c r="Y229" s="1">
        <v>0.0</v>
      </c>
      <c r="Z229" s="1">
        <v>0.0</v>
      </c>
      <c r="AA229" s="1">
        <v>0.0</v>
      </c>
      <c r="AB229" s="1">
        <v>0.0</v>
      </c>
      <c r="AC229" s="1">
        <v>0.0</v>
      </c>
      <c r="AD229" s="1">
        <v>0.0</v>
      </c>
      <c r="AE229" s="1">
        <v>191895.0</v>
      </c>
      <c r="AF229" s="1">
        <v>964.0</v>
      </c>
      <c r="AG229" s="1">
        <v>540.0</v>
      </c>
      <c r="AH229" s="1" t="s">
        <v>938</v>
      </c>
      <c r="AI229" s="1">
        <v>11.0</v>
      </c>
      <c r="AJ229" s="1">
        <v>3.0</v>
      </c>
      <c r="AK229" s="1">
        <v>3.0</v>
      </c>
      <c r="AL229" s="1">
        <v>10.0</v>
      </c>
    </row>
    <row r="230" ht="15.75" customHeight="1">
      <c r="A230" s="1" t="s">
        <v>17</v>
      </c>
      <c r="B230" s="1">
        <v>17.0</v>
      </c>
      <c r="C230" s="1" t="s">
        <v>843</v>
      </c>
      <c r="D230" s="1" t="s">
        <v>2879</v>
      </c>
      <c r="E230" s="1" t="s">
        <v>2880</v>
      </c>
      <c r="F230" s="1" t="s">
        <v>2881</v>
      </c>
      <c r="H230" s="1">
        <v>40.612785</v>
      </c>
      <c r="I230" s="1">
        <v>7.018028</v>
      </c>
      <c r="J230" s="1">
        <v>3.975113</v>
      </c>
      <c r="K230" s="1">
        <v>0.0</v>
      </c>
      <c r="L230" s="1">
        <v>0.0</v>
      </c>
      <c r="M230" s="1">
        <v>0.7781513</v>
      </c>
      <c r="N230" s="1">
        <v>0.0</v>
      </c>
      <c r="O230" s="1">
        <v>0.0</v>
      </c>
      <c r="P230" s="1">
        <v>0.0</v>
      </c>
      <c r="Q230" s="1" t="s">
        <v>2884</v>
      </c>
      <c r="R230" s="1">
        <v>4.0</v>
      </c>
      <c r="S230" s="1">
        <v>21.53999978303909</v>
      </c>
      <c r="T230" s="1">
        <v>0.0</v>
      </c>
      <c r="U230" s="1">
        <v>0.91950715</v>
      </c>
      <c r="V230" s="1">
        <v>2.6721802</v>
      </c>
      <c r="W230" s="1">
        <v>0.0</v>
      </c>
      <c r="X230" s="1">
        <v>3.975113</v>
      </c>
      <c r="Y230" s="1">
        <v>0.0</v>
      </c>
      <c r="Z230" s="1">
        <v>0.0</v>
      </c>
      <c r="AA230" s="1">
        <v>0.0</v>
      </c>
      <c r="AB230" s="1">
        <v>0.0</v>
      </c>
      <c r="AC230" s="1">
        <v>0.0</v>
      </c>
      <c r="AD230" s="1">
        <v>0.0</v>
      </c>
      <c r="AE230" s="1">
        <v>281662.0</v>
      </c>
      <c r="AF230" s="1">
        <v>54.0</v>
      </c>
      <c r="AG230" s="1">
        <v>720.0</v>
      </c>
      <c r="AH230" s="1" t="s">
        <v>2887</v>
      </c>
      <c r="AI230" s="1">
        <v>60.0</v>
      </c>
      <c r="AJ230" s="1">
        <v>6.0</v>
      </c>
      <c r="AK230" s="1">
        <v>6.0</v>
      </c>
      <c r="AL230" s="1">
        <v>8.0</v>
      </c>
    </row>
    <row r="231" ht="15.75" customHeight="1">
      <c r="A231" s="1" t="s">
        <v>17</v>
      </c>
      <c r="B231" s="1">
        <v>18.0</v>
      </c>
      <c r="C231" s="1" t="s">
        <v>848</v>
      </c>
      <c r="D231" s="1" t="s">
        <v>2890</v>
      </c>
      <c r="E231" s="1" t="s">
        <v>2891</v>
      </c>
      <c r="F231" s="1" t="s">
        <v>2892</v>
      </c>
      <c r="H231" s="1">
        <v>37.10114</v>
      </c>
      <c r="I231" s="1">
        <v>8.9611845</v>
      </c>
      <c r="J231" s="1">
        <v>5.9041133</v>
      </c>
      <c r="K231" s="1">
        <v>0.0</v>
      </c>
      <c r="L231" s="1">
        <v>0.0</v>
      </c>
      <c r="M231" s="1">
        <v>0.69897</v>
      </c>
      <c r="N231" s="1">
        <v>0.0</v>
      </c>
      <c r="O231" s="1">
        <v>0.0</v>
      </c>
      <c r="P231" s="1">
        <v>0.0</v>
      </c>
      <c r="Q231" s="1" t="s">
        <v>2862</v>
      </c>
      <c r="R231" s="1">
        <v>3.0</v>
      </c>
      <c r="S231" s="1">
        <v>11.75000000558794</v>
      </c>
      <c r="T231" s="1">
        <v>0.39763036</v>
      </c>
      <c r="U231" s="1">
        <v>0.9501817</v>
      </c>
      <c r="V231" s="1">
        <v>2.7603877</v>
      </c>
      <c r="W231" s="1">
        <v>0.0</v>
      </c>
      <c r="X231" s="1">
        <v>0.0</v>
      </c>
      <c r="Y231" s="1">
        <v>0.0</v>
      </c>
      <c r="Z231" s="1">
        <v>0.0</v>
      </c>
      <c r="AA231" s="1">
        <v>0.0</v>
      </c>
      <c r="AB231" s="1">
        <v>5.9041133</v>
      </c>
      <c r="AC231" s="1">
        <v>0.0</v>
      </c>
      <c r="AD231" s="1">
        <v>0.0</v>
      </c>
      <c r="AE231" s="1">
        <v>126418.0</v>
      </c>
      <c r="AF231" s="1">
        <v>55.0</v>
      </c>
      <c r="AG231" s="1">
        <v>770.0</v>
      </c>
      <c r="AH231" s="1" t="s">
        <v>2897</v>
      </c>
      <c r="AI231" s="1">
        <v>11.0</v>
      </c>
      <c r="AJ231" s="1">
        <v>5.0</v>
      </c>
      <c r="AK231" s="1">
        <v>5.0</v>
      </c>
      <c r="AL231" s="1">
        <v>3.0</v>
      </c>
    </row>
    <row r="232" ht="15.75" customHeight="1">
      <c r="A232" s="1" t="s">
        <v>17</v>
      </c>
      <c r="B232" s="1">
        <v>19.0</v>
      </c>
      <c r="C232" s="1" t="s">
        <v>852</v>
      </c>
      <c r="D232" s="1" t="s">
        <v>2900</v>
      </c>
      <c r="E232" s="1" t="s">
        <v>2901</v>
      </c>
      <c r="F232" s="1" t="s">
        <v>2902</v>
      </c>
      <c r="H232" s="1">
        <v>36.12469</v>
      </c>
      <c r="I232" s="1">
        <v>9.782996</v>
      </c>
      <c r="J232" s="1">
        <v>3.3104737</v>
      </c>
      <c r="K232" s="1">
        <v>0.0</v>
      </c>
      <c r="L232" s="1">
        <v>0.0</v>
      </c>
      <c r="M232" s="1">
        <v>0.60206</v>
      </c>
      <c r="N232" s="1">
        <v>0.0</v>
      </c>
      <c r="O232" s="1">
        <v>0.0</v>
      </c>
      <c r="P232" s="1">
        <v>0.0</v>
      </c>
      <c r="Q232" s="1" t="s">
        <v>1959</v>
      </c>
      <c r="R232" s="1">
        <v>2.0</v>
      </c>
      <c r="S232" s="1">
        <v>20.0</v>
      </c>
      <c r="T232" s="1">
        <v>0.0</v>
      </c>
      <c r="U232" s="1">
        <v>0.0</v>
      </c>
      <c r="V232" s="1">
        <v>2.8668501</v>
      </c>
      <c r="W232" s="1">
        <v>3.3104737</v>
      </c>
      <c r="X232" s="1">
        <v>0.0</v>
      </c>
      <c r="Y232" s="1">
        <v>0.0</v>
      </c>
      <c r="Z232" s="1">
        <v>0.0</v>
      </c>
      <c r="AA232" s="1">
        <v>0.0</v>
      </c>
      <c r="AB232" s="1">
        <v>0.0</v>
      </c>
      <c r="AC232" s="1">
        <v>0.0</v>
      </c>
      <c r="AD232" s="1">
        <v>0.0</v>
      </c>
      <c r="AE232" s="1">
        <v>421307.0</v>
      </c>
      <c r="AF232" s="1">
        <v>24.0</v>
      </c>
      <c r="AG232" s="1">
        <v>770.0</v>
      </c>
      <c r="AH232" s="1" t="s">
        <v>2907</v>
      </c>
      <c r="AI232" s="1">
        <v>69.0</v>
      </c>
      <c r="AJ232" s="1">
        <v>1.0</v>
      </c>
      <c r="AK232" s="1">
        <v>2.0</v>
      </c>
      <c r="AL232" s="1">
        <v>3.0</v>
      </c>
    </row>
    <row r="233" ht="15.75" customHeight="1">
      <c r="A233" s="1" t="s">
        <v>17</v>
      </c>
      <c r="B233" s="1">
        <v>20.0</v>
      </c>
      <c r="C233" s="1" t="s">
        <v>858</v>
      </c>
      <c r="D233" s="1" t="s">
        <v>2910</v>
      </c>
      <c r="E233" s="1" t="s">
        <v>2911</v>
      </c>
      <c r="F233" s="1" t="s">
        <v>2912</v>
      </c>
      <c r="H233" s="1">
        <v>32.99052</v>
      </c>
      <c r="I233" s="1">
        <v>0.0</v>
      </c>
      <c r="J233" s="1">
        <v>3.975113</v>
      </c>
      <c r="K233" s="1">
        <v>0.0</v>
      </c>
      <c r="L233" s="1">
        <v>0.0</v>
      </c>
      <c r="M233" s="1">
        <v>0.7781513</v>
      </c>
      <c r="N233" s="1">
        <v>0.0</v>
      </c>
      <c r="O233" s="1">
        <v>0.0</v>
      </c>
      <c r="P233" s="1">
        <v>0.0</v>
      </c>
      <c r="Q233" s="1" t="s">
        <v>2915</v>
      </c>
      <c r="R233" s="1">
        <v>4.0</v>
      </c>
      <c r="S233" s="1">
        <v>112.749999165535</v>
      </c>
      <c r="T233" s="1">
        <v>0.0</v>
      </c>
      <c r="U233" s="1">
        <v>0.0</v>
      </c>
      <c r="V233" s="1">
        <v>0.0</v>
      </c>
      <c r="W233" s="1">
        <v>0.0</v>
      </c>
      <c r="X233" s="1">
        <v>3.975113</v>
      </c>
      <c r="Y233" s="1">
        <v>0.0</v>
      </c>
      <c r="Z233" s="1">
        <v>0.0</v>
      </c>
      <c r="AA233" s="1">
        <v>0.0</v>
      </c>
      <c r="AB233" s="1">
        <v>0.0</v>
      </c>
      <c r="AC233" s="1">
        <v>0.0</v>
      </c>
      <c r="AD233" s="1">
        <v>0.0</v>
      </c>
      <c r="AE233" s="1">
        <v>45880.0</v>
      </c>
      <c r="AF233" s="1">
        <v>241.0</v>
      </c>
      <c r="AG233" s="1">
        <v>930.0</v>
      </c>
      <c r="AH233" s="1" t="s">
        <v>652</v>
      </c>
      <c r="AI233" s="1">
        <v>102.0</v>
      </c>
      <c r="AJ233" s="1">
        <v>9.0</v>
      </c>
      <c r="AK233" s="1">
        <v>9.0</v>
      </c>
      <c r="AL233" s="1">
        <v>25.0</v>
      </c>
    </row>
    <row r="234" ht="15.75" customHeight="1">
      <c r="A234" s="1" t="s">
        <v>17</v>
      </c>
      <c r="B234" s="1">
        <v>21.0</v>
      </c>
      <c r="C234" s="1" t="s">
        <v>861</v>
      </c>
      <c r="D234" s="1" t="s">
        <v>2920</v>
      </c>
      <c r="E234" s="1" t="s">
        <v>2921</v>
      </c>
      <c r="F234" s="1" t="s">
        <v>2922</v>
      </c>
      <c r="H234" s="1">
        <v>32.55856</v>
      </c>
      <c r="I234" s="1">
        <v>8.452772</v>
      </c>
      <c r="J234" s="1">
        <v>4.6698723</v>
      </c>
      <c r="K234" s="1">
        <v>0.0</v>
      </c>
      <c r="L234" s="1">
        <v>0.0</v>
      </c>
      <c r="M234" s="1">
        <v>0.69897</v>
      </c>
      <c r="N234" s="1">
        <v>0.0</v>
      </c>
      <c r="O234" s="1">
        <v>0.0</v>
      </c>
      <c r="P234" s="1">
        <v>0.0</v>
      </c>
      <c r="Q234" s="1" t="s">
        <v>2862</v>
      </c>
      <c r="R234" s="1">
        <v>3.0</v>
      </c>
      <c r="S234" s="1">
        <v>11.60000002384186</v>
      </c>
      <c r="T234" s="1">
        <v>0.40021116</v>
      </c>
      <c r="U234" s="1">
        <v>0.78348047</v>
      </c>
      <c r="V234" s="1">
        <v>3.339525</v>
      </c>
      <c r="W234" s="1">
        <v>0.0</v>
      </c>
      <c r="X234" s="1">
        <v>0.0</v>
      </c>
      <c r="Y234" s="1">
        <v>0.0</v>
      </c>
      <c r="Z234" s="1">
        <v>4.6698723</v>
      </c>
      <c r="AA234" s="1">
        <v>0.0</v>
      </c>
      <c r="AB234" s="1">
        <v>0.0</v>
      </c>
      <c r="AC234" s="1">
        <v>0.0</v>
      </c>
      <c r="AD234" s="1">
        <v>0.0</v>
      </c>
      <c r="AE234" s="1">
        <v>197912.0</v>
      </c>
      <c r="AF234" s="1">
        <v>64.0</v>
      </c>
      <c r="AG234" s="1">
        <v>750.0</v>
      </c>
      <c r="AH234" s="1" t="s">
        <v>1354</v>
      </c>
      <c r="AI234" s="1">
        <v>23.0</v>
      </c>
      <c r="AJ234" s="1">
        <v>3.0</v>
      </c>
      <c r="AK234" s="1">
        <v>3.0</v>
      </c>
      <c r="AL234" s="1">
        <v>14.0</v>
      </c>
    </row>
    <row r="235" ht="15.75" customHeight="1">
      <c r="A235" s="1" t="s">
        <v>17</v>
      </c>
      <c r="B235" s="1">
        <v>22.0</v>
      </c>
      <c r="C235" s="1" t="s">
        <v>864</v>
      </c>
      <c r="D235" s="1" t="s">
        <v>2927</v>
      </c>
      <c r="E235" s="1" t="s">
        <v>2928</v>
      </c>
      <c r="F235" s="1" t="s">
        <v>2929</v>
      </c>
      <c r="H235" s="1">
        <v>31.344887</v>
      </c>
      <c r="I235" s="1">
        <v>0.0</v>
      </c>
      <c r="J235" s="1">
        <v>3.3104737</v>
      </c>
      <c r="K235" s="1">
        <v>0.0</v>
      </c>
      <c r="L235" s="1">
        <v>0.0</v>
      </c>
      <c r="M235" s="1">
        <v>0.69897</v>
      </c>
      <c r="N235" s="1">
        <v>0.0</v>
      </c>
      <c r="O235" s="1">
        <v>0.0</v>
      </c>
      <c r="P235" s="1">
        <v>0.0</v>
      </c>
      <c r="Q235" s="1" t="s">
        <v>2862</v>
      </c>
      <c r="R235" s="1">
        <v>3.0</v>
      </c>
      <c r="S235" s="1">
        <v>182.5</v>
      </c>
      <c r="T235" s="1">
        <v>0.33965033</v>
      </c>
      <c r="U235" s="1">
        <v>0.0</v>
      </c>
      <c r="V235" s="1">
        <v>0.0</v>
      </c>
      <c r="W235" s="1">
        <v>3.3104737</v>
      </c>
      <c r="X235" s="1">
        <v>0.0</v>
      </c>
      <c r="Y235" s="1">
        <v>0.0</v>
      </c>
      <c r="Z235" s="1">
        <v>0.0</v>
      </c>
      <c r="AA235" s="1">
        <v>0.0</v>
      </c>
      <c r="AB235" s="1">
        <v>0.0</v>
      </c>
      <c r="AC235" s="1">
        <v>0.0</v>
      </c>
      <c r="AD235" s="1">
        <v>0.0</v>
      </c>
      <c r="AE235" s="1">
        <v>430480.0</v>
      </c>
      <c r="AF235" s="1">
        <v>198.0</v>
      </c>
      <c r="AG235" s="1">
        <v>710.0</v>
      </c>
      <c r="AH235" s="1" t="s">
        <v>1723</v>
      </c>
      <c r="AI235" s="1">
        <v>276.0</v>
      </c>
      <c r="AJ235" s="1">
        <v>1.0</v>
      </c>
      <c r="AK235" s="1">
        <v>3.0</v>
      </c>
      <c r="AL235" s="1">
        <v>12.0</v>
      </c>
    </row>
    <row r="236" ht="15.75" customHeight="1">
      <c r="A236" s="1" t="s">
        <v>17</v>
      </c>
      <c r="B236" s="1">
        <v>23.0</v>
      </c>
      <c r="C236" s="1" t="s">
        <v>871</v>
      </c>
      <c r="D236" s="1" t="s">
        <v>2947</v>
      </c>
      <c r="E236" s="1" t="s">
        <v>2948</v>
      </c>
      <c r="F236" s="1" t="s">
        <v>2949</v>
      </c>
      <c r="H236" s="1">
        <v>31.202166</v>
      </c>
      <c r="I236" s="1">
        <v>7.7479634</v>
      </c>
      <c r="J236" s="1">
        <v>5.208455</v>
      </c>
      <c r="K236" s="1">
        <v>0.0</v>
      </c>
      <c r="L236" s="1">
        <v>0.0</v>
      </c>
      <c r="M236" s="1">
        <v>0.60206</v>
      </c>
      <c r="N236" s="1">
        <v>0.0</v>
      </c>
      <c r="O236" s="1">
        <v>0.0</v>
      </c>
      <c r="P236" s="1">
        <v>0.0</v>
      </c>
      <c r="Q236" s="1" t="s">
        <v>1959</v>
      </c>
      <c r="R236" s="1">
        <v>2.0</v>
      </c>
      <c r="S236" s="1">
        <v>15.0</v>
      </c>
      <c r="T236" s="1">
        <v>0.3855956</v>
      </c>
      <c r="U236" s="1">
        <v>0.8267914</v>
      </c>
      <c r="V236" s="1">
        <v>0.0</v>
      </c>
      <c r="W236" s="1">
        <v>0.0</v>
      </c>
      <c r="X236" s="1">
        <v>2.6322906</v>
      </c>
      <c r="Y236" s="1">
        <v>0.0</v>
      </c>
      <c r="Z236" s="1">
        <v>0.0</v>
      </c>
      <c r="AA236" s="1">
        <v>5.208455</v>
      </c>
      <c r="AB236" s="1">
        <v>0.0</v>
      </c>
      <c r="AC236" s="1">
        <v>0.0</v>
      </c>
      <c r="AD236" s="1">
        <v>0.0</v>
      </c>
      <c r="AE236" s="1">
        <v>434730.0</v>
      </c>
      <c r="AF236" s="1">
        <v>7.0</v>
      </c>
      <c r="AG236" s="1">
        <v>500.0</v>
      </c>
      <c r="AH236" s="1" t="s">
        <v>2954</v>
      </c>
      <c r="AI236" s="1">
        <v>17.0</v>
      </c>
      <c r="AJ236" s="1">
        <v>1.0</v>
      </c>
      <c r="AK236" s="1">
        <v>1.0</v>
      </c>
      <c r="AL236" s="1">
        <v>1.0</v>
      </c>
    </row>
    <row r="237" ht="15.75" customHeight="1">
      <c r="A237" s="1" t="s">
        <v>17</v>
      </c>
      <c r="B237" s="1">
        <v>24.0</v>
      </c>
      <c r="C237" s="1" t="s">
        <v>873</v>
      </c>
      <c r="D237" s="1" t="s">
        <v>2934</v>
      </c>
      <c r="E237" s="1" t="s">
        <v>2936</v>
      </c>
      <c r="F237" s="1" t="s">
        <v>2938</v>
      </c>
      <c r="H237" s="1">
        <v>31.173128</v>
      </c>
      <c r="I237" s="1">
        <v>8.817966</v>
      </c>
      <c r="J237" s="1">
        <v>1.9987988</v>
      </c>
      <c r="K237" s="1">
        <v>0.0</v>
      </c>
      <c r="L237" s="1">
        <v>0.0</v>
      </c>
      <c r="M237" s="1">
        <v>0.69897</v>
      </c>
      <c r="N237" s="1">
        <v>0.0</v>
      </c>
      <c r="O237" s="1">
        <v>0.0</v>
      </c>
      <c r="P237" s="1">
        <v>0.0</v>
      </c>
      <c r="Q237" s="1" t="s">
        <v>2986</v>
      </c>
      <c r="R237" s="1">
        <v>3.0</v>
      </c>
      <c r="S237" s="1">
        <v>16.0</v>
      </c>
      <c r="T237" s="1">
        <v>0.0</v>
      </c>
      <c r="U237" s="1">
        <v>0.0</v>
      </c>
      <c r="V237" s="1">
        <v>1.9987988</v>
      </c>
      <c r="W237" s="1">
        <v>0.0</v>
      </c>
      <c r="X237" s="1">
        <v>0.0</v>
      </c>
      <c r="Y237" s="1">
        <v>0.0</v>
      </c>
      <c r="Z237" s="1">
        <v>0.0</v>
      </c>
      <c r="AA237" s="1">
        <v>0.0</v>
      </c>
      <c r="AB237" s="1">
        <v>0.0</v>
      </c>
      <c r="AC237" s="1">
        <v>0.0</v>
      </c>
      <c r="AD237" s="1">
        <v>0.0</v>
      </c>
      <c r="AE237" s="1">
        <v>6815.0</v>
      </c>
      <c r="AF237" s="1">
        <v>14.0</v>
      </c>
      <c r="AG237" s="1">
        <v>480.0</v>
      </c>
      <c r="AH237" s="1" t="s">
        <v>2946</v>
      </c>
      <c r="AI237" s="1">
        <v>4.0</v>
      </c>
      <c r="AJ237" s="1">
        <v>1.0</v>
      </c>
      <c r="AK237" s="1">
        <v>4.0</v>
      </c>
      <c r="AL237" s="1">
        <v>4.0</v>
      </c>
    </row>
    <row r="238" ht="15.75" customHeight="1">
      <c r="A238" s="1" t="s">
        <v>17</v>
      </c>
      <c r="B238" s="1">
        <v>25.0</v>
      </c>
      <c r="C238" s="1" t="s">
        <v>879</v>
      </c>
      <c r="D238" s="1" t="s">
        <v>2957</v>
      </c>
      <c r="E238" s="1" t="s">
        <v>2958</v>
      </c>
      <c r="F238" s="1" t="s">
        <v>2959</v>
      </c>
      <c r="H238" s="1">
        <v>30.091284</v>
      </c>
      <c r="I238" s="1">
        <v>0.0</v>
      </c>
      <c r="J238" s="1">
        <v>2.7718246</v>
      </c>
      <c r="K238" s="1">
        <v>0.0</v>
      </c>
      <c r="L238" s="1">
        <v>0.0</v>
      </c>
      <c r="M238" s="1">
        <v>0.60206</v>
      </c>
      <c r="N238" s="1">
        <v>0.0</v>
      </c>
      <c r="O238" s="1">
        <v>0.0</v>
      </c>
      <c r="P238" s="1">
        <v>0.0</v>
      </c>
      <c r="Q238" s="1" t="s">
        <v>1959</v>
      </c>
      <c r="R238" s="1">
        <v>2.0</v>
      </c>
      <c r="S238" s="1">
        <v>324.1399993896484</v>
      </c>
      <c r="T238" s="1">
        <v>0.0</v>
      </c>
      <c r="U238" s="1">
        <v>0.0</v>
      </c>
      <c r="V238" s="1">
        <v>2.7718246</v>
      </c>
      <c r="W238" s="1">
        <v>0.0</v>
      </c>
      <c r="X238" s="1">
        <v>0.0</v>
      </c>
      <c r="Y238" s="1">
        <v>0.0</v>
      </c>
      <c r="Z238" s="1">
        <v>0.0</v>
      </c>
      <c r="AA238" s="1">
        <v>0.0</v>
      </c>
      <c r="AB238" s="1">
        <v>0.0</v>
      </c>
      <c r="AC238" s="1">
        <v>0.0</v>
      </c>
      <c r="AD238" s="1">
        <v>0.0</v>
      </c>
      <c r="AE238" s="1">
        <v>15969.0</v>
      </c>
      <c r="AF238" s="1">
        <v>172.0</v>
      </c>
      <c r="AG238" s="1">
        <v>790.0</v>
      </c>
      <c r="AH238" s="1" t="s">
        <v>2676</v>
      </c>
      <c r="AI238" s="1">
        <v>163.0</v>
      </c>
      <c r="AJ238" s="1">
        <v>3.0</v>
      </c>
      <c r="AK238" s="1">
        <v>6.0</v>
      </c>
      <c r="AL238" s="1">
        <v>1.0</v>
      </c>
    </row>
    <row r="239" ht="15.75" customHeight="1">
      <c r="A239" s="1" t="s">
        <v>18</v>
      </c>
      <c r="B239" s="1">
        <v>1.0</v>
      </c>
      <c r="C239" s="1" t="s">
        <v>883</v>
      </c>
      <c r="D239" s="1" t="s">
        <v>2966</v>
      </c>
      <c r="E239" s="1" t="s">
        <v>2967</v>
      </c>
      <c r="F239" s="1" t="s">
        <v>2968</v>
      </c>
      <c r="H239" s="1">
        <v>135.11574</v>
      </c>
      <c r="I239" s="1">
        <v>9.281159</v>
      </c>
      <c r="J239" s="1">
        <v>4.506572</v>
      </c>
      <c r="K239" s="1">
        <v>2.0</v>
      </c>
      <c r="L239" s="1">
        <v>0.0</v>
      </c>
      <c r="M239" s="1">
        <v>0.69897</v>
      </c>
      <c r="N239" s="1">
        <v>1.0</v>
      </c>
      <c r="O239" s="1">
        <v>0.0</v>
      </c>
      <c r="P239" s="1">
        <v>0.0</v>
      </c>
      <c r="Q239" s="1" t="s">
        <v>2971</v>
      </c>
      <c r="R239" s="1">
        <v>3.0</v>
      </c>
      <c r="S239" s="1">
        <v>131.5900001525879</v>
      </c>
      <c r="T239" s="1">
        <v>0.34186023</v>
      </c>
      <c r="U239" s="1">
        <v>0.8040387</v>
      </c>
      <c r="V239" s="1">
        <v>3.2429383</v>
      </c>
      <c r="W239" s="1">
        <v>3.77864</v>
      </c>
      <c r="X239" s="1">
        <v>3.2808032</v>
      </c>
      <c r="Y239" s="1">
        <v>4.506572</v>
      </c>
      <c r="Z239" s="1">
        <v>0.0</v>
      </c>
      <c r="AA239" s="1">
        <v>0.0</v>
      </c>
      <c r="AB239" s="1">
        <v>0.0</v>
      </c>
      <c r="AC239" s="1">
        <v>0.0</v>
      </c>
      <c r="AD239" s="1">
        <v>0.0</v>
      </c>
      <c r="AE239" s="1">
        <v>265021.0</v>
      </c>
      <c r="AF239" s="1">
        <v>310.0</v>
      </c>
      <c r="AG239" s="1">
        <v>830.0</v>
      </c>
      <c r="AH239" s="1" t="s">
        <v>2129</v>
      </c>
      <c r="AI239" s="1">
        <v>23.0</v>
      </c>
      <c r="AJ239" s="1">
        <v>3.0</v>
      </c>
      <c r="AK239" s="1">
        <v>3.0</v>
      </c>
      <c r="AL239" s="1">
        <v>3.0</v>
      </c>
    </row>
    <row r="240" ht="15.75" customHeight="1">
      <c r="A240" s="1" t="s">
        <v>18</v>
      </c>
      <c r="B240" s="1">
        <v>2.0</v>
      </c>
      <c r="C240" s="1" t="s">
        <v>886</v>
      </c>
      <c r="D240" s="1" t="s">
        <v>2976</v>
      </c>
      <c r="E240" s="1" t="s">
        <v>2977</v>
      </c>
      <c r="F240" s="1" t="s">
        <v>2978</v>
      </c>
      <c r="H240" s="1">
        <v>119.74491</v>
      </c>
      <c r="I240" s="1">
        <v>6.7394595</v>
      </c>
      <c r="J240" s="1">
        <v>3.1232328</v>
      </c>
      <c r="K240" s="1">
        <v>2.0</v>
      </c>
      <c r="L240" s="1">
        <v>0.0</v>
      </c>
      <c r="M240" s="1">
        <v>0.9542425</v>
      </c>
      <c r="N240" s="1">
        <v>0.0</v>
      </c>
      <c r="O240" s="1">
        <v>0.0</v>
      </c>
      <c r="P240" s="1">
        <v>0.0</v>
      </c>
      <c r="Q240" s="1" t="s">
        <v>3015</v>
      </c>
      <c r="R240" s="1">
        <v>7.0</v>
      </c>
      <c r="S240" s="1">
        <v>110.8999999761581</v>
      </c>
      <c r="T240" s="1">
        <v>0.0</v>
      </c>
      <c r="U240" s="1">
        <v>0.87535334</v>
      </c>
      <c r="V240" s="1">
        <v>3.1232328</v>
      </c>
      <c r="W240" s="1">
        <v>0.0</v>
      </c>
      <c r="X240" s="1">
        <v>0.0</v>
      </c>
      <c r="Y240" s="1">
        <v>0.0</v>
      </c>
      <c r="Z240" s="1">
        <v>0.0</v>
      </c>
      <c r="AA240" s="1">
        <v>0.0</v>
      </c>
      <c r="AB240" s="1">
        <v>0.0</v>
      </c>
      <c r="AC240" s="1">
        <v>0.0</v>
      </c>
      <c r="AD240" s="1">
        <v>0.0</v>
      </c>
      <c r="AE240" s="1">
        <v>221577.0</v>
      </c>
      <c r="AF240" s="1">
        <v>827.0</v>
      </c>
      <c r="AG240" s="1">
        <v>900.0</v>
      </c>
      <c r="AH240" s="1" t="s">
        <v>2983</v>
      </c>
      <c r="AI240" s="1">
        <v>94.0</v>
      </c>
      <c r="AJ240" s="1">
        <v>7.0</v>
      </c>
      <c r="AK240" s="1">
        <v>7.0</v>
      </c>
      <c r="AL240" s="1">
        <v>11.0</v>
      </c>
    </row>
    <row r="241" ht="15.75" customHeight="1">
      <c r="A241" s="1" t="s">
        <v>18</v>
      </c>
      <c r="B241" s="1">
        <v>3.0</v>
      </c>
      <c r="C241" s="1" t="s">
        <v>893</v>
      </c>
      <c r="D241" s="1" t="s">
        <v>2987</v>
      </c>
      <c r="E241" s="1" t="s">
        <v>2988</v>
      </c>
      <c r="F241" s="1" t="s">
        <v>2989</v>
      </c>
      <c r="H241" s="1">
        <v>118.67568</v>
      </c>
      <c r="I241" s="1">
        <v>6.19803</v>
      </c>
      <c r="J241" s="1">
        <v>0.0</v>
      </c>
      <c r="K241" s="1">
        <v>2.0</v>
      </c>
      <c r="L241" s="1">
        <v>0.0</v>
      </c>
      <c r="M241" s="1">
        <v>1.1139433</v>
      </c>
      <c r="N241" s="1">
        <v>0.0</v>
      </c>
      <c r="O241" s="1">
        <v>0.0</v>
      </c>
      <c r="P241" s="1">
        <v>0.0</v>
      </c>
      <c r="Q241" s="1" t="s">
        <v>3031</v>
      </c>
      <c r="R241" s="1">
        <v>11.0</v>
      </c>
      <c r="S241" s="1">
        <v>167.8799999952316</v>
      </c>
      <c r="T241" s="1">
        <v>0.0</v>
      </c>
      <c r="U241" s="1">
        <v>0.0</v>
      </c>
      <c r="V241" s="1">
        <v>0.0</v>
      </c>
      <c r="W241" s="1">
        <v>0.0</v>
      </c>
      <c r="X241" s="1">
        <v>0.0</v>
      </c>
      <c r="Y241" s="1">
        <v>0.0</v>
      </c>
      <c r="Z241" s="1">
        <v>0.0</v>
      </c>
      <c r="AA241" s="1">
        <v>0.0</v>
      </c>
      <c r="AB241" s="1">
        <v>0.0</v>
      </c>
      <c r="AC241" s="1">
        <v>0.0</v>
      </c>
      <c r="AD241" s="1">
        <v>0.0</v>
      </c>
      <c r="AE241" s="1">
        <v>186171.0</v>
      </c>
      <c r="AF241" s="1">
        <v>1845.0</v>
      </c>
      <c r="AG241" s="1">
        <v>780.0</v>
      </c>
      <c r="AH241" s="1" t="s">
        <v>2997</v>
      </c>
      <c r="AI241" s="1">
        <v>140.0</v>
      </c>
      <c r="AJ241" s="1">
        <v>8.0</v>
      </c>
      <c r="AK241" s="1">
        <v>9.0</v>
      </c>
      <c r="AL241" s="1">
        <v>29.0</v>
      </c>
    </row>
    <row r="242" ht="15.75" customHeight="1">
      <c r="A242" s="1" t="s">
        <v>18</v>
      </c>
      <c r="B242" s="1">
        <v>4.0</v>
      </c>
      <c r="C242" s="1" t="s">
        <v>900</v>
      </c>
      <c r="D242" s="1" t="s">
        <v>2998</v>
      </c>
      <c r="E242" s="1" t="s">
        <v>2999</v>
      </c>
      <c r="F242" s="1" t="s">
        <v>3000</v>
      </c>
      <c r="H242" s="1">
        <v>102.32378</v>
      </c>
      <c r="I242" s="1">
        <v>0.0</v>
      </c>
      <c r="J242" s="1">
        <v>3.1536891</v>
      </c>
      <c r="K242" s="1">
        <v>2.0</v>
      </c>
      <c r="L242" s="1">
        <v>0.0</v>
      </c>
      <c r="M242" s="1">
        <v>1.0</v>
      </c>
      <c r="N242" s="1">
        <v>0.0</v>
      </c>
      <c r="O242" s="1">
        <v>0.0</v>
      </c>
      <c r="P242" s="1">
        <v>0.0</v>
      </c>
      <c r="Q242" s="1" t="s">
        <v>3039</v>
      </c>
      <c r="R242" s="1">
        <v>8.0</v>
      </c>
      <c r="S242" s="1">
        <v>393.1999998092651</v>
      </c>
      <c r="T242" s="1">
        <v>0.0</v>
      </c>
      <c r="U242" s="1">
        <v>0.8156498</v>
      </c>
      <c r="V242" s="1">
        <v>3.1536891</v>
      </c>
      <c r="W242" s="1">
        <v>0.0</v>
      </c>
      <c r="X242" s="1">
        <v>0.0</v>
      </c>
      <c r="Y242" s="1">
        <v>0.0</v>
      </c>
      <c r="Z242" s="1">
        <v>0.0</v>
      </c>
      <c r="AA242" s="1">
        <v>0.0</v>
      </c>
      <c r="AB242" s="1">
        <v>0.0</v>
      </c>
      <c r="AC242" s="1">
        <v>0.0</v>
      </c>
      <c r="AD242" s="1">
        <v>0.0</v>
      </c>
      <c r="AE242" s="1">
        <v>40931.0</v>
      </c>
      <c r="AF242" s="1">
        <v>381.0</v>
      </c>
      <c r="AG242" s="1">
        <v>930.0</v>
      </c>
      <c r="AH242" s="1" t="s">
        <v>3004</v>
      </c>
      <c r="AI242" s="1">
        <v>146.0</v>
      </c>
      <c r="AJ242" s="1">
        <v>5.0</v>
      </c>
      <c r="AK242" s="1">
        <v>10.0</v>
      </c>
      <c r="AL242" s="1">
        <v>4.0</v>
      </c>
    </row>
    <row r="243" ht="15.75" customHeight="1">
      <c r="A243" s="1" t="s">
        <v>18</v>
      </c>
      <c r="B243" s="1">
        <v>5.0</v>
      </c>
      <c r="C243" s="1" t="s">
        <v>903</v>
      </c>
      <c r="D243" s="1" t="s">
        <v>3005</v>
      </c>
      <c r="E243" s="1" t="s">
        <v>3006</v>
      </c>
      <c r="F243" s="1" t="s">
        <v>3007</v>
      </c>
      <c r="H243" s="1">
        <v>99.719475</v>
      </c>
      <c r="I243" s="1">
        <v>5.4023457</v>
      </c>
      <c r="J243" s="1">
        <v>4.047706</v>
      </c>
      <c r="K243" s="1">
        <v>2.0</v>
      </c>
      <c r="L243" s="1">
        <v>0.0</v>
      </c>
      <c r="M243" s="1">
        <v>0.90309</v>
      </c>
      <c r="N243" s="1">
        <v>0.0</v>
      </c>
      <c r="O243" s="1">
        <v>0.0</v>
      </c>
      <c r="P243" s="1">
        <v>0.0</v>
      </c>
      <c r="Q243" s="1" t="s">
        <v>3010</v>
      </c>
      <c r="R243" s="1">
        <v>6.0</v>
      </c>
      <c r="S243" s="1">
        <v>92.0</v>
      </c>
      <c r="T243" s="1">
        <v>0.0</v>
      </c>
      <c r="U243" s="1">
        <v>0.78567487</v>
      </c>
      <c r="V243" s="1">
        <v>3.2550514</v>
      </c>
      <c r="W243" s="1">
        <v>0.0</v>
      </c>
      <c r="X243" s="1">
        <v>0.0</v>
      </c>
      <c r="Y243" s="1">
        <v>4.047706</v>
      </c>
      <c r="Z243" s="1">
        <v>0.0</v>
      </c>
      <c r="AA243" s="1">
        <v>0.0</v>
      </c>
      <c r="AB243" s="1">
        <v>0.0</v>
      </c>
      <c r="AC243" s="1">
        <v>0.0</v>
      </c>
      <c r="AD243" s="1">
        <v>0.0</v>
      </c>
      <c r="AE243" s="1">
        <v>60213.0</v>
      </c>
      <c r="AF243" s="1">
        <v>519.0</v>
      </c>
      <c r="AG243" s="1">
        <v>790.0</v>
      </c>
      <c r="AH243" s="1" t="s">
        <v>2740</v>
      </c>
      <c r="AI243" s="1">
        <v>87.0</v>
      </c>
      <c r="AJ243" s="1">
        <v>3.0</v>
      </c>
      <c r="AK243" s="1">
        <v>3.0</v>
      </c>
      <c r="AL243" s="1">
        <v>14.0</v>
      </c>
    </row>
    <row r="244" ht="15.75" customHeight="1">
      <c r="A244" s="1" t="s">
        <v>18</v>
      </c>
      <c r="B244" s="1">
        <v>6.0</v>
      </c>
      <c r="C244" s="1" t="s">
        <v>907</v>
      </c>
      <c r="D244" s="1" t="s">
        <v>3016</v>
      </c>
      <c r="E244" s="1" t="s">
        <v>3017</v>
      </c>
      <c r="F244" s="1" t="s">
        <v>3018</v>
      </c>
      <c r="H244" s="1">
        <v>92.75236</v>
      </c>
      <c r="I244" s="1">
        <v>8.464836</v>
      </c>
      <c r="J244" s="1">
        <v>2.9982057</v>
      </c>
      <c r="K244" s="1">
        <v>2.0</v>
      </c>
      <c r="L244" s="1">
        <v>0.0</v>
      </c>
      <c r="M244" s="1">
        <v>0.47712126</v>
      </c>
      <c r="N244" s="1">
        <v>0.0</v>
      </c>
      <c r="O244" s="1">
        <v>0.0</v>
      </c>
      <c r="P244" s="1">
        <v>0.0</v>
      </c>
      <c r="Q244" s="1" t="s">
        <v>1067</v>
      </c>
      <c r="R244" s="1">
        <v>1.0</v>
      </c>
      <c r="S244" s="1">
        <v>207.5</v>
      </c>
      <c r="T244" s="1">
        <v>0.0</v>
      </c>
      <c r="U244" s="1">
        <v>0.9054693</v>
      </c>
      <c r="V244" s="1">
        <v>2.9982057</v>
      </c>
      <c r="W244" s="1">
        <v>0.0</v>
      </c>
      <c r="X244" s="1">
        <v>2.4887722</v>
      </c>
      <c r="Y244" s="1">
        <v>0.0</v>
      </c>
      <c r="Z244" s="1">
        <v>0.0</v>
      </c>
      <c r="AA244" s="1">
        <v>0.0</v>
      </c>
      <c r="AB244" s="1">
        <v>0.0</v>
      </c>
      <c r="AC244" s="1">
        <v>0.0</v>
      </c>
      <c r="AD244" s="1">
        <v>0.0</v>
      </c>
      <c r="AE244" s="1">
        <v>181707.0</v>
      </c>
      <c r="AF244" s="1">
        <v>55.0</v>
      </c>
      <c r="AG244" s="1">
        <v>730.0</v>
      </c>
      <c r="AH244" s="1" t="s">
        <v>3025</v>
      </c>
      <c r="AI244" s="1">
        <v>7.0</v>
      </c>
      <c r="AJ244" s="1">
        <v>2.0</v>
      </c>
      <c r="AK244" s="1">
        <v>5.0</v>
      </c>
      <c r="AL244" s="1">
        <v>0.0</v>
      </c>
    </row>
    <row r="245" ht="15.75" customHeight="1">
      <c r="A245" s="1" t="s">
        <v>18</v>
      </c>
      <c r="B245" s="1">
        <v>7.0</v>
      </c>
      <c r="C245" s="1" t="s">
        <v>913</v>
      </c>
      <c r="D245" s="1" t="s">
        <v>3026</v>
      </c>
      <c r="E245" s="1" t="s">
        <v>3027</v>
      </c>
      <c r="F245" s="1" t="s">
        <v>3029</v>
      </c>
      <c r="H245" s="1">
        <v>88.0009</v>
      </c>
      <c r="I245" s="1">
        <v>4.837749</v>
      </c>
      <c r="J245" s="1">
        <v>2.4191582</v>
      </c>
      <c r="K245" s="1">
        <v>2.0</v>
      </c>
      <c r="L245" s="1">
        <v>0.0</v>
      </c>
      <c r="M245" s="1">
        <v>0.7781513</v>
      </c>
      <c r="N245" s="1">
        <v>0.0</v>
      </c>
      <c r="O245" s="1">
        <v>0.0</v>
      </c>
      <c r="P245" s="1">
        <v>0.0</v>
      </c>
      <c r="Q245" s="1" t="s">
        <v>3036</v>
      </c>
      <c r="R245" s="1">
        <v>4.0</v>
      </c>
      <c r="S245" s="1">
        <v>148.25</v>
      </c>
      <c r="T245" s="1">
        <v>0.0</v>
      </c>
      <c r="U245" s="1">
        <v>0.6295269</v>
      </c>
      <c r="V245" s="1">
        <v>2.4191582</v>
      </c>
      <c r="W245" s="1">
        <v>0.0</v>
      </c>
      <c r="X245" s="1">
        <v>0.0</v>
      </c>
      <c r="Y245" s="1">
        <v>0.0</v>
      </c>
      <c r="Z245" s="1">
        <v>0.0</v>
      </c>
      <c r="AA245" s="1">
        <v>0.0</v>
      </c>
      <c r="AB245" s="1">
        <v>0.0</v>
      </c>
      <c r="AC245" s="1">
        <v>0.0</v>
      </c>
      <c r="AD245" s="1">
        <v>0.0</v>
      </c>
      <c r="AE245" s="1">
        <v>256394.0</v>
      </c>
      <c r="AF245" s="1">
        <v>159.0</v>
      </c>
      <c r="AG245" s="1">
        <v>770.0</v>
      </c>
      <c r="AH245" s="1" t="s">
        <v>3048</v>
      </c>
      <c r="AI245" s="1">
        <v>54.0</v>
      </c>
      <c r="AJ245" s="1">
        <v>5.0</v>
      </c>
      <c r="AK245" s="1">
        <v>6.0</v>
      </c>
      <c r="AL245" s="1">
        <v>11.0</v>
      </c>
    </row>
    <row r="246" ht="15.75" customHeight="1">
      <c r="A246" s="1" t="s">
        <v>18</v>
      </c>
      <c r="B246" s="1">
        <v>8.0</v>
      </c>
      <c r="C246" s="1" t="s">
        <v>915</v>
      </c>
      <c r="D246" s="1" t="s">
        <v>3050</v>
      </c>
      <c r="E246" s="1" t="s">
        <v>3051</v>
      </c>
      <c r="F246" s="1" t="s">
        <v>3052</v>
      </c>
      <c r="H246" s="1">
        <v>87.63513</v>
      </c>
      <c r="I246" s="1">
        <v>6.941588</v>
      </c>
      <c r="J246" s="1">
        <v>0.2845738</v>
      </c>
      <c r="K246" s="1">
        <v>2.0</v>
      </c>
      <c r="L246" s="1">
        <v>0.0</v>
      </c>
      <c r="M246" s="1">
        <v>0.7781513</v>
      </c>
      <c r="N246" s="1">
        <v>0.0</v>
      </c>
      <c r="O246" s="1">
        <v>0.0</v>
      </c>
      <c r="P246" s="1">
        <v>0.0</v>
      </c>
      <c r="Q246" s="1" t="s">
        <v>3084</v>
      </c>
      <c r="R246" s="1">
        <v>4.0</v>
      </c>
      <c r="S246" s="1">
        <v>148.0</v>
      </c>
      <c r="T246" s="1">
        <v>0.2845738</v>
      </c>
      <c r="U246" s="1">
        <v>0.0</v>
      </c>
      <c r="V246" s="1">
        <v>0.0</v>
      </c>
      <c r="W246" s="1">
        <v>0.0</v>
      </c>
      <c r="X246" s="1">
        <v>0.0</v>
      </c>
      <c r="Y246" s="1">
        <v>0.0</v>
      </c>
      <c r="Z246" s="1">
        <v>0.0</v>
      </c>
      <c r="AA246" s="1">
        <v>0.0</v>
      </c>
      <c r="AB246" s="1">
        <v>0.0</v>
      </c>
      <c r="AC246" s="1">
        <v>0.0</v>
      </c>
      <c r="AD246" s="1">
        <v>0.0</v>
      </c>
      <c r="AE246" s="1">
        <v>173362.0</v>
      </c>
      <c r="AF246" s="1">
        <v>280.0</v>
      </c>
      <c r="AG246" s="1">
        <v>530.0</v>
      </c>
      <c r="AH246" s="1" t="s">
        <v>3057</v>
      </c>
      <c r="AI246" s="1">
        <v>32.0</v>
      </c>
      <c r="AJ246" s="1">
        <v>6.0</v>
      </c>
      <c r="AK246" s="1">
        <v>6.0</v>
      </c>
      <c r="AL246" s="1">
        <v>3.0</v>
      </c>
    </row>
    <row r="247" ht="15.75" customHeight="1">
      <c r="A247" s="1" t="s">
        <v>18</v>
      </c>
      <c r="B247" s="1">
        <v>9.0</v>
      </c>
      <c r="C247" s="1" t="s">
        <v>919</v>
      </c>
      <c r="D247" s="1" t="s">
        <v>3060</v>
      </c>
      <c r="E247" s="1" t="s">
        <v>3061</v>
      </c>
      <c r="F247" s="1" t="s">
        <v>3062</v>
      </c>
      <c r="H247" s="1">
        <v>83.66594</v>
      </c>
      <c r="I247" s="1">
        <v>8.312823</v>
      </c>
      <c r="J247" s="1">
        <v>1.799843</v>
      </c>
      <c r="K247" s="1">
        <v>2.0</v>
      </c>
      <c r="L247" s="1">
        <v>0.0</v>
      </c>
      <c r="M247" s="1">
        <v>0.90309</v>
      </c>
      <c r="N247" s="1">
        <v>0.0</v>
      </c>
      <c r="O247" s="1">
        <v>0.0</v>
      </c>
      <c r="P247" s="1">
        <v>0.0</v>
      </c>
      <c r="Q247" s="1" t="s">
        <v>3094</v>
      </c>
      <c r="R247" s="1">
        <v>6.0</v>
      </c>
      <c r="S247" s="1">
        <v>57.5</v>
      </c>
      <c r="T247" s="1">
        <v>0.33640423</v>
      </c>
      <c r="U247" s="1">
        <v>0.8762831</v>
      </c>
      <c r="V247" s="1">
        <v>1.799843</v>
      </c>
      <c r="W247" s="1">
        <v>0.0</v>
      </c>
      <c r="X247" s="1">
        <v>0.0</v>
      </c>
      <c r="Y247" s="1">
        <v>0.0</v>
      </c>
      <c r="Z247" s="1">
        <v>0.0</v>
      </c>
      <c r="AA247" s="1">
        <v>0.0</v>
      </c>
      <c r="AB247" s="1">
        <v>0.0</v>
      </c>
      <c r="AC247" s="1">
        <v>0.0</v>
      </c>
      <c r="AD247" s="1">
        <v>0.0</v>
      </c>
      <c r="AE247" s="1">
        <v>204558.0</v>
      </c>
      <c r="AF247" s="1">
        <v>475.0</v>
      </c>
      <c r="AG247" s="1">
        <v>680.0</v>
      </c>
      <c r="AH247" s="1" t="s">
        <v>3068</v>
      </c>
      <c r="AI247" s="1">
        <v>23.0</v>
      </c>
      <c r="AJ247" s="1">
        <v>4.0</v>
      </c>
      <c r="AK247" s="1">
        <v>4.0</v>
      </c>
      <c r="AL247" s="1">
        <v>11.0</v>
      </c>
    </row>
    <row r="248" ht="15.75" customHeight="1">
      <c r="A248" s="1" t="s">
        <v>18</v>
      </c>
      <c r="B248" s="1">
        <v>10.0</v>
      </c>
      <c r="C248" s="1" t="s">
        <v>925</v>
      </c>
      <c r="D248" s="1" t="s">
        <v>3071</v>
      </c>
      <c r="E248" s="1" t="s">
        <v>3072</v>
      </c>
      <c r="F248" s="1" t="s">
        <v>3073</v>
      </c>
      <c r="H248" s="1">
        <v>77.80233</v>
      </c>
      <c r="I248" s="1">
        <v>5.1613984</v>
      </c>
      <c r="J248" s="1">
        <v>2.0569062</v>
      </c>
      <c r="K248" s="1">
        <v>2.0</v>
      </c>
      <c r="L248" s="1">
        <v>0.0</v>
      </c>
      <c r="M248" s="1">
        <v>0.7781513</v>
      </c>
      <c r="N248" s="1">
        <v>0.0</v>
      </c>
      <c r="O248" s="1">
        <v>0.0</v>
      </c>
      <c r="P248" s="1">
        <v>0.0</v>
      </c>
      <c r="Q248" s="1" t="s">
        <v>3104</v>
      </c>
      <c r="R248" s="1">
        <v>4.0</v>
      </c>
      <c r="S248" s="1">
        <v>116.6399993896484</v>
      </c>
      <c r="T248" s="1">
        <v>0.0</v>
      </c>
      <c r="U248" s="1">
        <v>0.0</v>
      </c>
      <c r="V248" s="1">
        <v>0.0</v>
      </c>
      <c r="W248" s="1">
        <v>0.0</v>
      </c>
      <c r="X248" s="1">
        <v>0.0</v>
      </c>
      <c r="Y248" s="1">
        <v>2.0569062</v>
      </c>
      <c r="Z248" s="1">
        <v>0.0</v>
      </c>
      <c r="AA248" s="1">
        <v>0.0</v>
      </c>
      <c r="AB248" s="1">
        <v>0.0</v>
      </c>
      <c r="AC248" s="1">
        <v>0.0</v>
      </c>
      <c r="AD248" s="1">
        <v>0.0</v>
      </c>
      <c r="AE248" s="1">
        <v>230689.0</v>
      </c>
      <c r="AF248" s="1">
        <v>121.0</v>
      </c>
      <c r="AG248" s="1">
        <v>700.0</v>
      </c>
      <c r="AH248" s="1" t="s">
        <v>3075</v>
      </c>
      <c r="AI248" s="1">
        <v>2.0</v>
      </c>
      <c r="AJ248" s="1">
        <v>3.0</v>
      </c>
      <c r="AK248" s="1">
        <v>4.0</v>
      </c>
      <c r="AL248" s="1">
        <v>14.0</v>
      </c>
    </row>
    <row r="249" ht="15.75" customHeight="1">
      <c r="A249" s="1" t="s">
        <v>18</v>
      </c>
      <c r="B249" s="1">
        <v>11.0</v>
      </c>
      <c r="C249" s="1" t="s">
        <v>929</v>
      </c>
      <c r="D249" s="1" t="s">
        <v>3077</v>
      </c>
      <c r="E249" s="1" t="s">
        <v>3079</v>
      </c>
      <c r="F249" s="1" t="s">
        <v>3080</v>
      </c>
      <c r="H249" s="1">
        <v>74.65099</v>
      </c>
      <c r="I249" s="1">
        <v>0.0</v>
      </c>
      <c r="J249" s="1">
        <v>3.1409206</v>
      </c>
      <c r="K249" s="1">
        <v>2.0</v>
      </c>
      <c r="L249" s="1">
        <v>0.0</v>
      </c>
      <c r="M249" s="1">
        <v>0.845098</v>
      </c>
      <c r="N249" s="1">
        <v>0.0</v>
      </c>
      <c r="O249" s="1">
        <v>0.0</v>
      </c>
      <c r="P249" s="1">
        <v>0.0</v>
      </c>
      <c r="Q249" s="1" t="s">
        <v>3081</v>
      </c>
      <c r="R249" s="1">
        <v>5.0</v>
      </c>
      <c r="S249" s="1">
        <v>294.2400004863739</v>
      </c>
      <c r="T249" s="1">
        <v>0.0</v>
      </c>
      <c r="U249" s="1">
        <v>0.7945795</v>
      </c>
      <c r="V249" s="1">
        <v>2.282564</v>
      </c>
      <c r="W249" s="1">
        <v>3.1409206</v>
      </c>
      <c r="X249" s="1">
        <v>0.0</v>
      </c>
      <c r="Y249" s="1">
        <v>0.0</v>
      </c>
      <c r="Z249" s="1">
        <v>0.0</v>
      </c>
      <c r="AA249" s="1">
        <v>0.0</v>
      </c>
      <c r="AB249" s="1">
        <v>0.0</v>
      </c>
      <c r="AC249" s="1">
        <v>0.0</v>
      </c>
      <c r="AD249" s="1">
        <v>0.0</v>
      </c>
      <c r="AE249" s="1">
        <v>207068.0</v>
      </c>
      <c r="AF249" s="1">
        <v>489.0</v>
      </c>
      <c r="AG249" s="1">
        <v>720.0</v>
      </c>
      <c r="AH249" s="1" t="s">
        <v>3087</v>
      </c>
      <c r="AI249" s="1">
        <v>74.0</v>
      </c>
      <c r="AJ249" s="1">
        <v>12.0</v>
      </c>
      <c r="AK249" s="1">
        <v>12.0</v>
      </c>
      <c r="AL249" s="1">
        <v>12.0</v>
      </c>
    </row>
    <row r="250" ht="15.75" customHeight="1">
      <c r="A250" s="1" t="s">
        <v>18</v>
      </c>
      <c r="B250" s="1">
        <v>12.0</v>
      </c>
      <c r="C250" s="1" t="s">
        <v>934</v>
      </c>
      <c r="D250" s="1" t="s">
        <v>3088</v>
      </c>
      <c r="E250" s="1" t="s">
        <v>3089</v>
      </c>
      <c r="F250" s="1" t="s">
        <v>3090</v>
      </c>
      <c r="H250" s="1">
        <v>71.55692</v>
      </c>
      <c r="I250" s="1">
        <v>6.457415</v>
      </c>
      <c r="J250" s="1">
        <v>0.6050771</v>
      </c>
      <c r="K250" s="1">
        <v>2.0</v>
      </c>
      <c r="L250" s="1">
        <v>0.0</v>
      </c>
      <c r="M250" s="1">
        <v>0.60206</v>
      </c>
      <c r="N250" s="1">
        <v>0.0</v>
      </c>
      <c r="O250" s="1">
        <v>0.0</v>
      </c>
      <c r="P250" s="1">
        <v>0.0</v>
      </c>
      <c r="Q250" s="1" t="s">
        <v>3092</v>
      </c>
      <c r="R250" s="1">
        <v>2.0</v>
      </c>
      <c r="S250" s="1">
        <v>171.0</v>
      </c>
      <c r="T250" s="1">
        <v>0.26594934</v>
      </c>
      <c r="U250" s="1">
        <v>0.6050771</v>
      </c>
      <c r="V250" s="1">
        <v>0.0</v>
      </c>
      <c r="W250" s="1">
        <v>0.0</v>
      </c>
      <c r="X250" s="1">
        <v>0.0</v>
      </c>
      <c r="Y250" s="1">
        <v>0.0</v>
      </c>
      <c r="Z250" s="1">
        <v>0.0</v>
      </c>
      <c r="AA250" s="1">
        <v>0.0</v>
      </c>
      <c r="AB250" s="1">
        <v>0.0</v>
      </c>
      <c r="AC250" s="1">
        <v>0.0</v>
      </c>
      <c r="AD250" s="1">
        <v>0.0</v>
      </c>
      <c r="AE250" s="1">
        <v>33190.0</v>
      </c>
      <c r="AF250" s="1">
        <v>372.0</v>
      </c>
      <c r="AG250" s="1">
        <v>620.0</v>
      </c>
      <c r="AH250" s="1" t="s">
        <v>618</v>
      </c>
      <c r="AI250" s="1">
        <v>173.0</v>
      </c>
      <c r="AJ250" s="1">
        <v>9.0</v>
      </c>
      <c r="AK250" s="1">
        <v>9.0</v>
      </c>
      <c r="AL250" s="1">
        <v>11.0</v>
      </c>
    </row>
    <row r="251" ht="15.75" customHeight="1">
      <c r="A251" s="1" t="s">
        <v>18</v>
      </c>
      <c r="B251" s="1">
        <v>13.0</v>
      </c>
      <c r="C251" s="1" t="s">
        <v>937</v>
      </c>
      <c r="D251" s="1" t="s">
        <v>3097</v>
      </c>
      <c r="E251" s="1" t="s">
        <v>3098</v>
      </c>
      <c r="F251" s="1" t="s">
        <v>3099</v>
      </c>
      <c r="H251" s="1">
        <v>68.58217</v>
      </c>
      <c r="I251" s="1">
        <v>0.0</v>
      </c>
      <c r="J251" s="1">
        <v>0.0</v>
      </c>
      <c r="K251" s="1">
        <v>2.0</v>
      </c>
      <c r="L251" s="1">
        <v>0.0</v>
      </c>
      <c r="M251" s="1">
        <v>0.69897</v>
      </c>
      <c r="N251" s="1">
        <v>0.0</v>
      </c>
      <c r="O251" s="1">
        <v>0.0</v>
      </c>
      <c r="P251" s="1">
        <v>0.0</v>
      </c>
      <c r="Q251" s="1" t="s">
        <v>3102</v>
      </c>
      <c r="R251" s="1">
        <v>3.0</v>
      </c>
      <c r="S251" s="1">
        <v>2405.829940795898</v>
      </c>
      <c r="T251" s="1">
        <v>0.0</v>
      </c>
      <c r="U251" s="1">
        <v>0.0</v>
      </c>
      <c r="V251" s="1">
        <v>0.0</v>
      </c>
      <c r="W251" s="1">
        <v>0.0</v>
      </c>
      <c r="X251" s="1">
        <v>0.0</v>
      </c>
      <c r="Y251" s="1">
        <v>0.0</v>
      </c>
      <c r="Z251" s="1">
        <v>0.0</v>
      </c>
      <c r="AA251" s="1">
        <v>0.0</v>
      </c>
      <c r="AB251" s="1">
        <v>0.0</v>
      </c>
      <c r="AC251" s="1">
        <v>0.0</v>
      </c>
      <c r="AD251" s="1">
        <v>0.0</v>
      </c>
      <c r="AE251" s="1">
        <v>31174.0</v>
      </c>
      <c r="AF251" s="1">
        <v>273.0</v>
      </c>
      <c r="AG251" s="1">
        <v>870.0</v>
      </c>
      <c r="AH251" s="1" t="s">
        <v>3103</v>
      </c>
      <c r="AJ251" s="1">
        <v>4.0</v>
      </c>
      <c r="AK251" s="1">
        <v>32.0</v>
      </c>
      <c r="AL251" s="1">
        <v>3.0</v>
      </c>
    </row>
    <row r="252" ht="15.75" customHeight="1">
      <c r="A252" s="1" t="s">
        <v>18</v>
      </c>
      <c r="B252" s="1">
        <v>14.0</v>
      </c>
      <c r="C252" s="1" t="s">
        <v>944</v>
      </c>
      <c r="D252" s="1" t="s">
        <v>3105</v>
      </c>
      <c r="E252" s="1" t="s">
        <v>3106</v>
      </c>
      <c r="F252" s="1" t="s">
        <v>3107</v>
      </c>
      <c r="H252" s="1">
        <v>68.36502</v>
      </c>
      <c r="I252" s="1">
        <v>0.0</v>
      </c>
      <c r="J252" s="1">
        <v>2.573141</v>
      </c>
      <c r="K252" s="1">
        <v>2.0</v>
      </c>
      <c r="L252" s="1">
        <v>0.0</v>
      </c>
      <c r="M252" s="1">
        <v>1.0</v>
      </c>
      <c r="N252" s="1">
        <v>0.0</v>
      </c>
      <c r="O252" s="1">
        <v>0.0</v>
      </c>
      <c r="P252" s="1">
        <v>0.0</v>
      </c>
      <c r="Q252" s="1" t="s">
        <v>3147</v>
      </c>
      <c r="R252" s="1">
        <v>8.0</v>
      </c>
      <c r="S252" s="1">
        <v>222.4800003170967</v>
      </c>
      <c r="T252" s="1">
        <v>0.0</v>
      </c>
      <c r="U252" s="1">
        <v>0.0</v>
      </c>
      <c r="V252" s="1">
        <v>2.573141</v>
      </c>
      <c r="W252" s="1">
        <v>0.0</v>
      </c>
      <c r="X252" s="1">
        <v>0.0</v>
      </c>
      <c r="Y252" s="1">
        <v>0.0</v>
      </c>
      <c r="Z252" s="1">
        <v>0.0</v>
      </c>
      <c r="AA252" s="1">
        <v>0.0</v>
      </c>
      <c r="AB252" s="1">
        <v>0.0</v>
      </c>
      <c r="AC252" s="1">
        <v>0.0</v>
      </c>
      <c r="AD252" s="1">
        <v>0.0</v>
      </c>
      <c r="AE252" s="1">
        <v>196190.0</v>
      </c>
      <c r="AF252" s="1">
        <v>736.0</v>
      </c>
      <c r="AG252" s="1">
        <v>790.0</v>
      </c>
      <c r="AH252" s="1" t="s">
        <v>3113</v>
      </c>
      <c r="AI252" s="1">
        <v>101.0</v>
      </c>
      <c r="AJ252" s="1">
        <v>8.0</v>
      </c>
      <c r="AK252" s="1">
        <v>8.0</v>
      </c>
      <c r="AL252" s="1">
        <v>12.0</v>
      </c>
    </row>
    <row r="253" ht="15.75" customHeight="1">
      <c r="A253" s="1" t="s">
        <v>18</v>
      </c>
      <c r="B253" s="1">
        <v>15.0</v>
      </c>
      <c r="C253" s="1" t="s">
        <v>947</v>
      </c>
      <c r="D253" s="1" t="s">
        <v>3116</v>
      </c>
      <c r="E253" s="1" t="s">
        <v>3117</v>
      </c>
      <c r="F253" s="1" t="s">
        <v>3118</v>
      </c>
      <c r="H253" s="1">
        <v>67.43041</v>
      </c>
      <c r="I253" s="1">
        <v>5.8091226</v>
      </c>
      <c r="J253" s="1">
        <v>4.047706</v>
      </c>
      <c r="K253" s="1">
        <v>0.0</v>
      </c>
      <c r="L253" s="1">
        <v>0.0</v>
      </c>
      <c r="M253" s="1">
        <v>0.69897</v>
      </c>
      <c r="N253" s="1">
        <v>0.0</v>
      </c>
      <c r="O253" s="1">
        <v>0.0</v>
      </c>
      <c r="P253" s="1">
        <v>0.0</v>
      </c>
      <c r="Q253" s="1" t="s">
        <v>3121</v>
      </c>
      <c r="R253" s="1">
        <v>3.0</v>
      </c>
      <c r="S253" s="1">
        <v>94.78999900817871</v>
      </c>
      <c r="T253" s="1">
        <v>0.30139014</v>
      </c>
      <c r="U253" s="1">
        <v>0.7738939</v>
      </c>
      <c r="V253" s="1">
        <v>2.1605704</v>
      </c>
      <c r="W253" s="1">
        <v>0.0</v>
      </c>
      <c r="X253" s="1">
        <v>0.0</v>
      </c>
      <c r="Y253" s="1">
        <v>4.047706</v>
      </c>
      <c r="Z253" s="1">
        <v>0.0</v>
      </c>
      <c r="AA253" s="1">
        <v>0.0</v>
      </c>
      <c r="AB253" s="1">
        <v>0.0</v>
      </c>
      <c r="AC253" s="1">
        <v>0.0</v>
      </c>
      <c r="AD253" s="1">
        <v>0.0</v>
      </c>
      <c r="AE253" s="1">
        <v>240058.0</v>
      </c>
      <c r="AF253" s="1">
        <v>182.0</v>
      </c>
      <c r="AG253" s="1">
        <v>750.0</v>
      </c>
      <c r="AH253" s="1" t="s">
        <v>3126</v>
      </c>
      <c r="AI253" s="1">
        <v>23.0</v>
      </c>
      <c r="AJ253" s="1">
        <v>5.0</v>
      </c>
      <c r="AK253" s="1">
        <v>5.0</v>
      </c>
      <c r="AL253" s="1">
        <v>3.0</v>
      </c>
    </row>
    <row r="254" ht="15.75" customHeight="1">
      <c r="A254" s="1" t="s">
        <v>18</v>
      </c>
      <c r="B254" s="1">
        <v>16.0</v>
      </c>
      <c r="C254" s="1" t="s">
        <v>951</v>
      </c>
      <c r="D254" s="1" t="s">
        <v>3129</v>
      </c>
      <c r="E254" s="1" t="s">
        <v>3130</v>
      </c>
      <c r="F254" s="1" t="s">
        <v>3131</v>
      </c>
      <c r="H254" s="1">
        <v>64.05314</v>
      </c>
      <c r="I254" s="1">
        <v>6.7394595</v>
      </c>
      <c r="J254" s="1">
        <v>2.332809</v>
      </c>
      <c r="K254" s="1">
        <v>2.0</v>
      </c>
      <c r="L254" s="1">
        <v>0.0</v>
      </c>
      <c r="M254" s="1">
        <v>0.69897</v>
      </c>
      <c r="N254" s="1">
        <v>0.0</v>
      </c>
      <c r="O254" s="1">
        <v>0.0</v>
      </c>
      <c r="P254" s="1">
        <v>0.0</v>
      </c>
      <c r="Q254" s="1" t="s">
        <v>3182</v>
      </c>
      <c r="R254" s="1">
        <v>3.0</v>
      </c>
      <c r="S254" s="1">
        <v>67.5</v>
      </c>
      <c r="T254" s="1">
        <v>0.0</v>
      </c>
      <c r="U254" s="1">
        <v>0.0</v>
      </c>
      <c r="V254" s="1">
        <v>2.332809</v>
      </c>
      <c r="W254" s="1">
        <v>0.0</v>
      </c>
      <c r="X254" s="1">
        <v>0.0</v>
      </c>
      <c r="Y254" s="1">
        <v>0.0</v>
      </c>
      <c r="Z254" s="1">
        <v>0.0</v>
      </c>
      <c r="AA254" s="1">
        <v>0.0</v>
      </c>
      <c r="AB254" s="1">
        <v>0.0</v>
      </c>
      <c r="AC254" s="1">
        <v>0.0</v>
      </c>
      <c r="AD254" s="1">
        <v>0.0</v>
      </c>
      <c r="AE254" s="1">
        <v>15910.0</v>
      </c>
      <c r="AF254" s="1">
        <v>151.0</v>
      </c>
      <c r="AG254" s="1">
        <v>760.0</v>
      </c>
      <c r="AH254" s="1" t="s">
        <v>1910</v>
      </c>
      <c r="AI254" s="1">
        <v>4.0</v>
      </c>
      <c r="AJ254" s="1">
        <v>3.0</v>
      </c>
      <c r="AK254" s="1">
        <v>3.0</v>
      </c>
      <c r="AL254" s="1">
        <v>8.0</v>
      </c>
    </row>
    <row r="255" ht="15.75" customHeight="1">
      <c r="A255" s="1" t="s">
        <v>18</v>
      </c>
      <c r="B255" s="1">
        <v>17.0</v>
      </c>
      <c r="C255" s="1" t="s">
        <v>957</v>
      </c>
      <c r="D255" s="1" t="s">
        <v>3139</v>
      </c>
      <c r="E255" s="1" t="s">
        <v>3141</v>
      </c>
      <c r="F255" s="1" t="s">
        <v>3143</v>
      </c>
      <c r="H255" s="1">
        <v>62.77887</v>
      </c>
      <c r="I255" s="1">
        <v>0.0</v>
      </c>
      <c r="J255" s="1">
        <v>0.8551556</v>
      </c>
      <c r="K255" s="1">
        <v>2.0</v>
      </c>
      <c r="L255" s="1">
        <v>0.0</v>
      </c>
      <c r="M255" s="1">
        <v>1.1139433</v>
      </c>
      <c r="N255" s="1">
        <v>0.0</v>
      </c>
      <c r="O255" s="1">
        <v>0.0</v>
      </c>
      <c r="P255" s="1">
        <v>0.0</v>
      </c>
      <c r="Q255" s="1" t="s">
        <v>3191</v>
      </c>
      <c r="R255" s="1">
        <v>11.0</v>
      </c>
      <c r="S255" s="1">
        <v>388.6199998855591</v>
      </c>
      <c r="T255" s="1">
        <v>0.0</v>
      </c>
      <c r="U255" s="1">
        <v>0.8551556</v>
      </c>
      <c r="V255" s="1">
        <v>0.0</v>
      </c>
      <c r="W255" s="1">
        <v>0.0</v>
      </c>
      <c r="X255" s="1">
        <v>0.0</v>
      </c>
      <c r="Y255" s="1">
        <v>0.0</v>
      </c>
      <c r="Z255" s="1">
        <v>0.0</v>
      </c>
      <c r="AA255" s="1">
        <v>0.0</v>
      </c>
      <c r="AB255" s="1">
        <v>0.0</v>
      </c>
      <c r="AC255" s="1">
        <v>0.0</v>
      </c>
      <c r="AD255" s="1">
        <v>0.0</v>
      </c>
      <c r="AE255" s="1">
        <v>120364.0</v>
      </c>
      <c r="AF255" s="1">
        <v>970.0</v>
      </c>
      <c r="AG255" s="1">
        <v>870.0</v>
      </c>
      <c r="AH255" s="1" t="s">
        <v>3150</v>
      </c>
      <c r="AI255" s="1">
        <v>276.0</v>
      </c>
      <c r="AJ255" s="1">
        <v>5.0</v>
      </c>
      <c r="AK255" s="1">
        <v>5.0</v>
      </c>
      <c r="AL255" s="1">
        <v>4.0</v>
      </c>
    </row>
    <row r="256" ht="15.75" customHeight="1">
      <c r="A256" s="1" t="s">
        <v>18</v>
      </c>
      <c r="B256" s="1">
        <v>18.0</v>
      </c>
      <c r="C256" s="1" t="s">
        <v>993</v>
      </c>
      <c r="D256" s="1" t="s">
        <v>3153</v>
      </c>
      <c r="E256" s="1" t="s">
        <v>3155</v>
      </c>
      <c r="F256" s="1" t="s">
        <v>3157</v>
      </c>
      <c r="H256" s="1">
        <v>62.402435</v>
      </c>
      <c r="I256" s="1">
        <v>0.0</v>
      </c>
      <c r="J256" s="1">
        <v>0.0</v>
      </c>
      <c r="K256" s="1">
        <v>2.0</v>
      </c>
      <c r="L256" s="1">
        <v>0.0</v>
      </c>
      <c r="M256" s="1">
        <v>1.146128</v>
      </c>
      <c r="N256" s="1">
        <v>0.0</v>
      </c>
      <c r="O256" s="1">
        <v>0.0</v>
      </c>
      <c r="P256" s="1">
        <v>0.0</v>
      </c>
      <c r="Q256" s="1" t="s">
        <v>3199</v>
      </c>
      <c r="R256" s="1">
        <v>12.0</v>
      </c>
      <c r="S256" s="1">
        <v>740.0999965667725</v>
      </c>
      <c r="T256" s="1">
        <v>0.0</v>
      </c>
      <c r="U256" s="1">
        <v>0.0</v>
      </c>
      <c r="V256" s="1">
        <v>0.0</v>
      </c>
      <c r="W256" s="1">
        <v>0.0</v>
      </c>
      <c r="X256" s="1">
        <v>0.0</v>
      </c>
      <c r="Y256" s="1">
        <v>0.0</v>
      </c>
      <c r="Z256" s="1">
        <v>0.0</v>
      </c>
      <c r="AA256" s="1">
        <v>0.0</v>
      </c>
      <c r="AB256" s="1">
        <v>0.0</v>
      </c>
      <c r="AC256" s="1">
        <v>0.0</v>
      </c>
      <c r="AD256" s="1">
        <v>0.0</v>
      </c>
      <c r="AE256" s="1">
        <v>75927.0</v>
      </c>
      <c r="AF256" s="1">
        <v>1342.0</v>
      </c>
      <c r="AG256" s="1">
        <v>900.0</v>
      </c>
      <c r="AH256" s="1" t="s">
        <v>3163</v>
      </c>
      <c r="AI256" s="1">
        <v>172.0</v>
      </c>
      <c r="AJ256" s="1">
        <v>8.0</v>
      </c>
      <c r="AK256" s="1">
        <v>9.0</v>
      </c>
      <c r="AL256" s="1">
        <v>12.0</v>
      </c>
    </row>
    <row r="257" ht="15.75" customHeight="1">
      <c r="A257" s="1" t="s">
        <v>18</v>
      </c>
      <c r="B257" s="1">
        <v>19.0</v>
      </c>
      <c r="C257" s="1" t="s">
        <v>996</v>
      </c>
      <c r="D257" s="1" t="s">
        <v>3166</v>
      </c>
      <c r="E257" s="1" t="s">
        <v>3167</v>
      </c>
      <c r="F257" s="1" t="s">
        <v>3168</v>
      </c>
      <c r="H257" s="1">
        <v>61.87311</v>
      </c>
      <c r="I257" s="1">
        <v>0.0</v>
      </c>
      <c r="J257" s="1">
        <v>0.0</v>
      </c>
      <c r="K257" s="1">
        <v>2.0</v>
      </c>
      <c r="L257" s="1">
        <v>0.0</v>
      </c>
      <c r="M257" s="1">
        <v>1.1139433</v>
      </c>
      <c r="N257" s="1">
        <v>0.0</v>
      </c>
      <c r="O257" s="1">
        <v>0.0</v>
      </c>
      <c r="P257" s="1">
        <v>0.0</v>
      </c>
      <c r="Q257" s="1" t="s">
        <v>3214</v>
      </c>
      <c r="R257" s="1">
        <v>11.0</v>
      </c>
      <c r="S257" s="1">
        <v>770.289999961853</v>
      </c>
      <c r="T257" s="1">
        <v>0.0</v>
      </c>
      <c r="U257" s="1">
        <v>0.0</v>
      </c>
      <c r="V257" s="1">
        <v>0.0</v>
      </c>
      <c r="W257" s="1">
        <v>0.0</v>
      </c>
      <c r="X257" s="1">
        <v>0.0</v>
      </c>
      <c r="Y257" s="1">
        <v>0.0</v>
      </c>
      <c r="Z257" s="1">
        <v>0.0</v>
      </c>
      <c r="AA257" s="1">
        <v>0.0</v>
      </c>
      <c r="AB257" s="1">
        <v>0.0</v>
      </c>
      <c r="AC257" s="1">
        <v>0.0</v>
      </c>
      <c r="AD257" s="1">
        <v>0.0</v>
      </c>
      <c r="AE257" s="1">
        <v>29061.0</v>
      </c>
      <c r="AF257" s="1">
        <v>2730.0</v>
      </c>
      <c r="AG257" s="1">
        <v>810.0</v>
      </c>
      <c r="AH257" s="1" t="s">
        <v>3174</v>
      </c>
      <c r="AI257" s="1">
        <v>207.0</v>
      </c>
      <c r="AJ257" s="1">
        <v>11.0</v>
      </c>
      <c r="AK257" s="1">
        <v>11.0</v>
      </c>
      <c r="AL257" s="1">
        <v>9.0</v>
      </c>
    </row>
    <row r="258" ht="15.75" customHeight="1">
      <c r="A258" s="1" t="s">
        <v>18</v>
      </c>
      <c r="B258" s="1">
        <v>20.0</v>
      </c>
      <c r="C258" s="1" t="s">
        <v>1003</v>
      </c>
      <c r="D258" s="1" t="s">
        <v>3177</v>
      </c>
      <c r="E258" s="1" t="s">
        <v>3178</v>
      </c>
      <c r="F258" s="1" t="s">
        <v>3179</v>
      </c>
      <c r="H258" s="1">
        <v>61.691235</v>
      </c>
      <c r="I258" s="1">
        <v>8.464836</v>
      </c>
      <c r="J258" s="1">
        <v>3.6850019</v>
      </c>
      <c r="K258" s="1">
        <v>2.0</v>
      </c>
      <c r="L258" s="1">
        <v>0.0</v>
      </c>
      <c r="M258" s="1">
        <v>0.47712126</v>
      </c>
      <c r="N258" s="1">
        <v>0.0</v>
      </c>
      <c r="O258" s="1">
        <v>0.0</v>
      </c>
      <c r="P258" s="1">
        <v>0.0</v>
      </c>
      <c r="Q258" s="1" t="s">
        <v>1067</v>
      </c>
      <c r="R258" s="1">
        <v>1.0</v>
      </c>
      <c r="S258" s="1">
        <v>82.5</v>
      </c>
      <c r="T258" s="1">
        <v>0.34182358</v>
      </c>
      <c r="U258" s="1">
        <v>0.86708254</v>
      </c>
      <c r="V258" s="1">
        <v>3.4021418</v>
      </c>
      <c r="W258" s="1">
        <v>3.6850019</v>
      </c>
      <c r="X258" s="1">
        <v>0.0</v>
      </c>
      <c r="Y258" s="1">
        <v>0.0</v>
      </c>
      <c r="Z258" s="1">
        <v>0.0</v>
      </c>
      <c r="AA258" s="1">
        <v>0.0</v>
      </c>
      <c r="AB258" s="1">
        <v>0.0</v>
      </c>
      <c r="AC258" s="1">
        <v>0.0</v>
      </c>
      <c r="AD258" s="1">
        <v>0.0</v>
      </c>
      <c r="AE258" s="1">
        <v>116394.0</v>
      </c>
      <c r="AF258" s="1">
        <v>82.0</v>
      </c>
      <c r="AG258" s="1">
        <v>810.0</v>
      </c>
      <c r="AH258" s="1" t="s">
        <v>3185</v>
      </c>
      <c r="AI258" s="1">
        <v>17.0</v>
      </c>
      <c r="AJ258" s="1">
        <v>2.0</v>
      </c>
      <c r="AK258" s="1">
        <v>2.0</v>
      </c>
      <c r="AL258" s="1">
        <v>1.0</v>
      </c>
    </row>
    <row r="259" ht="15.75" customHeight="1">
      <c r="A259" s="1" t="s">
        <v>18</v>
      </c>
      <c r="B259" s="1">
        <v>21.0</v>
      </c>
      <c r="C259" s="1" t="s">
        <v>1005</v>
      </c>
      <c r="D259" s="1" t="s">
        <v>3188</v>
      </c>
      <c r="E259" s="1" t="s">
        <v>3192</v>
      </c>
      <c r="F259" s="1" t="s">
        <v>3193</v>
      </c>
      <c r="H259" s="1">
        <v>60.00794</v>
      </c>
      <c r="I259" s="1">
        <v>0.0</v>
      </c>
      <c r="J259" s="1">
        <v>0.67989415</v>
      </c>
      <c r="K259" s="1">
        <v>2.0</v>
      </c>
      <c r="L259" s="1">
        <v>0.0</v>
      </c>
      <c r="M259" s="1">
        <v>1.0791812</v>
      </c>
      <c r="N259" s="1">
        <v>0.0</v>
      </c>
      <c r="O259" s="1">
        <v>0.0</v>
      </c>
      <c r="P259" s="1">
        <v>0.0</v>
      </c>
      <c r="Q259" s="1" t="s">
        <v>3237</v>
      </c>
      <c r="R259" s="1">
        <v>10.0</v>
      </c>
      <c r="S259" s="1">
        <v>429.519999999553</v>
      </c>
      <c r="T259" s="1">
        <v>0.30377996</v>
      </c>
      <c r="U259" s="1">
        <v>0.67989415</v>
      </c>
      <c r="V259" s="1">
        <v>0.0</v>
      </c>
      <c r="W259" s="1">
        <v>0.0</v>
      </c>
      <c r="X259" s="1">
        <v>0.0</v>
      </c>
      <c r="Y259" s="1">
        <v>0.0</v>
      </c>
      <c r="Z259" s="1">
        <v>0.0</v>
      </c>
      <c r="AA259" s="1">
        <v>0.0</v>
      </c>
      <c r="AB259" s="1">
        <v>0.0</v>
      </c>
      <c r="AC259" s="1">
        <v>0.0</v>
      </c>
      <c r="AD259" s="1">
        <v>0.0</v>
      </c>
      <c r="AE259" s="1">
        <v>133962.0</v>
      </c>
      <c r="AF259" s="1">
        <v>1008.0</v>
      </c>
      <c r="AG259" s="1">
        <v>910.0</v>
      </c>
      <c r="AH259" s="1" t="s">
        <v>641</v>
      </c>
      <c r="AI259" s="1">
        <v>320.0</v>
      </c>
      <c r="AJ259" s="1">
        <v>8.0</v>
      </c>
      <c r="AK259" s="1">
        <v>8.0</v>
      </c>
      <c r="AL259" s="1">
        <v>18.0</v>
      </c>
    </row>
    <row r="260" ht="15.75" customHeight="1">
      <c r="A260" s="1" t="s">
        <v>18</v>
      </c>
      <c r="B260" s="1">
        <v>22.0</v>
      </c>
      <c r="C260" s="1" t="s">
        <v>1011</v>
      </c>
      <c r="D260" s="1" t="s">
        <v>3202</v>
      </c>
      <c r="E260" s="1" t="s">
        <v>3203</v>
      </c>
      <c r="F260" s="1" t="s">
        <v>3205</v>
      </c>
      <c r="H260" s="1">
        <v>57.977306</v>
      </c>
      <c r="I260" s="1">
        <v>5.1613984</v>
      </c>
      <c r="J260" s="1">
        <v>3.9676783</v>
      </c>
      <c r="K260" s="1">
        <v>2.0</v>
      </c>
      <c r="L260" s="1">
        <v>0.0</v>
      </c>
      <c r="M260" s="1">
        <v>0.845098</v>
      </c>
      <c r="N260" s="1">
        <v>0.0</v>
      </c>
      <c r="O260" s="1">
        <v>0.0</v>
      </c>
      <c r="P260" s="1">
        <v>0.0</v>
      </c>
      <c r="Q260" s="1" t="s">
        <v>3251</v>
      </c>
      <c r="R260" s="1">
        <v>5.0</v>
      </c>
      <c r="S260" s="1">
        <v>37.0</v>
      </c>
      <c r="T260" s="1">
        <v>0.3402311</v>
      </c>
      <c r="U260" s="1">
        <v>0.7888048</v>
      </c>
      <c r="V260" s="1">
        <v>2.9057527</v>
      </c>
      <c r="W260" s="1">
        <v>0.0</v>
      </c>
      <c r="X260" s="1">
        <v>3.9676783</v>
      </c>
      <c r="Y260" s="1">
        <v>0.0</v>
      </c>
      <c r="Z260" s="1">
        <v>0.0</v>
      </c>
      <c r="AA260" s="1">
        <v>0.0</v>
      </c>
      <c r="AB260" s="1">
        <v>0.0</v>
      </c>
      <c r="AC260" s="1">
        <v>0.0</v>
      </c>
      <c r="AD260" s="1">
        <v>0.0</v>
      </c>
      <c r="AE260" s="1">
        <v>46573.0</v>
      </c>
      <c r="AF260" s="1">
        <v>209.0</v>
      </c>
      <c r="AG260" s="1">
        <v>760.0</v>
      </c>
      <c r="AH260" s="1" t="s">
        <v>724</v>
      </c>
      <c r="AI260" s="1">
        <v>37.0</v>
      </c>
      <c r="AJ260" s="1">
        <v>3.0</v>
      </c>
      <c r="AK260" s="1">
        <v>3.0</v>
      </c>
      <c r="AL260" s="1">
        <v>7.0</v>
      </c>
    </row>
    <row r="261" ht="15.75" customHeight="1">
      <c r="A261" s="1" t="s">
        <v>18</v>
      </c>
      <c r="B261" s="1">
        <v>23.0</v>
      </c>
      <c r="C261" s="1" t="s">
        <v>1015</v>
      </c>
      <c r="D261" s="1" t="s">
        <v>3217</v>
      </c>
      <c r="E261" s="1" t="s">
        <v>3218</v>
      </c>
      <c r="F261" s="1" t="s">
        <v>3220</v>
      </c>
      <c r="H261" s="1">
        <v>57.668415</v>
      </c>
      <c r="I261" s="1">
        <v>5.0488086</v>
      </c>
      <c r="J261" s="1">
        <v>2.679747</v>
      </c>
      <c r="K261" s="1">
        <v>2.0</v>
      </c>
      <c r="L261" s="1">
        <v>0.0</v>
      </c>
      <c r="M261" s="1">
        <v>0.845098</v>
      </c>
      <c r="N261" s="1">
        <v>0.0</v>
      </c>
      <c r="O261" s="1">
        <v>0.0</v>
      </c>
      <c r="P261" s="1">
        <v>0.0</v>
      </c>
      <c r="Q261" s="1" t="s">
        <v>3224</v>
      </c>
      <c r="R261" s="1">
        <v>5.0</v>
      </c>
      <c r="S261" s="1">
        <v>48.20000004768372</v>
      </c>
      <c r="T261" s="1">
        <v>0.0</v>
      </c>
      <c r="U261" s="1">
        <v>0.0</v>
      </c>
      <c r="V261" s="1">
        <v>2.679747</v>
      </c>
      <c r="W261" s="1">
        <v>0.0</v>
      </c>
      <c r="X261" s="1">
        <v>0.0</v>
      </c>
      <c r="Y261" s="1">
        <v>0.0</v>
      </c>
      <c r="Z261" s="1">
        <v>0.0</v>
      </c>
      <c r="AA261" s="1">
        <v>0.0</v>
      </c>
      <c r="AB261" s="1">
        <v>0.0</v>
      </c>
      <c r="AC261" s="1">
        <v>0.0</v>
      </c>
      <c r="AD261" s="1">
        <v>0.0</v>
      </c>
      <c r="AE261" s="1">
        <v>31044.0</v>
      </c>
      <c r="AF261" s="1">
        <v>429.0</v>
      </c>
      <c r="AG261" s="1">
        <v>760.0</v>
      </c>
      <c r="AH261" s="1" t="s">
        <v>3227</v>
      </c>
      <c r="AI261" s="1">
        <v>135.0</v>
      </c>
      <c r="AJ261" s="1">
        <v>4.0</v>
      </c>
      <c r="AK261" s="1">
        <v>5.0</v>
      </c>
      <c r="AL261" s="1">
        <v>7.0</v>
      </c>
    </row>
    <row r="262" ht="15.75" customHeight="1">
      <c r="A262" s="1" t="s">
        <v>18</v>
      </c>
      <c r="B262" s="1">
        <v>24.0</v>
      </c>
      <c r="C262" s="1" t="s">
        <v>1018</v>
      </c>
      <c r="D262" s="1" t="s">
        <v>3232</v>
      </c>
      <c r="E262" s="1" t="s">
        <v>3233</v>
      </c>
      <c r="F262" s="1" t="s">
        <v>3234</v>
      </c>
      <c r="H262" s="1">
        <v>52.987743</v>
      </c>
      <c r="I262" s="1">
        <v>6.19803</v>
      </c>
      <c r="J262" s="1">
        <v>5.585301</v>
      </c>
      <c r="K262" s="1">
        <v>2.0</v>
      </c>
      <c r="L262" s="1">
        <v>0.0</v>
      </c>
      <c r="M262" s="1">
        <v>0.69897</v>
      </c>
      <c r="N262" s="1">
        <v>0.0</v>
      </c>
      <c r="O262" s="1">
        <v>0.0</v>
      </c>
      <c r="P262" s="1">
        <v>0.0</v>
      </c>
      <c r="Q262" s="1" t="s">
        <v>3238</v>
      </c>
      <c r="R262" s="1">
        <v>3.0</v>
      </c>
      <c r="S262" s="1">
        <v>29.24999988079071</v>
      </c>
      <c r="T262" s="1">
        <v>0.3437474</v>
      </c>
      <c r="U262" s="1">
        <v>0.9230882</v>
      </c>
      <c r="V262" s="1">
        <v>2.677233</v>
      </c>
      <c r="W262" s="1">
        <v>3.9257448</v>
      </c>
      <c r="X262" s="1">
        <v>3.4292178</v>
      </c>
      <c r="Y262" s="1">
        <v>0.0</v>
      </c>
      <c r="Z262" s="1">
        <v>0.0</v>
      </c>
      <c r="AA262" s="1">
        <v>5.585301</v>
      </c>
      <c r="AB262" s="1">
        <v>0.0</v>
      </c>
      <c r="AC262" s="1">
        <v>0.0</v>
      </c>
      <c r="AD262" s="1">
        <v>0.0</v>
      </c>
      <c r="AE262" s="1">
        <v>165125.0</v>
      </c>
      <c r="AF262" s="1">
        <v>193.0</v>
      </c>
      <c r="AG262" s="1">
        <v>760.0</v>
      </c>
      <c r="AH262" s="1" t="s">
        <v>3243</v>
      </c>
      <c r="AI262" s="1">
        <v>42.0</v>
      </c>
      <c r="AJ262" s="1">
        <v>5.0</v>
      </c>
      <c r="AK262" s="1">
        <v>5.0</v>
      </c>
      <c r="AL262" s="1">
        <v>7.0</v>
      </c>
    </row>
    <row r="263" ht="15.75" customHeight="1">
      <c r="A263" s="1" t="s">
        <v>18</v>
      </c>
      <c r="B263" s="1">
        <v>25.0</v>
      </c>
      <c r="C263" s="1" t="s">
        <v>1024</v>
      </c>
      <c r="D263" s="1" t="s">
        <v>3246</v>
      </c>
      <c r="E263" s="1" t="s">
        <v>3247</v>
      </c>
      <c r="F263" s="1" t="s">
        <v>3248</v>
      </c>
      <c r="H263" s="1">
        <v>52.823788</v>
      </c>
      <c r="I263" s="1">
        <v>7.047267</v>
      </c>
      <c r="J263" s="1">
        <v>0.64181995</v>
      </c>
      <c r="K263" s="1">
        <v>2.0</v>
      </c>
      <c r="L263" s="1">
        <v>0.0</v>
      </c>
      <c r="M263" s="1">
        <v>0.60206</v>
      </c>
      <c r="N263" s="1">
        <v>0.0</v>
      </c>
      <c r="O263" s="1">
        <v>0.0</v>
      </c>
      <c r="P263" s="1">
        <v>0.0</v>
      </c>
      <c r="Q263" s="1" t="s">
        <v>3252</v>
      </c>
      <c r="R263" s="1">
        <v>2.0</v>
      </c>
      <c r="S263" s="1">
        <v>81.0</v>
      </c>
      <c r="T263" s="1">
        <v>0.0</v>
      </c>
      <c r="U263" s="1">
        <v>0.64181995</v>
      </c>
      <c r="V263" s="1">
        <v>0.0</v>
      </c>
      <c r="W263" s="1">
        <v>0.0</v>
      </c>
      <c r="X263" s="1">
        <v>0.0</v>
      </c>
      <c r="Y263" s="1">
        <v>0.0</v>
      </c>
      <c r="Z263" s="1">
        <v>0.0</v>
      </c>
      <c r="AA263" s="1">
        <v>0.0</v>
      </c>
      <c r="AB263" s="1">
        <v>0.0</v>
      </c>
      <c r="AC263" s="1">
        <v>0.0</v>
      </c>
      <c r="AD263" s="1">
        <v>0.0</v>
      </c>
      <c r="AE263" s="1">
        <v>478719.0</v>
      </c>
      <c r="AF263" s="1">
        <v>78.0</v>
      </c>
      <c r="AG263" s="1">
        <v>840.0</v>
      </c>
      <c r="AH263" s="1" t="s">
        <v>1781</v>
      </c>
      <c r="AI263" s="1">
        <v>20.0</v>
      </c>
      <c r="AJ263" s="1">
        <v>3.0</v>
      </c>
      <c r="AK263" s="1">
        <v>3.0</v>
      </c>
      <c r="AL263" s="1">
        <v>3.0</v>
      </c>
    </row>
    <row r="264" ht="15.75" customHeight="1">
      <c r="A264" s="1" t="s">
        <v>19</v>
      </c>
      <c r="B264" s="1">
        <v>1.0</v>
      </c>
      <c r="C264" s="1" t="s">
        <v>1027</v>
      </c>
      <c r="D264" s="1" t="s">
        <v>3257</v>
      </c>
      <c r="E264" s="1" t="s">
        <v>3258</v>
      </c>
      <c r="F264" s="1" t="s">
        <v>3260</v>
      </c>
      <c r="H264" s="1">
        <v>25.94251</v>
      </c>
      <c r="I264" s="1">
        <v>0.0</v>
      </c>
      <c r="J264" s="1">
        <v>4.6651</v>
      </c>
      <c r="K264" s="1">
        <v>0.0</v>
      </c>
      <c r="L264" s="1">
        <v>0.0</v>
      </c>
      <c r="M264" s="1">
        <v>0.845098</v>
      </c>
      <c r="N264" s="1">
        <v>0.0</v>
      </c>
      <c r="O264" s="1">
        <v>0.0</v>
      </c>
      <c r="P264" s="1">
        <v>0.0</v>
      </c>
      <c r="Q264" s="1" t="s">
        <v>3307</v>
      </c>
      <c r="R264" s="1">
        <v>5.0</v>
      </c>
      <c r="S264" s="1">
        <v>42.29999971389771</v>
      </c>
      <c r="T264" s="1">
        <v>0.0</v>
      </c>
      <c r="U264" s="1">
        <v>0.0</v>
      </c>
      <c r="V264" s="1">
        <v>4.6651</v>
      </c>
      <c r="W264" s="1">
        <v>0.0</v>
      </c>
      <c r="X264" s="1">
        <v>0.0</v>
      </c>
      <c r="Y264" s="1">
        <v>0.0</v>
      </c>
      <c r="Z264" s="1">
        <v>0.0</v>
      </c>
      <c r="AA264" s="1">
        <v>0.0</v>
      </c>
      <c r="AB264" s="1">
        <v>0.0</v>
      </c>
      <c r="AC264" s="1">
        <v>0.0</v>
      </c>
      <c r="AD264" s="1">
        <v>0.0</v>
      </c>
      <c r="AE264" s="1">
        <v>146755.0</v>
      </c>
      <c r="AF264" s="1">
        <v>332.0</v>
      </c>
      <c r="AG264" s="1">
        <v>600.0</v>
      </c>
      <c r="AH264" s="1" t="s">
        <v>3273</v>
      </c>
      <c r="AI264" s="1">
        <v>5.0</v>
      </c>
      <c r="AJ264" s="1">
        <v>4.0</v>
      </c>
      <c r="AK264" s="1">
        <v>4.0</v>
      </c>
      <c r="AL264" s="1">
        <v>8.0</v>
      </c>
    </row>
    <row r="265" ht="15.75" customHeight="1">
      <c r="A265" s="1" t="s">
        <v>19</v>
      </c>
      <c r="B265" s="1">
        <v>2.0</v>
      </c>
      <c r="C265" s="1" t="s">
        <v>1029</v>
      </c>
      <c r="D265" s="1" t="s">
        <v>3276</v>
      </c>
      <c r="E265" s="1" t="s">
        <v>3277</v>
      </c>
      <c r="F265" s="1" t="s">
        <v>3278</v>
      </c>
      <c r="H265" s="1">
        <v>13.8236065</v>
      </c>
      <c r="I265" s="1">
        <v>15.307009</v>
      </c>
      <c r="J265" s="1">
        <v>0.0</v>
      </c>
      <c r="K265" s="1">
        <v>0.0</v>
      </c>
      <c r="L265" s="1">
        <v>0.0</v>
      </c>
      <c r="M265" s="1">
        <v>0.90309</v>
      </c>
      <c r="N265" s="1">
        <v>0.0</v>
      </c>
      <c r="O265" s="1">
        <v>0.0</v>
      </c>
      <c r="P265" s="1">
        <v>0.0</v>
      </c>
      <c r="Q265" s="1" t="s">
        <v>3318</v>
      </c>
      <c r="R265" s="1">
        <v>6.0</v>
      </c>
      <c r="T265" s="1">
        <v>0.0</v>
      </c>
      <c r="U265" s="1">
        <v>0.0</v>
      </c>
      <c r="V265" s="1">
        <v>0.0</v>
      </c>
      <c r="W265" s="1">
        <v>0.0</v>
      </c>
      <c r="X265" s="1">
        <v>0.0</v>
      </c>
      <c r="Y265" s="1">
        <v>0.0</v>
      </c>
      <c r="Z265" s="1">
        <v>0.0</v>
      </c>
      <c r="AA265" s="1">
        <v>0.0</v>
      </c>
      <c r="AB265" s="1">
        <v>0.0</v>
      </c>
      <c r="AC265" s="1">
        <v>0.0</v>
      </c>
      <c r="AD265" s="1">
        <v>0.0</v>
      </c>
      <c r="AE265" s="1">
        <v>37479.0</v>
      </c>
      <c r="AF265" s="1">
        <v>22.0</v>
      </c>
      <c r="AG265" s="1">
        <v>250.0</v>
      </c>
      <c r="AH265" s="1" t="s">
        <v>3286</v>
      </c>
      <c r="AI265" s="1">
        <v>3.0</v>
      </c>
      <c r="AJ265" s="1">
        <v>1.0</v>
      </c>
      <c r="AK265" s="1">
        <v>1.0</v>
      </c>
      <c r="AL265" s="1">
        <v>1.0</v>
      </c>
    </row>
    <row r="266" ht="15.75" customHeight="1">
      <c r="A266" s="1" t="s">
        <v>19</v>
      </c>
      <c r="B266" s="1">
        <v>3.0</v>
      </c>
      <c r="C266" s="1" t="s">
        <v>1034</v>
      </c>
      <c r="D266" s="1" t="s">
        <v>3290</v>
      </c>
      <c r="E266" s="1" t="s">
        <v>3292</v>
      </c>
      <c r="F266" s="1" t="s">
        <v>3293</v>
      </c>
      <c r="H266" s="1">
        <v>13.64559</v>
      </c>
      <c r="I266" s="1">
        <v>16.146753</v>
      </c>
      <c r="J266" s="1">
        <v>0.0</v>
      </c>
      <c r="K266" s="1">
        <v>0.0</v>
      </c>
      <c r="L266" s="1">
        <v>0.0</v>
      </c>
      <c r="M266" s="1">
        <v>0.845098</v>
      </c>
      <c r="N266" s="1">
        <v>0.0</v>
      </c>
      <c r="O266" s="1">
        <v>0.0</v>
      </c>
      <c r="P266" s="1">
        <v>0.0</v>
      </c>
      <c r="Q266" s="1" t="s">
        <v>3335</v>
      </c>
      <c r="R266" s="1">
        <v>5.0</v>
      </c>
      <c r="T266" s="1">
        <v>0.0</v>
      </c>
      <c r="U266" s="1">
        <v>0.0</v>
      </c>
      <c r="V266" s="1">
        <v>0.0</v>
      </c>
      <c r="W266" s="1">
        <v>0.0</v>
      </c>
      <c r="X266" s="1">
        <v>0.0</v>
      </c>
      <c r="Y266" s="1">
        <v>0.0</v>
      </c>
      <c r="Z266" s="1">
        <v>0.0</v>
      </c>
      <c r="AA266" s="1">
        <v>0.0</v>
      </c>
      <c r="AB266" s="1">
        <v>0.0</v>
      </c>
      <c r="AC266" s="1">
        <v>0.0</v>
      </c>
      <c r="AD266" s="1">
        <v>0.0</v>
      </c>
      <c r="AE266" s="1">
        <v>65395.0</v>
      </c>
      <c r="AF266" s="1">
        <v>13.0</v>
      </c>
      <c r="AG266" s="1">
        <v>270.0</v>
      </c>
      <c r="AH266" s="1" t="s">
        <v>3301</v>
      </c>
      <c r="AI266" s="1">
        <v>3.0</v>
      </c>
      <c r="AJ266" s="1">
        <v>1.0</v>
      </c>
      <c r="AK266" s="1">
        <v>1.0</v>
      </c>
      <c r="AL266" s="1">
        <v>1.0</v>
      </c>
    </row>
    <row r="267" ht="15.75" customHeight="1">
      <c r="A267" s="1" t="s">
        <v>19</v>
      </c>
      <c r="B267" s="1">
        <v>4.0</v>
      </c>
      <c r="C267" s="1" t="s">
        <v>1037</v>
      </c>
      <c r="D267" s="1" t="s">
        <v>3304</v>
      </c>
      <c r="E267" s="1" t="s">
        <v>3305</v>
      </c>
      <c r="F267" s="1" t="s">
        <v>3306</v>
      </c>
      <c r="H267" s="1">
        <v>10.303593</v>
      </c>
      <c r="I267" s="1">
        <v>13.241118</v>
      </c>
      <c r="J267" s="1">
        <v>0.0</v>
      </c>
      <c r="K267" s="1">
        <v>0.0</v>
      </c>
      <c r="L267" s="1">
        <v>0.0</v>
      </c>
      <c r="M267" s="1">
        <v>0.7781513</v>
      </c>
      <c r="N267" s="1">
        <v>0.0</v>
      </c>
      <c r="O267" s="1">
        <v>0.0</v>
      </c>
      <c r="P267" s="1">
        <v>0.0</v>
      </c>
      <c r="Q267" s="1" t="s">
        <v>3309</v>
      </c>
      <c r="R267" s="1">
        <v>4.0</v>
      </c>
      <c r="S267" s="1">
        <v>0.0</v>
      </c>
      <c r="T267" s="1">
        <v>0.0</v>
      </c>
      <c r="U267" s="1">
        <v>0.0</v>
      </c>
      <c r="V267" s="1">
        <v>0.0</v>
      </c>
      <c r="W267" s="1">
        <v>0.0</v>
      </c>
      <c r="X267" s="1">
        <v>0.0</v>
      </c>
      <c r="Y267" s="1">
        <v>0.0</v>
      </c>
      <c r="Z267" s="1">
        <v>0.0</v>
      </c>
      <c r="AA267" s="1">
        <v>0.0</v>
      </c>
      <c r="AB267" s="1">
        <v>0.0</v>
      </c>
      <c r="AC267" s="1">
        <v>0.0</v>
      </c>
      <c r="AD267" s="1">
        <v>0.0</v>
      </c>
      <c r="AE267" s="1">
        <v>2067.0</v>
      </c>
      <c r="AF267" s="1">
        <v>8.0</v>
      </c>
      <c r="AG267" s="1">
        <v>300.0</v>
      </c>
      <c r="AH267" s="1" t="s">
        <v>3312</v>
      </c>
      <c r="AI267" s="1">
        <v>4.0</v>
      </c>
      <c r="AJ267" s="1">
        <v>1.0</v>
      </c>
      <c r="AK267" s="1">
        <v>1.0</v>
      </c>
      <c r="AL267" s="1">
        <v>1.0</v>
      </c>
    </row>
    <row r="268" ht="15.75" customHeight="1">
      <c r="A268" s="1" t="s">
        <v>19</v>
      </c>
      <c r="B268" s="1">
        <v>5.0</v>
      </c>
      <c r="C268" s="1" t="s">
        <v>1042</v>
      </c>
      <c r="D268" s="1" t="s">
        <v>3314</v>
      </c>
      <c r="E268" s="1" t="s">
        <v>3315</v>
      </c>
      <c r="F268" s="1" t="s">
        <v>3316</v>
      </c>
      <c r="H268" s="1">
        <v>10.090352</v>
      </c>
      <c r="I268" s="1">
        <v>16.759712</v>
      </c>
      <c r="J268" s="1">
        <v>0.0</v>
      </c>
      <c r="K268" s="1">
        <v>0.0</v>
      </c>
      <c r="L268" s="1">
        <v>0.0</v>
      </c>
      <c r="M268" s="1">
        <v>0.60206</v>
      </c>
      <c r="N268" s="1">
        <v>0.0</v>
      </c>
      <c r="O268" s="1">
        <v>0.0</v>
      </c>
      <c r="P268" s="1">
        <v>0.0</v>
      </c>
      <c r="Q268" s="1" t="s">
        <v>3322</v>
      </c>
      <c r="R268" s="1">
        <v>2.0</v>
      </c>
      <c r="T268" s="1">
        <v>0.0</v>
      </c>
      <c r="U268" s="1">
        <v>0.0</v>
      </c>
      <c r="V268" s="1">
        <v>0.0</v>
      </c>
      <c r="W268" s="1">
        <v>0.0</v>
      </c>
      <c r="X268" s="1">
        <v>0.0</v>
      </c>
      <c r="Y268" s="1">
        <v>0.0</v>
      </c>
      <c r="Z268" s="1">
        <v>0.0</v>
      </c>
      <c r="AA268" s="1">
        <v>0.0</v>
      </c>
      <c r="AB268" s="1">
        <v>0.0</v>
      </c>
      <c r="AC268" s="1">
        <v>0.0</v>
      </c>
      <c r="AD268" s="1">
        <v>0.0</v>
      </c>
      <c r="AE268" s="1">
        <v>23043.0</v>
      </c>
      <c r="AF268" s="1">
        <v>12.0</v>
      </c>
      <c r="AH268" s="1" t="s">
        <v>3327</v>
      </c>
      <c r="AJ268" s="1">
        <v>3.0</v>
      </c>
      <c r="AK268" s="1">
        <v>3.0</v>
      </c>
      <c r="AL268" s="1">
        <v>3.0</v>
      </c>
    </row>
    <row r="269" ht="15.75" customHeight="1">
      <c r="A269" s="1" t="s">
        <v>19</v>
      </c>
      <c r="B269" s="1">
        <v>6.0</v>
      </c>
      <c r="C269" s="1" t="s">
        <v>1044</v>
      </c>
      <c r="D269" s="1" t="s">
        <v>3331</v>
      </c>
      <c r="E269" s="1" t="s">
        <v>3333</v>
      </c>
      <c r="F269" s="1" t="s">
        <v>3334</v>
      </c>
      <c r="H269" s="1">
        <v>7.225043</v>
      </c>
      <c r="I269" s="1">
        <v>0.0</v>
      </c>
      <c r="J269" s="1">
        <v>1.5434965</v>
      </c>
      <c r="K269" s="1">
        <v>0.0</v>
      </c>
      <c r="L269" s="1">
        <v>0.0</v>
      </c>
      <c r="M269" s="1">
        <v>0.845098</v>
      </c>
      <c r="N269" s="1">
        <v>0.0</v>
      </c>
      <c r="O269" s="1">
        <v>0.0</v>
      </c>
      <c r="P269" s="1">
        <v>0.0</v>
      </c>
      <c r="Q269" s="1" t="s">
        <v>3363</v>
      </c>
      <c r="R269" s="1">
        <v>5.0</v>
      </c>
      <c r="S269" s="1">
        <v>29.68000002577901</v>
      </c>
      <c r="T269" s="1">
        <v>0.602428</v>
      </c>
      <c r="U269" s="1">
        <v>1.5434965</v>
      </c>
      <c r="V269" s="1">
        <v>0.0</v>
      </c>
      <c r="W269" s="1">
        <v>0.0</v>
      </c>
      <c r="X269" s="1">
        <v>0.0</v>
      </c>
      <c r="Y269" s="1">
        <v>0.0</v>
      </c>
      <c r="Z269" s="1">
        <v>0.0</v>
      </c>
      <c r="AA269" s="1">
        <v>0.0</v>
      </c>
      <c r="AB269" s="1">
        <v>0.0</v>
      </c>
      <c r="AC269" s="1">
        <v>0.0</v>
      </c>
      <c r="AD269" s="1">
        <v>0.0</v>
      </c>
      <c r="AE269" s="1">
        <v>7704.0</v>
      </c>
      <c r="AF269" s="1">
        <v>640.0</v>
      </c>
      <c r="AG269" s="1">
        <v>570.0</v>
      </c>
      <c r="AH269" s="1" t="s">
        <v>3344</v>
      </c>
      <c r="AI269" s="1">
        <v>38.0</v>
      </c>
      <c r="AJ269" s="1">
        <v>7.0</v>
      </c>
      <c r="AK269" s="1">
        <v>7.0</v>
      </c>
      <c r="AL269" s="1">
        <v>20.0</v>
      </c>
    </row>
    <row r="270" ht="15.75" customHeight="1">
      <c r="A270" s="1" t="s">
        <v>19</v>
      </c>
      <c r="B270" s="1">
        <v>7.0</v>
      </c>
      <c r="C270" s="1" t="s">
        <v>1048</v>
      </c>
      <c r="D270" s="1" t="s">
        <v>3346</v>
      </c>
      <c r="E270" s="1" t="s">
        <v>3347</v>
      </c>
      <c r="F270" s="1" t="s">
        <v>3348</v>
      </c>
      <c r="H270" s="1">
        <v>6.265831</v>
      </c>
      <c r="I270" s="1">
        <v>0.0</v>
      </c>
      <c r="J270" s="1">
        <v>1.8806846</v>
      </c>
      <c r="K270" s="1">
        <v>0.0</v>
      </c>
      <c r="L270" s="1">
        <v>0.0</v>
      </c>
      <c r="M270" s="1">
        <v>0.69897</v>
      </c>
      <c r="N270" s="1">
        <v>0.0</v>
      </c>
      <c r="O270" s="1">
        <v>0.0</v>
      </c>
      <c r="P270" s="1">
        <v>0.0</v>
      </c>
      <c r="Q270" s="1" t="s">
        <v>3353</v>
      </c>
      <c r="R270" s="1">
        <v>3.0</v>
      </c>
      <c r="S270" s="1">
        <v>21.7199998088181</v>
      </c>
      <c r="T270" s="1">
        <v>0.0</v>
      </c>
      <c r="U270" s="1">
        <v>0.0</v>
      </c>
      <c r="V270" s="1">
        <v>0.0</v>
      </c>
      <c r="W270" s="1">
        <v>1.8806846</v>
      </c>
      <c r="X270" s="1">
        <v>0.0</v>
      </c>
      <c r="Y270" s="1">
        <v>0.0</v>
      </c>
      <c r="Z270" s="1">
        <v>0.0</v>
      </c>
      <c r="AA270" s="1">
        <v>0.0</v>
      </c>
      <c r="AB270" s="1">
        <v>0.0</v>
      </c>
      <c r="AC270" s="1">
        <v>0.0</v>
      </c>
      <c r="AD270" s="1">
        <v>0.0</v>
      </c>
      <c r="AE270" s="1">
        <v>107148.0</v>
      </c>
      <c r="AF270" s="1">
        <v>204.0</v>
      </c>
      <c r="AH270" s="1" t="s">
        <v>3358</v>
      </c>
      <c r="AI270" s="1">
        <v>3.0</v>
      </c>
      <c r="AJ270" s="1">
        <v>4.0</v>
      </c>
      <c r="AK270" s="1">
        <v>5.0</v>
      </c>
      <c r="AL270" s="1">
        <v>18.0</v>
      </c>
    </row>
    <row r="271" ht="15.75" customHeight="1">
      <c r="A271" s="1" t="s">
        <v>19</v>
      </c>
      <c r="B271" s="1">
        <v>8.0</v>
      </c>
      <c r="C271" s="1" t="s">
        <v>1052</v>
      </c>
      <c r="D271" s="1" t="s">
        <v>3359</v>
      </c>
      <c r="E271" s="1" t="s">
        <v>3360</v>
      </c>
      <c r="F271" s="1" t="s">
        <v>3361</v>
      </c>
      <c r="H271" s="1">
        <v>4.9442463</v>
      </c>
      <c r="I271" s="1">
        <v>5.8505</v>
      </c>
      <c r="J271" s="1">
        <v>0.0</v>
      </c>
      <c r="K271" s="1">
        <v>0.0</v>
      </c>
      <c r="L271" s="1">
        <v>0.0</v>
      </c>
      <c r="M271" s="1">
        <v>0.845098</v>
      </c>
      <c r="N271" s="1">
        <v>0.0</v>
      </c>
      <c r="O271" s="1">
        <v>0.0</v>
      </c>
      <c r="P271" s="1">
        <v>0.0</v>
      </c>
      <c r="Q271" s="1" t="s">
        <v>3389</v>
      </c>
      <c r="R271" s="1">
        <v>5.0</v>
      </c>
      <c r="S271" s="1">
        <v>0.0</v>
      </c>
      <c r="T271" s="1">
        <v>0.0</v>
      </c>
      <c r="U271" s="1">
        <v>0.0</v>
      </c>
      <c r="V271" s="1">
        <v>0.0</v>
      </c>
      <c r="W271" s="1">
        <v>0.0</v>
      </c>
      <c r="X271" s="1">
        <v>0.0</v>
      </c>
      <c r="Y271" s="1">
        <v>0.0</v>
      </c>
      <c r="Z271" s="1">
        <v>0.0</v>
      </c>
      <c r="AA271" s="1">
        <v>0.0</v>
      </c>
      <c r="AB271" s="1">
        <v>0.0</v>
      </c>
      <c r="AC271" s="1">
        <v>0.0</v>
      </c>
      <c r="AD271" s="1">
        <v>0.0</v>
      </c>
      <c r="AE271" s="1">
        <v>169032.0</v>
      </c>
      <c r="AF271" s="1">
        <v>25.0</v>
      </c>
      <c r="AG271" s="1">
        <v>320.0</v>
      </c>
      <c r="AH271" s="1" t="s">
        <v>3364</v>
      </c>
      <c r="AJ271" s="1">
        <v>3.0</v>
      </c>
      <c r="AK271" s="1">
        <v>3.0</v>
      </c>
      <c r="AL271" s="1">
        <v>2.0</v>
      </c>
    </row>
    <row r="272" ht="15.75" customHeight="1">
      <c r="A272" s="1" t="s">
        <v>19</v>
      </c>
      <c r="B272" s="1">
        <v>9.0</v>
      </c>
      <c r="C272" s="1" t="s">
        <v>1054</v>
      </c>
      <c r="D272" s="1" t="s">
        <v>3367</v>
      </c>
      <c r="E272" s="1" t="s">
        <v>3368</v>
      </c>
      <c r="F272" s="1" t="s">
        <v>3369</v>
      </c>
      <c r="H272" s="1">
        <v>4.6974387</v>
      </c>
      <c r="I272" s="1">
        <v>9.845377</v>
      </c>
      <c r="J272" s="1">
        <v>0.0</v>
      </c>
      <c r="K272" s="1">
        <v>0.0</v>
      </c>
      <c r="L272" s="1">
        <v>0.0</v>
      </c>
      <c r="M272" s="1">
        <v>0.47712126</v>
      </c>
      <c r="N272" s="1">
        <v>0.0</v>
      </c>
      <c r="O272" s="1">
        <v>0.0</v>
      </c>
      <c r="P272" s="1">
        <v>0.0</v>
      </c>
      <c r="Q272" s="1" t="s">
        <v>3372</v>
      </c>
      <c r="R272" s="1">
        <v>1.0</v>
      </c>
      <c r="S272" s="1">
        <v>0.0</v>
      </c>
      <c r="T272" s="1">
        <v>0.0</v>
      </c>
      <c r="U272" s="1">
        <v>0.0</v>
      </c>
      <c r="V272" s="1">
        <v>0.0</v>
      </c>
      <c r="W272" s="1">
        <v>0.0</v>
      </c>
      <c r="X272" s="1">
        <v>0.0</v>
      </c>
      <c r="Y272" s="1">
        <v>0.0</v>
      </c>
      <c r="Z272" s="1">
        <v>0.0</v>
      </c>
      <c r="AA272" s="1">
        <v>0.0</v>
      </c>
      <c r="AB272" s="1">
        <v>0.0</v>
      </c>
      <c r="AC272" s="1">
        <v>0.0</v>
      </c>
      <c r="AD272" s="1">
        <v>0.0</v>
      </c>
      <c r="AE272" s="1">
        <v>500698.0</v>
      </c>
      <c r="AF272" s="1">
        <v>12.0</v>
      </c>
      <c r="AG272" s="1">
        <v>370.0</v>
      </c>
      <c r="AH272" s="1" t="s">
        <v>3377</v>
      </c>
      <c r="AI272" s="1">
        <v>4.0</v>
      </c>
      <c r="AJ272" s="1">
        <v>2.0</v>
      </c>
      <c r="AK272" s="1">
        <v>2.0</v>
      </c>
      <c r="AL272" s="1">
        <v>2.0</v>
      </c>
    </row>
    <row r="273" ht="15.75" customHeight="1">
      <c r="A273" s="1" t="s">
        <v>19</v>
      </c>
      <c r="B273" s="1">
        <v>10.0</v>
      </c>
      <c r="C273" s="1" t="s">
        <v>1058</v>
      </c>
      <c r="D273" s="1" t="s">
        <v>3380</v>
      </c>
      <c r="E273" s="1" t="s">
        <v>3381</v>
      </c>
      <c r="F273" s="1" t="s">
        <v>3383</v>
      </c>
      <c r="H273" s="1">
        <v>4.4534616</v>
      </c>
      <c r="I273" s="1">
        <v>14.794079</v>
      </c>
      <c r="J273" s="1">
        <v>0.0</v>
      </c>
      <c r="K273" s="1">
        <v>0.0</v>
      </c>
      <c r="L273" s="1">
        <v>0.0</v>
      </c>
      <c r="M273" s="1">
        <v>0.30103</v>
      </c>
      <c r="N273" s="1">
        <v>0.0</v>
      </c>
      <c r="O273" s="1">
        <v>0.0</v>
      </c>
      <c r="P273" s="1">
        <v>0.0</v>
      </c>
      <c r="Q273" s="1" t="s">
        <v>659</v>
      </c>
      <c r="R273" s="1">
        <v>0.0</v>
      </c>
      <c r="T273" s="1">
        <v>0.0</v>
      </c>
      <c r="U273" s="1">
        <v>0.0</v>
      </c>
      <c r="V273" s="1">
        <v>0.0</v>
      </c>
      <c r="W273" s="1">
        <v>0.0</v>
      </c>
      <c r="X273" s="1">
        <v>0.0</v>
      </c>
      <c r="Y273" s="1">
        <v>0.0</v>
      </c>
      <c r="Z273" s="1">
        <v>0.0</v>
      </c>
      <c r="AA273" s="1">
        <v>0.0</v>
      </c>
      <c r="AB273" s="1">
        <v>0.0</v>
      </c>
      <c r="AC273" s="1">
        <v>0.0</v>
      </c>
      <c r="AD273" s="1">
        <v>0.0</v>
      </c>
      <c r="AE273" s="1">
        <v>459940.0</v>
      </c>
      <c r="AF273" s="1">
        <v>1.0</v>
      </c>
      <c r="AG273" s="1">
        <v>270.0</v>
      </c>
      <c r="AH273" s="1" t="s">
        <v>3390</v>
      </c>
      <c r="AI273" s="1">
        <v>26.0</v>
      </c>
      <c r="AJ273" s="1">
        <v>1.0</v>
      </c>
      <c r="AK273" s="1">
        <v>1.0</v>
      </c>
      <c r="AL273" s="1">
        <v>1.0</v>
      </c>
    </row>
    <row r="274" ht="15.75" customHeight="1">
      <c r="A274" s="1" t="s">
        <v>19</v>
      </c>
      <c r="B274" s="1">
        <v>11.0</v>
      </c>
      <c r="C274" s="1" t="s">
        <v>1060</v>
      </c>
      <c r="D274" s="1" t="s">
        <v>3393</v>
      </c>
      <c r="E274" s="1" t="s">
        <v>3394</v>
      </c>
      <c r="F274" s="1" t="s">
        <v>3396</v>
      </c>
      <c r="H274" s="1">
        <v>3.512734</v>
      </c>
      <c r="I274" s="1">
        <v>0.0</v>
      </c>
      <c r="J274" s="1">
        <v>0.4089422</v>
      </c>
      <c r="K274" s="1">
        <v>0.0</v>
      </c>
      <c r="L274" s="1">
        <v>0.0</v>
      </c>
      <c r="M274" s="1">
        <v>0.90309</v>
      </c>
      <c r="N274" s="1">
        <v>0.0</v>
      </c>
      <c r="O274" s="1">
        <v>0.0</v>
      </c>
      <c r="P274" s="1">
        <v>0.0</v>
      </c>
      <c r="Q274" s="1" t="s">
        <v>3398</v>
      </c>
      <c r="R274" s="1">
        <v>6.0</v>
      </c>
      <c r="S274" s="1">
        <v>89.47000002861023</v>
      </c>
      <c r="T274" s="1">
        <v>0.4089422</v>
      </c>
      <c r="U274" s="1">
        <v>0.0</v>
      </c>
      <c r="V274" s="1">
        <v>0.0</v>
      </c>
      <c r="W274" s="1">
        <v>0.0</v>
      </c>
      <c r="X274" s="1">
        <v>0.0</v>
      </c>
      <c r="Y274" s="1">
        <v>0.0</v>
      </c>
      <c r="Z274" s="1">
        <v>0.0</v>
      </c>
      <c r="AA274" s="1">
        <v>0.0</v>
      </c>
      <c r="AB274" s="1">
        <v>0.0</v>
      </c>
      <c r="AC274" s="1">
        <v>0.0</v>
      </c>
      <c r="AD274" s="1">
        <v>0.0</v>
      </c>
      <c r="AE274" s="1">
        <v>165219.0</v>
      </c>
      <c r="AF274" s="1">
        <v>793.0</v>
      </c>
      <c r="AG274" s="1">
        <v>850.0</v>
      </c>
      <c r="AH274" s="1" t="s">
        <v>641</v>
      </c>
      <c r="AI274" s="1">
        <v>14.0</v>
      </c>
      <c r="AJ274" s="1">
        <v>6.0</v>
      </c>
      <c r="AK274" s="1">
        <v>6.0</v>
      </c>
      <c r="AL274" s="1">
        <v>21.0</v>
      </c>
    </row>
    <row r="275" ht="15.75" customHeight="1">
      <c r="A275" s="1" t="s">
        <v>19</v>
      </c>
      <c r="B275" s="1">
        <v>12.0</v>
      </c>
      <c r="C275" s="1" t="s">
        <v>1066</v>
      </c>
      <c r="D275" s="1" t="s">
        <v>3405</v>
      </c>
      <c r="E275" s="1" t="s">
        <v>3406</v>
      </c>
      <c r="F275" s="1" t="s">
        <v>3407</v>
      </c>
      <c r="H275" s="1">
        <v>2.732284</v>
      </c>
      <c r="I275" s="1">
        <v>0.0</v>
      </c>
      <c r="J275" s="1">
        <v>0.6599532</v>
      </c>
      <c r="K275" s="1">
        <v>0.0</v>
      </c>
      <c r="L275" s="1">
        <v>0.0</v>
      </c>
      <c r="M275" s="1">
        <v>0.845098</v>
      </c>
      <c r="N275" s="1">
        <v>0.0</v>
      </c>
      <c r="O275" s="1">
        <v>0.0</v>
      </c>
      <c r="P275" s="1">
        <v>0.0</v>
      </c>
      <c r="Q275" s="1" t="s">
        <v>3428</v>
      </c>
      <c r="R275" s="1">
        <v>5.0</v>
      </c>
      <c r="S275" s="1">
        <v>23.0</v>
      </c>
      <c r="T275" s="1">
        <v>0.6599532</v>
      </c>
      <c r="U275" s="1">
        <v>0.0</v>
      </c>
      <c r="V275" s="1">
        <v>0.0</v>
      </c>
      <c r="W275" s="1">
        <v>0.0</v>
      </c>
      <c r="X275" s="1">
        <v>0.0</v>
      </c>
      <c r="Y275" s="1">
        <v>0.0</v>
      </c>
      <c r="Z275" s="1">
        <v>0.0</v>
      </c>
      <c r="AA275" s="1">
        <v>0.0</v>
      </c>
      <c r="AB275" s="1">
        <v>0.0</v>
      </c>
      <c r="AC275" s="1">
        <v>0.0</v>
      </c>
      <c r="AD275" s="1">
        <v>0.0</v>
      </c>
      <c r="AE275" s="1">
        <v>7702.0</v>
      </c>
      <c r="AF275" s="1">
        <v>565.0</v>
      </c>
      <c r="AG275" s="1">
        <v>500.0</v>
      </c>
      <c r="AH275" s="1" t="s">
        <v>757</v>
      </c>
      <c r="AI275" s="1">
        <v>42.0</v>
      </c>
      <c r="AJ275" s="1">
        <v>2.0</v>
      </c>
      <c r="AK275" s="1">
        <v>2.0</v>
      </c>
      <c r="AL275" s="1">
        <v>4.0</v>
      </c>
    </row>
    <row r="276" ht="15.75" customHeight="1">
      <c r="A276" s="1" t="s">
        <v>19</v>
      </c>
      <c r="B276" s="1">
        <v>13.0</v>
      </c>
      <c r="C276" s="1" t="s">
        <v>1069</v>
      </c>
      <c r="D276" s="1" t="s">
        <v>3415</v>
      </c>
      <c r="E276" s="1" t="s">
        <v>3416</v>
      </c>
      <c r="F276" s="1" t="s">
        <v>3417</v>
      </c>
      <c r="H276" s="1">
        <v>2.7025292</v>
      </c>
      <c r="I276" s="1">
        <v>0.0</v>
      </c>
      <c r="J276" s="1">
        <v>3.3457568</v>
      </c>
      <c r="K276" s="1">
        <v>0.0</v>
      </c>
      <c r="L276" s="1">
        <v>0.0</v>
      </c>
      <c r="M276" s="1">
        <v>0.60206</v>
      </c>
      <c r="N276" s="1">
        <v>0.0</v>
      </c>
      <c r="O276" s="1">
        <v>0.0</v>
      </c>
      <c r="P276" s="1">
        <v>0.0</v>
      </c>
      <c r="Q276" s="1" t="s">
        <v>3420</v>
      </c>
      <c r="R276" s="1">
        <v>2.0</v>
      </c>
      <c r="S276" s="1">
        <v>0.800000011920929</v>
      </c>
      <c r="T276" s="1">
        <v>0.0</v>
      </c>
      <c r="U276" s="1">
        <v>0.0</v>
      </c>
      <c r="V276" s="1">
        <v>0.0</v>
      </c>
      <c r="W276" s="1">
        <v>0.0</v>
      </c>
      <c r="X276" s="1">
        <v>0.0</v>
      </c>
      <c r="Y276" s="1">
        <v>3.3457568</v>
      </c>
      <c r="Z276" s="1">
        <v>0.0</v>
      </c>
      <c r="AA276" s="1">
        <v>0.0</v>
      </c>
      <c r="AB276" s="1">
        <v>0.0</v>
      </c>
      <c r="AC276" s="1">
        <v>0.0</v>
      </c>
      <c r="AD276" s="1">
        <v>0.0</v>
      </c>
      <c r="AE276" s="1">
        <v>141503.0</v>
      </c>
      <c r="AF276" s="1">
        <v>57.0</v>
      </c>
      <c r="AG276" s="1">
        <v>280.0</v>
      </c>
      <c r="AH276" s="1" t="s">
        <v>3425</v>
      </c>
      <c r="AI276" s="1">
        <v>2.0</v>
      </c>
      <c r="AJ276" s="1">
        <v>1.0</v>
      </c>
      <c r="AK276" s="1">
        <v>1.0</v>
      </c>
      <c r="AL276" s="1">
        <v>0.0</v>
      </c>
    </row>
    <row r="277" ht="15.75" customHeight="1">
      <c r="A277" s="1" t="s">
        <v>19</v>
      </c>
      <c r="B277" s="1">
        <v>14.0</v>
      </c>
      <c r="C277" s="1" t="s">
        <v>1074</v>
      </c>
      <c r="D277" s="1" t="s">
        <v>3429</v>
      </c>
      <c r="E277" s="1" t="s">
        <v>3430</v>
      </c>
      <c r="F277" s="1" t="s">
        <v>3431</v>
      </c>
      <c r="H277" s="1">
        <v>2.3292642</v>
      </c>
      <c r="I277" s="1">
        <v>0.0</v>
      </c>
      <c r="J277" s="1">
        <v>0.67284596</v>
      </c>
      <c r="K277" s="1">
        <v>0.0</v>
      </c>
      <c r="L277" s="1">
        <v>0.0</v>
      </c>
      <c r="M277" s="1">
        <v>0.845098</v>
      </c>
      <c r="N277" s="1">
        <v>0.0</v>
      </c>
      <c r="O277" s="1">
        <v>0.0</v>
      </c>
      <c r="P277" s="1">
        <v>0.0</v>
      </c>
      <c r="Q277" s="1" t="s">
        <v>3434</v>
      </c>
      <c r="R277" s="1">
        <v>5.0</v>
      </c>
      <c r="S277" s="1">
        <v>15.78000010922551</v>
      </c>
      <c r="T277" s="1">
        <v>0.67284596</v>
      </c>
      <c r="U277" s="1">
        <v>0.0</v>
      </c>
      <c r="V277" s="1">
        <v>0.0</v>
      </c>
      <c r="W277" s="1">
        <v>0.0</v>
      </c>
      <c r="X277" s="1">
        <v>0.0</v>
      </c>
      <c r="Y277" s="1">
        <v>0.0</v>
      </c>
      <c r="Z277" s="1">
        <v>0.0</v>
      </c>
      <c r="AA277" s="1">
        <v>0.0</v>
      </c>
      <c r="AB277" s="1">
        <v>0.0</v>
      </c>
      <c r="AC277" s="1">
        <v>0.0</v>
      </c>
      <c r="AD277" s="1">
        <v>0.0</v>
      </c>
      <c r="AE277" s="1">
        <v>135164.0</v>
      </c>
      <c r="AF277" s="1">
        <v>474.0</v>
      </c>
      <c r="AG277" s="1">
        <v>540.0</v>
      </c>
      <c r="AH277" s="1" t="s">
        <v>3439</v>
      </c>
      <c r="AI277" s="1">
        <v>40.0</v>
      </c>
      <c r="AJ277" s="1">
        <v>5.0</v>
      </c>
      <c r="AK277" s="1">
        <v>5.0</v>
      </c>
      <c r="AL277" s="1">
        <v>11.0</v>
      </c>
    </row>
    <row r="278" ht="15.75" customHeight="1">
      <c r="A278" s="1" t="s">
        <v>19</v>
      </c>
      <c r="B278" s="1">
        <v>15.0</v>
      </c>
      <c r="C278" s="1" t="s">
        <v>1077</v>
      </c>
      <c r="D278" s="1" t="s">
        <v>3442</v>
      </c>
      <c r="E278" s="1" t="s">
        <v>3443</v>
      </c>
      <c r="F278" s="1" t="s">
        <v>3444</v>
      </c>
      <c r="H278" s="1">
        <v>1.8590671</v>
      </c>
      <c r="I278" s="1">
        <v>0.0</v>
      </c>
      <c r="J278" s="1">
        <v>0.49803716</v>
      </c>
      <c r="K278" s="1">
        <v>0.0</v>
      </c>
      <c r="L278" s="1">
        <v>0.0</v>
      </c>
      <c r="M278" s="1">
        <v>0.69897</v>
      </c>
      <c r="N278" s="1">
        <v>0.0</v>
      </c>
      <c r="O278" s="1">
        <v>0.0</v>
      </c>
      <c r="P278" s="1">
        <v>0.0</v>
      </c>
      <c r="Q278" s="1" t="s">
        <v>3462</v>
      </c>
      <c r="R278" s="1">
        <v>3.0</v>
      </c>
      <c r="S278" s="1">
        <v>27.52000005915761</v>
      </c>
      <c r="T278" s="1">
        <v>0.49803716</v>
      </c>
      <c r="U278" s="1">
        <v>0.0</v>
      </c>
      <c r="V278" s="1">
        <v>0.0</v>
      </c>
      <c r="W278" s="1">
        <v>0.0</v>
      </c>
      <c r="X278" s="1">
        <v>0.0</v>
      </c>
      <c r="Y278" s="1">
        <v>0.0</v>
      </c>
      <c r="Z278" s="1">
        <v>0.0</v>
      </c>
      <c r="AA278" s="1">
        <v>0.0</v>
      </c>
      <c r="AB278" s="1">
        <v>0.0</v>
      </c>
      <c r="AC278" s="1">
        <v>0.0</v>
      </c>
      <c r="AD278" s="1">
        <v>0.0</v>
      </c>
      <c r="AE278" s="1">
        <v>51134.0</v>
      </c>
      <c r="AF278" s="1">
        <v>286.0</v>
      </c>
      <c r="AG278" s="1">
        <v>700.0</v>
      </c>
      <c r="AH278" s="1" t="s">
        <v>3452</v>
      </c>
      <c r="AI278" s="1">
        <v>23.0</v>
      </c>
      <c r="AJ278" s="1">
        <v>6.0</v>
      </c>
      <c r="AK278" s="1">
        <v>6.0</v>
      </c>
      <c r="AL278" s="1">
        <v>21.0</v>
      </c>
    </row>
    <row r="279" ht="15.75" customHeight="1">
      <c r="A279" s="1" t="s">
        <v>19</v>
      </c>
      <c r="B279" s="1">
        <v>16.0</v>
      </c>
      <c r="C279" s="1" t="s">
        <v>1083</v>
      </c>
      <c r="D279" s="1" t="s">
        <v>3455</v>
      </c>
      <c r="E279" s="1" t="s">
        <v>3456</v>
      </c>
      <c r="F279" s="1" t="s">
        <v>3457</v>
      </c>
      <c r="H279" s="1">
        <v>1.2218403</v>
      </c>
      <c r="I279" s="1">
        <v>0.0</v>
      </c>
      <c r="J279" s="1">
        <v>1.1123661</v>
      </c>
      <c r="K279" s="1">
        <v>0.0</v>
      </c>
      <c r="L279" s="1">
        <v>0.0</v>
      </c>
      <c r="M279" s="1">
        <v>0.47712126</v>
      </c>
      <c r="N279" s="1">
        <v>0.0</v>
      </c>
      <c r="O279" s="1">
        <v>0.0</v>
      </c>
      <c r="P279" s="1">
        <v>0.0</v>
      </c>
      <c r="Q279" s="1" t="s">
        <v>3372</v>
      </c>
      <c r="R279" s="1">
        <v>1.0</v>
      </c>
      <c r="S279" s="1">
        <v>4.299999952316284</v>
      </c>
      <c r="T279" s="1">
        <v>0.0</v>
      </c>
      <c r="U279" s="1">
        <v>1.1123661</v>
      </c>
      <c r="V279" s="1">
        <v>0.0</v>
      </c>
      <c r="W279" s="1">
        <v>0.0</v>
      </c>
      <c r="X279" s="1">
        <v>0.0</v>
      </c>
      <c r="Y279" s="1">
        <v>0.0</v>
      </c>
      <c r="Z279" s="1">
        <v>0.0</v>
      </c>
      <c r="AA279" s="1">
        <v>0.0</v>
      </c>
      <c r="AB279" s="1">
        <v>0.0</v>
      </c>
      <c r="AC279" s="1">
        <v>0.0</v>
      </c>
      <c r="AD279" s="1">
        <v>0.0</v>
      </c>
      <c r="AE279" s="1">
        <v>281879.0</v>
      </c>
      <c r="AF279" s="1">
        <v>20.0</v>
      </c>
      <c r="AH279" s="1" t="s">
        <v>3463</v>
      </c>
      <c r="AI279" s="1">
        <v>8.0</v>
      </c>
      <c r="AJ279" s="1">
        <v>2.0</v>
      </c>
      <c r="AK279" s="1">
        <v>2.0</v>
      </c>
      <c r="AL279" s="1">
        <v>2.0</v>
      </c>
    </row>
    <row r="280" ht="15.75" customHeight="1">
      <c r="A280" s="1" t="s">
        <v>19</v>
      </c>
      <c r="B280" s="1">
        <v>17.0</v>
      </c>
      <c r="C280" s="1" t="s">
        <v>1086</v>
      </c>
      <c r="D280" s="1" t="s">
        <v>3466</v>
      </c>
      <c r="E280" s="1" t="s">
        <v>3467</v>
      </c>
      <c r="F280" s="1" t="s">
        <v>3468</v>
      </c>
      <c r="H280" s="1">
        <v>1.2015338</v>
      </c>
      <c r="I280" s="1">
        <v>0.0</v>
      </c>
      <c r="J280" s="1">
        <v>0.35843757</v>
      </c>
      <c r="K280" s="1">
        <v>0.0</v>
      </c>
      <c r="L280" s="1">
        <v>0.0</v>
      </c>
      <c r="M280" s="1">
        <v>0.69897</v>
      </c>
      <c r="N280" s="1">
        <v>0.0</v>
      </c>
      <c r="O280" s="1">
        <v>0.0</v>
      </c>
      <c r="P280" s="1">
        <v>0.0</v>
      </c>
      <c r="Q280" s="1" t="s">
        <v>3483</v>
      </c>
      <c r="R280" s="1">
        <v>3.0</v>
      </c>
      <c r="S280" s="1">
        <v>22.0</v>
      </c>
      <c r="T280" s="1">
        <v>0.35843757</v>
      </c>
      <c r="U280" s="1">
        <v>0.0</v>
      </c>
      <c r="V280" s="1">
        <v>0.0</v>
      </c>
      <c r="W280" s="1">
        <v>0.0</v>
      </c>
      <c r="X280" s="1">
        <v>0.0</v>
      </c>
      <c r="Y280" s="1">
        <v>0.0</v>
      </c>
      <c r="Z280" s="1">
        <v>0.0</v>
      </c>
      <c r="AA280" s="1">
        <v>0.0</v>
      </c>
      <c r="AB280" s="1">
        <v>0.0</v>
      </c>
      <c r="AC280" s="1">
        <v>0.0</v>
      </c>
      <c r="AD280" s="1">
        <v>0.0</v>
      </c>
      <c r="AE280" s="1">
        <v>215772.0</v>
      </c>
      <c r="AF280" s="1">
        <v>323.0</v>
      </c>
      <c r="AH280" s="1" t="s">
        <v>3474</v>
      </c>
      <c r="AI280" s="1">
        <v>17.0</v>
      </c>
      <c r="AJ280" s="1">
        <v>3.0</v>
      </c>
      <c r="AK280" s="1">
        <v>3.0</v>
      </c>
      <c r="AL280" s="1">
        <v>9.0</v>
      </c>
    </row>
    <row r="281" ht="15.75" customHeight="1">
      <c r="A281" s="1" t="s">
        <v>19</v>
      </c>
      <c r="B281" s="1">
        <v>18.0</v>
      </c>
      <c r="C281" s="1" t="s">
        <v>1089</v>
      </c>
      <c r="D281" s="1" t="s">
        <v>3477</v>
      </c>
      <c r="E281" s="1" t="s">
        <v>3478</v>
      </c>
      <c r="F281" s="1" t="s">
        <v>3479</v>
      </c>
      <c r="H281" s="1">
        <v>1.0692453</v>
      </c>
      <c r="I281" s="1">
        <v>0.0</v>
      </c>
      <c r="J281" s="1">
        <v>0.92734677</v>
      </c>
      <c r="K281" s="1">
        <v>0.0</v>
      </c>
      <c r="L281" s="1">
        <v>0.0</v>
      </c>
      <c r="M281" s="1">
        <v>0.47712126</v>
      </c>
      <c r="N281" s="1">
        <v>0.0</v>
      </c>
      <c r="O281" s="1">
        <v>0.0</v>
      </c>
      <c r="P281" s="1">
        <v>0.0</v>
      </c>
      <c r="Q281" s="1" t="s">
        <v>3481</v>
      </c>
      <c r="R281" s="1">
        <v>1.0</v>
      </c>
      <c r="S281" s="1">
        <v>4.840000033378601</v>
      </c>
      <c r="T281" s="1">
        <v>0.0</v>
      </c>
      <c r="U281" s="1">
        <v>0.92734677</v>
      </c>
      <c r="V281" s="1">
        <v>0.0</v>
      </c>
      <c r="W281" s="1">
        <v>0.0</v>
      </c>
      <c r="X281" s="1">
        <v>0.0</v>
      </c>
      <c r="Y281" s="1">
        <v>0.0</v>
      </c>
      <c r="Z281" s="1">
        <v>0.0</v>
      </c>
      <c r="AA281" s="1">
        <v>0.0</v>
      </c>
      <c r="AB281" s="1">
        <v>0.0</v>
      </c>
      <c r="AC281" s="1">
        <v>0.0</v>
      </c>
      <c r="AD281" s="1">
        <v>0.0</v>
      </c>
      <c r="AE281" s="1">
        <v>164399.0</v>
      </c>
      <c r="AF281" s="1">
        <v>21.0</v>
      </c>
      <c r="AG281" s="1">
        <v>550.0</v>
      </c>
      <c r="AH281" s="1" t="s">
        <v>2129</v>
      </c>
      <c r="AI281" s="1">
        <v>20.0</v>
      </c>
      <c r="AJ281" s="1">
        <v>2.0</v>
      </c>
      <c r="AK281" s="1">
        <v>2.0</v>
      </c>
      <c r="AL281" s="1">
        <v>0.0</v>
      </c>
    </row>
    <row r="282" ht="15.75" customHeight="1">
      <c r="A282" s="1" t="s">
        <v>19</v>
      </c>
      <c r="B282" s="1">
        <v>19.0</v>
      </c>
      <c r="C282" s="1" t="s">
        <v>1094</v>
      </c>
      <c r="D282" s="1" t="s">
        <v>3488</v>
      </c>
      <c r="E282" s="1" t="s">
        <v>3489</v>
      </c>
      <c r="F282" s="1" t="s">
        <v>3490</v>
      </c>
      <c r="H282" s="1">
        <v>1.0087355</v>
      </c>
      <c r="I282" s="1">
        <v>0.0</v>
      </c>
      <c r="J282" s="1">
        <v>1.6754735</v>
      </c>
      <c r="K282" s="1">
        <v>0.0</v>
      </c>
      <c r="L282" s="1">
        <v>0.0</v>
      </c>
      <c r="M282" s="1">
        <v>0.60206</v>
      </c>
      <c r="N282" s="1">
        <v>0.0</v>
      </c>
      <c r="O282" s="1">
        <v>0.0</v>
      </c>
      <c r="P282" s="1">
        <v>0.0</v>
      </c>
      <c r="Q282" s="1" t="s">
        <v>3493</v>
      </c>
      <c r="R282" s="1">
        <v>2.0</v>
      </c>
      <c r="T282" s="1">
        <v>0.0</v>
      </c>
      <c r="U282" s="1">
        <v>0.0</v>
      </c>
      <c r="V282" s="1">
        <v>1.6754735</v>
      </c>
      <c r="W282" s="1">
        <v>0.0</v>
      </c>
      <c r="X282" s="1">
        <v>0.0</v>
      </c>
      <c r="Y282" s="1">
        <v>0.0</v>
      </c>
      <c r="Z282" s="1">
        <v>0.0</v>
      </c>
      <c r="AA282" s="1">
        <v>0.0</v>
      </c>
      <c r="AB282" s="1">
        <v>0.0</v>
      </c>
      <c r="AC282" s="1">
        <v>0.0</v>
      </c>
      <c r="AD282" s="1">
        <v>0.0</v>
      </c>
      <c r="AE282" s="1">
        <v>95243.0</v>
      </c>
      <c r="AF282" s="1">
        <v>24.0</v>
      </c>
      <c r="AI282" s="1">
        <v>5.0</v>
      </c>
      <c r="AK282" s="1">
        <v>0.0</v>
      </c>
      <c r="AL282" s="1">
        <v>0.0</v>
      </c>
    </row>
    <row r="283" ht="15.75" customHeight="1">
      <c r="A283" s="1" t="s">
        <v>19</v>
      </c>
      <c r="B283" s="1">
        <v>20.0</v>
      </c>
      <c r="C283" s="1" t="s">
        <v>1096</v>
      </c>
      <c r="D283" s="1" t="s">
        <v>3496</v>
      </c>
      <c r="E283" s="1" t="s">
        <v>3497</v>
      </c>
      <c r="F283" s="1" t="s">
        <v>3498</v>
      </c>
      <c r="H283" s="1">
        <v>0.9535597</v>
      </c>
      <c r="I283" s="1">
        <v>0.0</v>
      </c>
      <c r="J283" s="1">
        <v>1.3642355</v>
      </c>
      <c r="K283" s="1">
        <v>0.0</v>
      </c>
      <c r="L283" s="1">
        <v>0.0</v>
      </c>
      <c r="M283" s="1">
        <v>0.69897</v>
      </c>
      <c r="N283" s="1">
        <v>0.0</v>
      </c>
      <c r="O283" s="1">
        <v>0.0</v>
      </c>
      <c r="P283" s="1">
        <v>0.0</v>
      </c>
      <c r="Q283" s="1" t="s">
        <v>3501</v>
      </c>
      <c r="R283" s="1">
        <v>3.0</v>
      </c>
      <c r="T283" s="1">
        <v>0.0</v>
      </c>
      <c r="U283" s="1">
        <v>0.0</v>
      </c>
      <c r="V283" s="1">
        <v>0.0</v>
      </c>
      <c r="W283" s="1">
        <v>1.3642355</v>
      </c>
      <c r="X283" s="1">
        <v>0.0</v>
      </c>
      <c r="Y283" s="1">
        <v>0.0</v>
      </c>
      <c r="Z283" s="1">
        <v>0.0</v>
      </c>
      <c r="AA283" s="1">
        <v>0.0</v>
      </c>
      <c r="AB283" s="1">
        <v>0.0</v>
      </c>
      <c r="AC283" s="1">
        <v>0.0</v>
      </c>
      <c r="AD283" s="1">
        <v>0.0</v>
      </c>
      <c r="AE283" s="1">
        <v>463790.0</v>
      </c>
      <c r="AF283" s="1">
        <v>6.0</v>
      </c>
      <c r="AH283" s="1" t="s">
        <v>3185</v>
      </c>
      <c r="AI283" s="1">
        <v>3.0</v>
      </c>
      <c r="AJ283" s="1">
        <v>1.0</v>
      </c>
      <c r="AK283" s="1">
        <v>1.0</v>
      </c>
      <c r="AL283" s="1">
        <v>1.0</v>
      </c>
    </row>
    <row r="284" ht="15.75" customHeight="1">
      <c r="A284" s="1" t="s">
        <v>19</v>
      </c>
      <c r="B284" s="1">
        <v>21.0</v>
      </c>
      <c r="C284" s="1" t="s">
        <v>1102</v>
      </c>
      <c r="D284" s="1" t="s">
        <v>3506</v>
      </c>
      <c r="E284" s="1" t="s">
        <v>3507</v>
      </c>
      <c r="F284" s="1" t="s">
        <v>3508</v>
      </c>
      <c r="H284" s="1">
        <v>0.34335804</v>
      </c>
      <c r="I284" s="1">
        <v>0.0</v>
      </c>
      <c r="J284" s="1">
        <v>0.44124848</v>
      </c>
      <c r="K284" s="1">
        <v>0.0</v>
      </c>
      <c r="L284" s="1">
        <v>0.0</v>
      </c>
      <c r="M284" s="1">
        <v>0.7781513</v>
      </c>
      <c r="N284" s="1">
        <v>0.0</v>
      </c>
      <c r="O284" s="1">
        <v>0.0</v>
      </c>
      <c r="P284" s="1">
        <v>0.0</v>
      </c>
      <c r="Q284" s="1" t="s">
        <v>3511</v>
      </c>
      <c r="R284" s="1">
        <v>4.0</v>
      </c>
      <c r="T284" s="1">
        <v>0.44124848</v>
      </c>
      <c r="U284" s="1">
        <v>0.0</v>
      </c>
      <c r="V284" s="1">
        <v>0.0</v>
      </c>
      <c r="W284" s="1">
        <v>0.0</v>
      </c>
      <c r="X284" s="1">
        <v>0.0</v>
      </c>
      <c r="Y284" s="1">
        <v>0.0</v>
      </c>
      <c r="Z284" s="1">
        <v>0.0</v>
      </c>
      <c r="AA284" s="1">
        <v>0.0</v>
      </c>
      <c r="AB284" s="1">
        <v>0.0</v>
      </c>
      <c r="AC284" s="1">
        <v>0.0</v>
      </c>
      <c r="AD284" s="1">
        <v>0.0</v>
      </c>
      <c r="AE284" s="1">
        <v>284493.0</v>
      </c>
      <c r="AF284" s="1">
        <v>12.0</v>
      </c>
      <c r="AG284" s="1">
        <v>250.0</v>
      </c>
      <c r="AI284" s="1">
        <v>24.0</v>
      </c>
      <c r="AK284" s="1">
        <v>44.0</v>
      </c>
      <c r="AL284" s="1">
        <v>0.0</v>
      </c>
    </row>
    <row r="285" ht="15.75" customHeight="1">
      <c r="A285" s="1" t="s">
        <v>19</v>
      </c>
      <c r="B285" s="1">
        <v>22.0</v>
      </c>
      <c r="C285" s="1" t="s">
        <v>1107</v>
      </c>
      <c r="D285" s="1" t="s">
        <v>3516</v>
      </c>
      <c r="E285" s="1" t="s">
        <v>3517</v>
      </c>
      <c r="F285" s="1" t="s">
        <v>3518</v>
      </c>
      <c r="H285" s="1">
        <v>0.23897043</v>
      </c>
      <c r="I285" s="1">
        <v>0.0</v>
      </c>
      <c r="J285" s="1">
        <v>0.47755024</v>
      </c>
      <c r="K285" s="1">
        <v>0.0</v>
      </c>
      <c r="L285" s="1">
        <v>0.0</v>
      </c>
      <c r="M285" s="1">
        <v>0.47712126</v>
      </c>
      <c r="N285" s="1">
        <v>0.0</v>
      </c>
      <c r="O285" s="1">
        <v>0.0</v>
      </c>
      <c r="P285" s="1">
        <v>0.0</v>
      </c>
      <c r="Q285" s="1" t="s">
        <v>3521</v>
      </c>
      <c r="R285" s="1">
        <v>1.0</v>
      </c>
      <c r="S285" s="1">
        <v>0.1000000014901161</v>
      </c>
      <c r="T285" s="1">
        <v>0.47755024</v>
      </c>
      <c r="U285" s="1">
        <v>0.0</v>
      </c>
      <c r="V285" s="1">
        <v>0.0</v>
      </c>
      <c r="W285" s="1">
        <v>0.0</v>
      </c>
      <c r="X285" s="1">
        <v>0.0</v>
      </c>
      <c r="Y285" s="1">
        <v>0.0</v>
      </c>
      <c r="Z285" s="1">
        <v>0.0</v>
      </c>
      <c r="AA285" s="1">
        <v>0.0</v>
      </c>
      <c r="AB285" s="1">
        <v>0.0</v>
      </c>
      <c r="AC285" s="1">
        <v>0.0</v>
      </c>
      <c r="AD285" s="1">
        <v>0.0</v>
      </c>
      <c r="AE285" s="1">
        <v>5449.0</v>
      </c>
      <c r="AF285" s="1">
        <v>13.0</v>
      </c>
      <c r="AG285" s="1">
        <v>240.0</v>
      </c>
      <c r="AH285" s="1" t="s">
        <v>3524</v>
      </c>
      <c r="AI285" s="1">
        <v>24.0</v>
      </c>
      <c r="AJ285" s="1">
        <v>1.0</v>
      </c>
      <c r="AK285" s="1">
        <v>1.0</v>
      </c>
      <c r="AL285" s="1">
        <v>1.0</v>
      </c>
    </row>
    <row r="286" ht="15.75" customHeight="1">
      <c r="A286" s="1" t="s">
        <v>19</v>
      </c>
      <c r="B286" s="1">
        <v>23.0</v>
      </c>
      <c r="C286" s="1" t="s">
        <v>1111</v>
      </c>
      <c r="D286" s="1" t="s">
        <v>3527</v>
      </c>
      <c r="E286" s="1" t="s">
        <v>3528</v>
      </c>
      <c r="F286" s="1" t="s">
        <v>3530</v>
      </c>
      <c r="H286" s="1">
        <v>0.22815856</v>
      </c>
      <c r="I286" s="1">
        <v>0.0</v>
      </c>
      <c r="J286" s="1">
        <v>0.75792634</v>
      </c>
      <c r="K286" s="1">
        <v>0.0</v>
      </c>
      <c r="L286" s="1">
        <v>0.0</v>
      </c>
      <c r="M286" s="1">
        <v>0.30103</v>
      </c>
      <c r="N286" s="1">
        <v>0.0</v>
      </c>
      <c r="O286" s="1">
        <v>0.0</v>
      </c>
      <c r="P286" s="1">
        <v>0.0</v>
      </c>
      <c r="Q286" s="1" t="s">
        <v>659</v>
      </c>
      <c r="R286" s="1">
        <v>0.0</v>
      </c>
      <c r="T286" s="1">
        <v>0.0</v>
      </c>
      <c r="U286" s="1">
        <v>0.0</v>
      </c>
      <c r="V286" s="1">
        <v>0.0</v>
      </c>
      <c r="W286" s="1">
        <v>0.75792634</v>
      </c>
      <c r="X286" s="1">
        <v>0.0</v>
      </c>
      <c r="Y286" s="1">
        <v>0.0</v>
      </c>
      <c r="Z286" s="1">
        <v>0.0</v>
      </c>
      <c r="AA286" s="1">
        <v>0.0</v>
      </c>
      <c r="AB286" s="1">
        <v>0.0</v>
      </c>
      <c r="AC286" s="1">
        <v>0.0</v>
      </c>
      <c r="AD286" s="1">
        <v>0.0</v>
      </c>
      <c r="AE286" s="1">
        <v>446883.0</v>
      </c>
      <c r="AF286" s="1">
        <v>3.0</v>
      </c>
      <c r="AI286" s="1">
        <v>3.0</v>
      </c>
      <c r="AK286" s="1">
        <v>0.0</v>
      </c>
      <c r="AL286" s="1">
        <v>0.0</v>
      </c>
    </row>
    <row r="287" ht="15.75" customHeight="1">
      <c r="A287" s="1" t="s">
        <v>19</v>
      </c>
      <c r="B287" s="1">
        <v>24.0</v>
      </c>
      <c r="C287" s="1" t="s">
        <v>1114</v>
      </c>
      <c r="D287" s="1" t="s">
        <v>3536</v>
      </c>
      <c r="E287" s="1" t="s">
        <v>3537</v>
      </c>
      <c r="F287" s="1" t="s">
        <v>3540</v>
      </c>
      <c r="H287" s="1">
        <v>0.17790374</v>
      </c>
      <c r="I287" s="1">
        <v>0.0</v>
      </c>
      <c r="J287" s="1">
        <v>0.34770218</v>
      </c>
      <c r="K287" s="1">
        <v>0.0</v>
      </c>
      <c r="L287" s="1">
        <v>0.0</v>
      </c>
      <c r="M287" s="1">
        <v>0.47712126</v>
      </c>
      <c r="N287" s="1">
        <v>0.0</v>
      </c>
      <c r="O287" s="1">
        <v>0.0</v>
      </c>
      <c r="P287" s="1">
        <v>0.0</v>
      </c>
      <c r="Q287" s="1" t="s">
        <v>3541</v>
      </c>
      <c r="R287" s="1">
        <v>1.0</v>
      </c>
      <c r="S287" s="1">
        <v>0.1500000059604645</v>
      </c>
      <c r="T287" s="1">
        <v>0.34770218</v>
      </c>
      <c r="U287" s="1">
        <v>0.0</v>
      </c>
      <c r="V287" s="1">
        <v>0.0</v>
      </c>
      <c r="W287" s="1">
        <v>0.0</v>
      </c>
      <c r="X287" s="1">
        <v>0.0</v>
      </c>
      <c r="Y287" s="1">
        <v>0.0</v>
      </c>
      <c r="Z287" s="1">
        <v>0.0</v>
      </c>
      <c r="AA287" s="1">
        <v>0.0</v>
      </c>
      <c r="AB287" s="1">
        <v>0.0</v>
      </c>
      <c r="AC287" s="1">
        <v>0.0</v>
      </c>
      <c r="AD287" s="1">
        <v>0.0</v>
      </c>
      <c r="AE287" s="1">
        <v>481182.0</v>
      </c>
      <c r="AF287" s="1">
        <v>7.0</v>
      </c>
      <c r="AG287" s="1">
        <v>450.0</v>
      </c>
      <c r="AH287" s="1" t="s">
        <v>3546</v>
      </c>
      <c r="AI287" s="1">
        <v>22.0</v>
      </c>
      <c r="AJ287" s="1">
        <v>1.0</v>
      </c>
      <c r="AK287" s="1">
        <v>1.0</v>
      </c>
      <c r="AL287" s="1">
        <v>1.0</v>
      </c>
    </row>
    <row r="288" ht="15.75" customHeight="1">
      <c r="A288" s="1" t="s">
        <v>19</v>
      </c>
      <c r="B288" s="1">
        <v>25.0</v>
      </c>
      <c r="C288" s="1" t="s">
        <v>1119</v>
      </c>
      <c r="D288" s="1" t="s">
        <v>3551</v>
      </c>
      <c r="E288" s="1" t="s">
        <v>3552</v>
      </c>
      <c r="F288" s="1" t="s">
        <v>3553</v>
      </c>
      <c r="H288" s="1">
        <v>0.10374933</v>
      </c>
      <c r="I288" s="1">
        <v>0.0</v>
      </c>
      <c r="J288" s="1">
        <v>0.21744855</v>
      </c>
      <c r="K288" s="1">
        <v>0.0</v>
      </c>
      <c r="L288" s="1">
        <v>0.0</v>
      </c>
      <c r="M288" s="1">
        <v>0.47712126</v>
      </c>
      <c r="N288" s="1">
        <v>0.0</v>
      </c>
      <c r="O288" s="1">
        <v>0.0</v>
      </c>
      <c r="P288" s="1">
        <v>0.0</v>
      </c>
      <c r="Q288" s="1" t="s">
        <v>1503</v>
      </c>
      <c r="R288" s="1">
        <v>1.0</v>
      </c>
      <c r="T288" s="1">
        <v>0.21744855</v>
      </c>
      <c r="U288" s="1">
        <v>0.0</v>
      </c>
      <c r="V288" s="1">
        <v>0.0</v>
      </c>
      <c r="W288" s="1">
        <v>0.0</v>
      </c>
      <c r="X288" s="1">
        <v>0.0</v>
      </c>
      <c r="Y288" s="1">
        <v>0.0</v>
      </c>
      <c r="Z288" s="1">
        <v>0.0</v>
      </c>
      <c r="AA288" s="1">
        <v>0.0</v>
      </c>
      <c r="AB288" s="1">
        <v>0.0</v>
      </c>
      <c r="AC288" s="1">
        <v>0.0</v>
      </c>
      <c r="AD288" s="1">
        <v>0.0</v>
      </c>
      <c r="AE288" s="1">
        <v>324536.0</v>
      </c>
      <c r="AF288" s="1">
        <v>2.0</v>
      </c>
      <c r="AI288" s="1">
        <v>23.0</v>
      </c>
      <c r="AK288" s="1">
        <v>5.0</v>
      </c>
      <c r="AL288" s="1">
        <v>0.0</v>
      </c>
    </row>
    <row r="289" ht="15.75" customHeight="1">
      <c r="A289" s="1" t="s">
        <v>20</v>
      </c>
      <c r="B289" s="1">
        <v>1.0</v>
      </c>
      <c r="C289" s="1" t="s">
        <v>93</v>
      </c>
      <c r="D289" s="1" t="s">
        <v>695</v>
      </c>
      <c r="E289" s="1" t="s">
        <v>696</v>
      </c>
      <c r="F289" s="1" t="s">
        <v>697</v>
      </c>
      <c r="H289" s="1">
        <v>115.559944</v>
      </c>
      <c r="I289" s="1">
        <v>0.0</v>
      </c>
      <c r="J289" s="1">
        <v>0.0</v>
      </c>
      <c r="K289" s="1">
        <v>2.0</v>
      </c>
      <c r="L289" s="1">
        <v>0.0</v>
      </c>
      <c r="M289" s="1">
        <v>1.146128</v>
      </c>
      <c r="N289" s="1">
        <v>0.0</v>
      </c>
      <c r="O289" s="1">
        <v>0.0</v>
      </c>
      <c r="P289" s="1">
        <v>0.0</v>
      </c>
      <c r="Q289" s="1" t="s">
        <v>725</v>
      </c>
      <c r="R289" s="1">
        <v>12.0</v>
      </c>
      <c r="S289" s="1">
        <v>2540.489996910095</v>
      </c>
      <c r="T289" s="1">
        <v>0.0</v>
      </c>
      <c r="U289" s="1">
        <v>0.0</v>
      </c>
      <c r="V289" s="1">
        <v>0.0</v>
      </c>
      <c r="W289" s="1">
        <v>0.0</v>
      </c>
      <c r="X289" s="1">
        <v>0.0</v>
      </c>
      <c r="Y289" s="1">
        <v>0.0</v>
      </c>
      <c r="Z289" s="1">
        <v>0.0</v>
      </c>
      <c r="AA289" s="1">
        <v>0.0</v>
      </c>
      <c r="AB289" s="1">
        <v>0.0</v>
      </c>
      <c r="AC289" s="1">
        <v>0.0</v>
      </c>
      <c r="AD289" s="1">
        <v>0.0</v>
      </c>
      <c r="AE289" s="1">
        <v>7591.0</v>
      </c>
      <c r="AF289" s="1">
        <v>4546.0</v>
      </c>
      <c r="AG289" s="1">
        <v>920.0</v>
      </c>
      <c r="AH289" s="1" t="s">
        <v>703</v>
      </c>
      <c r="AI289" s="1">
        <v>466.0</v>
      </c>
      <c r="AJ289" s="1">
        <v>21.0</v>
      </c>
      <c r="AK289" s="1">
        <v>24.0</v>
      </c>
      <c r="AL289" s="1">
        <v>28.0</v>
      </c>
    </row>
    <row r="290" ht="15.75" customHeight="1">
      <c r="A290" s="1" t="s">
        <v>20</v>
      </c>
      <c r="B290" s="1">
        <v>2.0</v>
      </c>
      <c r="C290" s="1" t="s">
        <v>1126</v>
      </c>
      <c r="D290" s="1" t="s">
        <v>3562</v>
      </c>
      <c r="E290" s="1" t="s">
        <v>3563</v>
      </c>
      <c r="F290" s="1" t="s">
        <v>3564</v>
      </c>
      <c r="H290" s="1">
        <v>93.635605</v>
      </c>
      <c r="I290" s="1">
        <v>8.683781</v>
      </c>
      <c r="J290" s="1">
        <v>4.6130857</v>
      </c>
      <c r="K290" s="1">
        <v>2.0</v>
      </c>
      <c r="L290" s="1">
        <v>0.0</v>
      </c>
      <c r="M290" s="1">
        <v>1.0413927</v>
      </c>
      <c r="N290" s="1">
        <v>0.0</v>
      </c>
      <c r="O290" s="1">
        <v>0.0</v>
      </c>
      <c r="P290" s="1">
        <v>0.0</v>
      </c>
      <c r="Q290" s="1" t="s">
        <v>3568</v>
      </c>
      <c r="R290" s="1">
        <v>9.0</v>
      </c>
      <c r="S290" s="1">
        <v>33.54999971389771</v>
      </c>
      <c r="T290" s="1">
        <v>0.3880308</v>
      </c>
      <c r="U290" s="1">
        <v>1.0719523</v>
      </c>
      <c r="V290" s="1">
        <v>4.6130857</v>
      </c>
      <c r="W290" s="1">
        <v>4.178605</v>
      </c>
      <c r="X290" s="1">
        <v>3.6020126</v>
      </c>
      <c r="Y290" s="1">
        <v>0.0</v>
      </c>
      <c r="Z290" s="1">
        <v>0.0</v>
      </c>
      <c r="AA290" s="1">
        <v>0.0</v>
      </c>
      <c r="AB290" s="1">
        <v>0.0</v>
      </c>
      <c r="AC290" s="1">
        <v>0.0</v>
      </c>
      <c r="AD290" s="1">
        <v>0.0</v>
      </c>
      <c r="AE290" s="1">
        <v>84320.0</v>
      </c>
      <c r="AF290" s="1">
        <v>389.0</v>
      </c>
      <c r="AG290" s="1">
        <v>690.0</v>
      </c>
      <c r="AH290" s="1" t="s">
        <v>2250</v>
      </c>
      <c r="AI290" s="1">
        <v>29.0</v>
      </c>
      <c r="AJ290" s="1">
        <v>3.0</v>
      </c>
      <c r="AK290" s="1">
        <v>3.0</v>
      </c>
      <c r="AL290" s="1">
        <v>6.0</v>
      </c>
    </row>
    <row r="291" ht="15.75" customHeight="1">
      <c r="A291" s="1" t="s">
        <v>20</v>
      </c>
      <c r="B291" s="1">
        <v>3.0</v>
      </c>
      <c r="C291" s="1" t="s">
        <v>1129</v>
      </c>
      <c r="D291" s="1" t="s">
        <v>3569</v>
      </c>
      <c r="E291" s="1" t="s">
        <v>3570</v>
      </c>
      <c r="F291" s="1" t="s">
        <v>3571</v>
      </c>
      <c r="H291" s="1">
        <v>62.092842</v>
      </c>
      <c r="I291" s="1">
        <v>11.224542</v>
      </c>
      <c r="J291" s="1">
        <v>5.5349793</v>
      </c>
      <c r="K291" s="1">
        <v>2.0</v>
      </c>
      <c r="L291" s="1">
        <v>0.0</v>
      </c>
      <c r="M291" s="1">
        <v>0.845098</v>
      </c>
      <c r="N291" s="1">
        <v>0.0</v>
      </c>
      <c r="O291" s="1">
        <v>0.0</v>
      </c>
      <c r="P291" s="1">
        <v>0.0</v>
      </c>
      <c r="Q291" s="1" t="s">
        <v>3577</v>
      </c>
      <c r="R291" s="1">
        <v>5.0</v>
      </c>
      <c r="S291" s="1">
        <v>14.33999967575073</v>
      </c>
      <c r="T291" s="1">
        <v>0.0</v>
      </c>
      <c r="U291" s="1">
        <v>0.8089127</v>
      </c>
      <c r="V291" s="1">
        <v>0.0</v>
      </c>
      <c r="W291" s="1">
        <v>0.0</v>
      </c>
      <c r="X291" s="1">
        <v>0.0</v>
      </c>
      <c r="Y291" s="1">
        <v>5.5349793</v>
      </c>
      <c r="Z291" s="1">
        <v>0.0</v>
      </c>
      <c r="AA291" s="1">
        <v>0.0</v>
      </c>
      <c r="AB291" s="1">
        <v>0.0</v>
      </c>
      <c r="AC291" s="1">
        <v>0.0</v>
      </c>
      <c r="AD291" s="1">
        <v>0.0</v>
      </c>
      <c r="AE291" s="1">
        <v>183899.0</v>
      </c>
      <c r="AF291" s="1">
        <v>133.0</v>
      </c>
      <c r="AG291" s="1">
        <v>760.0</v>
      </c>
      <c r="AH291" s="1" t="s">
        <v>605</v>
      </c>
      <c r="AI291" s="1">
        <v>8.0</v>
      </c>
      <c r="AJ291" s="1">
        <v>3.0</v>
      </c>
      <c r="AK291" s="1">
        <v>3.0</v>
      </c>
      <c r="AL291" s="1">
        <v>3.0</v>
      </c>
    </row>
    <row r="292" ht="15.75" customHeight="1">
      <c r="A292" s="1" t="s">
        <v>20</v>
      </c>
      <c r="B292" s="1">
        <v>4.0</v>
      </c>
      <c r="C292" s="1" t="s">
        <v>1132</v>
      </c>
      <c r="D292" s="1" t="s">
        <v>3582</v>
      </c>
      <c r="E292" s="1" t="s">
        <v>3583</v>
      </c>
      <c r="F292" s="1" t="s">
        <v>3584</v>
      </c>
      <c r="H292" s="1">
        <v>52.208252</v>
      </c>
      <c r="I292" s="1">
        <v>6.2835865</v>
      </c>
      <c r="J292" s="1">
        <v>1.0945451</v>
      </c>
      <c r="K292" s="1">
        <v>2.0</v>
      </c>
      <c r="L292" s="1">
        <v>0.0</v>
      </c>
      <c r="M292" s="1">
        <v>0.90309</v>
      </c>
      <c r="N292" s="1">
        <v>0.0</v>
      </c>
      <c r="O292" s="1">
        <v>0.0</v>
      </c>
      <c r="P292" s="1">
        <v>0.0</v>
      </c>
      <c r="Q292" s="1" t="s">
        <v>3586</v>
      </c>
      <c r="R292" s="1">
        <v>6.0</v>
      </c>
      <c r="S292" s="1">
        <v>37.0</v>
      </c>
      <c r="T292" s="1">
        <v>0.0</v>
      </c>
      <c r="U292" s="1">
        <v>1.0945451</v>
      </c>
      <c r="V292" s="1">
        <v>0.0</v>
      </c>
      <c r="W292" s="1">
        <v>0.0</v>
      </c>
      <c r="X292" s="1">
        <v>0.0</v>
      </c>
      <c r="Y292" s="1">
        <v>0.0</v>
      </c>
      <c r="Z292" s="1">
        <v>0.0</v>
      </c>
      <c r="AA292" s="1">
        <v>0.0</v>
      </c>
      <c r="AB292" s="1">
        <v>0.0</v>
      </c>
      <c r="AC292" s="1">
        <v>0.0</v>
      </c>
      <c r="AD292" s="1">
        <v>0.0</v>
      </c>
      <c r="AE292" s="1">
        <v>200257.0</v>
      </c>
      <c r="AF292" s="1">
        <v>84.0</v>
      </c>
      <c r="AG292" s="1">
        <v>680.0</v>
      </c>
      <c r="AH292" s="1" t="s">
        <v>3004</v>
      </c>
      <c r="AI292" s="1">
        <v>9.0</v>
      </c>
      <c r="AJ292" s="1">
        <v>2.0</v>
      </c>
      <c r="AK292" s="1">
        <v>3.0</v>
      </c>
      <c r="AL292" s="1">
        <v>2.0</v>
      </c>
    </row>
    <row r="293" ht="15.75" customHeight="1">
      <c r="A293" s="1" t="s">
        <v>20</v>
      </c>
      <c r="B293" s="1">
        <v>5.0</v>
      </c>
      <c r="C293" s="1" t="s">
        <v>1136</v>
      </c>
      <c r="D293" s="1" t="s">
        <v>3593</v>
      </c>
      <c r="E293" s="1" t="s">
        <v>3594</v>
      </c>
      <c r="F293" s="1" t="s">
        <v>3595</v>
      </c>
      <c r="H293" s="1">
        <v>47.295906</v>
      </c>
      <c r="I293" s="1">
        <v>9.489269</v>
      </c>
      <c r="J293" s="1">
        <v>3.7937353</v>
      </c>
      <c r="K293" s="1">
        <v>0.0</v>
      </c>
      <c r="L293" s="1">
        <v>0.0</v>
      </c>
      <c r="M293" s="1">
        <v>0.69897</v>
      </c>
      <c r="N293" s="1">
        <v>0.0</v>
      </c>
      <c r="O293" s="1">
        <v>0.0</v>
      </c>
      <c r="P293" s="1">
        <v>0.0</v>
      </c>
      <c r="Q293" s="1" t="s">
        <v>3596</v>
      </c>
      <c r="R293" s="1">
        <v>3.0</v>
      </c>
      <c r="S293" s="1">
        <v>24.95000028610229</v>
      </c>
      <c r="T293" s="1">
        <v>0.3058642</v>
      </c>
      <c r="U293" s="1">
        <v>0.0</v>
      </c>
      <c r="V293" s="1">
        <v>3.7937353</v>
      </c>
      <c r="W293" s="1">
        <v>0.0</v>
      </c>
      <c r="X293" s="1">
        <v>0.0</v>
      </c>
      <c r="Y293" s="1">
        <v>0.0</v>
      </c>
      <c r="Z293" s="1">
        <v>0.0</v>
      </c>
      <c r="AA293" s="1">
        <v>0.0</v>
      </c>
      <c r="AB293" s="1">
        <v>0.0</v>
      </c>
      <c r="AC293" s="1">
        <v>0.0</v>
      </c>
      <c r="AD293" s="1">
        <v>0.0</v>
      </c>
      <c r="AE293" s="1">
        <v>406606.0</v>
      </c>
      <c r="AF293" s="1">
        <v>168.0</v>
      </c>
      <c r="AG293" s="1">
        <v>720.0</v>
      </c>
      <c r="AH293" s="1" t="s">
        <v>2140</v>
      </c>
      <c r="AI293" s="1">
        <v>21.0</v>
      </c>
      <c r="AJ293" s="1">
        <v>4.0</v>
      </c>
      <c r="AK293" s="1">
        <v>4.0</v>
      </c>
      <c r="AL293" s="1">
        <v>10.0</v>
      </c>
    </row>
    <row r="294" ht="15.75" customHeight="1">
      <c r="A294" s="1" t="s">
        <v>20</v>
      </c>
      <c r="B294" s="1">
        <v>6.0</v>
      </c>
      <c r="C294" s="1" t="s">
        <v>1139</v>
      </c>
      <c r="D294" s="1" t="s">
        <v>3604</v>
      </c>
      <c r="E294" s="1" t="s">
        <v>3605</v>
      </c>
      <c r="F294" s="1" t="s">
        <v>3606</v>
      </c>
      <c r="H294" s="1">
        <v>44.840954</v>
      </c>
      <c r="I294" s="1">
        <v>7.163593</v>
      </c>
      <c r="J294" s="1">
        <v>0.0</v>
      </c>
      <c r="K294" s="1">
        <v>2.0</v>
      </c>
      <c r="L294" s="1">
        <v>0.0</v>
      </c>
      <c r="M294" s="1">
        <v>0.60206</v>
      </c>
      <c r="N294" s="1">
        <v>0.0</v>
      </c>
      <c r="O294" s="1">
        <v>0.0</v>
      </c>
      <c r="P294" s="1">
        <v>0.0</v>
      </c>
      <c r="Q294" s="1" t="s">
        <v>3607</v>
      </c>
      <c r="R294" s="1">
        <v>2.0</v>
      </c>
      <c r="S294" s="1">
        <v>65.0599999986589</v>
      </c>
      <c r="T294" s="1">
        <v>0.0</v>
      </c>
      <c r="U294" s="1">
        <v>0.0</v>
      </c>
      <c r="V294" s="1">
        <v>0.0</v>
      </c>
      <c r="W294" s="1">
        <v>0.0</v>
      </c>
      <c r="X294" s="1">
        <v>0.0</v>
      </c>
      <c r="Y294" s="1">
        <v>0.0</v>
      </c>
      <c r="Z294" s="1">
        <v>0.0</v>
      </c>
      <c r="AA294" s="1">
        <v>0.0</v>
      </c>
      <c r="AB294" s="1">
        <v>0.0</v>
      </c>
      <c r="AC294" s="1">
        <v>0.0</v>
      </c>
      <c r="AD294" s="1">
        <v>0.0</v>
      </c>
      <c r="AE294" s="1">
        <v>77355.0</v>
      </c>
      <c r="AF294" s="1">
        <v>379.0</v>
      </c>
      <c r="AH294" s="1" t="s">
        <v>3608</v>
      </c>
      <c r="AI294" s="1">
        <v>11.0</v>
      </c>
      <c r="AJ294" s="1">
        <v>4.0</v>
      </c>
      <c r="AK294" s="1">
        <v>5.0</v>
      </c>
      <c r="AL294" s="1">
        <v>3.0</v>
      </c>
    </row>
    <row r="295" ht="15.75" customHeight="1">
      <c r="A295" s="1" t="s">
        <v>20</v>
      </c>
      <c r="B295" s="1">
        <v>7.0</v>
      </c>
      <c r="C295" s="1" t="s">
        <v>1144</v>
      </c>
      <c r="D295" s="1" t="s">
        <v>3611</v>
      </c>
      <c r="E295" s="1" t="s">
        <v>3612</v>
      </c>
      <c r="F295" s="1" t="s">
        <v>3613</v>
      </c>
      <c r="H295" s="1">
        <v>41.37329</v>
      </c>
      <c r="I295" s="1">
        <v>6.5803123</v>
      </c>
      <c r="J295" s="1">
        <v>0.8682264</v>
      </c>
      <c r="K295" s="1">
        <v>0.0</v>
      </c>
      <c r="L295" s="1">
        <v>0.0</v>
      </c>
      <c r="M295" s="1">
        <v>0.845098</v>
      </c>
      <c r="N295" s="1">
        <v>0.0</v>
      </c>
      <c r="O295" s="1">
        <v>0.0</v>
      </c>
      <c r="P295" s="1">
        <v>0.0</v>
      </c>
      <c r="Q295" s="1" t="s">
        <v>3614</v>
      </c>
      <c r="R295" s="1">
        <v>5.0</v>
      </c>
      <c r="S295" s="1">
        <v>42.20000076293945</v>
      </c>
      <c r="T295" s="1">
        <v>0.0</v>
      </c>
      <c r="U295" s="1">
        <v>0.8682264</v>
      </c>
      <c r="V295" s="1">
        <v>0.0</v>
      </c>
      <c r="W295" s="1">
        <v>0.0</v>
      </c>
      <c r="X295" s="1">
        <v>0.0</v>
      </c>
      <c r="Y295" s="1">
        <v>0.0</v>
      </c>
      <c r="Z295" s="1">
        <v>0.0</v>
      </c>
      <c r="AA295" s="1">
        <v>0.0</v>
      </c>
      <c r="AB295" s="1">
        <v>0.0</v>
      </c>
      <c r="AC295" s="1">
        <v>0.0</v>
      </c>
      <c r="AD295" s="1">
        <v>0.0</v>
      </c>
      <c r="AE295" s="1">
        <v>120783.0</v>
      </c>
      <c r="AF295" s="1">
        <v>293.0</v>
      </c>
      <c r="AG295" s="1">
        <v>350.0</v>
      </c>
      <c r="AH295" s="1" t="s">
        <v>3618</v>
      </c>
      <c r="AI295" s="1">
        <v>131.0</v>
      </c>
      <c r="AJ295" s="1">
        <v>5.0</v>
      </c>
      <c r="AK295" s="1">
        <v>5.0</v>
      </c>
      <c r="AL295" s="1">
        <v>5.0</v>
      </c>
    </row>
    <row r="296" ht="15.75" customHeight="1">
      <c r="A296" s="1" t="s">
        <v>20</v>
      </c>
      <c r="B296" s="1">
        <v>8.0</v>
      </c>
      <c r="C296" s="1" t="s">
        <v>1146</v>
      </c>
      <c r="D296" s="1" t="s">
        <v>3620</v>
      </c>
      <c r="E296" s="1" t="s">
        <v>3622</v>
      </c>
      <c r="F296" s="1" t="s">
        <v>3623</v>
      </c>
      <c r="H296" s="1">
        <v>39.077393</v>
      </c>
      <c r="I296" s="1">
        <v>0.0</v>
      </c>
      <c r="J296" s="1">
        <v>0.0</v>
      </c>
      <c r="K296" s="1">
        <v>2.0</v>
      </c>
      <c r="L296" s="1">
        <v>0.0</v>
      </c>
      <c r="M296" s="1">
        <v>1.1760913</v>
      </c>
      <c r="N296" s="1">
        <v>0.0</v>
      </c>
      <c r="O296" s="1">
        <v>0.0</v>
      </c>
      <c r="P296" s="1">
        <v>0.0</v>
      </c>
      <c r="Q296" s="1" t="s">
        <v>3625</v>
      </c>
      <c r="R296" s="1">
        <v>13.0</v>
      </c>
      <c r="S296" s="1">
        <v>275.0</v>
      </c>
      <c r="T296" s="1">
        <v>0.0</v>
      </c>
      <c r="U296" s="1">
        <v>0.0</v>
      </c>
      <c r="V296" s="1">
        <v>0.0</v>
      </c>
      <c r="W296" s="1">
        <v>0.0</v>
      </c>
      <c r="X296" s="1">
        <v>0.0</v>
      </c>
      <c r="Y296" s="1">
        <v>0.0</v>
      </c>
      <c r="Z296" s="1">
        <v>0.0</v>
      </c>
      <c r="AA296" s="1">
        <v>0.0</v>
      </c>
      <c r="AB296" s="1">
        <v>0.0</v>
      </c>
      <c r="AC296" s="1">
        <v>0.0</v>
      </c>
      <c r="AD296" s="1">
        <v>0.0</v>
      </c>
      <c r="AE296" s="1">
        <v>113459.0</v>
      </c>
      <c r="AF296" s="1">
        <v>4623.0</v>
      </c>
      <c r="AG296" s="1">
        <v>800.0</v>
      </c>
      <c r="AH296" s="1" t="s">
        <v>3630</v>
      </c>
      <c r="AI296" s="1">
        <v>105.0</v>
      </c>
      <c r="AJ296" s="1">
        <v>7.0</v>
      </c>
      <c r="AK296" s="1">
        <v>8.0</v>
      </c>
      <c r="AL296" s="1">
        <v>13.0</v>
      </c>
    </row>
    <row r="297" ht="15.75" customHeight="1">
      <c r="A297" s="1" t="s">
        <v>20</v>
      </c>
      <c r="B297" s="1">
        <v>9.0</v>
      </c>
      <c r="C297" s="1" t="s">
        <v>1151</v>
      </c>
      <c r="D297" s="1" t="s">
        <v>3633</v>
      </c>
      <c r="E297" s="1" t="s">
        <v>3634</v>
      </c>
      <c r="F297" s="1" t="s">
        <v>3635</v>
      </c>
      <c r="H297" s="1">
        <v>34.276768</v>
      </c>
      <c r="I297" s="1">
        <v>10.84375</v>
      </c>
      <c r="J297" s="1">
        <v>3.445342</v>
      </c>
      <c r="K297" s="1">
        <v>2.0</v>
      </c>
      <c r="L297" s="1">
        <v>0.0</v>
      </c>
      <c r="M297" s="1">
        <v>0.845098</v>
      </c>
      <c r="N297" s="1">
        <v>0.0</v>
      </c>
      <c r="O297" s="1">
        <v>0.0</v>
      </c>
      <c r="P297" s="1">
        <v>0.0</v>
      </c>
      <c r="Q297" s="1" t="s">
        <v>3638</v>
      </c>
      <c r="R297" s="1">
        <v>5.0</v>
      </c>
      <c r="S297" s="1">
        <v>5.200000047683716</v>
      </c>
      <c r="T297" s="1">
        <v>0.39344916</v>
      </c>
      <c r="U297" s="1">
        <v>0.93261456</v>
      </c>
      <c r="V297" s="1">
        <v>3.445342</v>
      </c>
      <c r="W297" s="1">
        <v>0.0</v>
      </c>
      <c r="X297" s="1">
        <v>0.0</v>
      </c>
      <c r="Y297" s="1">
        <v>0.0</v>
      </c>
      <c r="Z297" s="1">
        <v>0.0</v>
      </c>
      <c r="AA297" s="1">
        <v>0.0</v>
      </c>
      <c r="AB297" s="1">
        <v>0.0</v>
      </c>
      <c r="AC297" s="1">
        <v>0.0</v>
      </c>
      <c r="AD297" s="1">
        <v>0.0</v>
      </c>
      <c r="AE297" s="1">
        <v>39626.0</v>
      </c>
      <c r="AF297" s="1">
        <v>75.0</v>
      </c>
      <c r="AG297" s="1">
        <v>380.0</v>
      </c>
      <c r="AH297" s="1" t="s">
        <v>3644</v>
      </c>
      <c r="AI297" s="1">
        <v>17.0</v>
      </c>
      <c r="AJ297" s="1">
        <v>3.0</v>
      </c>
      <c r="AK297" s="1">
        <v>3.0</v>
      </c>
      <c r="AL297" s="1">
        <v>3.0</v>
      </c>
    </row>
    <row r="298" ht="15.75" customHeight="1">
      <c r="A298" s="1" t="s">
        <v>20</v>
      </c>
      <c r="B298" s="1">
        <v>10.0</v>
      </c>
      <c r="C298" s="1" t="s">
        <v>1154</v>
      </c>
      <c r="D298" s="1" t="s">
        <v>3647</v>
      </c>
      <c r="E298" s="1" t="s">
        <v>3648</v>
      </c>
      <c r="F298" s="1" t="s">
        <v>3649</v>
      </c>
      <c r="H298" s="1">
        <v>31.414867</v>
      </c>
      <c r="I298" s="1">
        <v>0.0</v>
      </c>
      <c r="J298" s="1">
        <v>0.0</v>
      </c>
      <c r="K298" s="1">
        <v>2.0</v>
      </c>
      <c r="L298" s="1">
        <v>0.0</v>
      </c>
      <c r="M298" s="1">
        <v>1.0413927</v>
      </c>
      <c r="N298" s="1">
        <v>0.0</v>
      </c>
      <c r="O298" s="1">
        <v>0.0</v>
      </c>
      <c r="P298" s="1">
        <v>0.0</v>
      </c>
      <c r="Q298" s="1" t="s">
        <v>3652</v>
      </c>
      <c r="R298" s="1">
        <v>9.0</v>
      </c>
      <c r="S298" s="1">
        <v>226.5</v>
      </c>
      <c r="T298" s="1">
        <v>0.0</v>
      </c>
      <c r="U298" s="1">
        <v>0.0</v>
      </c>
      <c r="V298" s="1">
        <v>0.0</v>
      </c>
      <c r="W298" s="1">
        <v>0.0</v>
      </c>
      <c r="X298" s="1">
        <v>0.0</v>
      </c>
      <c r="Y298" s="1">
        <v>0.0</v>
      </c>
      <c r="Z298" s="1">
        <v>0.0</v>
      </c>
      <c r="AA298" s="1">
        <v>0.0</v>
      </c>
      <c r="AB298" s="1">
        <v>0.0</v>
      </c>
      <c r="AC298" s="1">
        <v>0.0</v>
      </c>
      <c r="AD298" s="1">
        <v>0.0</v>
      </c>
      <c r="AE298" s="1">
        <v>199867.0</v>
      </c>
      <c r="AF298" s="1">
        <v>365.0</v>
      </c>
      <c r="AG298" s="1">
        <v>890.0</v>
      </c>
      <c r="AH298" s="1" t="s">
        <v>2140</v>
      </c>
      <c r="AI298" s="1">
        <v>43.0</v>
      </c>
      <c r="AJ298" s="1">
        <v>6.0</v>
      </c>
      <c r="AK298" s="1">
        <v>6.0</v>
      </c>
      <c r="AL298" s="1">
        <v>22.0</v>
      </c>
    </row>
    <row r="299" ht="15.75" customHeight="1">
      <c r="A299" s="1" t="s">
        <v>20</v>
      </c>
      <c r="B299" s="1">
        <v>11.0</v>
      </c>
      <c r="C299" s="1" t="s">
        <v>1157</v>
      </c>
      <c r="D299" s="1" t="s">
        <v>3656</v>
      </c>
      <c r="E299" s="1" t="s">
        <v>3657</v>
      </c>
      <c r="F299" s="1" t="s">
        <v>3659</v>
      </c>
      <c r="H299" s="1">
        <v>30.039257</v>
      </c>
      <c r="I299" s="1">
        <v>0.0</v>
      </c>
      <c r="J299" s="1">
        <v>0.0</v>
      </c>
      <c r="K299" s="1">
        <v>2.0</v>
      </c>
      <c r="L299" s="1">
        <v>0.0</v>
      </c>
      <c r="M299" s="1">
        <v>1.0791812</v>
      </c>
      <c r="N299" s="1">
        <v>0.0</v>
      </c>
      <c r="O299" s="1">
        <v>0.0</v>
      </c>
      <c r="P299" s="1">
        <v>0.0</v>
      </c>
      <c r="Q299" s="1" t="s">
        <v>3662</v>
      </c>
      <c r="R299" s="1">
        <v>10.0</v>
      </c>
      <c r="S299" s="1">
        <v>192.6999998092651</v>
      </c>
      <c r="T299" s="1">
        <v>0.0</v>
      </c>
      <c r="U299" s="1">
        <v>0.0</v>
      </c>
      <c r="V299" s="1">
        <v>0.0</v>
      </c>
      <c r="W299" s="1">
        <v>0.0</v>
      </c>
      <c r="X299" s="1">
        <v>0.0</v>
      </c>
      <c r="Y299" s="1">
        <v>0.0</v>
      </c>
      <c r="Z299" s="1">
        <v>0.0</v>
      </c>
      <c r="AA299" s="1">
        <v>0.0</v>
      </c>
      <c r="AB299" s="1">
        <v>0.0</v>
      </c>
      <c r="AC299" s="1">
        <v>0.0</v>
      </c>
      <c r="AD299" s="1">
        <v>0.0</v>
      </c>
      <c r="AE299" s="1">
        <v>23976.0</v>
      </c>
      <c r="AF299" s="1">
        <v>1187.0</v>
      </c>
      <c r="AG299" s="1">
        <v>880.0</v>
      </c>
      <c r="AH299" s="1" t="s">
        <v>3666</v>
      </c>
      <c r="AI299" s="1">
        <v>70.0</v>
      </c>
      <c r="AJ299" s="1">
        <v>6.0</v>
      </c>
      <c r="AK299" s="1">
        <v>6.0</v>
      </c>
      <c r="AL299" s="1">
        <v>10.0</v>
      </c>
    </row>
    <row r="300" ht="15.75" customHeight="1">
      <c r="A300" s="1" t="s">
        <v>20</v>
      </c>
      <c r="B300" s="1">
        <v>12.0</v>
      </c>
      <c r="C300" s="1" t="s">
        <v>1162</v>
      </c>
      <c r="D300" s="1" t="s">
        <v>3669</v>
      </c>
      <c r="E300" s="1" t="s">
        <v>3671</v>
      </c>
      <c r="F300" s="1" t="s">
        <v>3672</v>
      </c>
      <c r="H300" s="1">
        <v>26.908285</v>
      </c>
      <c r="I300" s="1">
        <v>0.0</v>
      </c>
      <c r="J300" s="1">
        <v>0.0</v>
      </c>
      <c r="K300" s="1">
        <v>2.0</v>
      </c>
      <c r="L300" s="1">
        <v>0.0</v>
      </c>
      <c r="M300" s="1">
        <v>0.9542425</v>
      </c>
      <c r="N300" s="1">
        <v>0.0</v>
      </c>
      <c r="O300" s="1">
        <v>0.0</v>
      </c>
      <c r="P300" s="1">
        <v>0.0</v>
      </c>
      <c r="Q300" s="1" t="s">
        <v>3673</v>
      </c>
      <c r="R300" s="1">
        <v>7.0</v>
      </c>
      <c r="S300" s="1">
        <v>197.7900009155273</v>
      </c>
      <c r="T300" s="1">
        <v>0.0</v>
      </c>
      <c r="U300" s="1">
        <v>0.0</v>
      </c>
      <c r="V300" s="1">
        <v>0.0</v>
      </c>
      <c r="W300" s="1">
        <v>0.0</v>
      </c>
      <c r="X300" s="1">
        <v>0.0</v>
      </c>
      <c r="Y300" s="1">
        <v>0.0</v>
      </c>
      <c r="Z300" s="1">
        <v>0.0</v>
      </c>
      <c r="AA300" s="1">
        <v>0.0</v>
      </c>
      <c r="AB300" s="1">
        <v>0.0</v>
      </c>
      <c r="AC300" s="1">
        <v>0.0</v>
      </c>
      <c r="AD300" s="1">
        <v>0.0</v>
      </c>
      <c r="AE300" s="1">
        <v>100676.0</v>
      </c>
      <c r="AF300" s="1">
        <v>922.0</v>
      </c>
      <c r="AG300" s="1">
        <v>920.0</v>
      </c>
      <c r="AH300" s="1" t="s">
        <v>3676</v>
      </c>
      <c r="AI300" s="1">
        <v>113.0</v>
      </c>
      <c r="AJ300" s="1">
        <v>10.0</v>
      </c>
      <c r="AK300" s="1">
        <v>10.0</v>
      </c>
      <c r="AL300" s="1">
        <v>12.0</v>
      </c>
    </row>
    <row r="301" ht="15.75" customHeight="1">
      <c r="A301" s="1" t="s">
        <v>20</v>
      </c>
      <c r="B301" s="1">
        <v>13.0</v>
      </c>
      <c r="C301" s="1" t="s">
        <v>492</v>
      </c>
      <c r="D301" s="1" t="s">
        <v>1999</v>
      </c>
      <c r="E301" s="1" t="s">
        <v>2000</v>
      </c>
      <c r="F301" s="1" t="s">
        <v>2001</v>
      </c>
      <c r="H301" s="1">
        <v>26.417862</v>
      </c>
      <c r="I301" s="1">
        <v>6.2835865</v>
      </c>
      <c r="J301" s="1">
        <v>0.9708022</v>
      </c>
      <c r="K301" s="1">
        <v>2.0</v>
      </c>
      <c r="L301" s="1">
        <v>0.0</v>
      </c>
      <c r="M301" s="1">
        <v>0.845098</v>
      </c>
      <c r="N301" s="1">
        <v>0.0</v>
      </c>
      <c r="O301" s="1">
        <v>0.0</v>
      </c>
      <c r="P301" s="1">
        <v>0.0</v>
      </c>
      <c r="Q301" s="1" t="s">
        <v>2004</v>
      </c>
      <c r="R301" s="1">
        <v>5.0</v>
      </c>
      <c r="S301" s="1">
        <v>10.4100001975894</v>
      </c>
      <c r="T301" s="1">
        <v>0.0</v>
      </c>
      <c r="U301" s="1">
        <v>0.9708022</v>
      </c>
      <c r="V301" s="1">
        <v>0.0</v>
      </c>
      <c r="W301" s="1">
        <v>0.0</v>
      </c>
      <c r="X301" s="1">
        <v>0.0</v>
      </c>
      <c r="Y301" s="1">
        <v>0.0</v>
      </c>
      <c r="Z301" s="1">
        <v>0.0</v>
      </c>
      <c r="AA301" s="1">
        <v>0.0</v>
      </c>
      <c r="AB301" s="1">
        <v>0.0</v>
      </c>
      <c r="AC301" s="1">
        <v>0.0</v>
      </c>
      <c r="AD301" s="1">
        <v>0.0</v>
      </c>
      <c r="AE301" s="1">
        <v>218237.0</v>
      </c>
      <c r="AF301" s="1">
        <v>186.0</v>
      </c>
      <c r="AG301" s="1">
        <v>620.0</v>
      </c>
      <c r="AH301" s="1" t="s">
        <v>2005</v>
      </c>
      <c r="AI301" s="1">
        <v>18.0</v>
      </c>
      <c r="AJ301" s="1">
        <v>4.0</v>
      </c>
      <c r="AK301" s="1">
        <v>4.0</v>
      </c>
      <c r="AL301" s="1">
        <v>6.0</v>
      </c>
    </row>
    <row r="302" ht="15.75" customHeight="1">
      <c r="A302" s="1" t="s">
        <v>20</v>
      </c>
      <c r="B302" s="1">
        <v>14.0</v>
      </c>
      <c r="C302" s="1" t="s">
        <v>1165</v>
      </c>
      <c r="D302" s="1" t="s">
        <v>3686</v>
      </c>
      <c r="E302" s="1" t="s">
        <v>3687</v>
      </c>
      <c r="F302" s="1" t="s">
        <v>3688</v>
      </c>
      <c r="H302" s="1">
        <v>26.136244</v>
      </c>
      <c r="I302" s="1">
        <v>6.2835865</v>
      </c>
      <c r="J302" s="1">
        <v>0.0</v>
      </c>
      <c r="K302" s="1">
        <v>0.0</v>
      </c>
      <c r="L302" s="1">
        <v>0.0</v>
      </c>
      <c r="M302" s="1">
        <v>0.9542425</v>
      </c>
      <c r="N302" s="1">
        <v>0.0</v>
      </c>
      <c r="O302" s="1">
        <v>0.0</v>
      </c>
      <c r="P302" s="1">
        <v>0.0</v>
      </c>
      <c r="Q302" s="1" t="s">
        <v>3691</v>
      </c>
      <c r="R302" s="1">
        <v>7.0</v>
      </c>
      <c r="S302" s="1">
        <v>18.0</v>
      </c>
      <c r="T302" s="1">
        <v>0.0</v>
      </c>
      <c r="U302" s="1">
        <v>0.0</v>
      </c>
      <c r="V302" s="1">
        <v>0.0</v>
      </c>
      <c r="W302" s="1">
        <v>0.0</v>
      </c>
      <c r="X302" s="1">
        <v>0.0</v>
      </c>
      <c r="Y302" s="1">
        <v>0.0</v>
      </c>
      <c r="Z302" s="1">
        <v>0.0</v>
      </c>
      <c r="AA302" s="1">
        <v>0.0</v>
      </c>
      <c r="AB302" s="1">
        <v>0.0</v>
      </c>
      <c r="AC302" s="1">
        <v>0.0</v>
      </c>
      <c r="AD302" s="1">
        <v>0.0</v>
      </c>
      <c r="AE302" s="1">
        <v>281433.0</v>
      </c>
      <c r="AF302" s="1">
        <v>747.0</v>
      </c>
      <c r="AG302" s="1">
        <v>360.0</v>
      </c>
      <c r="AH302" s="1" t="s">
        <v>3694</v>
      </c>
      <c r="AI302" s="1">
        <v>5.0</v>
      </c>
      <c r="AJ302" s="1">
        <v>4.0</v>
      </c>
      <c r="AK302" s="1">
        <v>4.0</v>
      </c>
      <c r="AL302" s="1">
        <v>5.0</v>
      </c>
    </row>
    <row r="303" ht="15.75" customHeight="1">
      <c r="A303" s="1" t="s">
        <v>20</v>
      </c>
      <c r="B303" s="1">
        <v>15.0</v>
      </c>
      <c r="C303" s="1" t="s">
        <v>688</v>
      </c>
      <c r="D303" s="1" t="s">
        <v>2516</v>
      </c>
      <c r="E303" s="1" t="s">
        <v>2518</v>
      </c>
      <c r="F303" s="1" t="s">
        <v>2519</v>
      </c>
      <c r="H303" s="1">
        <v>23.216213</v>
      </c>
      <c r="I303" s="1">
        <v>0.0</v>
      </c>
      <c r="J303" s="1">
        <v>0.35311833</v>
      </c>
      <c r="K303" s="1">
        <v>2.0</v>
      </c>
      <c r="L303" s="1">
        <v>0.0</v>
      </c>
      <c r="M303" s="1">
        <v>0.9542425</v>
      </c>
      <c r="N303" s="1">
        <v>0.0</v>
      </c>
      <c r="O303" s="1">
        <v>0.0</v>
      </c>
      <c r="P303" s="1">
        <v>0.0</v>
      </c>
      <c r="Q303" s="1" t="s">
        <v>2524</v>
      </c>
      <c r="R303" s="1">
        <v>7.0</v>
      </c>
      <c r="S303" s="1">
        <v>105.8999991416931</v>
      </c>
      <c r="T303" s="1">
        <v>0.35311833</v>
      </c>
      <c r="U303" s="1">
        <v>0.0</v>
      </c>
      <c r="V303" s="1">
        <v>0.0</v>
      </c>
      <c r="W303" s="1">
        <v>0.0</v>
      </c>
      <c r="X303" s="1">
        <v>0.0</v>
      </c>
      <c r="Y303" s="1">
        <v>0.0</v>
      </c>
      <c r="Z303" s="1">
        <v>0.0</v>
      </c>
      <c r="AA303" s="1">
        <v>0.0</v>
      </c>
      <c r="AB303" s="1">
        <v>0.0</v>
      </c>
      <c r="AC303" s="1">
        <v>0.0</v>
      </c>
      <c r="AD303" s="1">
        <v>0.0</v>
      </c>
      <c r="AE303" s="1">
        <v>165792.0</v>
      </c>
      <c r="AF303" s="1">
        <v>224.0</v>
      </c>
      <c r="AG303" s="1">
        <v>750.0</v>
      </c>
      <c r="AH303" s="1" t="s">
        <v>2095</v>
      </c>
      <c r="AI303" s="1">
        <v>14.0</v>
      </c>
      <c r="AJ303" s="1">
        <v>6.0</v>
      </c>
      <c r="AK303" s="1">
        <v>7.0</v>
      </c>
      <c r="AL303" s="1">
        <v>6.0</v>
      </c>
    </row>
    <row r="304" ht="15.75" customHeight="1">
      <c r="A304" s="1" t="s">
        <v>20</v>
      </c>
      <c r="B304" s="1">
        <v>16.0</v>
      </c>
      <c r="C304" s="1" t="s">
        <v>1172</v>
      </c>
      <c r="D304" s="1" t="s">
        <v>3706</v>
      </c>
      <c r="E304" s="1" t="s">
        <v>3707</v>
      </c>
      <c r="F304" s="1" t="s">
        <v>3708</v>
      </c>
      <c r="H304" s="1">
        <v>22.505104</v>
      </c>
      <c r="I304" s="1">
        <v>7.334798</v>
      </c>
      <c r="J304" s="1">
        <v>3.8097873</v>
      </c>
      <c r="K304" s="1">
        <v>2.0</v>
      </c>
      <c r="L304" s="1">
        <v>0.0</v>
      </c>
      <c r="M304" s="1">
        <v>0.69897</v>
      </c>
      <c r="N304" s="1">
        <v>0.0</v>
      </c>
      <c r="O304" s="1">
        <v>0.0</v>
      </c>
      <c r="P304" s="1">
        <v>0.0</v>
      </c>
      <c r="Q304" s="1" t="s">
        <v>3709</v>
      </c>
      <c r="R304" s="1">
        <v>3.0</v>
      </c>
      <c r="S304" s="1">
        <v>5.0</v>
      </c>
      <c r="T304" s="1">
        <v>0.0</v>
      </c>
      <c r="U304" s="1">
        <v>0.0</v>
      </c>
      <c r="V304" s="1">
        <v>3.8097873</v>
      </c>
      <c r="W304" s="1">
        <v>0.0</v>
      </c>
      <c r="X304" s="1">
        <v>0.0</v>
      </c>
      <c r="Y304" s="1">
        <v>0.0</v>
      </c>
      <c r="Z304" s="1">
        <v>0.0</v>
      </c>
      <c r="AA304" s="1">
        <v>0.0</v>
      </c>
      <c r="AB304" s="1">
        <v>0.0</v>
      </c>
      <c r="AC304" s="1">
        <v>0.0</v>
      </c>
      <c r="AD304" s="1">
        <v>0.0</v>
      </c>
      <c r="AE304" s="1">
        <v>139414.0</v>
      </c>
      <c r="AF304" s="1">
        <v>230.0</v>
      </c>
      <c r="AG304" s="1">
        <v>550.0</v>
      </c>
      <c r="AH304" s="1" t="s">
        <v>3712</v>
      </c>
      <c r="AI304" s="1">
        <v>60.0</v>
      </c>
      <c r="AJ304" s="1">
        <v>2.0</v>
      </c>
      <c r="AK304" s="1">
        <v>3.0</v>
      </c>
      <c r="AL304" s="1">
        <v>2.0</v>
      </c>
    </row>
    <row r="305" ht="15.75" customHeight="1">
      <c r="A305" s="1" t="s">
        <v>20</v>
      </c>
      <c r="B305" s="1">
        <v>17.0</v>
      </c>
      <c r="C305" s="1" t="s">
        <v>1177</v>
      </c>
      <c r="D305" s="1" t="s">
        <v>3714</v>
      </c>
      <c r="E305" s="1" t="s">
        <v>3716</v>
      </c>
      <c r="F305" s="1" t="s">
        <v>3717</v>
      </c>
      <c r="H305" s="1">
        <v>22.475521</v>
      </c>
      <c r="I305" s="1">
        <v>12.625591</v>
      </c>
      <c r="J305" s="1">
        <v>0.0</v>
      </c>
      <c r="K305" s="1">
        <v>2.0</v>
      </c>
      <c r="L305" s="1">
        <v>0.0</v>
      </c>
      <c r="M305" s="1">
        <v>0.7781513</v>
      </c>
      <c r="N305" s="1">
        <v>0.0</v>
      </c>
      <c r="O305" s="1">
        <v>0.0</v>
      </c>
      <c r="P305" s="1">
        <v>0.0</v>
      </c>
      <c r="Q305" s="1" t="s">
        <v>3720</v>
      </c>
      <c r="R305" s="1">
        <v>4.0</v>
      </c>
      <c r="S305" s="1">
        <v>2.899999968707561</v>
      </c>
      <c r="T305" s="1">
        <v>0.0</v>
      </c>
      <c r="U305" s="1">
        <v>0.0</v>
      </c>
      <c r="V305" s="1">
        <v>0.0</v>
      </c>
      <c r="W305" s="1">
        <v>0.0</v>
      </c>
      <c r="X305" s="1">
        <v>0.0</v>
      </c>
      <c r="Y305" s="1">
        <v>0.0</v>
      </c>
      <c r="Z305" s="1">
        <v>0.0</v>
      </c>
      <c r="AA305" s="1">
        <v>0.0</v>
      </c>
      <c r="AB305" s="1">
        <v>0.0</v>
      </c>
      <c r="AC305" s="1">
        <v>0.0</v>
      </c>
      <c r="AD305" s="1">
        <v>0.0</v>
      </c>
      <c r="AE305" s="1">
        <v>96037.0</v>
      </c>
      <c r="AF305" s="1">
        <v>43.0</v>
      </c>
      <c r="AG305" s="1">
        <v>530.0</v>
      </c>
      <c r="AH305" s="1" t="s">
        <v>3724</v>
      </c>
      <c r="AI305" s="1">
        <v>7.0</v>
      </c>
      <c r="AJ305" s="1">
        <v>2.0</v>
      </c>
      <c r="AK305" s="1">
        <v>2.0</v>
      </c>
      <c r="AL305" s="1">
        <v>3.0</v>
      </c>
    </row>
    <row r="306" ht="15.75" customHeight="1">
      <c r="A306" s="1" t="s">
        <v>20</v>
      </c>
      <c r="B306" s="1">
        <v>18.0</v>
      </c>
      <c r="C306" s="1" t="s">
        <v>1180</v>
      </c>
      <c r="D306" s="1" t="s">
        <v>3727</v>
      </c>
      <c r="E306" s="1" t="s">
        <v>3728</v>
      </c>
      <c r="F306" s="1" t="s">
        <v>3729</v>
      </c>
      <c r="H306" s="1">
        <v>20.748283</v>
      </c>
      <c r="I306" s="1">
        <v>0.0</v>
      </c>
      <c r="J306" s="1">
        <v>0.0</v>
      </c>
      <c r="K306" s="1">
        <v>2.0</v>
      </c>
      <c r="L306" s="1">
        <v>0.0</v>
      </c>
      <c r="M306" s="1">
        <v>0.90309</v>
      </c>
      <c r="N306" s="1">
        <v>0.0</v>
      </c>
      <c r="O306" s="1">
        <v>0.0</v>
      </c>
      <c r="P306" s="1">
        <v>0.0</v>
      </c>
      <c r="Q306" s="1" t="s">
        <v>3732</v>
      </c>
      <c r="R306" s="1">
        <v>6.0</v>
      </c>
      <c r="S306" s="1">
        <v>130.9599990844727</v>
      </c>
      <c r="T306" s="1">
        <v>0.0</v>
      </c>
      <c r="U306" s="1">
        <v>0.0</v>
      </c>
      <c r="V306" s="1">
        <v>0.0</v>
      </c>
      <c r="W306" s="1">
        <v>0.0</v>
      </c>
      <c r="X306" s="1">
        <v>0.0</v>
      </c>
      <c r="Y306" s="1">
        <v>0.0</v>
      </c>
      <c r="Z306" s="1">
        <v>0.0</v>
      </c>
      <c r="AA306" s="1">
        <v>0.0</v>
      </c>
      <c r="AB306" s="1">
        <v>0.0</v>
      </c>
      <c r="AC306" s="1">
        <v>0.0</v>
      </c>
      <c r="AD306" s="1">
        <v>0.0</v>
      </c>
      <c r="AE306" s="1">
        <v>120050.0</v>
      </c>
      <c r="AF306" s="1">
        <v>1109.0</v>
      </c>
      <c r="AG306" s="1">
        <v>740.0</v>
      </c>
      <c r="AH306" s="1" t="s">
        <v>1741</v>
      </c>
      <c r="AI306" s="1">
        <v>124.0</v>
      </c>
      <c r="AJ306" s="1">
        <v>10.0</v>
      </c>
      <c r="AK306" s="1">
        <v>12.0</v>
      </c>
      <c r="AL306" s="1">
        <v>18.0</v>
      </c>
    </row>
    <row r="307" ht="15.75" customHeight="1">
      <c r="A307" s="1" t="s">
        <v>20</v>
      </c>
      <c r="B307" s="1">
        <v>19.0</v>
      </c>
      <c r="C307" s="1" t="s">
        <v>1182</v>
      </c>
      <c r="D307" s="1" t="s">
        <v>3739</v>
      </c>
      <c r="E307" s="1" t="s">
        <v>3740</v>
      </c>
      <c r="F307" s="1" t="s">
        <v>3741</v>
      </c>
      <c r="H307" s="1">
        <v>19.383934</v>
      </c>
      <c r="I307" s="1">
        <v>0.0</v>
      </c>
      <c r="J307" s="1">
        <v>0.0</v>
      </c>
      <c r="K307" s="1">
        <v>2.0</v>
      </c>
      <c r="L307" s="1">
        <v>0.0</v>
      </c>
      <c r="M307" s="1">
        <v>0.7781513</v>
      </c>
      <c r="N307" s="1">
        <v>0.0</v>
      </c>
      <c r="O307" s="1">
        <v>0.0</v>
      </c>
      <c r="P307" s="1">
        <v>0.0</v>
      </c>
      <c r="Q307" s="1" t="s">
        <v>3744</v>
      </c>
      <c r="R307" s="1">
        <v>4.0</v>
      </c>
      <c r="S307" s="1">
        <v>154.1299999952316</v>
      </c>
      <c r="T307" s="1">
        <v>0.0</v>
      </c>
      <c r="U307" s="1">
        <v>0.0</v>
      </c>
      <c r="V307" s="1">
        <v>0.0</v>
      </c>
      <c r="W307" s="1">
        <v>0.0</v>
      </c>
      <c r="X307" s="1">
        <v>0.0</v>
      </c>
      <c r="Y307" s="1">
        <v>0.0</v>
      </c>
      <c r="Z307" s="1">
        <v>0.0</v>
      </c>
      <c r="AA307" s="1">
        <v>0.0</v>
      </c>
      <c r="AB307" s="1">
        <v>0.0</v>
      </c>
      <c r="AC307" s="1">
        <v>0.0</v>
      </c>
      <c r="AD307" s="1">
        <v>0.0</v>
      </c>
      <c r="AE307" s="1">
        <v>88.0</v>
      </c>
      <c r="AF307" s="1">
        <v>544.0</v>
      </c>
      <c r="AG307" s="1">
        <v>890.0</v>
      </c>
      <c r="AH307" s="1" t="s">
        <v>1800</v>
      </c>
      <c r="AI307" s="1">
        <v>10.0</v>
      </c>
      <c r="AJ307" s="1">
        <v>5.0</v>
      </c>
      <c r="AK307" s="1">
        <v>7.0</v>
      </c>
      <c r="AL307" s="1">
        <v>25.0</v>
      </c>
    </row>
    <row r="308" ht="15.75" customHeight="1">
      <c r="A308" s="1" t="s">
        <v>20</v>
      </c>
      <c r="B308" s="1">
        <v>20.0</v>
      </c>
      <c r="C308" s="1" t="s">
        <v>1188</v>
      </c>
      <c r="D308" s="1" t="s">
        <v>3750</v>
      </c>
      <c r="E308" s="1" t="s">
        <v>3751</v>
      </c>
      <c r="F308" s="1" t="s">
        <v>3752</v>
      </c>
      <c r="H308" s="1">
        <v>18.619053</v>
      </c>
      <c r="I308" s="1">
        <v>0.0</v>
      </c>
      <c r="J308" s="1">
        <v>0.20936385</v>
      </c>
      <c r="K308" s="1">
        <v>2.0</v>
      </c>
      <c r="L308" s="1">
        <v>0.0</v>
      </c>
      <c r="M308" s="1">
        <v>1.0</v>
      </c>
      <c r="N308" s="1">
        <v>0.0</v>
      </c>
      <c r="O308" s="1">
        <v>0.0</v>
      </c>
      <c r="P308" s="1">
        <v>0.0</v>
      </c>
      <c r="Q308" s="1" t="s">
        <v>3755</v>
      </c>
      <c r="R308" s="1">
        <v>8.0</v>
      </c>
      <c r="S308" s="1">
        <v>70.01999961584806</v>
      </c>
      <c r="T308" s="1">
        <v>0.20936385</v>
      </c>
      <c r="U308" s="1">
        <v>0.0</v>
      </c>
      <c r="V308" s="1">
        <v>0.0</v>
      </c>
      <c r="W308" s="1">
        <v>0.0</v>
      </c>
      <c r="X308" s="1">
        <v>0.0</v>
      </c>
      <c r="Y308" s="1">
        <v>0.0</v>
      </c>
      <c r="Z308" s="1">
        <v>0.0</v>
      </c>
      <c r="AA308" s="1">
        <v>0.0</v>
      </c>
      <c r="AB308" s="1">
        <v>0.0</v>
      </c>
      <c r="AC308" s="1">
        <v>0.0</v>
      </c>
      <c r="AD308" s="1">
        <v>0.0</v>
      </c>
      <c r="AE308" s="1">
        <v>185126.0</v>
      </c>
      <c r="AF308" s="1">
        <v>416.0</v>
      </c>
      <c r="AG308" s="1">
        <v>740.0</v>
      </c>
      <c r="AH308" s="1" t="s">
        <v>3048</v>
      </c>
      <c r="AI308" s="1">
        <v>24.0</v>
      </c>
      <c r="AJ308" s="1">
        <v>6.0</v>
      </c>
      <c r="AK308" s="1">
        <v>6.0</v>
      </c>
      <c r="AL308" s="1">
        <v>19.0</v>
      </c>
    </row>
    <row r="309" ht="15.75" customHeight="1">
      <c r="A309" s="1" t="s">
        <v>20</v>
      </c>
      <c r="B309" s="1">
        <v>21.0</v>
      </c>
      <c r="C309" s="1" t="s">
        <v>1191</v>
      </c>
      <c r="D309" s="1" t="s">
        <v>3762</v>
      </c>
      <c r="E309" s="1" t="s">
        <v>3763</v>
      </c>
      <c r="F309" s="1" t="s">
        <v>3764</v>
      </c>
      <c r="H309" s="1">
        <v>18.458263</v>
      </c>
      <c r="I309" s="1">
        <v>0.0</v>
      </c>
      <c r="J309" s="1">
        <v>7.3365693</v>
      </c>
      <c r="K309" s="1">
        <v>2.0</v>
      </c>
      <c r="L309" s="1">
        <v>0.0</v>
      </c>
      <c r="M309" s="1">
        <v>0.69897</v>
      </c>
      <c r="N309" s="1">
        <v>0.0</v>
      </c>
      <c r="O309" s="1">
        <v>0.0</v>
      </c>
      <c r="P309" s="1">
        <v>0.0</v>
      </c>
      <c r="Q309" s="1" t="s">
        <v>3767</v>
      </c>
      <c r="R309" s="1">
        <v>3.0</v>
      </c>
      <c r="S309" s="1">
        <v>7.0</v>
      </c>
      <c r="T309" s="1">
        <v>0.37600583</v>
      </c>
      <c r="U309" s="1">
        <v>1.1497563</v>
      </c>
      <c r="V309" s="1">
        <v>4.009465</v>
      </c>
      <c r="W309" s="1">
        <v>5.190738</v>
      </c>
      <c r="X309" s="1">
        <v>6.6134057</v>
      </c>
      <c r="Y309" s="1">
        <v>0.0</v>
      </c>
      <c r="Z309" s="1">
        <v>0.0</v>
      </c>
      <c r="AA309" s="1">
        <v>7.3365693</v>
      </c>
      <c r="AB309" s="1">
        <v>0.0</v>
      </c>
      <c r="AC309" s="1">
        <v>0.0</v>
      </c>
      <c r="AD309" s="1">
        <v>0.0</v>
      </c>
      <c r="AE309" s="1">
        <v>35621.0</v>
      </c>
      <c r="AF309" s="1">
        <v>59.0</v>
      </c>
      <c r="AG309" s="1">
        <v>710.0</v>
      </c>
      <c r="AH309" s="1" t="s">
        <v>3770</v>
      </c>
      <c r="AI309" s="1">
        <v>20.0</v>
      </c>
      <c r="AJ309" s="1">
        <v>3.0</v>
      </c>
      <c r="AK309" s="1">
        <v>3.0</v>
      </c>
      <c r="AL309" s="1">
        <v>4.0</v>
      </c>
    </row>
    <row r="310" ht="15.75" customHeight="1">
      <c r="A310" s="1" t="s">
        <v>20</v>
      </c>
      <c r="B310" s="1">
        <v>22.0</v>
      </c>
      <c r="C310" s="1" t="s">
        <v>1194</v>
      </c>
      <c r="D310" s="1" t="s">
        <v>3774</v>
      </c>
      <c r="E310" s="1" t="s">
        <v>3775</v>
      </c>
      <c r="F310" s="1" t="s">
        <v>3776</v>
      </c>
      <c r="H310" s="1">
        <v>17.257135</v>
      </c>
      <c r="I310" s="1">
        <v>0.0</v>
      </c>
      <c r="J310" s="1">
        <v>0.0</v>
      </c>
      <c r="K310" s="1">
        <v>2.0</v>
      </c>
      <c r="L310" s="1">
        <v>0.0</v>
      </c>
      <c r="M310" s="1">
        <v>1.1139433</v>
      </c>
      <c r="N310" s="1">
        <v>0.0</v>
      </c>
      <c r="O310" s="1">
        <v>0.0</v>
      </c>
      <c r="P310" s="1">
        <v>0.0</v>
      </c>
      <c r="Q310" s="1" t="s">
        <v>3779</v>
      </c>
      <c r="R310" s="1">
        <v>11.0</v>
      </c>
      <c r="S310" s="1">
        <v>59.0</v>
      </c>
      <c r="T310" s="1">
        <v>0.0</v>
      </c>
      <c r="U310" s="1">
        <v>0.0</v>
      </c>
      <c r="V310" s="1">
        <v>0.0</v>
      </c>
      <c r="W310" s="1">
        <v>0.0</v>
      </c>
      <c r="X310" s="1">
        <v>0.0</v>
      </c>
      <c r="Y310" s="1">
        <v>0.0</v>
      </c>
      <c r="Z310" s="1">
        <v>0.0</v>
      </c>
      <c r="AA310" s="1">
        <v>0.0</v>
      </c>
      <c r="AB310" s="1">
        <v>0.0</v>
      </c>
      <c r="AC310" s="1">
        <v>0.0</v>
      </c>
      <c r="AD310" s="1">
        <v>0.0</v>
      </c>
      <c r="AE310" s="1">
        <v>99714.0</v>
      </c>
      <c r="AF310" s="1">
        <v>655.0</v>
      </c>
      <c r="AG310" s="1">
        <v>750.0</v>
      </c>
      <c r="AH310" s="1" t="s">
        <v>2740</v>
      </c>
      <c r="AI310" s="1">
        <v>19.0</v>
      </c>
      <c r="AJ310" s="1">
        <v>4.0</v>
      </c>
      <c r="AK310" s="1">
        <v>4.0</v>
      </c>
      <c r="AL310" s="1">
        <v>10.0</v>
      </c>
    </row>
    <row r="311" ht="15.75" customHeight="1">
      <c r="A311" s="1" t="s">
        <v>20</v>
      </c>
      <c r="B311" s="1">
        <v>23.0</v>
      </c>
      <c r="C311" s="1" t="s">
        <v>1199</v>
      </c>
      <c r="D311" s="1" t="s">
        <v>3787</v>
      </c>
      <c r="E311" s="1" t="s">
        <v>3788</v>
      </c>
      <c r="F311" s="1" t="s">
        <v>3789</v>
      </c>
      <c r="H311" s="1">
        <v>16.195621</v>
      </c>
      <c r="I311" s="1">
        <v>0.0</v>
      </c>
      <c r="J311" s="1">
        <v>3.95873</v>
      </c>
      <c r="K311" s="1">
        <v>2.0</v>
      </c>
      <c r="L311" s="1">
        <v>0.0</v>
      </c>
      <c r="M311" s="1">
        <v>0.7781513</v>
      </c>
      <c r="N311" s="1">
        <v>0.0</v>
      </c>
      <c r="O311" s="1">
        <v>0.0</v>
      </c>
      <c r="P311" s="1">
        <v>0.0</v>
      </c>
      <c r="Q311" s="1" t="s">
        <v>3790</v>
      </c>
      <c r="R311" s="1">
        <v>4.0</v>
      </c>
      <c r="S311" s="1">
        <v>11.19999980926514</v>
      </c>
      <c r="T311" s="1">
        <v>0.0</v>
      </c>
      <c r="U311" s="1">
        <v>0.92452365</v>
      </c>
      <c r="V311" s="1">
        <v>3.7900653</v>
      </c>
      <c r="W311" s="1">
        <v>3.95873</v>
      </c>
      <c r="X311" s="1">
        <v>0.0</v>
      </c>
      <c r="Y311" s="1">
        <v>0.0</v>
      </c>
      <c r="Z311" s="1">
        <v>0.0</v>
      </c>
      <c r="AA311" s="1">
        <v>0.0</v>
      </c>
      <c r="AB311" s="1">
        <v>0.0</v>
      </c>
      <c r="AC311" s="1">
        <v>0.0</v>
      </c>
      <c r="AD311" s="1">
        <v>0.0</v>
      </c>
      <c r="AE311" s="1">
        <v>445916.0</v>
      </c>
      <c r="AF311" s="1">
        <v>68.0</v>
      </c>
      <c r="AG311" s="1">
        <v>700.0</v>
      </c>
      <c r="AH311" s="1" t="s">
        <v>605</v>
      </c>
      <c r="AI311" s="1">
        <v>8.0</v>
      </c>
      <c r="AJ311" s="1">
        <v>2.0</v>
      </c>
      <c r="AK311" s="1">
        <v>2.0</v>
      </c>
      <c r="AL311" s="1">
        <v>3.0</v>
      </c>
    </row>
    <row r="312" ht="15.75" customHeight="1">
      <c r="A312" s="1" t="s">
        <v>20</v>
      </c>
      <c r="B312" s="1">
        <v>24.0</v>
      </c>
      <c r="C312" s="1" t="s">
        <v>1202</v>
      </c>
      <c r="D312" s="1" t="s">
        <v>3794</v>
      </c>
      <c r="E312" s="1" t="s">
        <v>3795</v>
      </c>
      <c r="F312" s="1" t="s">
        <v>3796</v>
      </c>
      <c r="H312" s="1">
        <v>14.795942</v>
      </c>
      <c r="I312" s="1">
        <v>0.0</v>
      </c>
      <c r="J312" s="1">
        <v>0.18849497</v>
      </c>
      <c r="K312" s="1">
        <v>2.0</v>
      </c>
      <c r="L312" s="1">
        <v>0.0</v>
      </c>
      <c r="M312" s="1">
        <v>0.845098</v>
      </c>
      <c r="N312" s="1">
        <v>0.0</v>
      </c>
      <c r="O312" s="1">
        <v>0.0</v>
      </c>
      <c r="P312" s="1">
        <v>0.0</v>
      </c>
      <c r="Q312" s="1" t="s">
        <v>3797</v>
      </c>
      <c r="R312" s="1">
        <v>5.0</v>
      </c>
      <c r="S312" s="1">
        <v>63.0</v>
      </c>
      <c r="T312" s="1">
        <v>0.18849497</v>
      </c>
      <c r="U312" s="1">
        <v>0.0</v>
      </c>
      <c r="V312" s="1">
        <v>0.0</v>
      </c>
      <c r="W312" s="1">
        <v>0.0</v>
      </c>
      <c r="X312" s="1">
        <v>0.0</v>
      </c>
      <c r="Y312" s="1">
        <v>0.0</v>
      </c>
      <c r="Z312" s="1">
        <v>0.0</v>
      </c>
      <c r="AA312" s="1">
        <v>0.0</v>
      </c>
      <c r="AB312" s="1">
        <v>0.0</v>
      </c>
      <c r="AC312" s="1">
        <v>0.0</v>
      </c>
      <c r="AD312" s="1">
        <v>0.0</v>
      </c>
      <c r="AE312" s="1">
        <v>3385.0</v>
      </c>
      <c r="AF312" s="1">
        <v>616.0</v>
      </c>
      <c r="AG312" s="1">
        <v>770.0</v>
      </c>
      <c r="AH312" s="1" t="s">
        <v>3798</v>
      </c>
      <c r="AI312" s="1">
        <v>29.0</v>
      </c>
      <c r="AJ312" s="1">
        <v>6.0</v>
      </c>
      <c r="AK312" s="1">
        <v>6.0</v>
      </c>
      <c r="AL312" s="1">
        <v>16.0</v>
      </c>
    </row>
    <row r="313" ht="15.75" customHeight="1">
      <c r="A313" s="1" t="s">
        <v>20</v>
      </c>
      <c r="B313" s="1">
        <v>25.0</v>
      </c>
      <c r="C313" s="1" t="s">
        <v>1205</v>
      </c>
      <c r="D313" s="1" t="s">
        <v>3799</v>
      </c>
      <c r="E313" s="1" t="s">
        <v>3800</v>
      </c>
      <c r="F313" s="1" t="s">
        <v>3801</v>
      </c>
      <c r="H313" s="1">
        <v>14.6306505</v>
      </c>
      <c r="I313" s="1">
        <v>0.0</v>
      </c>
      <c r="J313" s="1">
        <v>0.20936385</v>
      </c>
      <c r="K313" s="1">
        <v>2.0</v>
      </c>
      <c r="L313" s="1">
        <v>0.0</v>
      </c>
      <c r="M313" s="1">
        <v>1.1139433</v>
      </c>
      <c r="N313" s="1">
        <v>0.0</v>
      </c>
      <c r="O313" s="1">
        <v>0.0</v>
      </c>
      <c r="P313" s="1">
        <v>0.0</v>
      </c>
      <c r="Q313" s="1" t="s">
        <v>3802</v>
      </c>
      <c r="R313" s="1">
        <v>11.0</v>
      </c>
      <c r="S313" s="1">
        <v>34.33999991416931</v>
      </c>
      <c r="T313" s="1">
        <v>0.20936385</v>
      </c>
      <c r="U313" s="1">
        <v>0.0</v>
      </c>
      <c r="V313" s="1">
        <v>0.0</v>
      </c>
      <c r="W313" s="1">
        <v>0.0</v>
      </c>
      <c r="X313" s="1">
        <v>0.0</v>
      </c>
      <c r="Y313" s="1">
        <v>0.0</v>
      </c>
      <c r="Z313" s="1">
        <v>0.0</v>
      </c>
      <c r="AA313" s="1">
        <v>0.0</v>
      </c>
      <c r="AB313" s="1">
        <v>0.0</v>
      </c>
      <c r="AC313" s="1">
        <v>0.0</v>
      </c>
      <c r="AD313" s="1">
        <v>0.0</v>
      </c>
      <c r="AE313" s="1">
        <v>74653.0</v>
      </c>
      <c r="AF313" s="1">
        <v>515.0</v>
      </c>
      <c r="AG313" s="1">
        <v>580.0</v>
      </c>
      <c r="AH313" s="1" t="s">
        <v>3103</v>
      </c>
      <c r="AI313" s="1">
        <v>17.0</v>
      </c>
      <c r="AJ313" s="1">
        <v>4.0</v>
      </c>
      <c r="AK313" s="1">
        <v>4.0</v>
      </c>
      <c r="AL313" s="1">
        <v>3.0</v>
      </c>
    </row>
    <row r="314" ht="15.75" customHeight="1">
      <c r="A314" s="1" t="s">
        <v>21</v>
      </c>
      <c r="B314" s="1">
        <v>1.0</v>
      </c>
      <c r="C314" s="1" t="s">
        <v>21</v>
      </c>
      <c r="D314" s="1" t="s">
        <v>3803</v>
      </c>
      <c r="F314" s="1" t="s">
        <v>3804</v>
      </c>
      <c r="H314" s="1">
        <v>9.9999998E12</v>
      </c>
      <c r="I314" s="1">
        <v>0.0</v>
      </c>
      <c r="J314" s="1">
        <v>0.0</v>
      </c>
      <c r="K314" s="1">
        <v>0.0</v>
      </c>
      <c r="L314" s="1">
        <v>0.0</v>
      </c>
      <c r="M314" s="1">
        <v>0.0</v>
      </c>
      <c r="N314" s="1">
        <v>0.0</v>
      </c>
      <c r="O314" s="1">
        <v>0.0</v>
      </c>
      <c r="P314" s="1">
        <v>0.0</v>
      </c>
      <c r="Q314" s="1" t="s">
        <v>659</v>
      </c>
      <c r="R314" s="1">
        <v>0.0</v>
      </c>
      <c r="S314" s="1">
        <v>0.0</v>
      </c>
      <c r="T314" s="1">
        <v>0.0</v>
      </c>
      <c r="U314" s="1">
        <v>0.0</v>
      </c>
      <c r="V314" s="1">
        <v>0.0</v>
      </c>
      <c r="W314" s="1">
        <v>0.0</v>
      </c>
      <c r="X314" s="1">
        <v>0.0</v>
      </c>
      <c r="Y314" s="1">
        <v>0.0</v>
      </c>
      <c r="Z314" s="1">
        <v>0.0</v>
      </c>
      <c r="AA314" s="1">
        <v>0.0</v>
      </c>
      <c r="AB314" s="1">
        <v>0.0</v>
      </c>
      <c r="AC314" s="1">
        <v>0.0</v>
      </c>
      <c r="AD314" s="1">
        <v>0.0</v>
      </c>
      <c r="AE314" s="1">
        <v>29730.0</v>
      </c>
      <c r="AF314" s="1">
        <v>254.0</v>
      </c>
      <c r="AH314" s="1" t="s">
        <v>3807</v>
      </c>
      <c r="AJ314" s="1">
        <v>3.0</v>
      </c>
      <c r="AK314" s="1">
        <v>3.0</v>
      </c>
      <c r="AL314" s="1">
        <v>3.0</v>
      </c>
    </row>
    <row r="315" ht="15.75" customHeight="1">
      <c r="A315" s="1" t="s">
        <v>21</v>
      </c>
      <c r="B315" s="1">
        <v>2.0</v>
      </c>
      <c r="C315" s="1" t="s">
        <v>1212</v>
      </c>
      <c r="D315" s="1" t="s">
        <v>3808</v>
      </c>
      <c r="F315" s="1" t="s">
        <v>3809</v>
      </c>
      <c r="H315" s="1">
        <v>102.5779</v>
      </c>
      <c r="I315" s="1">
        <v>5.7550178</v>
      </c>
      <c r="J315" s="1">
        <v>1.5168623</v>
      </c>
      <c r="K315" s="1">
        <v>2.0</v>
      </c>
      <c r="L315" s="1">
        <v>0.0</v>
      </c>
      <c r="M315" s="1">
        <v>0.60206</v>
      </c>
      <c r="N315" s="1">
        <v>0.0</v>
      </c>
      <c r="O315" s="1">
        <v>0.0</v>
      </c>
      <c r="P315" s="1">
        <v>0.0</v>
      </c>
      <c r="Q315" s="1" t="s">
        <v>3810</v>
      </c>
      <c r="R315" s="1">
        <v>2.0</v>
      </c>
      <c r="S315" s="1">
        <v>336.6699981689453</v>
      </c>
      <c r="T315" s="1">
        <v>0.0</v>
      </c>
      <c r="U315" s="1">
        <v>0.0</v>
      </c>
      <c r="V315" s="1">
        <v>0.0</v>
      </c>
      <c r="W315" s="1">
        <v>0.0</v>
      </c>
      <c r="X315" s="1">
        <v>0.0</v>
      </c>
      <c r="Y315" s="1">
        <v>0.0</v>
      </c>
      <c r="Z315" s="1">
        <v>0.0</v>
      </c>
      <c r="AA315" s="1">
        <v>0.0</v>
      </c>
      <c r="AB315" s="1">
        <v>0.0</v>
      </c>
      <c r="AC315" s="1">
        <v>1.5168623</v>
      </c>
      <c r="AD315" s="1">
        <v>0.0</v>
      </c>
      <c r="AE315" s="1">
        <v>273426.0</v>
      </c>
      <c r="AF315" s="1">
        <v>45.0</v>
      </c>
      <c r="AH315" s="1" t="s">
        <v>3811</v>
      </c>
      <c r="AI315" s="1">
        <v>2.0</v>
      </c>
      <c r="AJ315" s="1">
        <v>3.0</v>
      </c>
      <c r="AK315" s="1">
        <v>3.0</v>
      </c>
      <c r="AL315" s="1">
        <v>6.0</v>
      </c>
    </row>
    <row r="316" ht="15.75" customHeight="1">
      <c r="A316" s="1" t="s">
        <v>21</v>
      </c>
      <c r="B316" s="1">
        <v>3.0</v>
      </c>
      <c r="C316" s="1" t="s">
        <v>1220</v>
      </c>
      <c r="D316" s="1" t="s">
        <v>3813</v>
      </c>
      <c r="E316" s="1" t="s">
        <v>3814</v>
      </c>
      <c r="F316" s="1" t="s">
        <v>3815</v>
      </c>
      <c r="H316" s="1">
        <v>84.97247</v>
      </c>
      <c r="I316" s="1">
        <v>0.0</v>
      </c>
      <c r="J316" s="1">
        <v>3.3187299</v>
      </c>
      <c r="K316" s="1">
        <v>2.0</v>
      </c>
      <c r="L316" s="1">
        <v>0.0</v>
      </c>
      <c r="M316" s="1">
        <v>0.9542425</v>
      </c>
      <c r="N316" s="1">
        <v>0.0</v>
      </c>
      <c r="O316" s="1">
        <v>0.0</v>
      </c>
      <c r="P316" s="1">
        <v>0.0</v>
      </c>
      <c r="Q316" s="1" t="s">
        <v>3816</v>
      </c>
      <c r="R316" s="1">
        <v>7.0</v>
      </c>
      <c r="S316" s="1">
        <v>279.299999833107</v>
      </c>
      <c r="T316" s="1">
        <v>0.30032283</v>
      </c>
      <c r="U316" s="1">
        <v>0.6124755</v>
      </c>
      <c r="V316" s="1">
        <v>2.4863784</v>
      </c>
      <c r="W316" s="1">
        <v>3.3187299</v>
      </c>
      <c r="X316" s="1">
        <v>0.0</v>
      </c>
      <c r="Y316" s="1">
        <v>0.0</v>
      </c>
      <c r="Z316" s="1">
        <v>0.0</v>
      </c>
      <c r="AA316" s="1">
        <v>0.0</v>
      </c>
      <c r="AB316" s="1">
        <v>0.0</v>
      </c>
      <c r="AC316" s="1">
        <v>0.0</v>
      </c>
      <c r="AD316" s="1">
        <v>0.0</v>
      </c>
      <c r="AE316" s="1">
        <v>42440.0</v>
      </c>
      <c r="AF316" s="1">
        <v>814.0</v>
      </c>
      <c r="AG316" s="1">
        <v>760.0</v>
      </c>
      <c r="AH316" s="1" t="s">
        <v>2730</v>
      </c>
      <c r="AI316" s="1">
        <v>23.0</v>
      </c>
      <c r="AJ316" s="1">
        <v>9.0</v>
      </c>
      <c r="AK316" s="1">
        <v>10.0</v>
      </c>
      <c r="AL316" s="1">
        <v>17.0</v>
      </c>
    </row>
    <row r="317" ht="15.75" customHeight="1">
      <c r="A317" s="1" t="s">
        <v>21</v>
      </c>
      <c r="B317" s="1">
        <v>4.0</v>
      </c>
      <c r="C317" s="1" t="s">
        <v>1225</v>
      </c>
      <c r="D317" s="1" t="s">
        <v>3818</v>
      </c>
      <c r="E317" s="1" t="s">
        <v>3820</v>
      </c>
      <c r="F317" s="1" t="s">
        <v>3821</v>
      </c>
      <c r="H317" s="1">
        <v>78.558975</v>
      </c>
      <c r="I317" s="1">
        <v>0.0</v>
      </c>
      <c r="J317" s="1">
        <v>3.536814</v>
      </c>
      <c r="K317" s="1">
        <v>0.0</v>
      </c>
      <c r="L317" s="1">
        <v>0.0</v>
      </c>
      <c r="M317" s="1">
        <v>0.90309</v>
      </c>
      <c r="N317" s="1">
        <v>0.0</v>
      </c>
      <c r="O317" s="1">
        <v>0.0</v>
      </c>
      <c r="P317" s="1">
        <v>0.0</v>
      </c>
      <c r="Q317" s="1" t="s">
        <v>3822</v>
      </c>
      <c r="R317" s="1">
        <v>6.0</v>
      </c>
      <c r="S317" s="1">
        <v>603.9299999475479</v>
      </c>
      <c r="T317" s="1">
        <v>0.28155655</v>
      </c>
      <c r="U317" s="1">
        <v>0.7221198</v>
      </c>
      <c r="V317" s="1">
        <v>0.0</v>
      </c>
      <c r="W317" s="1">
        <v>0.0</v>
      </c>
      <c r="X317" s="1">
        <v>0.0</v>
      </c>
      <c r="Y317" s="1">
        <v>3.536814</v>
      </c>
      <c r="Z317" s="1">
        <v>0.0</v>
      </c>
      <c r="AA317" s="1">
        <v>0.0</v>
      </c>
      <c r="AB317" s="1">
        <v>0.0</v>
      </c>
      <c r="AC317" s="1">
        <v>0.0</v>
      </c>
      <c r="AD317" s="1">
        <v>0.0</v>
      </c>
      <c r="AE317" s="1">
        <v>130637.0</v>
      </c>
      <c r="AF317" s="1">
        <v>1160.0</v>
      </c>
      <c r="AG317" s="1">
        <v>850.0</v>
      </c>
      <c r="AH317" s="1" t="s">
        <v>507</v>
      </c>
      <c r="AI317" s="1">
        <v>50.0</v>
      </c>
      <c r="AJ317" s="1">
        <v>6.0</v>
      </c>
      <c r="AK317" s="1">
        <v>9.0</v>
      </c>
      <c r="AL317" s="1">
        <v>7.0</v>
      </c>
    </row>
    <row r="318" ht="15.75" customHeight="1">
      <c r="A318" s="1" t="s">
        <v>21</v>
      </c>
      <c r="B318" s="1">
        <v>5.0</v>
      </c>
      <c r="C318" s="1" t="s">
        <v>1231</v>
      </c>
      <c r="D318" s="1" t="s">
        <v>3825</v>
      </c>
      <c r="E318" s="1" t="s">
        <v>3826</v>
      </c>
      <c r="F318" s="1" t="s">
        <v>3827</v>
      </c>
      <c r="H318" s="1">
        <v>77.1025</v>
      </c>
      <c r="I318" s="1">
        <v>0.0</v>
      </c>
      <c r="J318" s="1">
        <v>0.5883247</v>
      </c>
      <c r="K318" s="1">
        <v>2.0</v>
      </c>
      <c r="L318" s="1">
        <v>0.0</v>
      </c>
      <c r="M318" s="1">
        <v>0.9542425</v>
      </c>
      <c r="N318" s="1">
        <v>0.0</v>
      </c>
      <c r="O318" s="1">
        <v>0.0</v>
      </c>
      <c r="P318" s="1">
        <v>0.0</v>
      </c>
      <c r="Q318" s="1" t="s">
        <v>3828</v>
      </c>
      <c r="R318" s="1">
        <v>7.0</v>
      </c>
      <c r="S318" s="1">
        <v>973.5</v>
      </c>
      <c r="T318" s="1">
        <v>0.0</v>
      </c>
      <c r="U318" s="1">
        <v>0.5883247</v>
      </c>
      <c r="V318" s="1">
        <v>0.0</v>
      </c>
      <c r="W318" s="1">
        <v>0.0</v>
      </c>
      <c r="X318" s="1">
        <v>0.0</v>
      </c>
      <c r="Y318" s="1">
        <v>0.0</v>
      </c>
      <c r="Z318" s="1">
        <v>0.0</v>
      </c>
      <c r="AA318" s="1">
        <v>0.0</v>
      </c>
      <c r="AB318" s="1">
        <v>0.0</v>
      </c>
      <c r="AC318" s="1">
        <v>0.0</v>
      </c>
      <c r="AD318" s="1">
        <v>0.0</v>
      </c>
      <c r="AE318" s="1">
        <v>233679.0</v>
      </c>
      <c r="AF318" s="1">
        <v>1604.0</v>
      </c>
      <c r="AG318" s="1">
        <v>880.0</v>
      </c>
      <c r="AH318" s="1" t="s">
        <v>3829</v>
      </c>
      <c r="AI318" s="1">
        <v>373.0</v>
      </c>
      <c r="AJ318" s="1">
        <v>8.0</v>
      </c>
      <c r="AK318" s="1">
        <v>22.0</v>
      </c>
      <c r="AL318" s="1">
        <v>16.0</v>
      </c>
    </row>
    <row r="319" ht="15.75" customHeight="1">
      <c r="A319" s="1" t="s">
        <v>21</v>
      </c>
      <c r="B319" s="1">
        <v>6.0</v>
      </c>
      <c r="C319" s="1" t="s">
        <v>1236</v>
      </c>
      <c r="D319" s="1" t="s">
        <v>3830</v>
      </c>
      <c r="E319" s="1" t="s">
        <v>3831</v>
      </c>
      <c r="F319" s="1" t="s">
        <v>3833</v>
      </c>
      <c r="H319" s="1">
        <v>76.780846</v>
      </c>
      <c r="I319" s="1">
        <v>6.9798884</v>
      </c>
      <c r="J319" s="1">
        <v>3.4955256</v>
      </c>
      <c r="K319" s="1">
        <v>2.0</v>
      </c>
      <c r="L319" s="1">
        <v>0.0</v>
      </c>
      <c r="M319" s="1">
        <v>0.60206</v>
      </c>
      <c r="N319" s="1">
        <v>0.0</v>
      </c>
      <c r="O319" s="1">
        <v>0.0</v>
      </c>
      <c r="P319" s="1">
        <v>0.0</v>
      </c>
      <c r="Q319" s="1" t="s">
        <v>3834</v>
      </c>
      <c r="R319" s="1">
        <v>2.0</v>
      </c>
      <c r="S319" s="1">
        <v>103.5</v>
      </c>
      <c r="T319" s="1">
        <v>0.0</v>
      </c>
      <c r="U319" s="1">
        <v>0.0</v>
      </c>
      <c r="V319" s="1">
        <v>0.0</v>
      </c>
      <c r="W319" s="1">
        <v>0.0</v>
      </c>
      <c r="X319" s="1">
        <v>0.0</v>
      </c>
      <c r="Y319" s="1">
        <v>3.4955256</v>
      </c>
      <c r="Z319" s="1">
        <v>0.0</v>
      </c>
      <c r="AA319" s="1">
        <v>0.0</v>
      </c>
      <c r="AB319" s="1">
        <v>0.0</v>
      </c>
      <c r="AC319" s="1">
        <v>0.0</v>
      </c>
      <c r="AD319" s="1">
        <v>0.0</v>
      </c>
      <c r="AE319" s="1">
        <v>207017.0</v>
      </c>
      <c r="AF319" s="1">
        <v>37.0</v>
      </c>
      <c r="AH319" s="1" t="s">
        <v>3835</v>
      </c>
      <c r="AI319" s="1">
        <v>2.0</v>
      </c>
      <c r="AJ319" s="1">
        <v>5.0</v>
      </c>
      <c r="AK319" s="1">
        <v>5.0</v>
      </c>
      <c r="AL319" s="1">
        <v>4.0</v>
      </c>
    </row>
    <row r="320" ht="15.75" customHeight="1">
      <c r="A320" s="1" t="s">
        <v>21</v>
      </c>
      <c r="B320" s="1">
        <v>7.0</v>
      </c>
      <c r="C320" s="1" t="s">
        <v>1240</v>
      </c>
      <c r="D320" s="1" t="s">
        <v>3836</v>
      </c>
      <c r="E320" s="1" t="s">
        <v>3837</v>
      </c>
      <c r="F320" s="1" t="s">
        <v>3838</v>
      </c>
      <c r="H320" s="1">
        <v>76.61669</v>
      </c>
      <c r="I320" s="1">
        <v>8.602008</v>
      </c>
      <c r="J320" s="1">
        <v>5.403501</v>
      </c>
      <c r="K320" s="1">
        <v>2.0</v>
      </c>
      <c r="L320" s="1">
        <v>0.0</v>
      </c>
      <c r="M320" s="1">
        <v>0.60206</v>
      </c>
      <c r="N320" s="1">
        <v>1.0</v>
      </c>
      <c r="O320" s="1">
        <v>0.0</v>
      </c>
      <c r="P320" s="1">
        <v>0.0</v>
      </c>
      <c r="Q320" s="1" t="s">
        <v>3810</v>
      </c>
      <c r="R320" s="1">
        <v>2.0</v>
      </c>
      <c r="S320" s="1">
        <v>55.0</v>
      </c>
      <c r="T320" s="1">
        <v>0.28349432</v>
      </c>
      <c r="U320" s="1">
        <v>0.4870595</v>
      </c>
      <c r="V320" s="1">
        <v>0.0</v>
      </c>
      <c r="W320" s="1">
        <v>0.0</v>
      </c>
      <c r="X320" s="1">
        <v>0.0</v>
      </c>
      <c r="Y320" s="1">
        <v>0.0</v>
      </c>
      <c r="Z320" s="1">
        <v>0.0</v>
      </c>
      <c r="AA320" s="1">
        <v>5.403501</v>
      </c>
      <c r="AB320" s="1">
        <v>0.0</v>
      </c>
      <c r="AC320" s="1">
        <v>0.0</v>
      </c>
      <c r="AD320" s="1">
        <v>0.0</v>
      </c>
      <c r="AE320" s="1">
        <v>31123.0</v>
      </c>
      <c r="AF320" s="1">
        <v>59.0</v>
      </c>
      <c r="AH320" s="1" t="s">
        <v>3840</v>
      </c>
      <c r="AI320" s="1">
        <v>18.0</v>
      </c>
      <c r="AJ320" s="1">
        <v>4.0</v>
      </c>
      <c r="AK320" s="1">
        <v>4.0</v>
      </c>
      <c r="AL320" s="1">
        <v>3.0</v>
      </c>
    </row>
    <row r="321" ht="15.75" customHeight="1">
      <c r="A321" s="1" t="s">
        <v>21</v>
      </c>
      <c r="B321" s="1">
        <v>8.0</v>
      </c>
      <c r="C321" s="1" t="s">
        <v>1250</v>
      </c>
      <c r="D321" s="1" t="s">
        <v>3841</v>
      </c>
      <c r="E321" s="1" t="s">
        <v>3842</v>
      </c>
      <c r="F321" s="1" t="s">
        <v>3843</v>
      </c>
      <c r="H321" s="1">
        <v>75.43984</v>
      </c>
      <c r="I321" s="1">
        <v>0.0</v>
      </c>
      <c r="J321" s="1">
        <v>0.23448399</v>
      </c>
      <c r="K321" s="1">
        <v>2.0</v>
      </c>
      <c r="L321" s="1">
        <v>0.0</v>
      </c>
      <c r="M321" s="1">
        <v>0.845098</v>
      </c>
      <c r="N321" s="1">
        <v>0.0</v>
      </c>
      <c r="O321" s="1">
        <v>0.0</v>
      </c>
      <c r="P321" s="1">
        <v>0.0</v>
      </c>
      <c r="Q321" s="1" t="s">
        <v>3844</v>
      </c>
      <c r="R321" s="1">
        <v>5.0</v>
      </c>
      <c r="S321" s="1">
        <v>1595.0</v>
      </c>
      <c r="T321" s="1">
        <v>0.23448399</v>
      </c>
      <c r="U321" s="1">
        <v>0.0</v>
      </c>
      <c r="V321" s="1">
        <v>0.0</v>
      </c>
      <c r="W321" s="1">
        <v>0.0</v>
      </c>
      <c r="X321" s="1">
        <v>0.0</v>
      </c>
      <c r="Y321" s="1">
        <v>0.0</v>
      </c>
      <c r="Z321" s="1">
        <v>0.0</v>
      </c>
      <c r="AA321" s="1">
        <v>0.0</v>
      </c>
      <c r="AB321" s="1">
        <v>0.0</v>
      </c>
      <c r="AC321" s="1">
        <v>0.0</v>
      </c>
      <c r="AD321" s="1">
        <v>0.0</v>
      </c>
      <c r="AE321" s="1">
        <v>114355.0</v>
      </c>
      <c r="AF321" s="1">
        <v>936.0</v>
      </c>
      <c r="AG321" s="1">
        <v>850.0</v>
      </c>
      <c r="AH321" s="1" t="s">
        <v>3845</v>
      </c>
      <c r="AI321" s="1">
        <v>3012.0</v>
      </c>
      <c r="AJ321" s="1">
        <v>4.0</v>
      </c>
      <c r="AK321" s="1">
        <v>21.0</v>
      </c>
      <c r="AL321" s="1">
        <v>9.0</v>
      </c>
    </row>
    <row r="322" ht="15.75" customHeight="1">
      <c r="A322" s="1" t="s">
        <v>21</v>
      </c>
      <c r="B322" s="1">
        <v>9.0</v>
      </c>
      <c r="C322" s="1" t="s">
        <v>1253</v>
      </c>
      <c r="D322" s="1" t="s">
        <v>3846</v>
      </c>
      <c r="E322" s="1" t="s">
        <v>3847</v>
      </c>
      <c r="F322" s="1" t="s">
        <v>3849</v>
      </c>
      <c r="H322" s="1">
        <v>74.061066</v>
      </c>
      <c r="I322" s="1">
        <v>4.210194</v>
      </c>
      <c r="J322" s="1">
        <v>2.5297446</v>
      </c>
      <c r="K322" s="1">
        <v>2.0</v>
      </c>
      <c r="L322" s="1">
        <v>0.0</v>
      </c>
      <c r="M322" s="1">
        <v>0.60206</v>
      </c>
      <c r="N322" s="1">
        <v>0.0</v>
      </c>
      <c r="O322" s="1">
        <v>1.0</v>
      </c>
      <c r="P322" s="1">
        <v>0.0</v>
      </c>
      <c r="Q322" s="1" t="s">
        <v>3834</v>
      </c>
      <c r="R322" s="1">
        <v>2.0</v>
      </c>
      <c r="S322" s="1">
        <v>158.5099999904633</v>
      </c>
      <c r="T322" s="1">
        <v>0.0</v>
      </c>
      <c r="U322" s="1">
        <v>0.0</v>
      </c>
      <c r="V322" s="1">
        <v>2.5297446</v>
      </c>
      <c r="W322" s="1">
        <v>0.0</v>
      </c>
      <c r="X322" s="1">
        <v>0.0</v>
      </c>
      <c r="Y322" s="1">
        <v>0.0</v>
      </c>
      <c r="Z322" s="1">
        <v>0.0</v>
      </c>
      <c r="AA322" s="1">
        <v>0.0</v>
      </c>
      <c r="AB322" s="1">
        <v>0.0</v>
      </c>
      <c r="AC322" s="1">
        <v>0.0</v>
      </c>
      <c r="AD322" s="1">
        <v>0.0</v>
      </c>
      <c r="AE322" s="1">
        <v>57112.0</v>
      </c>
      <c r="AF322" s="1">
        <v>178.0</v>
      </c>
      <c r="AG322" s="1">
        <v>290.0</v>
      </c>
      <c r="AH322" s="1" t="s">
        <v>1828</v>
      </c>
      <c r="AI322" s="1">
        <v>74.0</v>
      </c>
      <c r="AJ322" s="1">
        <v>12.0</v>
      </c>
      <c r="AK322" s="1">
        <v>21.0</v>
      </c>
      <c r="AL322" s="1">
        <v>14.0</v>
      </c>
    </row>
    <row r="323" ht="15.75" customHeight="1">
      <c r="A323" s="1" t="s">
        <v>21</v>
      </c>
      <c r="B323" s="1">
        <v>10.0</v>
      </c>
      <c r="C323" s="1" t="s">
        <v>1259</v>
      </c>
      <c r="D323" s="1" t="s">
        <v>3853</v>
      </c>
      <c r="E323" s="1" t="s">
        <v>3854</v>
      </c>
      <c r="F323" s="1" t="s">
        <v>3856</v>
      </c>
      <c r="H323" s="1">
        <v>71.37934</v>
      </c>
      <c r="I323" s="1">
        <v>0.0</v>
      </c>
      <c r="J323" s="1">
        <v>2.2812374</v>
      </c>
      <c r="K323" s="1">
        <v>0.0</v>
      </c>
      <c r="L323" s="1">
        <v>0.0</v>
      </c>
      <c r="M323" s="1">
        <v>0.60206</v>
      </c>
      <c r="N323" s="1">
        <v>0.0</v>
      </c>
      <c r="O323" s="1">
        <v>0.0</v>
      </c>
      <c r="P323" s="1">
        <v>0.0</v>
      </c>
      <c r="Q323" s="1" t="s">
        <v>3860</v>
      </c>
      <c r="R323" s="1">
        <v>2.0</v>
      </c>
      <c r="S323" s="1">
        <v>2700.0</v>
      </c>
      <c r="T323" s="1">
        <v>0.0</v>
      </c>
      <c r="U323" s="1">
        <v>0.0</v>
      </c>
      <c r="V323" s="1">
        <v>0.0</v>
      </c>
      <c r="W323" s="1">
        <v>0.0</v>
      </c>
      <c r="X323" s="1">
        <v>0.0</v>
      </c>
      <c r="Y323" s="1">
        <v>0.0</v>
      </c>
      <c r="Z323" s="1">
        <v>2.2812374</v>
      </c>
      <c r="AA323" s="1">
        <v>0.0</v>
      </c>
      <c r="AB323" s="1">
        <v>0.0</v>
      </c>
      <c r="AC323" s="1">
        <v>0.0</v>
      </c>
      <c r="AD323" s="1">
        <v>0.0</v>
      </c>
      <c r="AE323" s="1">
        <v>449172.0</v>
      </c>
      <c r="AF323" s="1">
        <v>155.0</v>
      </c>
      <c r="AG323" s="1">
        <v>800.0</v>
      </c>
      <c r="AH323" s="1" t="s">
        <v>744</v>
      </c>
      <c r="AI323" s="1">
        <v>3.0</v>
      </c>
      <c r="AJ323" s="1">
        <v>3.0</v>
      </c>
      <c r="AK323" s="1">
        <v>5.0</v>
      </c>
      <c r="AL323" s="1">
        <v>11.0</v>
      </c>
    </row>
    <row r="324" ht="15.75" customHeight="1">
      <c r="A324" s="1" t="s">
        <v>21</v>
      </c>
      <c r="B324" s="1">
        <v>11.0</v>
      </c>
      <c r="C324" s="1" t="s">
        <v>1264</v>
      </c>
      <c r="D324" s="1" t="s">
        <v>3866</v>
      </c>
      <c r="E324" s="1" t="s">
        <v>3867</v>
      </c>
      <c r="F324" s="1" t="s">
        <v>3868</v>
      </c>
      <c r="H324" s="1">
        <v>69.178955</v>
      </c>
      <c r="I324" s="1">
        <v>4.64377</v>
      </c>
      <c r="J324" s="1">
        <v>0.0</v>
      </c>
      <c r="K324" s="1">
        <v>0.0</v>
      </c>
      <c r="L324" s="1">
        <v>0.0</v>
      </c>
      <c r="M324" s="1">
        <v>0.90309</v>
      </c>
      <c r="N324" s="1">
        <v>0.0</v>
      </c>
      <c r="O324" s="1">
        <v>0.0</v>
      </c>
      <c r="P324" s="1">
        <v>0.0</v>
      </c>
      <c r="Q324" s="1" t="s">
        <v>3871</v>
      </c>
      <c r="R324" s="1">
        <v>6.0</v>
      </c>
      <c r="S324" s="1">
        <v>271.1100006103516</v>
      </c>
      <c r="T324" s="1">
        <v>0.0</v>
      </c>
      <c r="U324" s="1">
        <v>0.0</v>
      </c>
      <c r="V324" s="1">
        <v>0.0</v>
      </c>
      <c r="W324" s="1">
        <v>0.0</v>
      </c>
      <c r="X324" s="1">
        <v>0.0</v>
      </c>
      <c r="Y324" s="1">
        <v>0.0</v>
      </c>
      <c r="Z324" s="1">
        <v>0.0</v>
      </c>
      <c r="AA324" s="1">
        <v>0.0</v>
      </c>
      <c r="AB324" s="1">
        <v>0.0</v>
      </c>
      <c r="AC324" s="1">
        <v>0.0</v>
      </c>
      <c r="AD324" s="1">
        <v>0.0</v>
      </c>
      <c r="AE324" s="1">
        <v>159473.0</v>
      </c>
      <c r="AF324" s="1">
        <v>223.0</v>
      </c>
      <c r="AG324" s="1">
        <v>760.0</v>
      </c>
      <c r="AH324" s="1" t="s">
        <v>778</v>
      </c>
      <c r="AI324" s="1">
        <v>11.0</v>
      </c>
      <c r="AJ324" s="1">
        <v>4.0</v>
      </c>
      <c r="AK324" s="1">
        <v>6.0</v>
      </c>
      <c r="AL324" s="1">
        <v>9.0</v>
      </c>
    </row>
    <row r="325" ht="15.75" customHeight="1">
      <c r="A325" s="1" t="s">
        <v>21</v>
      </c>
      <c r="B325" s="1">
        <v>12.0</v>
      </c>
      <c r="C325" s="1" t="s">
        <v>1267</v>
      </c>
      <c r="D325" s="1" t="s">
        <v>3877</v>
      </c>
      <c r="E325" s="1" t="s">
        <v>3878</v>
      </c>
      <c r="F325" s="1" t="s">
        <v>3879</v>
      </c>
      <c r="H325" s="1">
        <v>54.35988</v>
      </c>
      <c r="I325" s="1">
        <v>4.0224137</v>
      </c>
      <c r="J325" s="1">
        <v>0.0</v>
      </c>
      <c r="K325" s="1">
        <v>0.0</v>
      </c>
      <c r="L325" s="1">
        <v>0.0</v>
      </c>
      <c r="M325" s="1">
        <v>0.9542425</v>
      </c>
      <c r="N325" s="1">
        <v>0.0</v>
      </c>
      <c r="O325" s="1">
        <v>0.0</v>
      </c>
      <c r="P325" s="1">
        <v>0.0</v>
      </c>
      <c r="Q325" s="1" t="s">
        <v>3881</v>
      </c>
      <c r="R325" s="1">
        <v>7.0</v>
      </c>
      <c r="S325" s="1">
        <v>199.56999983266</v>
      </c>
      <c r="T325" s="1">
        <v>0.0</v>
      </c>
      <c r="U325" s="1">
        <v>0.0</v>
      </c>
      <c r="V325" s="1">
        <v>0.0</v>
      </c>
      <c r="W325" s="1">
        <v>0.0</v>
      </c>
      <c r="X325" s="1">
        <v>0.0</v>
      </c>
      <c r="Y325" s="1">
        <v>0.0</v>
      </c>
      <c r="Z325" s="1">
        <v>0.0</v>
      </c>
      <c r="AA325" s="1">
        <v>0.0</v>
      </c>
      <c r="AB325" s="1">
        <v>0.0</v>
      </c>
      <c r="AC325" s="1">
        <v>0.0</v>
      </c>
      <c r="AD325" s="1">
        <v>0.0</v>
      </c>
      <c r="AE325" s="1">
        <v>151755.0</v>
      </c>
      <c r="AF325" s="1">
        <v>2358.0</v>
      </c>
      <c r="AG325" s="1">
        <v>890.0</v>
      </c>
      <c r="AH325" s="1" t="s">
        <v>3885</v>
      </c>
      <c r="AI325" s="1">
        <v>170.0</v>
      </c>
      <c r="AJ325" s="1">
        <v>10.0</v>
      </c>
      <c r="AK325" s="1">
        <v>10.0</v>
      </c>
      <c r="AL325" s="1">
        <v>27.0</v>
      </c>
    </row>
    <row r="326" ht="15.75" customHeight="1">
      <c r="A326" s="1" t="s">
        <v>21</v>
      </c>
      <c r="B326" s="1">
        <v>13.0</v>
      </c>
      <c r="C326" s="1" t="s">
        <v>1272</v>
      </c>
      <c r="D326" s="1" t="s">
        <v>3888</v>
      </c>
      <c r="E326" s="1" t="s">
        <v>3889</v>
      </c>
      <c r="F326" s="1" t="s">
        <v>3890</v>
      </c>
      <c r="H326" s="1">
        <v>52.94216</v>
      </c>
      <c r="I326" s="1">
        <v>3.7701802</v>
      </c>
      <c r="J326" s="1">
        <v>0.0</v>
      </c>
      <c r="K326" s="1">
        <v>0.0</v>
      </c>
      <c r="L326" s="1">
        <v>0.0</v>
      </c>
      <c r="M326" s="1">
        <v>0.7781513</v>
      </c>
      <c r="N326" s="1">
        <v>0.0</v>
      </c>
      <c r="O326" s="1">
        <v>0.0</v>
      </c>
      <c r="P326" s="1">
        <v>0.0</v>
      </c>
      <c r="Q326" s="1" t="s">
        <v>3893</v>
      </c>
      <c r="R326" s="1">
        <v>4.0</v>
      </c>
      <c r="S326" s="1">
        <v>324.6499999240041</v>
      </c>
      <c r="T326" s="1">
        <v>0.0</v>
      </c>
      <c r="U326" s="1">
        <v>0.0</v>
      </c>
      <c r="V326" s="1">
        <v>0.0</v>
      </c>
      <c r="W326" s="1">
        <v>0.0</v>
      </c>
      <c r="X326" s="1">
        <v>0.0</v>
      </c>
      <c r="Y326" s="1">
        <v>0.0</v>
      </c>
      <c r="Z326" s="1">
        <v>0.0</v>
      </c>
      <c r="AA326" s="1">
        <v>0.0</v>
      </c>
      <c r="AB326" s="1">
        <v>0.0</v>
      </c>
      <c r="AC326" s="1">
        <v>0.0</v>
      </c>
      <c r="AD326" s="1">
        <v>0.0</v>
      </c>
      <c r="AE326" s="1">
        <v>108029.0</v>
      </c>
      <c r="AF326" s="1">
        <v>977.0</v>
      </c>
      <c r="AG326" s="1">
        <v>610.0</v>
      </c>
      <c r="AH326" s="1" t="s">
        <v>3898</v>
      </c>
      <c r="AI326" s="1">
        <v>1848.0</v>
      </c>
      <c r="AJ326" s="1">
        <v>10.0</v>
      </c>
      <c r="AK326" s="1">
        <v>18.0</v>
      </c>
      <c r="AL326" s="1">
        <v>9.0</v>
      </c>
    </row>
    <row r="327" ht="15.75" customHeight="1">
      <c r="A327" s="1" t="s">
        <v>21</v>
      </c>
      <c r="B327" s="1">
        <v>14.0</v>
      </c>
      <c r="C327" s="1" t="s">
        <v>1274</v>
      </c>
      <c r="D327" s="1" t="s">
        <v>3900</v>
      </c>
      <c r="E327" s="1" t="s">
        <v>3901</v>
      </c>
      <c r="F327" s="1" t="s">
        <v>3902</v>
      </c>
      <c r="H327" s="1">
        <v>52.856808</v>
      </c>
      <c r="I327" s="1">
        <v>0.0</v>
      </c>
      <c r="J327" s="1">
        <v>0.73040557</v>
      </c>
      <c r="K327" s="1">
        <v>2.0</v>
      </c>
      <c r="L327" s="1">
        <v>0.0</v>
      </c>
      <c r="M327" s="1">
        <v>0.90309</v>
      </c>
      <c r="N327" s="1">
        <v>0.0</v>
      </c>
      <c r="O327" s="1">
        <v>0.0</v>
      </c>
      <c r="P327" s="1">
        <v>0.0</v>
      </c>
      <c r="Q327" s="1" t="s">
        <v>3905</v>
      </c>
      <c r="R327" s="1">
        <v>6.0</v>
      </c>
      <c r="S327" s="1">
        <v>458.5</v>
      </c>
      <c r="T327" s="1">
        <v>0.0</v>
      </c>
      <c r="U327" s="1">
        <v>0.73040557</v>
      </c>
      <c r="V327" s="1">
        <v>0.0</v>
      </c>
      <c r="W327" s="1">
        <v>0.0</v>
      </c>
      <c r="X327" s="1">
        <v>0.0</v>
      </c>
      <c r="Y327" s="1">
        <v>0.0</v>
      </c>
      <c r="Z327" s="1">
        <v>0.0</v>
      </c>
      <c r="AA327" s="1">
        <v>0.0</v>
      </c>
      <c r="AB327" s="1">
        <v>0.0</v>
      </c>
      <c r="AC327" s="1">
        <v>0.0</v>
      </c>
      <c r="AD327" s="1">
        <v>0.0</v>
      </c>
      <c r="AE327" s="1">
        <v>51319.0</v>
      </c>
      <c r="AF327" s="1">
        <v>582.0</v>
      </c>
      <c r="AG327" s="1">
        <v>820.0</v>
      </c>
      <c r="AH327" s="1" t="s">
        <v>2338</v>
      </c>
      <c r="AI327" s="1">
        <v>206.0</v>
      </c>
      <c r="AJ327" s="1">
        <v>8.0</v>
      </c>
      <c r="AK327" s="1">
        <v>12.0</v>
      </c>
      <c r="AL327" s="1">
        <v>40.0</v>
      </c>
    </row>
    <row r="328" ht="15.75" customHeight="1">
      <c r="A328" s="1" t="s">
        <v>21</v>
      </c>
      <c r="B328" s="1">
        <v>15.0</v>
      </c>
      <c r="C328" s="1" t="s">
        <v>1281</v>
      </c>
      <c r="D328" s="1" t="s">
        <v>3911</v>
      </c>
      <c r="E328" s="1" t="s">
        <v>3912</v>
      </c>
      <c r="F328" s="1" t="s">
        <v>3913</v>
      </c>
      <c r="H328" s="1">
        <v>52.827824</v>
      </c>
      <c r="I328" s="1">
        <v>5.2522736</v>
      </c>
      <c r="J328" s="1">
        <v>0.0</v>
      </c>
      <c r="K328" s="1">
        <v>0.0</v>
      </c>
      <c r="L328" s="1">
        <v>0.0</v>
      </c>
      <c r="M328" s="1">
        <v>0.845098</v>
      </c>
      <c r="N328" s="1">
        <v>0.0</v>
      </c>
      <c r="O328" s="1">
        <v>0.0</v>
      </c>
      <c r="P328" s="1">
        <v>0.0</v>
      </c>
      <c r="Q328" s="1" t="s">
        <v>3916</v>
      </c>
      <c r="R328" s="1">
        <v>5.0</v>
      </c>
      <c r="S328" s="1">
        <v>140.6500022336841</v>
      </c>
      <c r="T328" s="1">
        <v>0.0</v>
      </c>
      <c r="U328" s="1">
        <v>0.0</v>
      </c>
      <c r="V328" s="1">
        <v>0.0</v>
      </c>
      <c r="W328" s="1">
        <v>0.0</v>
      </c>
      <c r="X328" s="1">
        <v>0.0</v>
      </c>
      <c r="Y328" s="1">
        <v>0.0</v>
      </c>
      <c r="Z328" s="1">
        <v>0.0</v>
      </c>
      <c r="AA328" s="1">
        <v>0.0</v>
      </c>
      <c r="AB328" s="1">
        <v>0.0</v>
      </c>
      <c r="AC328" s="1">
        <v>0.0</v>
      </c>
      <c r="AD328" s="1">
        <v>0.0</v>
      </c>
      <c r="AE328" s="1">
        <v>28585.0</v>
      </c>
      <c r="AF328" s="1">
        <v>604.0</v>
      </c>
      <c r="AG328" s="1">
        <v>740.0</v>
      </c>
      <c r="AH328" s="1" t="s">
        <v>2854</v>
      </c>
      <c r="AI328" s="1">
        <v>581.0</v>
      </c>
      <c r="AJ328" s="1">
        <v>21.0</v>
      </c>
      <c r="AK328" s="1">
        <v>24.0</v>
      </c>
      <c r="AL328" s="1">
        <v>12.0</v>
      </c>
    </row>
    <row r="329" ht="15.75" customHeight="1">
      <c r="A329" s="1" t="s">
        <v>21</v>
      </c>
      <c r="B329" s="1">
        <v>16.0</v>
      </c>
      <c r="C329" s="1" t="s">
        <v>1284</v>
      </c>
      <c r="D329" s="1" t="s">
        <v>3924</v>
      </c>
      <c r="E329" s="1" t="s">
        <v>3925</v>
      </c>
      <c r="F329" s="1" t="s">
        <v>3926</v>
      </c>
      <c r="H329" s="1">
        <v>52.55177</v>
      </c>
      <c r="I329" s="1">
        <v>0.0</v>
      </c>
      <c r="J329" s="1">
        <v>0.77028275</v>
      </c>
      <c r="K329" s="1">
        <v>2.0</v>
      </c>
      <c r="L329" s="1">
        <v>0.0</v>
      </c>
      <c r="M329" s="1">
        <v>0.7781513</v>
      </c>
      <c r="N329" s="1">
        <v>0.0</v>
      </c>
      <c r="O329" s="1">
        <v>0.0</v>
      </c>
      <c r="P329" s="1">
        <v>0.0</v>
      </c>
      <c r="Q329" s="1" t="s">
        <v>3929</v>
      </c>
      <c r="R329" s="1">
        <v>4.0</v>
      </c>
      <c r="S329" s="1">
        <v>593.2899999804795</v>
      </c>
      <c r="T329" s="1">
        <v>0.2848008</v>
      </c>
      <c r="U329" s="1">
        <v>0.77028275</v>
      </c>
      <c r="V329" s="1">
        <v>0.0</v>
      </c>
      <c r="W329" s="1">
        <v>0.0</v>
      </c>
      <c r="X329" s="1">
        <v>0.0</v>
      </c>
      <c r="Y329" s="1">
        <v>0.0</v>
      </c>
      <c r="Z329" s="1">
        <v>0.0</v>
      </c>
      <c r="AA329" s="1">
        <v>0.0</v>
      </c>
      <c r="AB329" s="1">
        <v>0.0</v>
      </c>
      <c r="AC329" s="1">
        <v>0.0</v>
      </c>
      <c r="AD329" s="1">
        <v>0.0</v>
      </c>
      <c r="AE329" s="1">
        <v>159209.0</v>
      </c>
      <c r="AF329" s="1">
        <v>415.0</v>
      </c>
      <c r="AG329" s="1">
        <v>600.0</v>
      </c>
      <c r="AH329" s="1" t="s">
        <v>3932</v>
      </c>
      <c r="AI329" s="1">
        <v>46.0</v>
      </c>
      <c r="AJ329" s="1">
        <v>5.0</v>
      </c>
      <c r="AK329" s="1">
        <v>5.0</v>
      </c>
      <c r="AL329" s="1">
        <v>5.0</v>
      </c>
    </row>
    <row r="330" ht="15.75" customHeight="1">
      <c r="A330" s="1" t="s">
        <v>21</v>
      </c>
      <c r="B330" s="1">
        <v>17.0</v>
      </c>
      <c r="C330" s="1" t="s">
        <v>1289</v>
      </c>
      <c r="D330" s="1" t="s">
        <v>3936</v>
      </c>
      <c r="E330" s="1" t="s">
        <v>3937</v>
      </c>
      <c r="F330" s="1" t="s">
        <v>3938</v>
      </c>
      <c r="H330" s="1">
        <v>52.232784</v>
      </c>
      <c r="I330" s="1">
        <v>6.0442967</v>
      </c>
      <c r="J330" s="1">
        <v>0.5883247</v>
      </c>
      <c r="K330" s="1">
        <v>2.0</v>
      </c>
      <c r="L330" s="1">
        <v>0.0</v>
      </c>
      <c r="M330" s="1">
        <v>0.60206</v>
      </c>
      <c r="N330" s="1">
        <v>0.0</v>
      </c>
      <c r="O330" s="1">
        <v>0.0</v>
      </c>
      <c r="P330" s="1">
        <v>0.0</v>
      </c>
      <c r="Q330" s="1" t="s">
        <v>3858</v>
      </c>
      <c r="R330" s="1">
        <v>2.0</v>
      </c>
      <c r="S330" s="1">
        <v>100.0</v>
      </c>
      <c r="T330" s="1">
        <v>0.23156722</v>
      </c>
      <c r="U330" s="1">
        <v>0.5883247</v>
      </c>
      <c r="V330" s="1">
        <v>0.0</v>
      </c>
      <c r="W330" s="1">
        <v>0.0</v>
      </c>
      <c r="X330" s="1">
        <v>0.0</v>
      </c>
      <c r="Y330" s="1">
        <v>0.0</v>
      </c>
      <c r="Z330" s="1">
        <v>0.0</v>
      </c>
      <c r="AA330" s="1">
        <v>0.0</v>
      </c>
      <c r="AB330" s="1">
        <v>0.0</v>
      </c>
      <c r="AC330" s="1">
        <v>0.0</v>
      </c>
      <c r="AD330" s="1">
        <v>0.0</v>
      </c>
      <c r="AE330" s="1">
        <v>127945.0</v>
      </c>
      <c r="AF330" s="1">
        <v>48.0</v>
      </c>
      <c r="AG330" s="1">
        <v>440.0</v>
      </c>
      <c r="AH330" s="1" t="s">
        <v>3945</v>
      </c>
      <c r="AI330" s="1">
        <v>15.0</v>
      </c>
      <c r="AJ330" s="1">
        <v>1.0</v>
      </c>
      <c r="AK330" s="1">
        <v>1.0</v>
      </c>
      <c r="AL330" s="1">
        <v>1.0</v>
      </c>
    </row>
    <row r="331" ht="15.75" customHeight="1">
      <c r="A331" s="1" t="s">
        <v>21</v>
      </c>
      <c r="B331" s="1">
        <v>18.0</v>
      </c>
      <c r="C331" s="1" t="s">
        <v>1294</v>
      </c>
      <c r="D331" s="1" t="s">
        <v>3948</v>
      </c>
      <c r="E331" s="1" t="s">
        <v>3949</v>
      </c>
      <c r="F331" s="1" t="s">
        <v>3950</v>
      </c>
      <c r="H331" s="1">
        <v>51.935295</v>
      </c>
      <c r="I331" s="1">
        <v>6.9542694</v>
      </c>
      <c r="J331" s="1">
        <v>5.4228406</v>
      </c>
      <c r="K331" s="1">
        <v>2.0</v>
      </c>
      <c r="L331" s="1">
        <v>0.0</v>
      </c>
      <c r="M331" s="1">
        <v>0.60206</v>
      </c>
      <c r="N331" s="1">
        <v>0.0</v>
      </c>
      <c r="O331" s="1">
        <v>0.0</v>
      </c>
      <c r="P331" s="1">
        <v>0.0</v>
      </c>
      <c r="Q331" s="1" t="s">
        <v>3953</v>
      </c>
      <c r="R331" s="1">
        <v>2.0</v>
      </c>
      <c r="S331" s="1">
        <v>35.0</v>
      </c>
      <c r="T331" s="1">
        <v>0.0</v>
      </c>
      <c r="U331" s="1">
        <v>0.7852603</v>
      </c>
      <c r="V331" s="1">
        <v>2.5834765</v>
      </c>
      <c r="W331" s="1">
        <v>0.0</v>
      </c>
      <c r="X331" s="1">
        <v>0.0</v>
      </c>
      <c r="Y331" s="1">
        <v>0.0</v>
      </c>
      <c r="Z331" s="1">
        <v>0.0</v>
      </c>
      <c r="AA331" s="1">
        <v>5.4228406</v>
      </c>
      <c r="AB331" s="1">
        <v>0.0</v>
      </c>
      <c r="AC331" s="1">
        <v>0.0</v>
      </c>
      <c r="AD331" s="1">
        <v>0.0</v>
      </c>
      <c r="AE331" s="1">
        <v>182474.0</v>
      </c>
      <c r="AF331" s="1">
        <v>18.0</v>
      </c>
      <c r="AG331" s="1">
        <v>210.0</v>
      </c>
      <c r="AH331" s="1" t="s">
        <v>3957</v>
      </c>
      <c r="AI331" s="1">
        <v>8.0</v>
      </c>
      <c r="AJ331" s="1">
        <v>1.0</v>
      </c>
      <c r="AK331" s="1">
        <v>1.0</v>
      </c>
      <c r="AL331" s="1">
        <v>2.0</v>
      </c>
    </row>
    <row r="332" ht="15.75" customHeight="1">
      <c r="A332" s="1" t="s">
        <v>21</v>
      </c>
      <c r="B332" s="1">
        <v>19.0</v>
      </c>
      <c r="C332" s="1" t="s">
        <v>1301</v>
      </c>
      <c r="D332" s="1" t="s">
        <v>3959</v>
      </c>
      <c r="E332" s="1" t="s">
        <v>3961</v>
      </c>
      <c r="F332" s="1" t="s">
        <v>3963</v>
      </c>
      <c r="H332" s="1">
        <v>50.0241</v>
      </c>
      <c r="I332" s="1">
        <v>5.237753</v>
      </c>
      <c r="J332" s="1">
        <v>5.2409387</v>
      </c>
      <c r="K332" s="1">
        <v>2.0</v>
      </c>
      <c r="L332" s="1">
        <v>0.0</v>
      </c>
      <c r="M332" s="1">
        <v>0.60206</v>
      </c>
      <c r="N332" s="1">
        <v>1.0</v>
      </c>
      <c r="O332" s="1">
        <v>0.0</v>
      </c>
      <c r="P332" s="1">
        <v>0.0</v>
      </c>
      <c r="Q332" s="1" t="s">
        <v>3966</v>
      </c>
      <c r="R332" s="1">
        <v>2.0</v>
      </c>
      <c r="S332" s="1">
        <v>37.0</v>
      </c>
      <c r="T332" s="1">
        <v>0.0</v>
      </c>
      <c r="U332" s="1">
        <v>0.0</v>
      </c>
      <c r="V332" s="1">
        <v>2.5761023</v>
      </c>
      <c r="W332" s="1">
        <v>0.0</v>
      </c>
      <c r="X332" s="1">
        <v>1.978505</v>
      </c>
      <c r="Y332" s="1">
        <v>0.0</v>
      </c>
      <c r="Z332" s="1">
        <v>0.0</v>
      </c>
      <c r="AA332" s="1">
        <v>0.0</v>
      </c>
      <c r="AB332" s="1">
        <v>0.0</v>
      </c>
      <c r="AC332" s="1">
        <v>5.2409387</v>
      </c>
      <c r="AD332" s="1">
        <v>0.0</v>
      </c>
      <c r="AE332" s="1">
        <v>188426.0</v>
      </c>
      <c r="AF332" s="1">
        <v>32.0</v>
      </c>
      <c r="AG332" s="1">
        <v>420.0</v>
      </c>
      <c r="AH332" s="1" t="s">
        <v>3969</v>
      </c>
      <c r="AI332" s="1">
        <v>5.0</v>
      </c>
      <c r="AJ332" s="1">
        <v>2.0</v>
      </c>
      <c r="AK332" s="1">
        <v>2.0</v>
      </c>
      <c r="AL332" s="1">
        <v>1.0</v>
      </c>
    </row>
    <row r="333" ht="15.75" customHeight="1">
      <c r="A333" s="1" t="s">
        <v>21</v>
      </c>
      <c r="B333" s="1">
        <v>20.0</v>
      </c>
      <c r="C333" s="1" t="s">
        <v>1303</v>
      </c>
      <c r="D333" s="1" t="s">
        <v>3972</v>
      </c>
      <c r="E333" s="1" t="s">
        <v>3973</v>
      </c>
      <c r="F333" s="1" t="s">
        <v>3974</v>
      </c>
      <c r="H333" s="1">
        <v>49.600956</v>
      </c>
      <c r="I333" s="1">
        <v>0.0</v>
      </c>
      <c r="J333" s="1">
        <v>0.7436435</v>
      </c>
      <c r="K333" s="1">
        <v>2.0</v>
      </c>
      <c r="L333" s="1">
        <v>0.0</v>
      </c>
      <c r="M333" s="1">
        <v>0.90309</v>
      </c>
      <c r="N333" s="1">
        <v>0.0</v>
      </c>
      <c r="O333" s="1">
        <v>0.0</v>
      </c>
      <c r="P333" s="1">
        <v>0.0</v>
      </c>
      <c r="Q333" s="1" t="s">
        <v>3975</v>
      </c>
      <c r="R333" s="1">
        <v>6.0</v>
      </c>
      <c r="S333" s="1">
        <v>399.740000128746</v>
      </c>
      <c r="T333" s="1">
        <v>0.0</v>
      </c>
      <c r="U333" s="1">
        <v>0.7436435</v>
      </c>
      <c r="V333" s="1">
        <v>0.0</v>
      </c>
      <c r="W333" s="1">
        <v>0.0</v>
      </c>
      <c r="X333" s="1">
        <v>0.0</v>
      </c>
      <c r="Y333" s="1">
        <v>0.0</v>
      </c>
      <c r="Z333" s="1">
        <v>0.0</v>
      </c>
      <c r="AA333" s="1">
        <v>0.0</v>
      </c>
      <c r="AB333" s="1">
        <v>0.0</v>
      </c>
      <c r="AC333" s="1">
        <v>0.0</v>
      </c>
      <c r="AD333" s="1">
        <v>0.0</v>
      </c>
      <c r="AE333" s="1">
        <v>33162.0</v>
      </c>
      <c r="AF333" s="1">
        <v>624.0</v>
      </c>
      <c r="AG333" s="1">
        <v>940.0</v>
      </c>
      <c r="AH333" s="1" t="s">
        <v>3980</v>
      </c>
      <c r="AI333" s="1">
        <v>236.0</v>
      </c>
      <c r="AJ333" s="1">
        <v>8.0</v>
      </c>
      <c r="AK333" s="1">
        <v>9.0</v>
      </c>
      <c r="AL333" s="1">
        <v>10.0</v>
      </c>
    </row>
    <row r="334" ht="15.75" customHeight="1">
      <c r="A334" s="1" t="s">
        <v>21</v>
      </c>
      <c r="B334" s="1">
        <v>21.0</v>
      </c>
      <c r="C334" s="1" t="s">
        <v>1309</v>
      </c>
      <c r="D334" s="1" t="s">
        <v>3981</v>
      </c>
      <c r="E334" s="1" t="s">
        <v>3983</v>
      </c>
      <c r="F334" s="1" t="s">
        <v>3985</v>
      </c>
      <c r="H334" s="1">
        <v>46.36728</v>
      </c>
      <c r="I334" s="1">
        <v>5.6646485</v>
      </c>
      <c r="J334" s="1">
        <v>0.0</v>
      </c>
      <c r="K334" s="1">
        <v>0.0</v>
      </c>
      <c r="L334" s="1">
        <v>0.0</v>
      </c>
      <c r="M334" s="1">
        <v>0.9542425</v>
      </c>
      <c r="N334" s="1">
        <v>0.0</v>
      </c>
      <c r="O334" s="1">
        <v>0.0</v>
      </c>
      <c r="P334" s="1">
        <v>0.0</v>
      </c>
      <c r="Q334" s="1" t="s">
        <v>3988</v>
      </c>
      <c r="R334" s="1">
        <v>7.0</v>
      </c>
      <c r="S334" s="1">
        <v>72.5799994468689</v>
      </c>
      <c r="T334" s="1">
        <v>0.0</v>
      </c>
      <c r="U334" s="1">
        <v>0.0</v>
      </c>
      <c r="V334" s="1">
        <v>0.0</v>
      </c>
      <c r="W334" s="1">
        <v>0.0</v>
      </c>
      <c r="X334" s="1">
        <v>0.0</v>
      </c>
      <c r="Y334" s="1">
        <v>0.0</v>
      </c>
      <c r="Z334" s="1">
        <v>0.0</v>
      </c>
      <c r="AA334" s="1">
        <v>0.0</v>
      </c>
      <c r="AB334" s="1">
        <v>0.0</v>
      </c>
      <c r="AC334" s="1">
        <v>0.0</v>
      </c>
      <c r="AD334" s="1">
        <v>0.0</v>
      </c>
      <c r="AE334" s="1">
        <v>157585.0</v>
      </c>
      <c r="AF334" s="1">
        <v>387.0</v>
      </c>
      <c r="AG334" s="1">
        <v>790.0</v>
      </c>
      <c r="AH334" s="1" t="s">
        <v>3991</v>
      </c>
      <c r="AI334" s="1">
        <v>162.0</v>
      </c>
      <c r="AJ334" s="1">
        <v>5.0</v>
      </c>
      <c r="AK334" s="1">
        <v>5.0</v>
      </c>
      <c r="AL334" s="1">
        <v>14.0</v>
      </c>
    </row>
    <row r="335" ht="15.75" customHeight="1">
      <c r="A335" s="1" t="s">
        <v>21</v>
      </c>
      <c r="B335" s="1">
        <v>22.0</v>
      </c>
      <c r="C335" s="1" t="s">
        <v>1311</v>
      </c>
      <c r="D335" s="1" t="s">
        <v>3995</v>
      </c>
      <c r="E335" s="1" t="s">
        <v>3997</v>
      </c>
      <c r="F335" s="1" t="s">
        <v>3998</v>
      </c>
      <c r="H335" s="1">
        <v>45.50217</v>
      </c>
      <c r="I335" s="1">
        <v>5.4921646</v>
      </c>
      <c r="J335" s="1">
        <v>0.7633549</v>
      </c>
      <c r="K335" s="1">
        <v>2.0</v>
      </c>
      <c r="L335" s="1">
        <v>0.0</v>
      </c>
      <c r="M335" s="1">
        <v>0.60206</v>
      </c>
      <c r="N335" s="1">
        <v>0.0</v>
      </c>
      <c r="O335" s="1">
        <v>0.0</v>
      </c>
      <c r="P335" s="1">
        <v>0.0</v>
      </c>
      <c r="Q335" s="1" t="s">
        <v>3810</v>
      </c>
      <c r="R335" s="1">
        <v>2.0</v>
      </c>
      <c r="S335" s="1">
        <v>82.8099992275238</v>
      </c>
      <c r="T335" s="1">
        <v>0.0</v>
      </c>
      <c r="U335" s="1">
        <v>0.7633549</v>
      </c>
      <c r="V335" s="1">
        <v>0.0</v>
      </c>
      <c r="W335" s="1">
        <v>0.0</v>
      </c>
      <c r="X335" s="1">
        <v>0.0</v>
      </c>
      <c r="Y335" s="1">
        <v>0.0</v>
      </c>
      <c r="Z335" s="1">
        <v>0.0</v>
      </c>
      <c r="AA335" s="1">
        <v>0.0</v>
      </c>
      <c r="AB335" s="1">
        <v>0.0</v>
      </c>
      <c r="AC335" s="1">
        <v>0.0</v>
      </c>
      <c r="AD335" s="1">
        <v>0.0</v>
      </c>
      <c r="AE335" s="1">
        <v>180450.0</v>
      </c>
      <c r="AF335" s="1">
        <v>191.0</v>
      </c>
      <c r="AH335" s="1" t="s">
        <v>4003</v>
      </c>
      <c r="AI335" s="1">
        <v>6.0</v>
      </c>
      <c r="AJ335" s="1">
        <v>5.0</v>
      </c>
      <c r="AK335" s="1">
        <v>5.0</v>
      </c>
      <c r="AL335" s="1">
        <v>25.0</v>
      </c>
    </row>
    <row r="336" ht="15.75" customHeight="1">
      <c r="A336" s="1" t="s">
        <v>21</v>
      </c>
      <c r="B336" s="1">
        <v>23.0</v>
      </c>
      <c r="C336" s="1" t="s">
        <v>1313</v>
      </c>
      <c r="D336" s="1" t="s">
        <v>4006</v>
      </c>
      <c r="E336" s="1" t="s">
        <v>4007</v>
      </c>
      <c r="F336" s="1" t="s">
        <v>4008</v>
      </c>
      <c r="H336" s="1">
        <v>43.95695</v>
      </c>
      <c r="I336" s="1">
        <v>6.5969615</v>
      </c>
      <c r="J336" s="1">
        <v>3.6191235</v>
      </c>
      <c r="K336" s="1">
        <v>2.0</v>
      </c>
      <c r="L336" s="1">
        <v>0.0</v>
      </c>
      <c r="M336" s="1">
        <v>0.60206</v>
      </c>
      <c r="N336" s="1">
        <v>0.0</v>
      </c>
      <c r="O336" s="1">
        <v>0.0</v>
      </c>
      <c r="P336" s="1">
        <v>0.0</v>
      </c>
      <c r="Q336" s="1" t="s">
        <v>3834</v>
      </c>
      <c r="R336" s="1">
        <v>2.0</v>
      </c>
      <c r="S336" s="1">
        <v>34.72000004723668</v>
      </c>
      <c r="T336" s="1">
        <v>0.293271</v>
      </c>
      <c r="U336" s="1">
        <v>0.70556295</v>
      </c>
      <c r="V336" s="1">
        <v>0.0</v>
      </c>
      <c r="W336" s="1">
        <v>0.0</v>
      </c>
      <c r="X336" s="1">
        <v>3.6191235</v>
      </c>
      <c r="Y336" s="1">
        <v>0.0</v>
      </c>
      <c r="Z336" s="1">
        <v>0.0</v>
      </c>
      <c r="AA336" s="1">
        <v>0.0</v>
      </c>
      <c r="AB336" s="1">
        <v>0.0</v>
      </c>
      <c r="AC336" s="1">
        <v>0.0</v>
      </c>
      <c r="AD336" s="1">
        <v>0.0</v>
      </c>
      <c r="AE336" s="1">
        <v>114699.0</v>
      </c>
      <c r="AF336" s="1">
        <v>101.0</v>
      </c>
      <c r="AG336" s="1">
        <v>550.0</v>
      </c>
      <c r="AH336" s="1" t="s">
        <v>3829</v>
      </c>
      <c r="AI336" s="1">
        <v>15.0</v>
      </c>
      <c r="AJ336" s="1">
        <v>6.0</v>
      </c>
      <c r="AK336" s="1">
        <v>6.0</v>
      </c>
      <c r="AL336" s="1">
        <v>26.0</v>
      </c>
    </row>
    <row r="337" ht="15.75" customHeight="1">
      <c r="A337" s="1" t="s">
        <v>21</v>
      </c>
      <c r="B337" s="1">
        <v>24.0</v>
      </c>
      <c r="C337" s="1" t="s">
        <v>1317</v>
      </c>
      <c r="D337" s="1" t="s">
        <v>4015</v>
      </c>
      <c r="E337" s="1" t="s">
        <v>4016</v>
      </c>
      <c r="F337" s="1" t="s">
        <v>4017</v>
      </c>
      <c r="H337" s="1">
        <v>43.82598</v>
      </c>
      <c r="I337" s="1">
        <v>5.5770736</v>
      </c>
      <c r="J337" s="1">
        <v>0.0</v>
      </c>
      <c r="K337" s="1">
        <v>2.0</v>
      </c>
      <c r="L337" s="1">
        <v>0.0</v>
      </c>
      <c r="M337" s="1">
        <v>0.7781513</v>
      </c>
      <c r="N337" s="1">
        <v>0.0</v>
      </c>
      <c r="O337" s="1">
        <v>0.0</v>
      </c>
      <c r="P337" s="1">
        <v>0.0</v>
      </c>
      <c r="Q337" s="1" t="s">
        <v>4020</v>
      </c>
      <c r="R337" s="1">
        <v>4.0</v>
      </c>
      <c r="S337" s="1">
        <v>54.25</v>
      </c>
      <c r="T337" s="1">
        <v>0.0</v>
      </c>
      <c r="U337" s="1">
        <v>0.0</v>
      </c>
      <c r="V337" s="1">
        <v>0.0</v>
      </c>
      <c r="W337" s="1">
        <v>0.0</v>
      </c>
      <c r="X337" s="1">
        <v>0.0</v>
      </c>
      <c r="Y337" s="1">
        <v>0.0</v>
      </c>
      <c r="Z337" s="1">
        <v>0.0</v>
      </c>
      <c r="AA337" s="1">
        <v>0.0</v>
      </c>
      <c r="AB337" s="1">
        <v>0.0</v>
      </c>
      <c r="AC337" s="1">
        <v>0.0</v>
      </c>
      <c r="AD337" s="1">
        <v>0.0</v>
      </c>
      <c r="AE337" s="1">
        <v>55071.0</v>
      </c>
      <c r="AF337" s="1">
        <v>534.0</v>
      </c>
      <c r="AG337" s="1">
        <v>500.0</v>
      </c>
      <c r="AH337" s="1" t="s">
        <v>4023</v>
      </c>
      <c r="AI337" s="1">
        <v>110.0</v>
      </c>
      <c r="AJ337" s="1">
        <v>4.0</v>
      </c>
      <c r="AK337" s="1">
        <v>4.0</v>
      </c>
      <c r="AL337" s="1">
        <v>9.0</v>
      </c>
    </row>
    <row r="338" ht="15.75" customHeight="1">
      <c r="A338" s="1" t="s">
        <v>21</v>
      </c>
      <c r="B338" s="1">
        <v>25.0</v>
      </c>
      <c r="C338" s="1" t="s">
        <v>1319</v>
      </c>
      <c r="D338" s="1" t="s">
        <v>4026</v>
      </c>
      <c r="E338" s="1" t="s">
        <v>4028</v>
      </c>
      <c r="F338" s="1" t="s">
        <v>4029</v>
      </c>
      <c r="H338" s="1">
        <v>43.81509</v>
      </c>
      <c r="I338" s="1">
        <v>0.0</v>
      </c>
      <c r="J338" s="1">
        <v>0.23553891</v>
      </c>
      <c r="K338" s="1">
        <v>2.0</v>
      </c>
      <c r="L338" s="1">
        <v>0.0</v>
      </c>
      <c r="M338" s="1">
        <v>0.90309</v>
      </c>
      <c r="N338" s="1">
        <v>0.0</v>
      </c>
      <c r="O338" s="1">
        <v>0.0</v>
      </c>
      <c r="P338" s="1">
        <v>0.0</v>
      </c>
      <c r="Q338" s="1" t="s">
        <v>4032</v>
      </c>
      <c r="R338" s="1">
        <v>6.0</v>
      </c>
      <c r="S338" s="1">
        <v>470.0</v>
      </c>
      <c r="T338" s="1">
        <v>0.23553891</v>
      </c>
      <c r="U338" s="1">
        <v>0.0</v>
      </c>
      <c r="V338" s="1">
        <v>0.0</v>
      </c>
      <c r="W338" s="1">
        <v>0.0</v>
      </c>
      <c r="X338" s="1">
        <v>0.0</v>
      </c>
      <c r="Y338" s="1">
        <v>0.0</v>
      </c>
      <c r="Z338" s="1">
        <v>0.0</v>
      </c>
      <c r="AA338" s="1">
        <v>0.0</v>
      </c>
      <c r="AB338" s="1">
        <v>0.0</v>
      </c>
      <c r="AC338" s="1">
        <v>0.0</v>
      </c>
      <c r="AD338" s="1">
        <v>0.0</v>
      </c>
      <c r="AE338" s="1">
        <v>39910.0</v>
      </c>
      <c r="AF338" s="1">
        <v>839.0</v>
      </c>
      <c r="AG338" s="1">
        <v>850.0</v>
      </c>
      <c r="AH338" s="1" t="s">
        <v>3840</v>
      </c>
      <c r="AI338" s="1">
        <v>297.0</v>
      </c>
      <c r="AJ338" s="1">
        <v>5.0</v>
      </c>
      <c r="AK338" s="1">
        <v>11.0</v>
      </c>
      <c r="AL338" s="1">
        <v>21.0</v>
      </c>
    </row>
    <row r="339" ht="15.75" customHeight="1">
      <c r="A339" s="1" t="s">
        <v>24</v>
      </c>
      <c r="B339" s="1">
        <v>1.0</v>
      </c>
      <c r="C339" s="1" t="s">
        <v>1324</v>
      </c>
      <c r="D339" s="1" t="s">
        <v>4038</v>
      </c>
      <c r="E339" s="1" t="s">
        <v>4041</v>
      </c>
      <c r="F339" s="1" t="s">
        <v>4042</v>
      </c>
      <c r="H339" s="1">
        <v>50.944065</v>
      </c>
      <c r="I339" s="1">
        <v>11.724603</v>
      </c>
      <c r="J339" s="1">
        <v>0.4325139</v>
      </c>
      <c r="K339" s="1">
        <v>0.0</v>
      </c>
      <c r="L339" s="1">
        <v>0.0</v>
      </c>
      <c r="M339" s="1">
        <v>0.7781513</v>
      </c>
      <c r="N339" s="1">
        <v>0.0</v>
      </c>
      <c r="O339" s="1">
        <v>0.0</v>
      </c>
      <c r="P339" s="1">
        <v>0.0</v>
      </c>
      <c r="Q339" s="1" t="s">
        <v>4045</v>
      </c>
      <c r="R339" s="1">
        <v>4.0</v>
      </c>
      <c r="S339" s="1">
        <v>28.0</v>
      </c>
      <c r="T339" s="1">
        <v>0.4325139</v>
      </c>
      <c r="U339" s="1">
        <v>0.0</v>
      </c>
      <c r="V339" s="1">
        <v>0.0</v>
      </c>
      <c r="W339" s="1">
        <v>0.0</v>
      </c>
      <c r="X339" s="1">
        <v>0.0</v>
      </c>
      <c r="Y339" s="1">
        <v>0.0</v>
      </c>
      <c r="Z339" s="1">
        <v>0.0</v>
      </c>
      <c r="AA339" s="1">
        <v>0.0</v>
      </c>
      <c r="AB339" s="1">
        <v>0.0</v>
      </c>
      <c r="AC339" s="1">
        <v>0.0</v>
      </c>
      <c r="AD339" s="1">
        <v>0.0</v>
      </c>
      <c r="AE339" s="1">
        <v>161138.0</v>
      </c>
      <c r="AF339" s="1">
        <v>318.0</v>
      </c>
      <c r="AH339" s="1" t="s">
        <v>4048</v>
      </c>
      <c r="AI339" s="1">
        <v>15.0</v>
      </c>
      <c r="AJ339" s="1">
        <v>3.0</v>
      </c>
      <c r="AK339" s="1">
        <v>3.0</v>
      </c>
      <c r="AL339" s="1">
        <v>6.0</v>
      </c>
    </row>
    <row r="340" ht="15.75" customHeight="1">
      <c r="A340" s="1" t="s">
        <v>24</v>
      </c>
      <c r="B340" s="1">
        <v>2.0</v>
      </c>
      <c r="C340" s="1" t="s">
        <v>1327</v>
      </c>
      <c r="D340" s="1" t="s">
        <v>4051</v>
      </c>
      <c r="E340" s="1" t="s">
        <v>4052</v>
      </c>
      <c r="F340" s="1" t="s">
        <v>4053</v>
      </c>
      <c r="H340" s="1">
        <v>46.256214</v>
      </c>
      <c r="I340" s="1">
        <v>9.369035</v>
      </c>
      <c r="J340" s="1">
        <v>0.0</v>
      </c>
      <c r="K340" s="1">
        <v>0.0</v>
      </c>
      <c r="L340" s="1">
        <v>0.0</v>
      </c>
      <c r="M340" s="1">
        <v>0.845098</v>
      </c>
      <c r="N340" s="1">
        <v>0.0</v>
      </c>
      <c r="O340" s="1">
        <v>0.0</v>
      </c>
      <c r="P340" s="1">
        <v>0.0</v>
      </c>
      <c r="Q340" s="1" t="s">
        <v>4056</v>
      </c>
      <c r="R340" s="1">
        <v>5.0</v>
      </c>
      <c r="S340" s="1">
        <v>33.13000106811523</v>
      </c>
      <c r="T340" s="1">
        <v>0.0</v>
      </c>
      <c r="U340" s="1">
        <v>0.0</v>
      </c>
      <c r="V340" s="1">
        <v>0.0</v>
      </c>
      <c r="W340" s="1">
        <v>0.0</v>
      </c>
      <c r="X340" s="1">
        <v>0.0</v>
      </c>
      <c r="Y340" s="1">
        <v>0.0</v>
      </c>
      <c r="Z340" s="1">
        <v>0.0</v>
      </c>
      <c r="AA340" s="1">
        <v>0.0</v>
      </c>
      <c r="AB340" s="1">
        <v>0.0</v>
      </c>
      <c r="AC340" s="1">
        <v>0.0</v>
      </c>
      <c r="AD340" s="1">
        <v>0.0</v>
      </c>
      <c r="AE340" s="1">
        <v>168506.0</v>
      </c>
      <c r="AF340" s="1">
        <v>142.0</v>
      </c>
      <c r="AG340" s="1">
        <v>740.0</v>
      </c>
      <c r="AH340" s="1" t="s">
        <v>970</v>
      </c>
      <c r="AJ340" s="1">
        <v>3.0</v>
      </c>
      <c r="AK340" s="1">
        <v>3.0</v>
      </c>
      <c r="AL340" s="1">
        <v>8.0</v>
      </c>
    </row>
    <row r="341" ht="15.75" customHeight="1">
      <c r="A341" s="1" t="s">
        <v>24</v>
      </c>
      <c r="B341" s="1">
        <v>3.0</v>
      </c>
      <c r="C341" s="1" t="s">
        <v>1334</v>
      </c>
      <c r="D341" s="1" t="s">
        <v>4061</v>
      </c>
      <c r="E341" s="1" t="s">
        <v>4063</v>
      </c>
      <c r="F341" s="1" t="s">
        <v>4065</v>
      </c>
      <c r="H341" s="1">
        <v>32.518078</v>
      </c>
      <c r="I341" s="1">
        <v>6.574512</v>
      </c>
      <c r="J341" s="1">
        <v>0.3253048</v>
      </c>
      <c r="K341" s="1">
        <v>0.0</v>
      </c>
      <c r="L341" s="1">
        <v>0.0</v>
      </c>
      <c r="M341" s="1">
        <v>0.845098</v>
      </c>
      <c r="N341" s="1">
        <v>0.0</v>
      </c>
      <c r="O341" s="1">
        <v>0.0</v>
      </c>
      <c r="P341" s="1">
        <v>0.0</v>
      </c>
      <c r="Q341" s="1" t="s">
        <v>4066</v>
      </c>
      <c r="R341" s="1">
        <v>5.0</v>
      </c>
      <c r="S341" s="1">
        <v>30.10000014305115</v>
      </c>
      <c r="T341" s="1">
        <v>0.3253048</v>
      </c>
      <c r="U341" s="1">
        <v>0.0</v>
      </c>
      <c r="V341" s="1">
        <v>0.0</v>
      </c>
      <c r="W341" s="1">
        <v>0.0</v>
      </c>
      <c r="X341" s="1">
        <v>0.0</v>
      </c>
      <c r="Y341" s="1">
        <v>0.0</v>
      </c>
      <c r="Z341" s="1">
        <v>0.0</v>
      </c>
      <c r="AA341" s="1">
        <v>0.0</v>
      </c>
      <c r="AB341" s="1">
        <v>0.0</v>
      </c>
      <c r="AC341" s="1">
        <v>0.0</v>
      </c>
      <c r="AD341" s="1">
        <v>0.0</v>
      </c>
      <c r="AE341" s="1">
        <v>15603.0</v>
      </c>
      <c r="AF341" s="1">
        <v>482.0</v>
      </c>
      <c r="AG341" s="1">
        <v>630.0</v>
      </c>
      <c r="AH341" s="1" t="s">
        <v>3113</v>
      </c>
      <c r="AI341" s="1">
        <v>14.0</v>
      </c>
      <c r="AJ341" s="1">
        <v>4.0</v>
      </c>
      <c r="AK341" s="1">
        <v>4.0</v>
      </c>
      <c r="AL341" s="1">
        <v>10.0</v>
      </c>
    </row>
    <row r="342" ht="15.75" customHeight="1">
      <c r="A342" s="1" t="s">
        <v>24</v>
      </c>
      <c r="B342" s="1">
        <v>4.0</v>
      </c>
      <c r="C342" s="1" t="s">
        <v>1340</v>
      </c>
      <c r="D342" s="1" t="s">
        <v>4073</v>
      </c>
      <c r="E342" s="1" t="s">
        <v>4074</v>
      </c>
      <c r="F342" s="1" t="s">
        <v>4075</v>
      </c>
      <c r="H342" s="1">
        <v>32.410053</v>
      </c>
      <c r="I342" s="1">
        <v>3.9978964</v>
      </c>
      <c r="J342" s="1">
        <v>0.0</v>
      </c>
      <c r="K342" s="1">
        <v>0.0</v>
      </c>
      <c r="L342" s="1">
        <v>0.0</v>
      </c>
      <c r="M342" s="1">
        <v>0.845098</v>
      </c>
      <c r="N342" s="1">
        <v>0.0</v>
      </c>
      <c r="O342" s="1">
        <v>0.0</v>
      </c>
      <c r="P342" s="1">
        <v>0.0</v>
      </c>
      <c r="Q342" s="1" t="s">
        <v>4077</v>
      </c>
      <c r="R342" s="1">
        <v>5.0</v>
      </c>
      <c r="S342" s="1">
        <v>91.01999998092651</v>
      </c>
      <c r="T342" s="1">
        <v>0.0</v>
      </c>
      <c r="U342" s="1">
        <v>0.0</v>
      </c>
      <c r="V342" s="1">
        <v>0.0</v>
      </c>
      <c r="W342" s="1">
        <v>0.0</v>
      </c>
      <c r="X342" s="1">
        <v>0.0</v>
      </c>
      <c r="Y342" s="1">
        <v>0.0</v>
      </c>
      <c r="Z342" s="1">
        <v>0.0</v>
      </c>
      <c r="AA342" s="1">
        <v>0.0</v>
      </c>
      <c r="AB342" s="1">
        <v>0.0</v>
      </c>
      <c r="AC342" s="1">
        <v>0.0</v>
      </c>
      <c r="AD342" s="1">
        <v>0.0</v>
      </c>
      <c r="AE342" s="1">
        <v>12777.0</v>
      </c>
      <c r="AF342" s="1">
        <v>230.0</v>
      </c>
      <c r="AH342" s="1" t="s">
        <v>4082</v>
      </c>
      <c r="AI342" s="1">
        <v>22.0</v>
      </c>
      <c r="AJ342" s="1">
        <v>7.0</v>
      </c>
      <c r="AK342" s="1">
        <v>8.0</v>
      </c>
      <c r="AL342" s="1">
        <v>5.0</v>
      </c>
    </row>
    <row r="343" ht="15.75" customHeight="1">
      <c r="A343" s="1" t="s">
        <v>24</v>
      </c>
      <c r="B343" s="1">
        <v>5.0</v>
      </c>
      <c r="C343" s="1" t="s">
        <v>1348</v>
      </c>
      <c r="D343" s="1" t="s">
        <v>4085</v>
      </c>
      <c r="E343" s="1" t="s">
        <v>4086</v>
      </c>
      <c r="F343" s="1" t="s">
        <v>4087</v>
      </c>
      <c r="H343" s="1">
        <v>20.25664</v>
      </c>
      <c r="I343" s="1">
        <v>0.0</v>
      </c>
      <c r="J343" s="1">
        <v>3.488866</v>
      </c>
      <c r="K343" s="1">
        <v>0.0</v>
      </c>
      <c r="L343" s="1">
        <v>0.0</v>
      </c>
      <c r="M343" s="1">
        <v>0.69897</v>
      </c>
      <c r="N343" s="1">
        <v>0.0</v>
      </c>
      <c r="O343" s="1">
        <v>0.0</v>
      </c>
      <c r="P343" s="1">
        <v>0.0</v>
      </c>
      <c r="Q343" s="1" t="s">
        <v>4090</v>
      </c>
      <c r="R343" s="1">
        <v>3.0</v>
      </c>
      <c r="S343" s="1">
        <v>68.0</v>
      </c>
      <c r="T343" s="1">
        <v>0.0</v>
      </c>
      <c r="U343" s="1">
        <v>0.0</v>
      </c>
      <c r="V343" s="1">
        <v>3.488866</v>
      </c>
      <c r="W343" s="1">
        <v>0.0</v>
      </c>
      <c r="X343" s="1">
        <v>0.0</v>
      </c>
      <c r="Y343" s="1">
        <v>0.0</v>
      </c>
      <c r="Z343" s="1">
        <v>0.0</v>
      </c>
      <c r="AA343" s="1">
        <v>0.0</v>
      </c>
      <c r="AB343" s="1">
        <v>0.0</v>
      </c>
      <c r="AC343" s="1">
        <v>0.0</v>
      </c>
      <c r="AD343" s="1">
        <v>0.0</v>
      </c>
      <c r="AE343" s="1">
        <v>410109.0</v>
      </c>
      <c r="AF343" s="1">
        <v>78.0</v>
      </c>
      <c r="AG343" s="1">
        <v>800.0</v>
      </c>
      <c r="AH343" s="1" t="s">
        <v>4095</v>
      </c>
      <c r="AI343" s="1">
        <v>44.0</v>
      </c>
      <c r="AJ343" s="1">
        <v>4.0</v>
      </c>
      <c r="AK343" s="1">
        <v>4.0</v>
      </c>
      <c r="AL343" s="1">
        <v>4.0</v>
      </c>
    </row>
    <row r="344" ht="15.75" customHeight="1">
      <c r="A344" s="1" t="s">
        <v>24</v>
      </c>
      <c r="B344" s="1">
        <v>6.0</v>
      </c>
      <c r="C344" s="1" t="s">
        <v>1356</v>
      </c>
      <c r="D344" s="1" t="s">
        <v>4098</v>
      </c>
      <c r="E344" s="1" t="s">
        <v>4099</v>
      </c>
      <c r="F344" s="1" t="s">
        <v>4100</v>
      </c>
      <c r="H344" s="1">
        <v>18.701096</v>
      </c>
      <c r="I344" s="1">
        <v>6.683497</v>
      </c>
      <c r="J344" s="1">
        <v>0.0</v>
      </c>
      <c r="K344" s="1">
        <v>0.0</v>
      </c>
      <c r="L344" s="1">
        <v>0.0</v>
      </c>
      <c r="M344" s="1">
        <v>0.7781513</v>
      </c>
      <c r="N344" s="1">
        <v>0.0</v>
      </c>
      <c r="O344" s="1">
        <v>0.0</v>
      </c>
      <c r="P344" s="1">
        <v>0.0</v>
      </c>
      <c r="Q344" s="1" t="s">
        <v>4103</v>
      </c>
      <c r="R344" s="1">
        <v>4.0</v>
      </c>
      <c r="S344" s="1">
        <v>11.92999994754791</v>
      </c>
      <c r="T344" s="1">
        <v>0.0</v>
      </c>
      <c r="U344" s="1">
        <v>0.0</v>
      </c>
      <c r="V344" s="1">
        <v>0.0</v>
      </c>
      <c r="W344" s="1">
        <v>0.0</v>
      </c>
      <c r="X344" s="1">
        <v>0.0</v>
      </c>
      <c r="Y344" s="1">
        <v>0.0</v>
      </c>
      <c r="Z344" s="1">
        <v>0.0</v>
      </c>
      <c r="AA344" s="1">
        <v>0.0</v>
      </c>
      <c r="AB344" s="1">
        <v>0.0</v>
      </c>
      <c r="AC344" s="1">
        <v>0.0</v>
      </c>
      <c r="AD344" s="1">
        <v>0.0</v>
      </c>
      <c r="AE344" s="1">
        <v>199990.0</v>
      </c>
      <c r="AF344" s="1">
        <v>100.0</v>
      </c>
      <c r="AG344" s="1">
        <v>550.0</v>
      </c>
      <c r="AH344" s="1" t="s">
        <v>4109</v>
      </c>
      <c r="AI344" s="1">
        <v>8.0</v>
      </c>
      <c r="AJ344" s="1">
        <v>3.0</v>
      </c>
      <c r="AK344" s="1">
        <v>3.0</v>
      </c>
      <c r="AL344" s="1">
        <v>2.0</v>
      </c>
    </row>
    <row r="345" ht="15.75" customHeight="1">
      <c r="A345" s="1" t="s">
        <v>24</v>
      </c>
      <c r="B345" s="1">
        <v>7.0</v>
      </c>
      <c r="C345" s="1" t="s">
        <v>1364</v>
      </c>
      <c r="D345" s="1" t="s">
        <v>4112</v>
      </c>
      <c r="E345" s="1" t="s">
        <v>4113</v>
      </c>
      <c r="F345" s="1" t="s">
        <v>4114</v>
      </c>
      <c r="H345" s="1">
        <v>14.922542</v>
      </c>
      <c r="I345" s="1">
        <v>12.632016</v>
      </c>
      <c r="J345" s="1">
        <v>0.0</v>
      </c>
      <c r="K345" s="1">
        <v>0.0</v>
      </c>
      <c r="L345" s="1">
        <v>0.0</v>
      </c>
      <c r="M345" s="1">
        <v>0.30103</v>
      </c>
      <c r="N345" s="1">
        <v>0.0</v>
      </c>
      <c r="O345" s="1">
        <v>0.0</v>
      </c>
      <c r="P345" s="1">
        <v>0.0</v>
      </c>
      <c r="Q345" s="1" t="s">
        <v>659</v>
      </c>
      <c r="R345" s="1">
        <v>0.0</v>
      </c>
      <c r="S345" s="1">
        <v>14.39999961853027</v>
      </c>
      <c r="T345" s="1">
        <v>0.0</v>
      </c>
      <c r="U345" s="1">
        <v>0.0</v>
      </c>
      <c r="V345" s="1">
        <v>0.0</v>
      </c>
      <c r="W345" s="1">
        <v>0.0</v>
      </c>
      <c r="X345" s="1">
        <v>0.0</v>
      </c>
      <c r="Y345" s="1">
        <v>0.0</v>
      </c>
      <c r="Z345" s="1">
        <v>0.0</v>
      </c>
      <c r="AA345" s="1">
        <v>0.0</v>
      </c>
      <c r="AB345" s="1">
        <v>0.0</v>
      </c>
      <c r="AC345" s="1">
        <v>0.0</v>
      </c>
      <c r="AD345" s="1">
        <v>0.0</v>
      </c>
      <c r="AE345" s="1">
        <v>528300.0</v>
      </c>
      <c r="AF345" s="1">
        <v>1.0</v>
      </c>
      <c r="AH345" s="1" t="s">
        <v>1455</v>
      </c>
      <c r="AI345" s="1">
        <v>1.0</v>
      </c>
      <c r="AJ345" s="1">
        <v>3.0</v>
      </c>
      <c r="AK345" s="1">
        <v>3.0</v>
      </c>
      <c r="AL345" s="1">
        <v>3.0</v>
      </c>
    </row>
    <row r="346" ht="15.75" customHeight="1">
      <c r="A346" s="1" t="s">
        <v>24</v>
      </c>
      <c r="B346" s="1">
        <v>8.0</v>
      </c>
      <c r="C346" s="1" t="s">
        <v>1369</v>
      </c>
      <c r="D346" s="1" t="s">
        <v>4126</v>
      </c>
      <c r="E346" s="1" t="s">
        <v>4128</v>
      </c>
      <c r="F346" s="1" t="s">
        <v>4129</v>
      </c>
      <c r="H346" s="1">
        <v>13.416859</v>
      </c>
      <c r="I346" s="1">
        <v>0.0</v>
      </c>
      <c r="J346" s="1">
        <v>5.120122</v>
      </c>
      <c r="K346" s="1">
        <v>0.0</v>
      </c>
      <c r="L346" s="1">
        <v>0.0</v>
      </c>
      <c r="M346" s="1">
        <v>0.7781513</v>
      </c>
      <c r="N346" s="1">
        <v>0.0</v>
      </c>
      <c r="O346" s="1">
        <v>0.0</v>
      </c>
      <c r="P346" s="1">
        <v>0.0</v>
      </c>
      <c r="Q346" s="1" t="s">
        <v>4133</v>
      </c>
      <c r="R346" s="1">
        <v>4.0</v>
      </c>
      <c r="S346" s="1">
        <v>10.33999985456467</v>
      </c>
      <c r="T346" s="1">
        <v>0.2508199</v>
      </c>
      <c r="U346" s="1">
        <v>0.0</v>
      </c>
      <c r="V346" s="1">
        <v>0.0</v>
      </c>
      <c r="W346" s="1">
        <v>5.120122</v>
      </c>
      <c r="X346" s="1">
        <v>0.0</v>
      </c>
      <c r="Y346" s="1">
        <v>0.0</v>
      </c>
      <c r="Z346" s="1">
        <v>0.0</v>
      </c>
      <c r="AA346" s="1">
        <v>0.0</v>
      </c>
      <c r="AB346" s="1">
        <v>0.0</v>
      </c>
      <c r="AC346" s="1">
        <v>0.0</v>
      </c>
      <c r="AD346" s="1">
        <v>0.0</v>
      </c>
      <c r="AE346" s="1">
        <v>243234.0</v>
      </c>
      <c r="AF346" s="1">
        <v>64.0</v>
      </c>
      <c r="AG346" s="1">
        <v>490.0</v>
      </c>
      <c r="AH346" s="1" t="s">
        <v>4136</v>
      </c>
      <c r="AI346" s="1">
        <v>13.0</v>
      </c>
      <c r="AJ346" s="1">
        <v>3.0</v>
      </c>
      <c r="AK346" s="1">
        <v>3.0</v>
      </c>
      <c r="AL346" s="1">
        <v>4.0</v>
      </c>
    </row>
    <row r="347" ht="15.75" customHeight="1">
      <c r="A347" s="1" t="s">
        <v>24</v>
      </c>
      <c r="B347" s="1">
        <v>9.0</v>
      </c>
      <c r="C347" s="1" t="s">
        <v>1373</v>
      </c>
      <c r="D347" s="1" t="s">
        <v>4139</v>
      </c>
      <c r="E347" s="1" t="s">
        <v>4140</v>
      </c>
      <c r="F347" s="1" t="s">
        <v>4141</v>
      </c>
      <c r="H347" s="1">
        <v>13.250916</v>
      </c>
      <c r="I347" s="1">
        <v>7.3107157</v>
      </c>
      <c r="J347" s="1">
        <v>0.0</v>
      </c>
      <c r="K347" s="1">
        <v>0.0</v>
      </c>
      <c r="L347" s="1">
        <v>0.0</v>
      </c>
      <c r="M347" s="1">
        <v>0.845098</v>
      </c>
      <c r="N347" s="1">
        <v>0.0</v>
      </c>
      <c r="O347" s="1">
        <v>0.0</v>
      </c>
      <c r="P347" s="1">
        <v>0.0</v>
      </c>
      <c r="Q347" s="1" t="s">
        <v>4144</v>
      </c>
      <c r="R347" s="1">
        <v>5.0</v>
      </c>
      <c r="S347" s="1">
        <v>3.599999904632568</v>
      </c>
      <c r="T347" s="1">
        <v>0.0</v>
      </c>
      <c r="U347" s="1">
        <v>0.0</v>
      </c>
      <c r="V347" s="1">
        <v>0.0</v>
      </c>
      <c r="W347" s="1">
        <v>0.0</v>
      </c>
      <c r="X347" s="1">
        <v>0.0</v>
      </c>
      <c r="Y347" s="1">
        <v>0.0</v>
      </c>
      <c r="Z347" s="1">
        <v>0.0</v>
      </c>
      <c r="AA347" s="1">
        <v>0.0</v>
      </c>
      <c r="AB347" s="1">
        <v>0.0</v>
      </c>
      <c r="AC347" s="1">
        <v>0.0</v>
      </c>
      <c r="AD347" s="1">
        <v>0.0</v>
      </c>
      <c r="AE347" s="1">
        <v>99759.0</v>
      </c>
      <c r="AF347" s="1">
        <v>27.0</v>
      </c>
      <c r="AH347" s="1" t="s">
        <v>4150</v>
      </c>
      <c r="AI347" s="1">
        <v>3.0</v>
      </c>
      <c r="AJ347" s="1">
        <v>1.0</v>
      </c>
      <c r="AK347" s="1">
        <v>1.0</v>
      </c>
      <c r="AL347" s="1">
        <v>0.0</v>
      </c>
    </row>
    <row r="348" ht="15.75" customHeight="1">
      <c r="A348" s="1" t="s">
        <v>24</v>
      </c>
      <c r="B348" s="1">
        <v>10.0</v>
      </c>
      <c r="C348" s="1" t="s">
        <v>1377</v>
      </c>
      <c r="D348" s="1" t="s">
        <v>4153</v>
      </c>
      <c r="E348" s="1" t="s">
        <v>4154</v>
      </c>
      <c r="F348" s="1" t="s">
        <v>4155</v>
      </c>
      <c r="H348" s="1">
        <v>12.577066</v>
      </c>
      <c r="I348" s="1">
        <v>4.600183</v>
      </c>
      <c r="J348" s="1">
        <v>0.0</v>
      </c>
      <c r="K348" s="1">
        <v>0.0</v>
      </c>
      <c r="L348" s="1">
        <v>0.0</v>
      </c>
      <c r="M348" s="1">
        <v>0.69897</v>
      </c>
      <c r="N348" s="1">
        <v>0.0</v>
      </c>
      <c r="O348" s="1">
        <v>0.0</v>
      </c>
      <c r="P348" s="1">
        <v>0.0</v>
      </c>
      <c r="Q348" s="1" t="s">
        <v>4159</v>
      </c>
      <c r="R348" s="1">
        <v>3.0</v>
      </c>
      <c r="S348" s="1">
        <v>14.30000019073486</v>
      </c>
      <c r="T348" s="1">
        <v>0.0</v>
      </c>
      <c r="U348" s="1">
        <v>0.0</v>
      </c>
      <c r="V348" s="1">
        <v>0.0</v>
      </c>
      <c r="W348" s="1">
        <v>0.0</v>
      </c>
      <c r="X348" s="1">
        <v>0.0</v>
      </c>
      <c r="Y348" s="1">
        <v>0.0</v>
      </c>
      <c r="Z348" s="1">
        <v>0.0</v>
      </c>
      <c r="AA348" s="1">
        <v>0.0</v>
      </c>
      <c r="AB348" s="1">
        <v>0.0</v>
      </c>
      <c r="AC348" s="1">
        <v>0.0</v>
      </c>
      <c r="AD348" s="1">
        <v>0.0</v>
      </c>
      <c r="AE348" s="1">
        <v>95925.0</v>
      </c>
      <c r="AF348" s="1">
        <v>39.0</v>
      </c>
      <c r="AG348" s="1">
        <v>750.0</v>
      </c>
      <c r="AH348" s="1" t="s">
        <v>2017</v>
      </c>
      <c r="AI348" s="1">
        <v>5.0</v>
      </c>
      <c r="AJ348" s="1">
        <v>6.0</v>
      </c>
      <c r="AK348" s="1">
        <v>6.0</v>
      </c>
      <c r="AL348" s="1">
        <v>7.0</v>
      </c>
    </row>
    <row r="349" ht="15.75" customHeight="1">
      <c r="A349" s="1" t="s">
        <v>24</v>
      </c>
      <c r="B349" s="1">
        <v>11.0</v>
      </c>
      <c r="C349" s="1" t="s">
        <v>1379</v>
      </c>
      <c r="D349" s="1" t="s">
        <v>4170</v>
      </c>
      <c r="E349" s="1" t="s">
        <v>4171</v>
      </c>
      <c r="F349" s="1" t="s">
        <v>4172</v>
      </c>
      <c r="H349" s="1">
        <v>12.45709</v>
      </c>
      <c r="I349" s="1">
        <v>3.67017</v>
      </c>
      <c r="J349" s="1">
        <v>0.0</v>
      </c>
      <c r="K349" s="1">
        <v>0.0</v>
      </c>
      <c r="L349" s="1">
        <v>0.0</v>
      </c>
      <c r="M349" s="1">
        <v>0.69897</v>
      </c>
      <c r="N349" s="1">
        <v>0.0</v>
      </c>
      <c r="O349" s="1">
        <v>0.0</v>
      </c>
      <c r="P349" s="1">
        <v>0.0</v>
      </c>
      <c r="Q349" s="1" t="s">
        <v>4175</v>
      </c>
      <c r="R349" s="1">
        <v>3.0</v>
      </c>
      <c r="S349" s="1">
        <v>22.57999992370605</v>
      </c>
      <c r="T349" s="1">
        <v>0.0</v>
      </c>
      <c r="U349" s="1">
        <v>0.0</v>
      </c>
      <c r="V349" s="1">
        <v>0.0</v>
      </c>
      <c r="W349" s="1">
        <v>0.0</v>
      </c>
      <c r="X349" s="1">
        <v>0.0</v>
      </c>
      <c r="Y349" s="1">
        <v>0.0</v>
      </c>
      <c r="Z349" s="1">
        <v>0.0</v>
      </c>
      <c r="AA349" s="1">
        <v>0.0</v>
      </c>
      <c r="AB349" s="1">
        <v>0.0</v>
      </c>
      <c r="AC349" s="1">
        <v>0.0</v>
      </c>
      <c r="AD349" s="1">
        <v>0.0</v>
      </c>
      <c r="AE349" s="1">
        <v>161642.0</v>
      </c>
      <c r="AF349" s="1">
        <v>129.0</v>
      </c>
      <c r="AH349" s="1" t="s">
        <v>4181</v>
      </c>
      <c r="AI349" s="1">
        <v>83.0</v>
      </c>
      <c r="AJ349" s="1">
        <v>4.0</v>
      </c>
      <c r="AK349" s="1">
        <v>4.0</v>
      </c>
      <c r="AL349" s="1">
        <v>7.0</v>
      </c>
    </row>
    <row r="350" ht="15.75" customHeight="1">
      <c r="A350" s="1" t="s">
        <v>24</v>
      </c>
      <c r="B350" s="1">
        <v>12.0</v>
      </c>
      <c r="C350" s="1" t="s">
        <v>1381</v>
      </c>
      <c r="D350" s="1" t="s">
        <v>4185</v>
      </c>
      <c r="E350" s="1" t="s">
        <v>4186</v>
      </c>
      <c r="F350" s="1" t="s">
        <v>4187</v>
      </c>
      <c r="H350" s="1">
        <v>10.7740555</v>
      </c>
      <c r="I350" s="1">
        <v>11.724603</v>
      </c>
      <c r="J350" s="1">
        <v>6.7130165</v>
      </c>
      <c r="K350" s="1">
        <v>0.0</v>
      </c>
      <c r="L350" s="1">
        <v>0.0</v>
      </c>
      <c r="M350" s="1">
        <v>0.47712126</v>
      </c>
      <c r="N350" s="1">
        <v>0.0</v>
      </c>
      <c r="O350" s="1">
        <v>0.0</v>
      </c>
      <c r="P350" s="1">
        <v>0.0</v>
      </c>
      <c r="Q350" s="1" t="s">
        <v>4190</v>
      </c>
      <c r="R350" s="1">
        <v>1.0</v>
      </c>
      <c r="S350" s="1">
        <v>0.5</v>
      </c>
      <c r="T350" s="1">
        <v>0.0</v>
      </c>
      <c r="U350" s="1">
        <v>0.0</v>
      </c>
      <c r="V350" s="1">
        <v>0.0</v>
      </c>
      <c r="W350" s="1">
        <v>0.0</v>
      </c>
      <c r="X350" s="1">
        <v>0.0</v>
      </c>
      <c r="Y350" s="1">
        <v>0.0</v>
      </c>
      <c r="Z350" s="1">
        <v>0.0</v>
      </c>
      <c r="AA350" s="1">
        <v>0.0</v>
      </c>
      <c r="AB350" s="1">
        <v>0.0</v>
      </c>
      <c r="AC350" s="1">
        <v>6.7130165</v>
      </c>
      <c r="AD350" s="1">
        <v>0.0</v>
      </c>
      <c r="AE350" s="1">
        <v>295551.0</v>
      </c>
      <c r="AF350" s="1">
        <v>11.0</v>
      </c>
      <c r="AH350" s="1" t="s">
        <v>4195</v>
      </c>
      <c r="AI350" s="1">
        <v>2.0</v>
      </c>
      <c r="AJ350" s="1">
        <v>2.0</v>
      </c>
      <c r="AK350" s="1">
        <v>2.0</v>
      </c>
      <c r="AL350" s="1">
        <v>10.0</v>
      </c>
    </row>
    <row r="351" ht="15.75" customHeight="1">
      <c r="A351" s="1" t="s">
        <v>24</v>
      </c>
      <c r="B351" s="1">
        <v>13.0</v>
      </c>
      <c r="C351" s="1" t="s">
        <v>1388</v>
      </c>
      <c r="D351" s="1" t="s">
        <v>4199</v>
      </c>
      <c r="E351" s="1" t="s">
        <v>4200</v>
      </c>
      <c r="F351" s="1" t="s">
        <v>4201</v>
      </c>
      <c r="H351" s="1">
        <v>10.312084</v>
      </c>
      <c r="I351" s="1">
        <v>13.984955</v>
      </c>
      <c r="J351" s="1">
        <v>0.0</v>
      </c>
      <c r="K351" s="1">
        <v>0.0</v>
      </c>
      <c r="L351" s="1">
        <v>0.0</v>
      </c>
      <c r="M351" s="1">
        <v>0.60206</v>
      </c>
      <c r="N351" s="1">
        <v>0.0</v>
      </c>
      <c r="O351" s="1">
        <v>0.0</v>
      </c>
      <c r="P351" s="1">
        <v>0.0</v>
      </c>
      <c r="Q351" s="1" t="s">
        <v>4204</v>
      </c>
      <c r="R351" s="1">
        <v>2.0</v>
      </c>
      <c r="S351" s="1">
        <v>0.5</v>
      </c>
      <c r="T351" s="1">
        <v>0.0</v>
      </c>
      <c r="U351" s="1">
        <v>0.0</v>
      </c>
      <c r="V351" s="1">
        <v>0.0</v>
      </c>
      <c r="W351" s="1">
        <v>0.0</v>
      </c>
      <c r="X351" s="1">
        <v>0.0</v>
      </c>
      <c r="Y351" s="1">
        <v>0.0</v>
      </c>
      <c r="Z351" s="1">
        <v>0.0</v>
      </c>
      <c r="AA351" s="1">
        <v>0.0</v>
      </c>
      <c r="AB351" s="1">
        <v>0.0</v>
      </c>
      <c r="AC351" s="1">
        <v>0.0</v>
      </c>
      <c r="AD351" s="1">
        <v>0.0</v>
      </c>
      <c r="AE351" s="1">
        <v>423562.0</v>
      </c>
      <c r="AF351" s="1">
        <v>12.0</v>
      </c>
      <c r="AH351" s="1" t="s">
        <v>4210</v>
      </c>
      <c r="AJ351" s="1">
        <v>1.0</v>
      </c>
      <c r="AK351" s="1">
        <v>1.0</v>
      </c>
      <c r="AL351" s="1">
        <v>2.0</v>
      </c>
    </row>
    <row r="352" ht="15.75" customHeight="1">
      <c r="A352" s="1" t="s">
        <v>24</v>
      </c>
      <c r="B352" s="1">
        <v>14.0</v>
      </c>
      <c r="C352" s="1" t="s">
        <v>1392</v>
      </c>
      <c r="D352" s="1" t="s">
        <v>4211</v>
      </c>
      <c r="E352" s="1" t="s">
        <v>4212</v>
      </c>
      <c r="F352" s="1" t="s">
        <v>4213</v>
      </c>
      <c r="H352" s="1">
        <v>9.289241</v>
      </c>
      <c r="I352" s="1">
        <v>2.475047</v>
      </c>
      <c r="J352" s="1">
        <v>0.2132586</v>
      </c>
      <c r="K352" s="1">
        <v>0.0</v>
      </c>
      <c r="L352" s="1">
        <v>0.0</v>
      </c>
      <c r="M352" s="1">
        <v>0.90309</v>
      </c>
      <c r="N352" s="1">
        <v>0.0</v>
      </c>
      <c r="O352" s="1">
        <v>0.0</v>
      </c>
      <c r="P352" s="1">
        <v>0.0</v>
      </c>
      <c r="Q352" s="1" t="s">
        <v>4216</v>
      </c>
      <c r="R352" s="1">
        <v>6.0</v>
      </c>
      <c r="S352" s="1">
        <v>13.64000034332275</v>
      </c>
      <c r="T352" s="1">
        <v>0.2132586</v>
      </c>
      <c r="U352" s="1">
        <v>0.0</v>
      </c>
      <c r="V352" s="1">
        <v>0.0</v>
      </c>
      <c r="W352" s="1">
        <v>0.0</v>
      </c>
      <c r="X352" s="1">
        <v>0.0</v>
      </c>
      <c r="Y352" s="1">
        <v>0.0</v>
      </c>
      <c r="Z352" s="1">
        <v>0.0</v>
      </c>
      <c r="AA352" s="1">
        <v>0.0</v>
      </c>
      <c r="AB352" s="1">
        <v>0.0</v>
      </c>
      <c r="AC352" s="1">
        <v>0.0</v>
      </c>
      <c r="AD352" s="1">
        <v>0.0</v>
      </c>
      <c r="AE352" s="1">
        <v>37246.0</v>
      </c>
      <c r="AF352" s="1">
        <v>466.0</v>
      </c>
      <c r="AH352" s="1" t="s">
        <v>4220</v>
      </c>
      <c r="AI352" s="1">
        <v>25.0</v>
      </c>
      <c r="AJ352" s="1">
        <v>7.0</v>
      </c>
      <c r="AK352" s="1">
        <v>7.0</v>
      </c>
      <c r="AL352" s="1">
        <v>14.0</v>
      </c>
    </row>
    <row r="353" ht="15.75" customHeight="1">
      <c r="A353" s="1" t="s">
        <v>24</v>
      </c>
      <c r="B353" s="1">
        <v>15.0</v>
      </c>
      <c r="C353" s="1" t="s">
        <v>1400</v>
      </c>
      <c r="D353" s="1" t="s">
        <v>4226</v>
      </c>
      <c r="E353" s="1" t="s">
        <v>4227</v>
      </c>
      <c r="F353" s="1" t="s">
        <v>4228</v>
      </c>
      <c r="H353" s="1">
        <v>7.6499877</v>
      </c>
      <c r="I353" s="1">
        <v>4.432147</v>
      </c>
      <c r="J353" s="1">
        <v>0.0</v>
      </c>
      <c r="K353" s="1">
        <v>0.0</v>
      </c>
      <c r="L353" s="1">
        <v>0.0</v>
      </c>
      <c r="M353" s="1">
        <v>0.7781513</v>
      </c>
      <c r="N353" s="1">
        <v>0.0</v>
      </c>
      <c r="O353" s="1">
        <v>0.0</v>
      </c>
      <c r="P353" s="1">
        <v>0.0</v>
      </c>
      <c r="Q353" s="1" t="s">
        <v>4232</v>
      </c>
      <c r="R353" s="1">
        <v>4.0</v>
      </c>
      <c r="S353" s="1">
        <v>3.919999986886978</v>
      </c>
      <c r="T353" s="1">
        <v>0.0</v>
      </c>
      <c r="U353" s="1">
        <v>0.0</v>
      </c>
      <c r="V353" s="1">
        <v>0.0</v>
      </c>
      <c r="W353" s="1">
        <v>0.0</v>
      </c>
      <c r="X353" s="1">
        <v>0.0</v>
      </c>
      <c r="Y353" s="1">
        <v>0.0</v>
      </c>
      <c r="Z353" s="1">
        <v>0.0</v>
      </c>
      <c r="AA353" s="1">
        <v>0.0</v>
      </c>
      <c r="AB353" s="1">
        <v>0.0</v>
      </c>
      <c r="AC353" s="1">
        <v>0.0</v>
      </c>
      <c r="AD353" s="1">
        <v>0.0</v>
      </c>
      <c r="AE353" s="1">
        <v>214348.0</v>
      </c>
      <c r="AF353" s="1">
        <v>104.0</v>
      </c>
      <c r="AH353" s="1" t="s">
        <v>4236</v>
      </c>
      <c r="AI353" s="1">
        <v>10.0</v>
      </c>
      <c r="AJ353" s="1">
        <v>4.0</v>
      </c>
      <c r="AK353" s="1">
        <v>4.0</v>
      </c>
      <c r="AL353" s="1">
        <v>3.0</v>
      </c>
    </row>
    <row r="354" ht="15.75" customHeight="1">
      <c r="A354" s="1" t="s">
        <v>24</v>
      </c>
      <c r="B354" s="1">
        <v>16.0</v>
      </c>
      <c r="C354" s="1" t="s">
        <v>1403</v>
      </c>
      <c r="D354" s="1" t="s">
        <v>4237</v>
      </c>
      <c r="E354" s="1" t="s">
        <v>4238</v>
      </c>
      <c r="F354" s="1" t="s">
        <v>4239</v>
      </c>
      <c r="H354" s="1">
        <v>7.0394425</v>
      </c>
      <c r="I354" s="1">
        <v>10.938818</v>
      </c>
      <c r="J354" s="1">
        <v>0.0</v>
      </c>
      <c r="K354" s="1">
        <v>0.0</v>
      </c>
      <c r="L354" s="1">
        <v>0.0</v>
      </c>
      <c r="M354" s="1">
        <v>0.30103</v>
      </c>
      <c r="N354" s="1">
        <v>0.0</v>
      </c>
      <c r="O354" s="1">
        <v>0.0</v>
      </c>
      <c r="P354" s="1">
        <v>0.0</v>
      </c>
      <c r="Q354" s="1" t="s">
        <v>659</v>
      </c>
      <c r="R354" s="1">
        <v>0.0</v>
      </c>
      <c r="S354" s="1">
        <v>3.569999992847443</v>
      </c>
      <c r="T354" s="1">
        <v>0.0</v>
      </c>
      <c r="U354" s="1">
        <v>0.0</v>
      </c>
      <c r="V354" s="1">
        <v>0.0</v>
      </c>
      <c r="W354" s="1">
        <v>0.0</v>
      </c>
      <c r="X354" s="1">
        <v>0.0</v>
      </c>
      <c r="Y354" s="1">
        <v>0.0</v>
      </c>
      <c r="Z354" s="1">
        <v>0.0</v>
      </c>
      <c r="AA354" s="1">
        <v>0.0</v>
      </c>
      <c r="AB354" s="1">
        <v>0.0</v>
      </c>
      <c r="AC354" s="1">
        <v>0.0</v>
      </c>
      <c r="AD354" s="1">
        <v>0.0</v>
      </c>
      <c r="AE354" s="1">
        <v>444383.0</v>
      </c>
      <c r="AF354" s="1">
        <v>32.0</v>
      </c>
      <c r="AH354" s="1" t="s">
        <v>1244</v>
      </c>
      <c r="AJ354" s="1">
        <v>2.0</v>
      </c>
      <c r="AK354" s="1">
        <v>2.0</v>
      </c>
      <c r="AL354" s="1">
        <v>7.0</v>
      </c>
    </row>
    <row r="355" ht="15.75" customHeight="1">
      <c r="A355" s="1" t="s">
        <v>24</v>
      </c>
      <c r="B355" s="1">
        <v>17.0</v>
      </c>
      <c r="C355" s="1" t="s">
        <v>1411</v>
      </c>
      <c r="D355" s="1" t="s">
        <v>4246</v>
      </c>
      <c r="E355" s="1" t="s">
        <v>4247</v>
      </c>
      <c r="F355" s="1" t="s">
        <v>4248</v>
      </c>
      <c r="H355" s="1">
        <v>6.919483</v>
      </c>
      <c r="I355" s="1">
        <v>0.0</v>
      </c>
      <c r="J355" s="1">
        <v>4.0016527</v>
      </c>
      <c r="K355" s="1">
        <v>0.0</v>
      </c>
      <c r="L355" s="1">
        <v>0.0</v>
      </c>
      <c r="M355" s="1">
        <v>0.69897</v>
      </c>
      <c r="N355" s="1">
        <v>0.0</v>
      </c>
      <c r="O355" s="1">
        <v>0.0</v>
      </c>
      <c r="P355" s="1">
        <v>0.0</v>
      </c>
      <c r="Q355" s="1" t="s">
        <v>4251</v>
      </c>
      <c r="R355" s="1">
        <v>3.0</v>
      </c>
      <c r="S355" s="1">
        <v>5.119999997317791</v>
      </c>
      <c r="T355" s="1">
        <v>0.0</v>
      </c>
      <c r="U355" s="1">
        <v>0.0</v>
      </c>
      <c r="V355" s="1">
        <v>0.0</v>
      </c>
      <c r="W355" s="1">
        <v>4.0016527</v>
      </c>
      <c r="X355" s="1">
        <v>0.0</v>
      </c>
      <c r="Y355" s="1">
        <v>0.0</v>
      </c>
      <c r="Z355" s="1">
        <v>0.0</v>
      </c>
      <c r="AA355" s="1">
        <v>0.0</v>
      </c>
      <c r="AB355" s="1">
        <v>0.0</v>
      </c>
      <c r="AC355" s="1">
        <v>0.0</v>
      </c>
      <c r="AD355" s="1">
        <v>0.0</v>
      </c>
      <c r="AE355" s="1">
        <v>184934.0</v>
      </c>
      <c r="AF355" s="1">
        <v>45.0</v>
      </c>
      <c r="AG355" s="1">
        <v>700.0</v>
      </c>
      <c r="AH355" s="1" t="s">
        <v>4130</v>
      </c>
      <c r="AI355" s="1">
        <v>22.0</v>
      </c>
      <c r="AJ355" s="1">
        <v>4.0</v>
      </c>
      <c r="AK355" s="1">
        <v>4.0</v>
      </c>
      <c r="AL355" s="1">
        <v>7.0</v>
      </c>
    </row>
    <row r="356" ht="15.75" customHeight="1">
      <c r="A356" s="1" t="s">
        <v>24</v>
      </c>
      <c r="B356" s="1">
        <v>18.0</v>
      </c>
      <c r="C356" s="1" t="s">
        <v>1418</v>
      </c>
      <c r="D356" s="1" t="s">
        <v>4256</v>
      </c>
      <c r="F356" s="1" t="s">
        <v>4259</v>
      </c>
      <c r="H356" s="1">
        <v>6.3251953</v>
      </c>
      <c r="I356" s="1">
        <v>13.256998</v>
      </c>
      <c r="J356" s="1">
        <v>0.0</v>
      </c>
      <c r="K356" s="1">
        <v>0.0</v>
      </c>
      <c r="L356" s="1">
        <v>0.0</v>
      </c>
      <c r="M356" s="1">
        <v>0.47712126</v>
      </c>
      <c r="N356" s="1">
        <v>0.0</v>
      </c>
      <c r="O356" s="1">
        <v>0.0</v>
      </c>
      <c r="P356" s="1">
        <v>0.0</v>
      </c>
      <c r="Q356" s="1" t="s">
        <v>4262</v>
      </c>
      <c r="R356" s="1">
        <v>1.0</v>
      </c>
      <c r="S356" s="1">
        <v>0.0</v>
      </c>
      <c r="T356" s="1">
        <v>0.0</v>
      </c>
      <c r="U356" s="1">
        <v>0.0</v>
      </c>
      <c r="V356" s="1">
        <v>0.0</v>
      </c>
      <c r="W356" s="1">
        <v>0.0</v>
      </c>
      <c r="X356" s="1">
        <v>0.0</v>
      </c>
      <c r="Y356" s="1">
        <v>0.0</v>
      </c>
      <c r="Z356" s="1">
        <v>0.0</v>
      </c>
      <c r="AA356" s="1">
        <v>0.0</v>
      </c>
      <c r="AB356" s="1">
        <v>0.0</v>
      </c>
      <c r="AC356" s="1">
        <v>0.0</v>
      </c>
      <c r="AD356" s="1">
        <v>0.0</v>
      </c>
      <c r="AE356" s="1">
        <v>419628.0</v>
      </c>
      <c r="AF356" s="1">
        <v>3.0</v>
      </c>
      <c r="AH356" s="1" t="s">
        <v>4266</v>
      </c>
      <c r="AJ356" s="1">
        <v>1.0</v>
      </c>
      <c r="AK356" s="1">
        <v>1.0</v>
      </c>
      <c r="AL356" s="1">
        <v>1.0</v>
      </c>
    </row>
    <row r="357" ht="15.75" customHeight="1">
      <c r="A357" s="1" t="s">
        <v>24</v>
      </c>
      <c r="B357" s="1">
        <v>19.0</v>
      </c>
      <c r="C357" s="1" t="s">
        <v>1383</v>
      </c>
      <c r="D357" s="1" t="s">
        <v>4267</v>
      </c>
      <c r="E357" s="1" t="s">
        <v>4268</v>
      </c>
      <c r="F357" s="1" t="s">
        <v>4269</v>
      </c>
      <c r="H357" s="1">
        <v>6.296784</v>
      </c>
      <c r="I357" s="1">
        <v>0.0</v>
      </c>
      <c r="J357" s="1">
        <v>2.5053072</v>
      </c>
      <c r="K357" s="1">
        <v>0.0</v>
      </c>
      <c r="L357" s="1">
        <v>0.0</v>
      </c>
      <c r="M357" s="1">
        <v>0.69897</v>
      </c>
      <c r="N357" s="1">
        <v>0.0</v>
      </c>
      <c r="O357" s="1">
        <v>0.0</v>
      </c>
      <c r="P357" s="1">
        <v>0.0</v>
      </c>
      <c r="Q357" s="1" t="s">
        <v>4159</v>
      </c>
      <c r="R357" s="1">
        <v>3.0</v>
      </c>
      <c r="S357" s="1">
        <v>11.93000030517578</v>
      </c>
      <c r="T357" s="1">
        <v>0.0</v>
      </c>
      <c r="U357" s="1">
        <v>0.0</v>
      </c>
      <c r="V357" s="1">
        <v>2.5053072</v>
      </c>
      <c r="W357" s="1">
        <v>0.0</v>
      </c>
      <c r="X357" s="1">
        <v>0.0</v>
      </c>
      <c r="Y357" s="1">
        <v>0.0</v>
      </c>
      <c r="Z357" s="1">
        <v>0.0</v>
      </c>
      <c r="AA357" s="1">
        <v>0.0</v>
      </c>
      <c r="AB357" s="1">
        <v>0.0</v>
      </c>
      <c r="AC357" s="1">
        <v>0.0</v>
      </c>
      <c r="AD357" s="1">
        <v>0.0</v>
      </c>
      <c r="AE357" s="1">
        <v>469267.0</v>
      </c>
      <c r="AF357" s="1">
        <v>7.0</v>
      </c>
      <c r="AH357" s="1" t="s">
        <v>4275</v>
      </c>
      <c r="AI357" s="1">
        <v>5.0</v>
      </c>
      <c r="AJ357" s="1">
        <v>2.0</v>
      </c>
      <c r="AK357" s="1">
        <v>2.0</v>
      </c>
      <c r="AL357" s="1">
        <v>7.0</v>
      </c>
    </row>
    <row r="358" ht="15.75" customHeight="1">
      <c r="A358" s="1" t="s">
        <v>24</v>
      </c>
      <c r="B358" s="1">
        <v>20.0</v>
      </c>
      <c r="C358" s="1" t="s">
        <v>1428</v>
      </c>
      <c r="D358" s="1" t="s">
        <v>4283</v>
      </c>
      <c r="E358" s="1" t="s">
        <v>4285</v>
      </c>
      <c r="F358" s="1" t="s">
        <v>4287</v>
      </c>
      <c r="H358" s="1">
        <v>5.808464</v>
      </c>
      <c r="I358" s="1">
        <v>6.163657</v>
      </c>
      <c r="J358" s="1">
        <v>0.0</v>
      </c>
      <c r="K358" s="1">
        <v>0.0</v>
      </c>
      <c r="L358" s="1">
        <v>0.0</v>
      </c>
      <c r="M358" s="1">
        <v>0.60206</v>
      </c>
      <c r="N358" s="1">
        <v>0.0</v>
      </c>
      <c r="O358" s="1">
        <v>0.0</v>
      </c>
      <c r="P358" s="1">
        <v>0.0</v>
      </c>
      <c r="Q358" s="1" t="s">
        <v>4290</v>
      </c>
      <c r="R358" s="1">
        <v>2.0</v>
      </c>
      <c r="S358" s="1">
        <v>1.450000047683716</v>
      </c>
      <c r="T358" s="1">
        <v>0.0</v>
      </c>
      <c r="U358" s="1">
        <v>0.0</v>
      </c>
      <c r="V358" s="1">
        <v>0.0</v>
      </c>
      <c r="W358" s="1">
        <v>0.0</v>
      </c>
      <c r="X358" s="1">
        <v>0.0</v>
      </c>
      <c r="Y358" s="1">
        <v>0.0</v>
      </c>
      <c r="Z358" s="1">
        <v>0.0</v>
      </c>
      <c r="AA358" s="1">
        <v>0.0</v>
      </c>
      <c r="AB358" s="1">
        <v>0.0</v>
      </c>
      <c r="AC358" s="1">
        <v>0.0</v>
      </c>
      <c r="AD358" s="1">
        <v>0.0</v>
      </c>
      <c r="AE358" s="1">
        <v>254581.0</v>
      </c>
      <c r="AF358" s="1">
        <v>38.0</v>
      </c>
      <c r="AG358" s="1">
        <v>510.0</v>
      </c>
      <c r="AH358" s="1" t="s">
        <v>1692</v>
      </c>
      <c r="AI358" s="1">
        <v>3.0</v>
      </c>
      <c r="AJ358" s="1">
        <v>2.0</v>
      </c>
      <c r="AK358" s="1">
        <v>2.0</v>
      </c>
      <c r="AL358" s="1">
        <v>0.0</v>
      </c>
    </row>
    <row r="359" ht="15.75" customHeight="1">
      <c r="A359" s="1" t="s">
        <v>24</v>
      </c>
      <c r="B359" s="1">
        <v>21.0</v>
      </c>
      <c r="C359" s="1" t="s">
        <v>1434</v>
      </c>
      <c r="D359" s="1" t="s">
        <v>4299</v>
      </c>
      <c r="E359" s="1" t="s">
        <v>4300</v>
      </c>
      <c r="F359" s="1" t="s">
        <v>4301</v>
      </c>
      <c r="H359" s="1">
        <v>5.6963553</v>
      </c>
      <c r="I359" s="1">
        <v>11.93901</v>
      </c>
      <c r="J359" s="1">
        <v>0.0</v>
      </c>
      <c r="K359" s="1">
        <v>0.0</v>
      </c>
      <c r="L359" s="1">
        <v>0.0</v>
      </c>
      <c r="M359" s="1">
        <v>0.47712126</v>
      </c>
      <c r="N359" s="1">
        <v>0.0</v>
      </c>
      <c r="O359" s="1">
        <v>0.0</v>
      </c>
      <c r="P359" s="1">
        <v>0.0</v>
      </c>
      <c r="Q359" s="1" t="s">
        <v>1012</v>
      </c>
      <c r="R359" s="1">
        <v>1.0</v>
      </c>
      <c r="S359" s="1">
        <v>0.0</v>
      </c>
      <c r="T359" s="1">
        <v>0.0</v>
      </c>
      <c r="U359" s="1">
        <v>0.0</v>
      </c>
      <c r="V359" s="1">
        <v>0.0</v>
      </c>
      <c r="W359" s="1">
        <v>0.0</v>
      </c>
      <c r="X359" s="1">
        <v>0.0</v>
      </c>
      <c r="Y359" s="1">
        <v>0.0</v>
      </c>
      <c r="Z359" s="1">
        <v>0.0</v>
      </c>
      <c r="AA359" s="1">
        <v>0.0</v>
      </c>
      <c r="AB359" s="1">
        <v>0.0</v>
      </c>
      <c r="AC359" s="1">
        <v>0.0</v>
      </c>
      <c r="AD359" s="1">
        <v>0.0</v>
      </c>
      <c r="AE359" s="1">
        <v>446773.0</v>
      </c>
      <c r="AF359" s="1">
        <v>4.0</v>
      </c>
      <c r="AH359" s="1" t="s">
        <v>714</v>
      </c>
      <c r="AI359" s="1">
        <v>3.0</v>
      </c>
      <c r="AJ359" s="1">
        <v>2.0</v>
      </c>
      <c r="AK359" s="1">
        <v>2.0</v>
      </c>
      <c r="AL359" s="1">
        <v>2.0</v>
      </c>
    </row>
    <row r="360" ht="15.75" customHeight="1">
      <c r="A360" s="1" t="s">
        <v>24</v>
      </c>
      <c r="B360" s="1">
        <v>22.0</v>
      </c>
      <c r="C360" s="1" t="s">
        <v>1440</v>
      </c>
      <c r="D360" s="1" t="s">
        <v>4309</v>
      </c>
      <c r="F360" s="1" t="s">
        <v>4310</v>
      </c>
      <c r="H360" s="1">
        <v>5.6785164</v>
      </c>
      <c r="I360" s="1">
        <v>12.632016</v>
      </c>
      <c r="J360" s="1">
        <v>0.0</v>
      </c>
      <c r="K360" s="1">
        <v>0.0</v>
      </c>
      <c r="L360" s="1">
        <v>0.0</v>
      </c>
      <c r="M360" s="1">
        <v>0.30103</v>
      </c>
      <c r="N360" s="1">
        <v>0.0</v>
      </c>
      <c r="O360" s="1">
        <v>0.0</v>
      </c>
      <c r="P360" s="1">
        <v>0.0</v>
      </c>
      <c r="Q360" s="1" t="s">
        <v>659</v>
      </c>
      <c r="R360" s="1">
        <v>0.0</v>
      </c>
      <c r="S360" s="1">
        <v>1.230000019073486</v>
      </c>
      <c r="T360" s="1">
        <v>0.0</v>
      </c>
      <c r="U360" s="1">
        <v>0.0</v>
      </c>
      <c r="V360" s="1">
        <v>0.0</v>
      </c>
      <c r="W360" s="1">
        <v>0.0</v>
      </c>
      <c r="X360" s="1">
        <v>0.0</v>
      </c>
      <c r="Y360" s="1">
        <v>0.0</v>
      </c>
      <c r="Z360" s="1">
        <v>0.0</v>
      </c>
      <c r="AA360" s="1">
        <v>0.0</v>
      </c>
      <c r="AB360" s="1">
        <v>0.0</v>
      </c>
      <c r="AC360" s="1">
        <v>0.0</v>
      </c>
      <c r="AD360" s="1">
        <v>0.0</v>
      </c>
      <c r="AE360" s="1">
        <v>503365.0</v>
      </c>
      <c r="AH360" s="1" t="s">
        <v>4314</v>
      </c>
      <c r="AJ360" s="1">
        <v>2.0</v>
      </c>
      <c r="AK360" s="1">
        <v>2.0</v>
      </c>
      <c r="AL360" s="1">
        <v>1.0</v>
      </c>
    </row>
    <row r="361" ht="15.75" customHeight="1">
      <c r="A361" s="1" t="s">
        <v>24</v>
      </c>
      <c r="B361" s="1">
        <v>23.0</v>
      </c>
      <c r="C361" s="1" t="s">
        <v>1448</v>
      </c>
      <c r="D361" s="1" t="s">
        <v>4316</v>
      </c>
      <c r="F361" s="1" t="s">
        <v>4317</v>
      </c>
      <c r="H361" s="1">
        <v>5.5126195</v>
      </c>
      <c r="I361" s="1">
        <v>9.156262</v>
      </c>
      <c r="J361" s="1">
        <v>0.0</v>
      </c>
      <c r="K361" s="1">
        <v>0.0</v>
      </c>
      <c r="L361" s="1">
        <v>0.0</v>
      </c>
      <c r="M361" s="1">
        <v>0.60206</v>
      </c>
      <c r="N361" s="1">
        <v>0.0</v>
      </c>
      <c r="O361" s="1">
        <v>0.0</v>
      </c>
      <c r="P361" s="1">
        <v>0.0</v>
      </c>
      <c r="Q361" s="1" t="s">
        <v>4325</v>
      </c>
      <c r="R361" s="1">
        <v>2.0</v>
      </c>
      <c r="S361" s="1">
        <v>0.0</v>
      </c>
      <c r="T361" s="1">
        <v>0.0</v>
      </c>
      <c r="U361" s="1">
        <v>0.0</v>
      </c>
      <c r="V361" s="1">
        <v>0.0</v>
      </c>
      <c r="W361" s="1">
        <v>0.0</v>
      </c>
      <c r="X361" s="1">
        <v>0.0</v>
      </c>
      <c r="Y361" s="1">
        <v>0.0</v>
      </c>
      <c r="Z361" s="1">
        <v>0.0</v>
      </c>
      <c r="AA361" s="1">
        <v>0.0</v>
      </c>
      <c r="AB361" s="1">
        <v>0.0</v>
      </c>
      <c r="AC361" s="1">
        <v>0.0</v>
      </c>
      <c r="AD361" s="1">
        <v>0.0</v>
      </c>
      <c r="AE361" s="1">
        <v>489437.0</v>
      </c>
      <c r="AF361" s="1">
        <v>3.0</v>
      </c>
      <c r="AG361" s="1">
        <v>410.0</v>
      </c>
      <c r="AH361" s="1" t="s">
        <v>4328</v>
      </c>
      <c r="AJ361" s="1">
        <v>1.0</v>
      </c>
      <c r="AK361" s="1">
        <v>1.0</v>
      </c>
      <c r="AL361" s="1">
        <v>1.0</v>
      </c>
    </row>
    <row r="362" ht="15.75" customHeight="1">
      <c r="A362" s="1" t="s">
        <v>24</v>
      </c>
      <c r="B362" s="1">
        <v>24.0</v>
      </c>
      <c r="C362" s="1" t="s">
        <v>1453</v>
      </c>
      <c r="D362" s="1" t="s">
        <v>4332</v>
      </c>
      <c r="E362" s="1" t="s">
        <v>4333</v>
      </c>
      <c r="F362" s="1" t="s">
        <v>4334</v>
      </c>
      <c r="H362" s="1">
        <v>5.483342</v>
      </c>
      <c r="I362" s="1">
        <v>9.107635</v>
      </c>
      <c r="J362" s="1">
        <v>0.0</v>
      </c>
      <c r="K362" s="1">
        <v>0.0</v>
      </c>
      <c r="L362" s="1">
        <v>0.0</v>
      </c>
      <c r="M362" s="1">
        <v>0.60206</v>
      </c>
      <c r="N362" s="1">
        <v>0.0</v>
      </c>
      <c r="O362" s="1">
        <v>0.0</v>
      </c>
      <c r="P362" s="1">
        <v>0.0</v>
      </c>
      <c r="Q362" s="1" t="s">
        <v>4204</v>
      </c>
      <c r="R362" s="1">
        <v>2.0</v>
      </c>
      <c r="T362" s="1">
        <v>0.0</v>
      </c>
      <c r="U362" s="1">
        <v>0.0</v>
      </c>
      <c r="V362" s="1">
        <v>0.0</v>
      </c>
      <c r="W362" s="1">
        <v>0.0</v>
      </c>
      <c r="X362" s="1">
        <v>0.0</v>
      </c>
      <c r="Y362" s="1">
        <v>0.0</v>
      </c>
      <c r="Z362" s="1">
        <v>0.0</v>
      </c>
      <c r="AA362" s="1">
        <v>0.0</v>
      </c>
      <c r="AB362" s="1">
        <v>0.0</v>
      </c>
      <c r="AC362" s="1">
        <v>0.0</v>
      </c>
      <c r="AD362" s="1">
        <v>0.0</v>
      </c>
      <c r="AE362" s="1">
        <v>265694.0</v>
      </c>
      <c r="AF362" s="1">
        <v>6.0</v>
      </c>
      <c r="AK362" s="1">
        <v>0.0</v>
      </c>
      <c r="AL362" s="1">
        <v>0.0</v>
      </c>
    </row>
    <row r="363" ht="15.75" customHeight="1">
      <c r="A363" s="1" t="s">
        <v>24</v>
      </c>
      <c r="B363" s="1">
        <v>25.0</v>
      </c>
      <c r="C363" s="1" t="s">
        <v>1463</v>
      </c>
      <c r="D363" s="1" t="s">
        <v>4343</v>
      </c>
      <c r="E363" s="1" t="s">
        <v>4344</v>
      </c>
      <c r="F363" s="1" t="s">
        <v>4345</v>
      </c>
      <c r="H363" s="1">
        <v>5.350071</v>
      </c>
      <c r="I363" s="1">
        <v>10.151982</v>
      </c>
      <c r="J363" s="1">
        <v>0.0</v>
      </c>
      <c r="K363" s="1">
        <v>0.0</v>
      </c>
      <c r="L363" s="1">
        <v>0.0</v>
      </c>
      <c r="M363" s="1">
        <v>0.47712126</v>
      </c>
      <c r="N363" s="1">
        <v>0.0</v>
      </c>
      <c r="O363" s="1">
        <v>0.0</v>
      </c>
      <c r="P363" s="1">
        <v>0.0</v>
      </c>
      <c r="Q363" s="1" t="s">
        <v>4348</v>
      </c>
      <c r="R363" s="1">
        <v>1.0</v>
      </c>
      <c r="S363" s="1">
        <v>0.2199999988079071</v>
      </c>
      <c r="T363" s="1">
        <v>0.0</v>
      </c>
      <c r="U363" s="1">
        <v>0.0</v>
      </c>
      <c r="V363" s="1">
        <v>0.0</v>
      </c>
      <c r="W363" s="1">
        <v>0.0</v>
      </c>
      <c r="X363" s="1">
        <v>0.0</v>
      </c>
      <c r="Y363" s="1">
        <v>0.0</v>
      </c>
      <c r="Z363" s="1">
        <v>0.0</v>
      </c>
      <c r="AA363" s="1">
        <v>0.0</v>
      </c>
      <c r="AB363" s="1">
        <v>0.0</v>
      </c>
      <c r="AC363" s="1">
        <v>0.0</v>
      </c>
      <c r="AD363" s="1">
        <v>0.0</v>
      </c>
      <c r="AE363" s="1">
        <v>481778.0</v>
      </c>
      <c r="AF363" s="1">
        <v>1.0</v>
      </c>
      <c r="AG363" s="1">
        <v>370.0</v>
      </c>
      <c r="AH363" s="1" t="s">
        <v>4351</v>
      </c>
      <c r="AJ363" s="1">
        <v>1.0</v>
      </c>
      <c r="AK363" s="1">
        <v>1.0</v>
      </c>
      <c r="AL363" s="1">
        <v>1.0</v>
      </c>
    </row>
    <row r="364" ht="15.75" customHeight="1">
      <c r="A364" s="1" t="s">
        <v>25</v>
      </c>
      <c r="B364" s="1">
        <v>1.0</v>
      </c>
      <c r="C364" s="1" t="s">
        <v>1472</v>
      </c>
      <c r="D364" s="1" t="s">
        <v>4352</v>
      </c>
      <c r="E364" s="1" t="s">
        <v>4353</v>
      </c>
      <c r="F364" s="1" t="s">
        <v>4354</v>
      </c>
      <c r="H364" s="1">
        <v>10.469767</v>
      </c>
      <c r="I364" s="1">
        <v>11.0642</v>
      </c>
      <c r="J364" s="1">
        <v>1.821536</v>
      </c>
      <c r="K364" s="1">
        <v>0.0</v>
      </c>
      <c r="L364" s="1">
        <v>0.0</v>
      </c>
      <c r="M364" s="1">
        <v>0.47712126</v>
      </c>
      <c r="N364" s="1">
        <v>0.0</v>
      </c>
      <c r="O364" s="1">
        <v>0.0</v>
      </c>
      <c r="P364" s="1">
        <v>0.0</v>
      </c>
      <c r="Q364" s="1" t="s">
        <v>1067</v>
      </c>
      <c r="R364" s="1">
        <v>1.0</v>
      </c>
      <c r="S364" s="1">
        <v>1.899999976158142</v>
      </c>
      <c r="T364" s="1">
        <v>0.0</v>
      </c>
      <c r="U364" s="1">
        <v>0.0</v>
      </c>
      <c r="V364" s="1">
        <v>0.0</v>
      </c>
      <c r="W364" s="1">
        <v>0.0</v>
      </c>
      <c r="X364" s="1">
        <v>0.0</v>
      </c>
      <c r="Y364" s="1">
        <v>1.821536</v>
      </c>
      <c r="Z364" s="1">
        <v>0.0</v>
      </c>
      <c r="AA364" s="1">
        <v>0.0</v>
      </c>
      <c r="AB364" s="1">
        <v>0.0</v>
      </c>
      <c r="AC364" s="1">
        <v>0.0</v>
      </c>
      <c r="AD364" s="1">
        <v>0.0</v>
      </c>
      <c r="AE364" s="1">
        <v>201924.0</v>
      </c>
      <c r="AF364" s="1">
        <v>5.0</v>
      </c>
      <c r="AG364" s="1">
        <v>270.0</v>
      </c>
      <c r="AH364" s="1" t="s">
        <v>4362</v>
      </c>
      <c r="AI364" s="1">
        <v>2.0</v>
      </c>
      <c r="AJ364" s="1">
        <v>1.0</v>
      </c>
      <c r="AK364" s="1">
        <v>1.0</v>
      </c>
      <c r="AL364" s="1">
        <v>2.0</v>
      </c>
    </row>
    <row r="365" ht="15.75" customHeight="1">
      <c r="A365" s="1" t="s">
        <v>25</v>
      </c>
      <c r="B365" s="1">
        <v>2.0</v>
      </c>
      <c r="C365" s="1" t="s">
        <v>1476</v>
      </c>
      <c r="D365" s="1" t="s">
        <v>4366</v>
      </c>
      <c r="F365" s="1" t="s">
        <v>4367</v>
      </c>
      <c r="H365" s="1">
        <v>9.690771</v>
      </c>
      <c r="I365" s="1">
        <v>5.8632574</v>
      </c>
      <c r="J365" s="1">
        <v>0.0</v>
      </c>
      <c r="K365" s="1">
        <v>0.0</v>
      </c>
      <c r="L365" s="1">
        <v>0.0</v>
      </c>
      <c r="M365" s="1">
        <v>0.47712126</v>
      </c>
      <c r="N365" s="1">
        <v>0.0</v>
      </c>
      <c r="O365" s="1">
        <v>0.0</v>
      </c>
      <c r="P365" s="1">
        <v>0.0</v>
      </c>
      <c r="Q365" s="1" t="s">
        <v>4368</v>
      </c>
      <c r="R365" s="1">
        <v>1.0</v>
      </c>
      <c r="S365" s="1">
        <v>11.0</v>
      </c>
      <c r="T365" s="1">
        <v>0.0</v>
      </c>
      <c r="U365" s="1">
        <v>0.0</v>
      </c>
      <c r="V365" s="1">
        <v>0.0</v>
      </c>
      <c r="W365" s="1">
        <v>0.0</v>
      </c>
      <c r="X365" s="1">
        <v>0.0</v>
      </c>
      <c r="Y365" s="1">
        <v>0.0</v>
      </c>
      <c r="Z365" s="1">
        <v>0.0</v>
      </c>
      <c r="AA365" s="1">
        <v>0.0</v>
      </c>
      <c r="AB365" s="1">
        <v>0.0</v>
      </c>
      <c r="AC365" s="1">
        <v>0.0</v>
      </c>
      <c r="AD365" s="1">
        <v>0.0</v>
      </c>
      <c r="AE365" s="1">
        <v>277906.0</v>
      </c>
      <c r="AF365" s="1">
        <v>6.0</v>
      </c>
      <c r="AH365" s="1" t="s">
        <v>4375</v>
      </c>
      <c r="AJ365" s="1">
        <v>3.0</v>
      </c>
      <c r="AK365" s="1">
        <v>3.0</v>
      </c>
      <c r="AL365" s="1">
        <v>4.0</v>
      </c>
    </row>
    <row r="366" ht="15.75" customHeight="1">
      <c r="A366" s="1" t="s">
        <v>25</v>
      </c>
      <c r="B366" s="1">
        <v>3.0</v>
      </c>
      <c r="C366" s="1" t="s">
        <v>1481</v>
      </c>
      <c r="D366" s="1" t="s">
        <v>4378</v>
      </c>
      <c r="E366" s="1" t="s">
        <v>4379</v>
      </c>
      <c r="F366" s="1" t="s">
        <v>4380</v>
      </c>
      <c r="H366" s="1">
        <v>8.870966</v>
      </c>
      <c r="I366" s="1">
        <v>6.9630156</v>
      </c>
      <c r="J366" s="1">
        <v>0.0</v>
      </c>
      <c r="K366" s="1">
        <v>0.0</v>
      </c>
      <c r="L366" s="1">
        <v>0.0</v>
      </c>
      <c r="M366" s="1">
        <v>0.47712126</v>
      </c>
      <c r="N366" s="1">
        <v>0.0</v>
      </c>
      <c r="O366" s="1">
        <v>0.0</v>
      </c>
      <c r="P366" s="1">
        <v>0.0</v>
      </c>
      <c r="Q366" s="1" t="s">
        <v>4368</v>
      </c>
      <c r="R366" s="1">
        <v>1.0</v>
      </c>
      <c r="S366" s="1">
        <v>6.130000114440918</v>
      </c>
      <c r="T366" s="1">
        <v>0.0</v>
      </c>
      <c r="U366" s="1">
        <v>0.0</v>
      </c>
      <c r="V366" s="1">
        <v>0.0</v>
      </c>
      <c r="W366" s="1">
        <v>0.0</v>
      </c>
      <c r="X366" s="1">
        <v>0.0</v>
      </c>
      <c r="Y366" s="1">
        <v>0.0</v>
      </c>
      <c r="Z366" s="1">
        <v>0.0</v>
      </c>
      <c r="AA366" s="1">
        <v>0.0</v>
      </c>
      <c r="AB366" s="1">
        <v>0.0</v>
      </c>
      <c r="AC366" s="1">
        <v>0.0</v>
      </c>
      <c r="AD366" s="1">
        <v>0.0</v>
      </c>
      <c r="AE366" s="1">
        <v>10867.0</v>
      </c>
      <c r="AF366" s="1">
        <v>4.0</v>
      </c>
      <c r="AH366" s="1" t="s">
        <v>4388</v>
      </c>
      <c r="AI366" s="1">
        <v>10.0</v>
      </c>
      <c r="AJ366" s="1">
        <v>2.0</v>
      </c>
      <c r="AK366" s="1">
        <v>2.0</v>
      </c>
      <c r="AL366" s="1">
        <v>1.0</v>
      </c>
    </row>
    <row r="367" ht="15.75" customHeight="1">
      <c r="A367" s="1" t="s">
        <v>25</v>
      </c>
      <c r="B367" s="1">
        <v>4.0</v>
      </c>
      <c r="C367" s="1" t="s">
        <v>1484</v>
      </c>
      <c r="D367" s="1" t="s">
        <v>4391</v>
      </c>
      <c r="E367" s="1" t="s">
        <v>4392</v>
      </c>
      <c r="F367" s="1" t="s">
        <v>4393</v>
      </c>
      <c r="H367" s="1">
        <v>8.866751</v>
      </c>
      <c r="I367" s="1">
        <v>5.063513</v>
      </c>
      <c r="J367" s="1">
        <v>0.0</v>
      </c>
      <c r="K367" s="1">
        <v>0.0</v>
      </c>
      <c r="L367" s="1">
        <v>0.0</v>
      </c>
      <c r="M367" s="1">
        <v>0.47712126</v>
      </c>
      <c r="N367" s="1">
        <v>0.0</v>
      </c>
      <c r="O367" s="1">
        <v>0.0</v>
      </c>
      <c r="P367" s="1">
        <v>0.0</v>
      </c>
      <c r="Q367" s="1" t="s">
        <v>4368</v>
      </c>
      <c r="R367" s="1">
        <v>1.0</v>
      </c>
      <c r="S367" s="1">
        <v>12.47000026702881</v>
      </c>
      <c r="T367" s="1">
        <v>0.0</v>
      </c>
      <c r="U367" s="1">
        <v>0.0</v>
      </c>
      <c r="V367" s="1">
        <v>0.0</v>
      </c>
      <c r="W367" s="1">
        <v>0.0</v>
      </c>
      <c r="X367" s="1">
        <v>0.0</v>
      </c>
      <c r="Y367" s="1">
        <v>0.0</v>
      </c>
      <c r="Z367" s="1">
        <v>0.0</v>
      </c>
      <c r="AA367" s="1">
        <v>0.0</v>
      </c>
      <c r="AB367" s="1">
        <v>0.0</v>
      </c>
      <c r="AC367" s="1">
        <v>0.0</v>
      </c>
      <c r="AD367" s="1">
        <v>0.0</v>
      </c>
      <c r="AE367" s="1">
        <v>263946.0</v>
      </c>
      <c r="AF367" s="1">
        <v>4.0</v>
      </c>
      <c r="AH367" s="1" t="s">
        <v>4399</v>
      </c>
      <c r="AI367" s="1">
        <v>1.0</v>
      </c>
      <c r="AJ367" s="1">
        <v>1.0</v>
      </c>
      <c r="AK367" s="1">
        <v>1.0</v>
      </c>
      <c r="AL367" s="1">
        <v>5.0</v>
      </c>
    </row>
    <row r="368" ht="15.75" customHeight="1">
      <c r="A368" s="1" t="s">
        <v>25</v>
      </c>
      <c r="B368" s="1">
        <v>5.0</v>
      </c>
      <c r="C368" s="1" t="s">
        <v>1491</v>
      </c>
      <c r="D368" s="1" t="s">
        <v>4403</v>
      </c>
      <c r="E368" s="1" t="s">
        <v>4405</v>
      </c>
      <c r="F368" s="1" t="s">
        <v>4408</v>
      </c>
      <c r="H368" s="1">
        <v>4.7857037</v>
      </c>
      <c r="I368" s="1">
        <v>6.10429</v>
      </c>
      <c r="J368" s="1">
        <v>0.0</v>
      </c>
      <c r="K368" s="1">
        <v>0.0</v>
      </c>
      <c r="L368" s="1">
        <v>0.0</v>
      </c>
      <c r="M368" s="1">
        <v>0.47712126</v>
      </c>
      <c r="N368" s="1">
        <v>0.0</v>
      </c>
      <c r="O368" s="1">
        <v>0.0</v>
      </c>
      <c r="P368" s="1">
        <v>0.0</v>
      </c>
      <c r="Q368" s="1" t="s">
        <v>4368</v>
      </c>
      <c r="R368" s="1">
        <v>1.0</v>
      </c>
      <c r="S368" s="1">
        <v>1.700000047683716</v>
      </c>
      <c r="T368" s="1">
        <v>0.0</v>
      </c>
      <c r="U368" s="1">
        <v>0.0</v>
      </c>
      <c r="V368" s="1">
        <v>0.0</v>
      </c>
      <c r="W368" s="1">
        <v>0.0</v>
      </c>
      <c r="X368" s="1">
        <v>0.0</v>
      </c>
      <c r="Y368" s="1">
        <v>0.0</v>
      </c>
      <c r="Z368" s="1">
        <v>0.0</v>
      </c>
      <c r="AA368" s="1">
        <v>0.0</v>
      </c>
      <c r="AB368" s="1">
        <v>0.0</v>
      </c>
      <c r="AC368" s="1">
        <v>0.0</v>
      </c>
      <c r="AD368" s="1">
        <v>0.0</v>
      </c>
      <c r="AE368" s="1">
        <v>97271.0</v>
      </c>
      <c r="AH368" s="1" t="s">
        <v>4417</v>
      </c>
      <c r="AJ368" s="1">
        <v>1.0</v>
      </c>
      <c r="AK368" s="1">
        <v>1.0</v>
      </c>
      <c r="AL368" s="1">
        <v>1.0</v>
      </c>
    </row>
    <row r="369" ht="15.75" customHeight="1">
      <c r="A369" s="1" t="s">
        <v>25</v>
      </c>
      <c r="B369" s="1">
        <v>6.0</v>
      </c>
      <c r="C369" s="1" t="s">
        <v>1494</v>
      </c>
      <c r="D369" s="1" t="s">
        <v>4423</v>
      </c>
      <c r="F369" s="1" t="s">
        <v>4424</v>
      </c>
      <c r="H369" s="1">
        <v>4.668848</v>
      </c>
      <c r="I369" s="1">
        <v>9.689043</v>
      </c>
      <c r="J369" s="1">
        <v>0.0</v>
      </c>
      <c r="K369" s="1">
        <v>0.0</v>
      </c>
      <c r="L369" s="1">
        <v>0.0</v>
      </c>
      <c r="M369" s="1">
        <v>0.47712126</v>
      </c>
      <c r="N369" s="1">
        <v>0.0</v>
      </c>
      <c r="O369" s="1">
        <v>0.0</v>
      </c>
      <c r="P369" s="1">
        <v>0.0</v>
      </c>
      <c r="Q369" s="1" t="s">
        <v>4368</v>
      </c>
      <c r="R369" s="1">
        <v>1.0</v>
      </c>
      <c r="S369" s="1">
        <v>0.01999999955296516</v>
      </c>
      <c r="T369" s="1">
        <v>0.0</v>
      </c>
      <c r="U369" s="1">
        <v>0.0</v>
      </c>
      <c r="V369" s="1">
        <v>0.0</v>
      </c>
      <c r="W369" s="1">
        <v>0.0</v>
      </c>
      <c r="X369" s="1">
        <v>0.0</v>
      </c>
      <c r="Y369" s="1">
        <v>0.0</v>
      </c>
      <c r="Z369" s="1">
        <v>0.0</v>
      </c>
      <c r="AA369" s="1">
        <v>0.0</v>
      </c>
      <c r="AB369" s="1">
        <v>0.0</v>
      </c>
      <c r="AC369" s="1">
        <v>0.0</v>
      </c>
      <c r="AD369" s="1">
        <v>0.0</v>
      </c>
      <c r="AE369" s="1">
        <v>89436.0</v>
      </c>
      <c r="AF369" s="1">
        <v>1.0</v>
      </c>
      <c r="AG369" s="1">
        <v>220.0</v>
      </c>
      <c r="AH369" s="1" t="s">
        <v>4431</v>
      </c>
      <c r="AJ369" s="1">
        <v>1.0</v>
      </c>
      <c r="AK369" s="1">
        <v>1.0</v>
      </c>
      <c r="AL369" s="1">
        <v>1.0</v>
      </c>
    </row>
    <row r="370" ht="15.75" customHeight="1">
      <c r="A370" s="1" t="s">
        <v>25</v>
      </c>
      <c r="B370" s="1">
        <v>7.0</v>
      </c>
      <c r="C370" s="1" t="s">
        <v>1496</v>
      </c>
      <c r="D370" s="1" t="s">
        <v>4432</v>
      </c>
      <c r="E370" s="1" t="s">
        <v>4434</v>
      </c>
      <c r="F370" s="1" t="s">
        <v>4436</v>
      </c>
      <c r="H370" s="1">
        <v>4.394861</v>
      </c>
      <c r="I370" s="1">
        <v>6.9630156</v>
      </c>
      <c r="J370" s="1">
        <v>0.0</v>
      </c>
      <c r="K370" s="1">
        <v>0.0</v>
      </c>
      <c r="L370" s="1">
        <v>0.0</v>
      </c>
      <c r="M370" s="1">
        <v>0.47712126</v>
      </c>
      <c r="N370" s="1">
        <v>0.0</v>
      </c>
      <c r="O370" s="1">
        <v>0.0</v>
      </c>
      <c r="P370" s="1">
        <v>0.0</v>
      </c>
      <c r="Q370" s="1" t="s">
        <v>4368</v>
      </c>
      <c r="R370" s="1">
        <v>1.0</v>
      </c>
      <c r="S370" s="1">
        <v>0.75</v>
      </c>
      <c r="T370" s="1">
        <v>0.0</v>
      </c>
      <c r="U370" s="1">
        <v>0.0</v>
      </c>
      <c r="V370" s="1">
        <v>0.0</v>
      </c>
      <c r="W370" s="1">
        <v>0.0</v>
      </c>
      <c r="X370" s="1">
        <v>0.0</v>
      </c>
      <c r="Y370" s="1">
        <v>0.0</v>
      </c>
      <c r="Z370" s="1">
        <v>0.0</v>
      </c>
      <c r="AA370" s="1">
        <v>0.0</v>
      </c>
      <c r="AB370" s="1">
        <v>0.0</v>
      </c>
      <c r="AC370" s="1">
        <v>0.0</v>
      </c>
      <c r="AD370" s="1">
        <v>0.0</v>
      </c>
      <c r="AE370" s="1">
        <v>10837.0</v>
      </c>
      <c r="AF370" s="1">
        <v>2.0</v>
      </c>
      <c r="AH370" s="1" t="s">
        <v>4442</v>
      </c>
      <c r="AI370" s="1">
        <v>5.0</v>
      </c>
      <c r="AJ370" s="1">
        <v>1.0</v>
      </c>
      <c r="AK370" s="1">
        <v>1.0</v>
      </c>
      <c r="AL370" s="1">
        <v>1.0</v>
      </c>
    </row>
    <row r="371" ht="15.75" customHeight="1">
      <c r="A371" s="1" t="s">
        <v>25</v>
      </c>
      <c r="B371" s="1">
        <v>8.0</v>
      </c>
      <c r="C371" s="1" t="s">
        <v>1501</v>
      </c>
      <c r="D371" s="1" t="s">
        <v>4445</v>
      </c>
      <c r="E371" s="1" t="s">
        <v>4447</v>
      </c>
      <c r="F371" s="1" t="s">
        <v>4450</v>
      </c>
      <c r="H371" s="1">
        <v>4.29418</v>
      </c>
      <c r="I371" s="1">
        <v>6.803501</v>
      </c>
      <c r="J371" s="1">
        <v>0.0</v>
      </c>
      <c r="K371" s="1">
        <v>0.0</v>
      </c>
      <c r="L371" s="1">
        <v>0.0</v>
      </c>
      <c r="M371" s="1">
        <v>0.47712126</v>
      </c>
      <c r="N371" s="1">
        <v>0.0</v>
      </c>
      <c r="O371" s="1">
        <v>0.0</v>
      </c>
      <c r="P371" s="1">
        <v>0.0</v>
      </c>
      <c r="Q371" s="1" t="s">
        <v>4368</v>
      </c>
      <c r="R371" s="1">
        <v>1.0</v>
      </c>
      <c r="S371" s="1">
        <v>0.75</v>
      </c>
      <c r="T371" s="1">
        <v>0.0</v>
      </c>
      <c r="U371" s="1">
        <v>0.0</v>
      </c>
      <c r="V371" s="1">
        <v>0.0</v>
      </c>
      <c r="W371" s="1">
        <v>0.0</v>
      </c>
      <c r="X371" s="1">
        <v>0.0</v>
      </c>
      <c r="Y371" s="1">
        <v>0.0</v>
      </c>
      <c r="Z371" s="1">
        <v>0.0</v>
      </c>
      <c r="AA371" s="1">
        <v>0.0</v>
      </c>
      <c r="AB371" s="1">
        <v>0.0</v>
      </c>
      <c r="AC371" s="1">
        <v>0.0</v>
      </c>
      <c r="AD371" s="1">
        <v>0.0</v>
      </c>
      <c r="AE371" s="1">
        <v>303692.0</v>
      </c>
      <c r="AF371" s="1">
        <v>2.0</v>
      </c>
      <c r="AH371" s="1" t="s">
        <v>4455</v>
      </c>
      <c r="AI371" s="1">
        <v>2.0</v>
      </c>
      <c r="AJ371" s="1">
        <v>1.0</v>
      </c>
      <c r="AK371" s="1">
        <v>1.0</v>
      </c>
      <c r="AL371" s="1">
        <v>1.0</v>
      </c>
    </row>
    <row r="372" ht="15.75" customHeight="1">
      <c r="A372" s="1" t="s">
        <v>25</v>
      </c>
      <c r="B372" s="1">
        <v>9.0</v>
      </c>
      <c r="C372" s="1" t="s">
        <v>1505</v>
      </c>
      <c r="D372" s="1" t="s">
        <v>4457</v>
      </c>
      <c r="E372" s="1" t="s">
        <v>4459</v>
      </c>
      <c r="F372" s="1" t="s">
        <v>4460</v>
      </c>
      <c r="H372" s="1">
        <v>4.192038</v>
      </c>
      <c r="I372" s="1">
        <v>3.8128455</v>
      </c>
      <c r="J372" s="1">
        <v>0.0</v>
      </c>
      <c r="K372" s="1">
        <v>0.0</v>
      </c>
      <c r="L372" s="1">
        <v>0.0</v>
      </c>
      <c r="M372" s="1">
        <v>0.47712126</v>
      </c>
      <c r="N372" s="1">
        <v>0.0</v>
      </c>
      <c r="O372" s="1">
        <v>0.0</v>
      </c>
      <c r="P372" s="1">
        <v>0.0</v>
      </c>
      <c r="Q372" s="1" t="s">
        <v>4368</v>
      </c>
      <c r="R372" s="1">
        <v>1.0</v>
      </c>
      <c r="S372" s="1">
        <v>4.309999942779541</v>
      </c>
      <c r="T372" s="1">
        <v>0.0</v>
      </c>
      <c r="U372" s="1">
        <v>0.0</v>
      </c>
      <c r="V372" s="1">
        <v>0.0</v>
      </c>
      <c r="W372" s="1">
        <v>0.0</v>
      </c>
      <c r="X372" s="1">
        <v>0.0</v>
      </c>
      <c r="Y372" s="1">
        <v>0.0</v>
      </c>
      <c r="Z372" s="1">
        <v>0.0</v>
      </c>
      <c r="AA372" s="1">
        <v>0.0</v>
      </c>
      <c r="AB372" s="1">
        <v>0.0</v>
      </c>
      <c r="AC372" s="1">
        <v>0.0</v>
      </c>
      <c r="AD372" s="1">
        <v>0.0</v>
      </c>
      <c r="AE372" s="1">
        <v>286282.0</v>
      </c>
      <c r="AF372" s="1">
        <v>5.0</v>
      </c>
      <c r="AG372" s="1">
        <v>230.0</v>
      </c>
      <c r="AH372" s="1" t="s">
        <v>4465</v>
      </c>
      <c r="AJ372" s="1">
        <v>1.0</v>
      </c>
      <c r="AK372" s="1">
        <v>1.0</v>
      </c>
      <c r="AL372" s="1">
        <v>2.0</v>
      </c>
    </row>
    <row r="373" ht="15.75" customHeight="1">
      <c r="A373" s="1" t="s">
        <v>25</v>
      </c>
      <c r="B373" s="1">
        <v>10.0</v>
      </c>
      <c r="C373" s="1" t="s">
        <v>1507</v>
      </c>
      <c r="D373" s="1" t="s">
        <v>4468</v>
      </c>
      <c r="E373" s="1" t="s">
        <v>4469</v>
      </c>
      <c r="F373" s="1" t="s">
        <v>4470</v>
      </c>
      <c r="H373" s="1">
        <v>4.0668607</v>
      </c>
      <c r="I373" s="1">
        <v>8.5237465</v>
      </c>
      <c r="J373" s="1">
        <v>0.0</v>
      </c>
      <c r="K373" s="1">
        <v>0.0</v>
      </c>
      <c r="L373" s="1">
        <v>0.0</v>
      </c>
      <c r="M373" s="1">
        <v>0.47712126</v>
      </c>
      <c r="N373" s="1">
        <v>0.0</v>
      </c>
      <c r="O373" s="1">
        <v>0.0</v>
      </c>
      <c r="P373" s="1">
        <v>0.0</v>
      </c>
      <c r="Q373" s="1" t="s">
        <v>4368</v>
      </c>
      <c r="R373" s="1">
        <v>1.0</v>
      </c>
      <c r="T373" s="1">
        <v>0.0</v>
      </c>
      <c r="U373" s="1">
        <v>0.0</v>
      </c>
      <c r="V373" s="1">
        <v>0.0</v>
      </c>
      <c r="W373" s="1">
        <v>0.0</v>
      </c>
      <c r="X373" s="1">
        <v>0.0</v>
      </c>
      <c r="Y373" s="1">
        <v>0.0</v>
      </c>
      <c r="Z373" s="1">
        <v>0.0</v>
      </c>
      <c r="AA373" s="1">
        <v>0.0</v>
      </c>
      <c r="AB373" s="1">
        <v>0.0</v>
      </c>
      <c r="AC373" s="1">
        <v>0.0</v>
      </c>
      <c r="AD373" s="1">
        <v>0.0</v>
      </c>
      <c r="AE373" s="1">
        <v>67661.0</v>
      </c>
      <c r="AF373" s="1">
        <v>2.0</v>
      </c>
      <c r="AI373" s="1">
        <v>1.0</v>
      </c>
      <c r="AK373" s="1">
        <v>0.0</v>
      </c>
      <c r="AL373" s="1">
        <v>0.0</v>
      </c>
    </row>
    <row r="374" ht="15.75" customHeight="1">
      <c r="A374" s="1" t="s">
        <v>25</v>
      </c>
      <c r="B374" s="1">
        <v>11.0</v>
      </c>
      <c r="C374" s="1" t="s">
        <v>1509</v>
      </c>
      <c r="D374" s="1" t="s">
        <v>4479</v>
      </c>
      <c r="E374" s="1" t="s">
        <v>4480</v>
      </c>
      <c r="F374" s="1" t="s">
        <v>4481</v>
      </c>
      <c r="H374" s="1">
        <v>3.4595435</v>
      </c>
      <c r="I374" s="1">
        <v>11.492354</v>
      </c>
      <c r="J374" s="1">
        <v>0.0</v>
      </c>
      <c r="K374" s="1">
        <v>0.0</v>
      </c>
      <c r="L374" s="1">
        <v>0.0</v>
      </c>
      <c r="M374" s="1">
        <v>0.30103</v>
      </c>
      <c r="N374" s="1">
        <v>0.0</v>
      </c>
      <c r="O374" s="1">
        <v>0.0</v>
      </c>
      <c r="P374" s="1">
        <v>0.0</v>
      </c>
      <c r="Q374" s="1" t="s">
        <v>659</v>
      </c>
      <c r="R374" s="1">
        <v>0.0</v>
      </c>
      <c r="T374" s="1">
        <v>0.0</v>
      </c>
      <c r="U374" s="1">
        <v>0.0</v>
      </c>
      <c r="V374" s="1">
        <v>0.0</v>
      </c>
      <c r="W374" s="1">
        <v>0.0</v>
      </c>
      <c r="X374" s="1">
        <v>0.0</v>
      </c>
      <c r="Y374" s="1">
        <v>0.0</v>
      </c>
      <c r="Z374" s="1">
        <v>0.0</v>
      </c>
      <c r="AA374" s="1">
        <v>0.0</v>
      </c>
      <c r="AB374" s="1">
        <v>0.0</v>
      </c>
      <c r="AC374" s="1">
        <v>0.0</v>
      </c>
      <c r="AD374" s="1">
        <v>0.0</v>
      </c>
      <c r="AE374" s="1">
        <v>472612.0</v>
      </c>
      <c r="AK374" s="1">
        <v>0.0</v>
      </c>
      <c r="AL374" s="1">
        <v>0.0</v>
      </c>
    </row>
    <row r="375" ht="15.75" customHeight="1">
      <c r="A375" s="1" t="s">
        <v>25</v>
      </c>
      <c r="B375" s="1">
        <v>12.0</v>
      </c>
      <c r="C375" s="1" t="s">
        <v>1511</v>
      </c>
      <c r="D375" s="1" t="s">
        <v>4488</v>
      </c>
      <c r="E375" s="1" t="s">
        <v>4489</v>
      </c>
      <c r="F375" s="1" t="s">
        <v>4490</v>
      </c>
      <c r="H375" s="1">
        <v>3.3947098</v>
      </c>
      <c r="I375" s="1">
        <v>5.7710137</v>
      </c>
      <c r="J375" s="1">
        <v>0.0</v>
      </c>
      <c r="K375" s="1">
        <v>0.0</v>
      </c>
      <c r="L375" s="1">
        <v>0.0</v>
      </c>
      <c r="M375" s="1">
        <v>0.47712126</v>
      </c>
      <c r="N375" s="1">
        <v>0.0</v>
      </c>
      <c r="O375" s="1">
        <v>0.0</v>
      </c>
      <c r="P375" s="1">
        <v>0.0</v>
      </c>
      <c r="Q375" s="1" t="s">
        <v>4368</v>
      </c>
      <c r="R375" s="1">
        <v>1.0</v>
      </c>
      <c r="S375" s="1">
        <v>0.5199999809265137</v>
      </c>
      <c r="T375" s="1">
        <v>0.0</v>
      </c>
      <c r="U375" s="1">
        <v>0.0</v>
      </c>
      <c r="V375" s="1">
        <v>0.0</v>
      </c>
      <c r="W375" s="1">
        <v>0.0</v>
      </c>
      <c r="X375" s="1">
        <v>0.0</v>
      </c>
      <c r="Y375" s="1">
        <v>0.0</v>
      </c>
      <c r="Z375" s="1">
        <v>0.0</v>
      </c>
      <c r="AA375" s="1">
        <v>0.0</v>
      </c>
      <c r="AB375" s="1">
        <v>0.0</v>
      </c>
      <c r="AC375" s="1">
        <v>0.0</v>
      </c>
      <c r="AD375" s="1">
        <v>0.0</v>
      </c>
      <c r="AE375" s="1">
        <v>66201.0</v>
      </c>
      <c r="AF375" s="1">
        <v>1.0</v>
      </c>
      <c r="AG375" s="1">
        <v>210.0</v>
      </c>
      <c r="AH375" s="1" t="s">
        <v>4497</v>
      </c>
      <c r="AJ375" s="1">
        <v>1.0</v>
      </c>
      <c r="AK375" s="1">
        <v>1.0</v>
      </c>
      <c r="AL375" s="1">
        <v>0.0</v>
      </c>
    </row>
    <row r="376" ht="15.75" customHeight="1">
      <c r="A376" s="1" t="s">
        <v>25</v>
      </c>
      <c r="B376" s="1">
        <v>13.0</v>
      </c>
      <c r="C376" s="1" t="s">
        <v>1513</v>
      </c>
      <c r="D376" s="1" t="s">
        <v>4500</v>
      </c>
      <c r="E376" s="1" t="s">
        <v>4501</v>
      </c>
      <c r="F376" s="1" t="s">
        <v>4502</v>
      </c>
      <c r="H376" s="1">
        <v>3.3938768</v>
      </c>
      <c r="I376" s="1">
        <v>11.274215</v>
      </c>
      <c r="J376" s="1">
        <v>0.0</v>
      </c>
      <c r="K376" s="1">
        <v>0.0</v>
      </c>
      <c r="L376" s="1">
        <v>0.0</v>
      </c>
      <c r="M376" s="1">
        <v>0.30103</v>
      </c>
      <c r="N376" s="1">
        <v>0.0</v>
      </c>
      <c r="O376" s="1">
        <v>0.0</v>
      </c>
      <c r="P376" s="1">
        <v>0.0</v>
      </c>
      <c r="Q376" s="1" t="s">
        <v>659</v>
      </c>
      <c r="R376" s="1">
        <v>0.0</v>
      </c>
      <c r="T376" s="1">
        <v>0.0</v>
      </c>
      <c r="U376" s="1">
        <v>0.0</v>
      </c>
      <c r="V376" s="1">
        <v>0.0</v>
      </c>
      <c r="W376" s="1">
        <v>0.0</v>
      </c>
      <c r="X376" s="1">
        <v>0.0</v>
      </c>
      <c r="Y376" s="1">
        <v>0.0</v>
      </c>
      <c r="Z376" s="1">
        <v>0.0</v>
      </c>
      <c r="AA376" s="1">
        <v>0.0</v>
      </c>
      <c r="AB376" s="1">
        <v>0.0</v>
      </c>
      <c r="AC376" s="1">
        <v>0.0</v>
      </c>
      <c r="AD376" s="1">
        <v>0.0</v>
      </c>
      <c r="AE376" s="1">
        <v>443316.0</v>
      </c>
      <c r="AK376" s="1">
        <v>0.0</v>
      </c>
      <c r="AL376" s="1">
        <v>0.0</v>
      </c>
    </row>
    <row r="377" ht="15.75" customHeight="1">
      <c r="A377" s="1" t="s">
        <v>25</v>
      </c>
      <c r="B377" s="1">
        <v>14.0</v>
      </c>
      <c r="C377" s="1" t="s">
        <v>1220</v>
      </c>
      <c r="D377" s="1" t="s">
        <v>3813</v>
      </c>
      <c r="E377" s="1" t="s">
        <v>3814</v>
      </c>
      <c r="F377" s="1" t="s">
        <v>3815</v>
      </c>
      <c r="H377" s="1">
        <v>3.2957013</v>
      </c>
      <c r="I377" s="1">
        <v>0.0</v>
      </c>
      <c r="J377" s="1">
        <v>0.2062897</v>
      </c>
      <c r="K377" s="1">
        <v>0.0</v>
      </c>
      <c r="L377" s="1">
        <v>0.0</v>
      </c>
      <c r="M377" s="1">
        <v>0.9542425</v>
      </c>
      <c r="N377" s="1">
        <v>0.0</v>
      </c>
      <c r="O377" s="1">
        <v>0.0</v>
      </c>
      <c r="P377" s="1">
        <v>0.0</v>
      </c>
      <c r="Q377" s="1" t="s">
        <v>3816</v>
      </c>
      <c r="R377" s="1">
        <v>7.0</v>
      </c>
      <c r="S377" s="1">
        <v>279.299999833107</v>
      </c>
      <c r="T377" s="1">
        <v>0.2062897</v>
      </c>
      <c r="U377" s="1">
        <v>0.0</v>
      </c>
      <c r="V377" s="1">
        <v>0.0</v>
      </c>
      <c r="W377" s="1">
        <v>0.0</v>
      </c>
      <c r="X377" s="1">
        <v>0.0</v>
      </c>
      <c r="Y377" s="1">
        <v>0.0</v>
      </c>
      <c r="Z377" s="1">
        <v>0.0</v>
      </c>
      <c r="AA377" s="1">
        <v>0.0</v>
      </c>
      <c r="AB377" s="1">
        <v>0.0</v>
      </c>
      <c r="AC377" s="1">
        <v>0.0</v>
      </c>
      <c r="AD377" s="1">
        <v>0.0</v>
      </c>
      <c r="AE377" s="1">
        <v>42440.0</v>
      </c>
      <c r="AF377" s="1">
        <v>814.0</v>
      </c>
      <c r="AG377" s="1">
        <v>760.0</v>
      </c>
      <c r="AH377" s="1" t="s">
        <v>2730</v>
      </c>
      <c r="AI377" s="1">
        <v>23.0</v>
      </c>
      <c r="AJ377" s="1">
        <v>9.0</v>
      </c>
      <c r="AK377" s="1">
        <v>10.0</v>
      </c>
      <c r="AL377" s="1">
        <v>17.0</v>
      </c>
    </row>
    <row r="378" ht="15.75" customHeight="1">
      <c r="A378" s="1" t="s">
        <v>25</v>
      </c>
      <c r="B378" s="1">
        <v>15.0</v>
      </c>
      <c r="C378" s="1" t="s">
        <v>1519</v>
      </c>
      <c r="D378" s="1" t="s">
        <v>4515</v>
      </c>
      <c r="E378" s="1" t="s">
        <v>4516</v>
      </c>
      <c r="F378" s="1" t="s">
        <v>4517</v>
      </c>
      <c r="H378" s="1">
        <v>3.173396</v>
      </c>
      <c r="I378" s="1">
        <v>6.651131</v>
      </c>
      <c r="J378" s="1">
        <v>0.0</v>
      </c>
      <c r="K378" s="1">
        <v>0.0</v>
      </c>
      <c r="L378" s="1">
        <v>0.0</v>
      </c>
      <c r="M378" s="1">
        <v>0.47712126</v>
      </c>
      <c r="N378" s="1">
        <v>0.0</v>
      </c>
      <c r="O378" s="1">
        <v>0.0</v>
      </c>
      <c r="P378" s="1">
        <v>0.0</v>
      </c>
      <c r="Q378" s="1" t="s">
        <v>4368</v>
      </c>
      <c r="R378" s="1">
        <v>1.0</v>
      </c>
      <c r="S378" s="1">
        <v>0.0</v>
      </c>
      <c r="T378" s="1">
        <v>0.0</v>
      </c>
      <c r="U378" s="1">
        <v>0.0</v>
      </c>
      <c r="V378" s="1">
        <v>0.0</v>
      </c>
      <c r="W378" s="1">
        <v>0.0</v>
      </c>
      <c r="X378" s="1">
        <v>0.0</v>
      </c>
      <c r="Y378" s="1">
        <v>0.0</v>
      </c>
      <c r="Z378" s="1">
        <v>0.0</v>
      </c>
      <c r="AA378" s="1">
        <v>0.0</v>
      </c>
      <c r="AB378" s="1">
        <v>0.0</v>
      </c>
      <c r="AC378" s="1">
        <v>0.0</v>
      </c>
      <c r="AD378" s="1">
        <v>0.0</v>
      </c>
      <c r="AE378" s="1">
        <v>112254.0</v>
      </c>
      <c r="AH378" s="1" t="s">
        <v>4522</v>
      </c>
      <c r="AJ378" s="1">
        <v>1.0</v>
      </c>
      <c r="AK378" s="1">
        <v>1.0</v>
      </c>
      <c r="AL378" s="1">
        <v>1.0</v>
      </c>
    </row>
    <row r="379" ht="15.75" customHeight="1">
      <c r="A379" s="1" t="s">
        <v>25</v>
      </c>
      <c r="B379" s="1">
        <v>16.0</v>
      </c>
      <c r="C379" s="1" t="s">
        <v>1522</v>
      </c>
      <c r="D379" s="1" t="s">
        <v>4525</v>
      </c>
      <c r="E379" s="1" t="s">
        <v>4526</v>
      </c>
      <c r="F379" s="1" t="s">
        <v>4527</v>
      </c>
      <c r="H379" s="1">
        <v>3.1038826</v>
      </c>
      <c r="I379" s="1">
        <v>6.5054374</v>
      </c>
      <c r="J379" s="1">
        <v>0.0</v>
      </c>
      <c r="K379" s="1">
        <v>0.0</v>
      </c>
      <c r="L379" s="1">
        <v>0.0</v>
      </c>
      <c r="M379" s="1">
        <v>0.47712126</v>
      </c>
      <c r="N379" s="1">
        <v>0.0</v>
      </c>
      <c r="O379" s="1">
        <v>0.0</v>
      </c>
      <c r="P379" s="1">
        <v>0.0</v>
      </c>
      <c r="Q379" s="1" t="s">
        <v>4368</v>
      </c>
      <c r="R379" s="1">
        <v>1.0</v>
      </c>
      <c r="S379" s="1">
        <v>0.0</v>
      </c>
      <c r="T379" s="1">
        <v>0.0</v>
      </c>
      <c r="U379" s="1">
        <v>0.0</v>
      </c>
      <c r="V379" s="1">
        <v>0.0</v>
      </c>
      <c r="W379" s="1">
        <v>0.0</v>
      </c>
      <c r="X379" s="1">
        <v>0.0</v>
      </c>
      <c r="Y379" s="1">
        <v>0.0</v>
      </c>
      <c r="Z379" s="1">
        <v>0.0</v>
      </c>
      <c r="AA379" s="1">
        <v>0.0</v>
      </c>
      <c r="AB379" s="1">
        <v>0.0</v>
      </c>
      <c r="AC379" s="1">
        <v>0.0</v>
      </c>
      <c r="AD379" s="1">
        <v>0.0</v>
      </c>
      <c r="AE379" s="1">
        <v>268022.0</v>
      </c>
      <c r="AF379" s="1">
        <v>2.0</v>
      </c>
      <c r="AH379" s="1" t="s">
        <v>4532</v>
      </c>
      <c r="AJ379" s="1">
        <v>1.0</v>
      </c>
      <c r="AK379" s="1">
        <v>1.0</v>
      </c>
      <c r="AL379" s="1">
        <v>1.0</v>
      </c>
    </row>
    <row r="380" ht="15.75" customHeight="1">
      <c r="A380" s="1" t="s">
        <v>25</v>
      </c>
      <c r="B380" s="1">
        <v>17.0</v>
      </c>
      <c r="C380" s="1" t="s">
        <v>1528</v>
      </c>
      <c r="D380" s="1" t="s">
        <v>4535</v>
      </c>
      <c r="E380" s="1" t="s">
        <v>4536</v>
      </c>
      <c r="F380" s="1" t="s">
        <v>1371</v>
      </c>
      <c r="H380" s="1">
        <v>2.9369085</v>
      </c>
      <c r="I380" s="1">
        <v>9.756199</v>
      </c>
      <c r="J380" s="1">
        <v>0.0</v>
      </c>
      <c r="K380" s="1">
        <v>0.0</v>
      </c>
      <c r="L380" s="1">
        <v>0.0</v>
      </c>
      <c r="M380" s="1">
        <v>0.30103</v>
      </c>
      <c r="N380" s="1">
        <v>0.0</v>
      </c>
      <c r="O380" s="1">
        <v>0.0</v>
      </c>
      <c r="P380" s="1">
        <v>0.0</v>
      </c>
      <c r="Q380" s="1" t="s">
        <v>659</v>
      </c>
      <c r="R380" s="1">
        <v>0.0</v>
      </c>
      <c r="T380" s="1">
        <v>0.0</v>
      </c>
      <c r="U380" s="1">
        <v>0.0</v>
      </c>
      <c r="V380" s="1">
        <v>0.0</v>
      </c>
      <c r="W380" s="1">
        <v>0.0</v>
      </c>
      <c r="X380" s="1">
        <v>0.0</v>
      </c>
      <c r="Y380" s="1">
        <v>0.0</v>
      </c>
      <c r="Z380" s="1">
        <v>0.0</v>
      </c>
      <c r="AA380" s="1">
        <v>0.0</v>
      </c>
      <c r="AB380" s="1">
        <v>0.0</v>
      </c>
      <c r="AC380" s="1">
        <v>0.0</v>
      </c>
      <c r="AD380" s="1">
        <v>0.0</v>
      </c>
      <c r="AE380" s="1">
        <v>427184.0</v>
      </c>
      <c r="AK380" s="1">
        <v>1.0</v>
      </c>
      <c r="AL380" s="1">
        <v>0.0</v>
      </c>
    </row>
    <row r="381" ht="15.75" customHeight="1">
      <c r="A381" s="1" t="s">
        <v>25</v>
      </c>
      <c r="B381" s="1">
        <v>18.0</v>
      </c>
      <c r="C381" s="1" t="s">
        <v>1530</v>
      </c>
      <c r="D381" s="1" t="s">
        <v>4543</v>
      </c>
      <c r="F381" s="1" t="s">
        <v>1371</v>
      </c>
      <c r="H381" s="1">
        <v>2.6754875</v>
      </c>
      <c r="I381" s="1">
        <v>5.607563</v>
      </c>
      <c r="J381" s="1">
        <v>0.0</v>
      </c>
      <c r="K381" s="1">
        <v>0.0</v>
      </c>
      <c r="L381" s="1">
        <v>0.0</v>
      </c>
      <c r="M381" s="1">
        <v>0.47712126</v>
      </c>
      <c r="N381" s="1">
        <v>0.0</v>
      </c>
      <c r="O381" s="1">
        <v>0.0</v>
      </c>
      <c r="P381" s="1">
        <v>0.0</v>
      </c>
      <c r="Q381" s="1" t="s">
        <v>4546</v>
      </c>
      <c r="R381" s="1">
        <v>1.0</v>
      </c>
      <c r="T381" s="1">
        <v>0.0</v>
      </c>
      <c r="U381" s="1">
        <v>0.0</v>
      </c>
      <c r="V381" s="1">
        <v>0.0</v>
      </c>
      <c r="W381" s="1">
        <v>0.0</v>
      </c>
      <c r="X381" s="1">
        <v>0.0</v>
      </c>
      <c r="Y381" s="1">
        <v>0.0</v>
      </c>
      <c r="Z381" s="1">
        <v>0.0</v>
      </c>
      <c r="AA381" s="1">
        <v>0.0</v>
      </c>
      <c r="AB381" s="1">
        <v>0.0</v>
      </c>
      <c r="AC381" s="1">
        <v>0.0</v>
      </c>
      <c r="AD381" s="1">
        <v>0.0</v>
      </c>
      <c r="AE381" s="1">
        <v>387659.0</v>
      </c>
      <c r="AK381" s="1">
        <v>8.0</v>
      </c>
      <c r="AL381" s="1">
        <v>0.0</v>
      </c>
    </row>
    <row r="382" ht="15.75" customHeight="1">
      <c r="A382" s="1" t="s">
        <v>25</v>
      </c>
      <c r="B382" s="1">
        <v>19.0</v>
      </c>
      <c r="C382" s="1" t="s">
        <v>1535</v>
      </c>
      <c r="D382" s="1" t="s">
        <v>4551</v>
      </c>
      <c r="E382" s="1" t="s">
        <v>4552</v>
      </c>
      <c r="F382" s="1" t="s">
        <v>1371</v>
      </c>
      <c r="H382" s="1">
        <v>2.601797</v>
      </c>
      <c r="I382" s="1">
        <v>5.453115</v>
      </c>
      <c r="J382" s="1">
        <v>0.0</v>
      </c>
      <c r="K382" s="1">
        <v>0.0</v>
      </c>
      <c r="L382" s="1">
        <v>0.0</v>
      </c>
      <c r="M382" s="1">
        <v>0.47712126</v>
      </c>
      <c r="N382" s="1">
        <v>0.0</v>
      </c>
      <c r="O382" s="1">
        <v>0.0</v>
      </c>
      <c r="P382" s="1">
        <v>0.0</v>
      </c>
      <c r="Q382" s="1" t="s">
        <v>4546</v>
      </c>
      <c r="R382" s="1">
        <v>1.0</v>
      </c>
      <c r="T382" s="1">
        <v>0.0</v>
      </c>
      <c r="U382" s="1">
        <v>0.0</v>
      </c>
      <c r="V382" s="1">
        <v>0.0</v>
      </c>
      <c r="W382" s="1">
        <v>0.0</v>
      </c>
      <c r="X382" s="1">
        <v>0.0</v>
      </c>
      <c r="Y382" s="1">
        <v>0.0</v>
      </c>
      <c r="Z382" s="1">
        <v>0.0</v>
      </c>
      <c r="AA382" s="1">
        <v>0.0</v>
      </c>
      <c r="AB382" s="1">
        <v>0.0</v>
      </c>
      <c r="AC382" s="1">
        <v>0.0</v>
      </c>
      <c r="AD382" s="1">
        <v>0.0</v>
      </c>
      <c r="AE382" s="1">
        <v>366723.0</v>
      </c>
      <c r="AK382" s="1">
        <v>11.0</v>
      </c>
      <c r="AL382" s="1">
        <v>0.0</v>
      </c>
    </row>
    <row r="383" ht="15.75" customHeight="1">
      <c r="A383" s="1" t="s">
        <v>25</v>
      </c>
      <c r="B383" s="1">
        <v>20.0</v>
      </c>
      <c r="C383" s="1" t="s">
        <v>1540</v>
      </c>
      <c r="D383" s="1" t="s">
        <v>4557</v>
      </c>
      <c r="E383" s="1" t="s">
        <v>4558</v>
      </c>
      <c r="F383" s="1" t="s">
        <v>4559</v>
      </c>
      <c r="H383" s="1">
        <v>2.5339746</v>
      </c>
      <c r="I383" s="1">
        <v>2.5763872</v>
      </c>
      <c r="J383" s="1">
        <v>0.0</v>
      </c>
      <c r="K383" s="1">
        <v>0.0</v>
      </c>
      <c r="L383" s="1">
        <v>0.0</v>
      </c>
      <c r="M383" s="1">
        <v>0.69897</v>
      </c>
      <c r="N383" s="1">
        <v>0.0</v>
      </c>
      <c r="O383" s="1">
        <v>0.0</v>
      </c>
      <c r="P383" s="1">
        <v>0.0</v>
      </c>
      <c r="Q383" s="1" t="s">
        <v>4562</v>
      </c>
      <c r="R383" s="1">
        <v>3.0</v>
      </c>
      <c r="S383" s="1">
        <v>0.9800000190734863</v>
      </c>
      <c r="T383" s="1">
        <v>0.0</v>
      </c>
      <c r="U383" s="1">
        <v>0.0</v>
      </c>
      <c r="V383" s="1">
        <v>0.0</v>
      </c>
      <c r="W383" s="1">
        <v>0.0</v>
      </c>
      <c r="X383" s="1">
        <v>0.0</v>
      </c>
      <c r="Y383" s="1">
        <v>0.0</v>
      </c>
      <c r="Z383" s="1">
        <v>0.0</v>
      </c>
      <c r="AA383" s="1">
        <v>0.0</v>
      </c>
      <c r="AB383" s="1">
        <v>0.0</v>
      </c>
      <c r="AC383" s="1">
        <v>0.0</v>
      </c>
      <c r="AD383" s="1">
        <v>0.0</v>
      </c>
      <c r="AE383" s="1">
        <v>59903.0</v>
      </c>
      <c r="AF383" s="1">
        <v>17.0</v>
      </c>
      <c r="AG383" s="1">
        <v>430.0</v>
      </c>
      <c r="AH383" s="1" t="s">
        <v>1741</v>
      </c>
      <c r="AI383" s="1">
        <v>15.0</v>
      </c>
      <c r="AJ383" s="1">
        <v>2.0</v>
      </c>
      <c r="AK383" s="1">
        <v>3.0</v>
      </c>
      <c r="AL383" s="1">
        <v>2.0</v>
      </c>
    </row>
    <row r="384" ht="15.75" customHeight="1">
      <c r="A384" s="1" t="s">
        <v>25</v>
      </c>
      <c r="B384" s="1">
        <v>21.0</v>
      </c>
      <c r="C384" s="1" t="s">
        <v>1545</v>
      </c>
      <c r="D384" s="1" t="s">
        <v>4567</v>
      </c>
      <c r="E384" s="1" t="s">
        <v>4569</v>
      </c>
      <c r="F384" s="1" t="s">
        <v>1371</v>
      </c>
      <c r="H384" s="1">
        <v>2.5087612</v>
      </c>
      <c r="I384" s="1">
        <v>4.166962</v>
      </c>
      <c r="J384" s="1">
        <v>0.0</v>
      </c>
      <c r="K384" s="1">
        <v>0.0</v>
      </c>
      <c r="L384" s="1">
        <v>0.0</v>
      </c>
      <c r="M384" s="1">
        <v>0.60206</v>
      </c>
      <c r="N384" s="1">
        <v>0.0</v>
      </c>
      <c r="O384" s="1">
        <v>0.0</v>
      </c>
      <c r="P384" s="1">
        <v>0.0</v>
      </c>
      <c r="Q384" s="1" t="s">
        <v>4572</v>
      </c>
      <c r="R384" s="1">
        <v>2.0</v>
      </c>
      <c r="T384" s="1">
        <v>0.0</v>
      </c>
      <c r="U384" s="1">
        <v>0.0</v>
      </c>
      <c r="V384" s="1">
        <v>0.0</v>
      </c>
      <c r="W384" s="1">
        <v>0.0</v>
      </c>
      <c r="X384" s="1">
        <v>0.0</v>
      </c>
      <c r="Y384" s="1">
        <v>0.0</v>
      </c>
      <c r="Z384" s="1">
        <v>0.0</v>
      </c>
      <c r="AA384" s="1">
        <v>0.0</v>
      </c>
      <c r="AB384" s="1">
        <v>0.0</v>
      </c>
      <c r="AC384" s="1">
        <v>0.0</v>
      </c>
      <c r="AD384" s="1">
        <v>0.0</v>
      </c>
      <c r="AE384" s="1">
        <v>385293.0</v>
      </c>
      <c r="AK384" s="1">
        <v>74.0</v>
      </c>
      <c r="AL384" s="1">
        <v>0.0</v>
      </c>
    </row>
    <row r="385" ht="15.75" customHeight="1">
      <c r="A385" s="1" t="s">
        <v>25</v>
      </c>
      <c r="B385" s="1">
        <v>22.0</v>
      </c>
      <c r="C385" s="1" t="s">
        <v>1547</v>
      </c>
      <c r="D385" s="1" t="s">
        <v>4578</v>
      </c>
      <c r="E385" s="1" t="s">
        <v>4579</v>
      </c>
      <c r="F385" s="1" t="s">
        <v>4580</v>
      </c>
      <c r="H385" s="1">
        <v>2.0021899</v>
      </c>
      <c r="I385" s="1">
        <v>6.651131</v>
      </c>
      <c r="J385" s="1">
        <v>0.0</v>
      </c>
      <c r="K385" s="1">
        <v>0.0</v>
      </c>
      <c r="L385" s="1">
        <v>0.0</v>
      </c>
      <c r="M385" s="1">
        <v>0.30103</v>
      </c>
      <c r="N385" s="1">
        <v>0.0</v>
      </c>
      <c r="O385" s="1">
        <v>0.0</v>
      </c>
      <c r="P385" s="1">
        <v>0.0</v>
      </c>
      <c r="Q385" s="1" t="s">
        <v>659</v>
      </c>
      <c r="R385" s="1">
        <v>0.0</v>
      </c>
      <c r="T385" s="1">
        <v>0.0</v>
      </c>
      <c r="U385" s="1">
        <v>0.0</v>
      </c>
      <c r="V385" s="1">
        <v>0.0</v>
      </c>
      <c r="W385" s="1">
        <v>0.0</v>
      </c>
      <c r="X385" s="1">
        <v>0.0</v>
      </c>
      <c r="Y385" s="1">
        <v>0.0</v>
      </c>
      <c r="Z385" s="1">
        <v>0.0</v>
      </c>
      <c r="AA385" s="1">
        <v>0.0</v>
      </c>
      <c r="AB385" s="1">
        <v>0.0</v>
      </c>
      <c r="AC385" s="1">
        <v>0.0</v>
      </c>
      <c r="AD385" s="1">
        <v>0.0</v>
      </c>
      <c r="AE385" s="1">
        <v>328708.0</v>
      </c>
      <c r="AI385" s="1">
        <v>9.0</v>
      </c>
      <c r="AK385" s="1">
        <v>65.0</v>
      </c>
      <c r="AL385" s="1">
        <v>0.0</v>
      </c>
    </row>
    <row r="386" ht="15.75" customHeight="1">
      <c r="A386" s="1" t="s">
        <v>25</v>
      </c>
      <c r="B386" s="1">
        <v>23.0</v>
      </c>
      <c r="C386" s="1" t="s">
        <v>1550</v>
      </c>
      <c r="D386" s="1" t="s">
        <v>4587</v>
      </c>
      <c r="E386" s="1" t="s">
        <v>4588</v>
      </c>
      <c r="F386" s="1" t="s">
        <v>1371</v>
      </c>
      <c r="H386" s="1">
        <v>2.0021899</v>
      </c>
      <c r="I386" s="1">
        <v>6.651131</v>
      </c>
      <c r="J386" s="1">
        <v>0.0</v>
      </c>
      <c r="K386" s="1">
        <v>0.0</v>
      </c>
      <c r="L386" s="1">
        <v>0.0</v>
      </c>
      <c r="M386" s="1">
        <v>0.30103</v>
      </c>
      <c r="N386" s="1">
        <v>0.0</v>
      </c>
      <c r="O386" s="1">
        <v>0.0</v>
      </c>
      <c r="P386" s="1">
        <v>0.0</v>
      </c>
      <c r="Q386" s="1" t="s">
        <v>659</v>
      </c>
      <c r="R386" s="1">
        <v>0.0</v>
      </c>
      <c r="T386" s="1">
        <v>0.0</v>
      </c>
      <c r="U386" s="1">
        <v>0.0</v>
      </c>
      <c r="V386" s="1">
        <v>0.0</v>
      </c>
      <c r="W386" s="1">
        <v>0.0</v>
      </c>
      <c r="X386" s="1">
        <v>0.0</v>
      </c>
      <c r="Y386" s="1">
        <v>0.0</v>
      </c>
      <c r="Z386" s="1">
        <v>0.0</v>
      </c>
      <c r="AA386" s="1">
        <v>0.0</v>
      </c>
      <c r="AB386" s="1">
        <v>0.0</v>
      </c>
      <c r="AC386" s="1">
        <v>0.0</v>
      </c>
      <c r="AD386" s="1">
        <v>0.0</v>
      </c>
      <c r="AE386" s="1">
        <v>367269.0</v>
      </c>
      <c r="AK386" s="1">
        <v>1.0</v>
      </c>
      <c r="AL386" s="1">
        <v>0.0</v>
      </c>
    </row>
    <row r="387" ht="15.75" customHeight="1">
      <c r="A387" s="1" t="s">
        <v>25</v>
      </c>
      <c r="B387" s="1">
        <v>24.0</v>
      </c>
      <c r="C387" s="1" t="s">
        <v>1555</v>
      </c>
      <c r="D387" s="1" t="s">
        <v>4593</v>
      </c>
      <c r="E387" s="1" t="s">
        <v>4595</v>
      </c>
      <c r="F387" s="1" t="s">
        <v>4597</v>
      </c>
      <c r="H387" s="1">
        <v>1.7634479</v>
      </c>
      <c r="I387" s="1">
        <v>3.5401413</v>
      </c>
      <c r="J387" s="1">
        <v>0.0</v>
      </c>
      <c r="K387" s="1">
        <v>0.0</v>
      </c>
      <c r="L387" s="1">
        <v>0.0</v>
      </c>
      <c r="M387" s="1">
        <v>0.47712126</v>
      </c>
      <c r="N387" s="1">
        <v>0.0</v>
      </c>
      <c r="O387" s="1">
        <v>0.0</v>
      </c>
      <c r="P387" s="1">
        <v>0.0</v>
      </c>
      <c r="Q387" s="1" t="s">
        <v>4368</v>
      </c>
      <c r="R387" s="1">
        <v>1.0</v>
      </c>
      <c r="S387" s="1">
        <v>0.09000000357627869</v>
      </c>
      <c r="T387" s="1">
        <v>0.0</v>
      </c>
      <c r="U387" s="1">
        <v>0.0</v>
      </c>
      <c r="V387" s="1">
        <v>0.0</v>
      </c>
      <c r="W387" s="1">
        <v>0.0</v>
      </c>
      <c r="X387" s="1">
        <v>0.0</v>
      </c>
      <c r="Y387" s="1">
        <v>0.0</v>
      </c>
      <c r="Z387" s="1">
        <v>0.0</v>
      </c>
      <c r="AA387" s="1">
        <v>0.0</v>
      </c>
      <c r="AB387" s="1">
        <v>0.0</v>
      </c>
      <c r="AC387" s="1">
        <v>0.0</v>
      </c>
      <c r="AD387" s="1">
        <v>0.0</v>
      </c>
      <c r="AE387" s="1">
        <v>127004.0</v>
      </c>
      <c r="AF387" s="1">
        <v>2.0</v>
      </c>
      <c r="AG387" s="1">
        <v>270.0</v>
      </c>
      <c r="AH387" s="1" t="s">
        <v>4602</v>
      </c>
      <c r="AJ387" s="1">
        <v>1.0</v>
      </c>
      <c r="AK387" s="1">
        <v>1.0</v>
      </c>
      <c r="AL387" s="1">
        <v>1.0</v>
      </c>
    </row>
    <row r="388" ht="15.75" customHeight="1">
      <c r="A388" s="1" t="s">
        <v>25</v>
      </c>
      <c r="B388" s="1">
        <v>25.0</v>
      </c>
      <c r="C388" s="1" t="s">
        <v>1557</v>
      </c>
      <c r="D388" s="1" t="s">
        <v>4605</v>
      </c>
      <c r="F388" s="1" t="s">
        <v>1371</v>
      </c>
      <c r="H388" s="1">
        <v>1.758407</v>
      </c>
      <c r="I388" s="1">
        <v>5.8413014</v>
      </c>
      <c r="J388" s="1">
        <v>0.0</v>
      </c>
      <c r="K388" s="1">
        <v>0.0</v>
      </c>
      <c r="L388" s="1">
        <v>0.0</v>
      </c>
      <c r="M388" s="1">
        <v>0.30103</v>
      </c>
      <c r="N388" s="1">
        <v>0.0</v>
      </c>
      <c r="O388" s="1">
        <v>0.0</v>
      </c>
      <c r="P388" s="1">
        <v>0.0</v>
      </c>
      <c r="Q388" s="1" t="s">
        <v>659</v>
      </c>
      <c r="R388" s="1">
        <v>0.0</v>
      </c>
      <c r="T388" s="1">
        <v>0.0</v>
      </c>
      <c r="U388" s="1">
        <v>0.0</v>
      </c>
      <c r="V388" s="1">
        <v>0.0</v>
      </c>
      <c r="W388" s="1">
        <v>0.0</v>
      </c>
      <c r="X388" s="1">
        <v>0.0</v>
      </c>
      <c r="Y388" s="1">
        <v>0.0</v>
      </c>
      <c r="Z388" s="1">
        <v>0.0</v>
      </c>
      <c r="AA388" s="1">
        <v>0.0</v>
      </c>
      <c r="AB388" s="1">
        <v>0.0</v>
      </c>
      <c r="AC388" s="1">
        <v>0.0</v>
      </c>
      <c r="AD388" s="1">
        <v>0.0</v>
      </c>
      <c r="AE388" s="1">
        <v>341407.0</v>
      </c>
      <c r="AK388" s="1">
        <v>4.0</v>
      </c>
      <c r="AL388" s="1">
        <v>0.0</v>
      </c>
    </row>
    <row r="389" ht="15.75" customHeight="1">
      <c r="A389" s="1" t="s">
        <v>26</v>
      </c>
      <c r="B389" s="1">
        <v>1.0</v>
      </c>
      <c r="C389" s="1" t="s">
        <v>1559</v>
      </c>
      <c r="D389" s="1" t="s">
        <v>4611</v>
      </c>
      <c r="E389" s="1" t="s">
        <v>4613</v>
      </c>
      <c r="F389" s="1" t="s">
        <v>4615</v>
      </c>
      <c r="H389" s="1">
        <v>31.933306</v>
      </c>
      <c r="I389" s="1">
        <v>2.8314235</v>
      </c>
      <c r="J389" s="1">
        <v>0.0</v>
      </c>
      <c r="K389" s="1">
        <v>0.0</v>
      </c>
      <c r="L389" s="1">
        <v>0.0</v>
      </c>
      <c r="M389" s="1">
        <v>0.845098</v>
      </c>
      <c r="N389" s="1">
        <v>0.0</v>
      </c>
      <c r="O389" s="1">
        <v>0.0</v>
      </c>
      <c r="P389" s="1">
        <v>0.0</v>
      </c>
      <c r="Q389" s="1" t="s">
        <v>4617</v>
      </c>
      <c r="R389" s="1">
        <v>5.0</v>
      </c>
      <c r="S389" s="1">
        <v>177.0999999642372</v>
      </c>
      <c r="T389" s="1">
        <v>0.0</v>
      </c>
      <c r="U389" s="1">
        <v>0.0</v>
      </c>
      <c r="V389" s="1">
        <v>0.0</v>
      </c>
      <c r="W389" s="1">
        <v>0.0</v>
      </c>
      <c r="X389" s="1">
        <v>0.0</v>
      </c>
      <c r="Y389" s="1">
        <v>0.0</v>
      </c>
      <c r="Z389" s="1">
        <v>0.0</v>
      </c>
      <c r="AA389" s="1">
        <v>0.0</v>
      </c>
      <c r="AB389" s="1">
        <v>0.0</v>
      </c>
      <c r="AC389" s="1">
        <v>0.0</v>
      </c>
      <c r="AD389" s="1">
        <v>0.0</v>
      </c>
      <c r="AE389" s="1">
        <v>1485.0</v>
      </c>
      <c r="AF389" s="1">
        <v>978.0</v>
      </c>
      <c r="AG389" s="1">
        <v>800.0</v>
      </c>
      <c r="AH389" s="1" t="s">
        <v>4620</v>
      </c>
      <c r="AI389" s="1">
        <v>9.0</v>
      </c>
      <c r="AJ389" s="1">
        <v>8.0</v>
      </c>
      <c r="AK389" s="1">
        <v>11.0</v>
      </c>
      <c r="AL389" s="1">
        <v>15.0</v>
      </c>
    </row>
    <row r="390" ht="15.75" customHeight="1">
      <c r="A390" s="1" t="s">
        <v>26</v>
      </c>
      <c r="B390" s="1">
        <v>2.0</v>
      </c>
      <c r="C390" s="1" t="s">
        <v>1561</v>
      </c>
      <c r="D390" s="1" t="s">
        <v>4623</v>
      </c>
      <c r="E390" s="1" t="s">
        <v>4624</v>
      </c>
      <c r="F390" s="1" t="s">
        <v>4625</v>
      </c>
      <c r="H390" s="1">
        <v>27.857887</v>
      </c>
      <c r="I390" s="1">
        <v>6.2134233</v>
      </c>
      <c r="J390" s="1">
        <v>0.9692211</v>
      </c>
      <c r="K390" s="1">
        <v>0.0</v>
      </c>
      <c r="L390" s="1">
        <v>0.0</v>
      </c>
      <c r="M390" s="1">
        <v>0.30103</v>
      </c>
      <c r="N390" s="1">
        <v>0.0</v>
      </c>
      <c r="O390" s="1">
        <v>0.0</v>
      </c>
      <c r="P390" s="1">
        <v>0.0</v>
      </c>
      <c r="Q390" s="1" t="s">
        <v>659</v>
      </c>
      <c r="R390" s="1">
        <v>0.0</v>
      </c>
      <c r="S390" s="1">
        <v>165.0</v>
      </c>
      <c r="T390" s="1">
        <v>0.19577606</v>
      </c>
      <c r="U390" s="1">
        <v>0.9692211</v>
      </c>
      <c r="V390" s="1">
        <v>0.0</v>
      </c>
      <c r="W390" s="1">
        <v>0.0</v>
      </c>
      <c r="X390" s="1">
        <v>0.0</v>
      </c>
      <c r="Y390" s="1">
        <v>0.0</v>
      </c>
      <c r="Z390" s="1">
        <v>0.0</v>
      </c>
      <c r="AA390" s="1">
        <v>0.0</v>
      </c>
      <c r="AB390" s="1">
        <v>0.0</v>
      </c>
      <c r="AC390" s="1">
        <v>0.0</v>
      </c>
      <c r="AD390" s="1">
        <v>0.0</v>
      </c>
      <c r="AE390" s="1">
        <v>7476.0</v>
      </c>
      <c r="AF390" s="1">
        <v>14.0</v>
      </c>
      <c r="AH390" s="1" t="s">
        <v>4631</v>
      </c>
      <c r="AI390" s="1">
        <v>45.0</v>
      </c>
      <c r="AJ390" s="1">
        <v>2.0</v>
      </c>
      <c r="AK390" s="1">
        <v>3.0</v>
      </c>
      <c r="AL390" s="1">
        <v>2.0</v>
      </c>
    </row>
    <row r="391" ht="15.75" customHeight="1">
      <c r="A391" s="1" t="s">
        <v>26</v>
      </c>
      <c r="B391" s="1">
        <v>3.0</v>
      </c>
      <c r="C391" s="1" t="s">
        <v>1564</v>
      </c>
      <c r="D391" s="1" t="s">
        <v>4633</v>
      </c>
      <c r="E391" s="1" t="s">
        <v>4635</v>
      </c>
      <c r="F391" s="1" t="s">
        <v>4637</v>
      </c>
      <c r="H391" s="1">
        <v>25.709503</v>
      </c>
      <c r="I391" s="1">
        <v>5.6192446</v>
      </c>
      <c r="J391" s="1">
        <v>0.0</v>
      </c>
      <c r="K391" s="1">
        <v>0.0</v>
      </c>
      <c r="L391" s="1">
        <v>0.0</v>
      </c>
      <c r="M391" s="1">
        <v>0.30103</v>
      </c>
      <c r="N391" s="1">
        <v>0.0</v>
      </c>
      <c r="O391" s="1">
        <v>0.0</v>
      </c>
      <c r="P391" s="1">
        <v>0.0</v>
      </c>
      <c r="Q391" s="1" t="s">
        <v>659</v>
      </c>
      <c r="R391" s="1">
        <v>0.0</v>
      </c>
      <c r="S391" s="1">
        <v>230.0</v>
      </c>
      <c r="T391" s="1">
        <v>0.0</v>
      </c>
      <c r="U391" s="1">
        <v>0.0</v>
      </c>
      <c r="V391" s="1">
        <v>0.0</v>
      </c>
      <c r="W391" s="1">
        <v>0.0</v>
      </c>
      <c r="X391" s="1">
        <v>0.0</v>
      </c>
      <c r="Y391" s="1">
        <v>0.0</v>
      </c>
      <c r="Z391" s="1">
        <v>0.0</v>
      </c>
      <c r="AA391" s="1">
        <v>0.0</v>
      </c>
      <c r="AB391" s="1">
        <v>0.0</v>
      </c>
      <c r="AC391" s="1">
        <v>0.0</v>
      </c>
      <c r="AD391" s="1">
        <v>0.0</v>
      </c>
      <c r="AE391" s="1">
        <v>152076.0</v>
      </c>
      <c r="AF391" s="1">
        <v>20.0</v>
      </c>
      <c r="AH391" s="1" t="s">
        <v>4642</v>
      </c>
      <c r="AI391" s="1">
        <v>291.0</v>
      </c>
      <c r="AJ391" s="1">
        <v>2.0</v>
      </c>
      <c r="AK391" s="1">
        <v>31.0</v>
      </c>
      <c r="AL391" s="1">
        <v>2.0</v>
      </c>
    </row>
    <row r="392" ht="15.75" customHeight="1">
      <c r="A392" s="1" t="s">
        <v>26</v>
      </c>
      <c r="B392" s="1">
        <v>4.0</v>
      </c>
      <c r="C392" s="1" t="s">
        <v>1570</v>
      </c>
      <c r="D392" s="1" t="s">
        <v>4645</v>
      </c>
      <c r="E392" s="1" t="s">
        <v>4646</v>
      </c>
      <c r="F392" s="1" t="s">
        <v>4647</v>
      </c>
      <c r="H392" s="1">
        <v>19.704596</v>
      </c>
      <c r="I392" s="1">
        <v>5.3268356</v>
      </c>
      <c r="J392" s="1">
        <v>0.0</v>
      </c>
      <c r="K392" s="1">
        <v>0.0</v>
      </c>
      <c r="L392" s="1">
        <v>0.0</v>
      </c>
      <c r="M392" s="1">
        <v>0.30103</v>
      </c>
      <c r="N392" s="1">
        <v>0.0</v>
      </c>
      <c r="O392" s="1">
        <v>0.0</v>
      </c>
      <c r="P392" s="1">
        <v>0.0</v>
      </c>
      <c r="Q392" s="1" t="s">
        <v>659</v>
      </c>
      <c r="R392" s="1">
        <v>0.0</v>
      </c>
      <c r="S392" s="1">
        <v>150.0</v>
      </c>
      <c r="T392" s="1">
        <v>0.0</v>
      </c>
      <c r="U392" s="1">
        <v>0.0</v>
      </c>
      <c r="V392" s="1">
        <v>0.0</v>
      </c>
      <c r="W392" s="1">
        <v>0.0</v>
      </c>
      <c r="X392" s="1">
        <v>0.0</v>
      </c>
      <c r="Y392" s="1">
        <v>0.0</v>
      </c>
      <c r="Z392" s="1">
        <v>0.0</v>
      </c>
      <c r="AA392" s="1">
        <v>0.0</v>
      </c>
      <c r="AB392" s="1">
        <v>0.0</v>
      </c>
      <c r="AC392" s="1">
        <v>0.0</v>
      </c>
      <c r="AD392" s="1">
        <v>0.0</v>
      </c>
      <c r="AE392" s="1">
        <v>269901.0</v>
      </c>
      <c r="AF392" s="1">
        <v>2.0</v>
      </c>
      <c r="AH392" s="1" t="s">
        <v>4652</v>
      </c>
      <c r="AI392" s="1">
        <v>1.0</v>
      </c>
      <c r="AJ392" s="1">
        <v>2.0</v>
      </c>
      <c r="AK392" s="1">
        <v>2.0</v>
      </c>
      <c r="AL392" s="1">
        <v>1.0</v>
      </c>
    </row>
    <row r="393" ht="15.75" customHeight="1">
      <c r="A393" s="1" t="s">
        <v>26</v>
      </c>
      <c r="B393" s="1">
        <v>5.0</v>
      </c>
      <c r="C393" s="1" t="s">
        <v>1572</v>
      </c>
      <c r="D393" s="1" t="s">
        <v>4655</v>
      </c>
      <c r="E393" s="1" t="s">
        <v>4656</v>
      </c>
      <c r="F393" s="1" t="s">
        <v>4657</v>
      </c>
      <c r="H393" s="1">
        <v>19.148333</v>
      </c>
      <c r="I393" s="1">
        <v>6.2329197</v>
      </c>
      <c r="J393" s="1">
        <v>0.0</v>
      </c>
      <c r="K393" s="1">
        <v>0.0</v>
      </c>
      <c r="L393" s="1">
        <v>0.0</v>
      </c>
      <c r="M393" s="1">
        <v>0.30103</v>
      </c>
      <c r="N393" s="1">
        <v>0.0</v>
      </c>
      <c r="O393" s="1">
        <v>0.0</v>
      </c>
      <c r="P393" s="1">
        <v>0.0</v>
      </c>
      <c r="Q393" s="1" t="s">
        <v>659</v>
      </c>
      <c r="R393" s="1">
        <v>0.0</v>
      </c>
      <c r="S393" s="1">
        <v>103.1500015258789</v>
      </c>
      <c r="T393" s="1">
        <v>0.0</v>
      </c>
      <c r="U393" s="1">
        <v>0.0</v>
      </c>
      <c r="V393" s="1">
        <v>0.0</v>
      </c>
      <c r="W393" s="1">
        <v>0.0</v>
      </c>
      <c r="X393" s="1">
        <v>0.0</v>
      </c>
      <c r="Y393" s="1">
        <v>0.0</v>
      </c>
      <c r="Z393" s="1">
        <v>0.0</v>
      </c>
      <c r="AA393" s="1">
        <v>0.0</v>
      </c>
      <c r="AB393" s="1">
        <v>0.0</v>
      </c>
      <c r="AC393" s="1">
        <v>0.0</v>
      </c>
      <c r="AD393" s="1">
        <v>0.0</v>
      </c>
      <c r="AE393" s="1">
        <v>468614.0</v>
      </c>
      <c r="AF393" s="1">
        <v>3.0</v>
      </c>
      <c r="AH393" s="1" t="s">
        <v>3666</v>
      </c>
      <c r="AI393" s="1">
        <v>1.0</v>
      </c>
      <c r="AJ393" s="1">
        <v>1.0</v>
      </c>
      <c r="AK393" s="1">
        <v>1.0</v>
      </c>
      <c r="AL393" s="1">
        <v>0.0</v>
      </c>
    </row>
    <row r="394" ht="15.75" customHeight="1">
      <c r="A394" s="1" t="s">
        <v>26</v>
      </c>
      <c r="B394" s="1">
        <v>6.0</v>
      </c>
      <c r="C394" s="1" t="s">
        <v>1574</v>
      </c>
      <c r="D394" s="1" t="s">
        <v>4664</v>
      </c>
      <c r="E394" s="1" t="s">
        <v>4665</v>
      </c>
      <c r="F394" s="1" t="s">
        <v>4667</v>
      </c>
      <c r="H394" s="1">
        <v>10.3663</v>
      </c>
      <c r="I394" s="1">
        <v>4.409091</v>
      </c>
      <c r="J394" s="1">
        <v>0.0</v>
      </c>
      <c r="K394" s="1">
        <v>0.0</v>
      </c>
      <c r="L394" s="1">
        <v>0.0</v>
      </c>
      <c r="M394" s="1">
        <v>0.30103</v>
      </c>
      <c r="N394" s="1">
        <v>0.0</v>
      </c>
      <c r="O394" s="1">
        <v>0.0</v>
      </c>
      <c r="P394" s="1">
        <v>0.0</v>
      </c>
      <c r="Q394" s="1" t="s">
        <v>659</v>
      </c>
      <c r="R394" s="1">
        <v>0.0</v>
      </c>
      <c r="S394" s="1">
        <v>60.0</v>
      </c>
      <c r="T394" s="1">
        <v>0.0</v>
      </c>
      <c r="U394" s="1">
        <v>0.0</v>
      </c>
      <c r="V394" s="1">
        <v>0.0</v>
      </c>
      <c r="W394" s="1">
        <v>0.0</v>
      </c>
      <c r="X394" s="1">
        <v>0.0</v>
      </c>
      <c r="Y394" s="1">
        <v>0.0</v>
      </c>
      <c r="Z394" s="1">
        <v>0.0</v>
      </c>
      <c r="AA394" s="1">
        <v>0.0</v>
      </c>
      <c r="AB394" s="1">
        <v>0.0</v>
      </c>
      <c r="AC394" s="1">
        <v>0.0</v>
      </c>
      <c r="AD394" s="1">
        <v>0.0</v>
      </c>
      <c r="AE394" s="1">
        <v>233748.0</v>
      </c>
      <c r="AF394" s="1">
        <v>1.0</v>
      </c>
      <c r="AH394" s="1" t="s">
        <v>4673</v>
      </c>
      <c r="AI394" s="1">
        <v>209.0</v>
      </c>
      <c r="AJ394" s="1">
        <v>1.0</v>
      </c>
      <c r="AK394" s="1">
        <v>10.0</v>
      </c>
      <c r="AL394" s="1">
        <v>1.0</v>
      </c>
    </row>
    <row r="395" ht="15.75" customHeight="1">
      <c r="A395" s="1" t="s">
        <v>26</v>
      </c>
      <c r="B395" s="1">
        <v>7.0</v>
      </c>
      <c r="C395" s="1" t="s">
        <v>1576</v>
      </c>
      <c r="D395" s="1" t="s">
        <v>4676</v>
      </c>
      <c r="E395" s="1" t="s">
        <v>4677</v>
      </c>
      <c r="F395" s="1" t="s">
        <v>4678</v>
      </c>
      <c r="H395" s="1">
        <v>7.7450366</v>
      </c>
      <c r="I395" s="1">
        <v>4.1913033</v>
      </c>
      <c r="J395" s="1">
        <v>0.0</v>
      </c>
      <c r="K395" s="1">
        <v>0.0</v>
      </c>
      <c r="L395" s="1">
        <v>0.0</v>
      </c>
      <c r="M395" s="1">
        <v>0.47712126</v>
      </c>
      <c r="N395" s="1">
        <v>0.0</v>
      </c>
      <c r="O395" s="1">
        <v>0.0</v>
      </c>
      <c r="P395" s="1">
        <v>0.0</v>
      </c>
      <c r="Q395" s="1" t="s">
        <v>4681</v>
      </c>
      <c r="R395" s="1">
        <v>1.0</v>
      </c>
      <c r="S395" s="1">
        <v>14.0</v>
      </c>
      <c r="T395" s="1">
        <v>0.0</v>
      </c>
      <c r="U395" s="1">
        <v>0.0</v>
      </c>
      <c r="V395" s="1">
        <v>0.0</v>
      </c>
      <c r="W395" s="1">
        <v>0.0</v>
      </c>
      <c r="X395" s="1">
        <v>0.0</v>
      </c>
      <c r="Y395" s="1">
        <v>0.0</v>
      </c>
      <c r="Z395" s="1">
        <v>0.0</v>
      </c>
      <c r="AA395" s="1">
        <v>0.0</v>
      </c>
      <c r="AB395" s="1">
        <v>0.0</v>
      </c>
      <c r="AC395" s="1">
        <v>0.0</v>
      </c>
      <c r="AD395" s="1">
        <v>0.0</v>
      </c>
      <c r="AE395" s="1">
        <v>145003.0</v>
      </c>
      <c r="AF395" s="1">
        <v>21.0</v>
      </c>
      <c r="AG395" s="1">
        <v>450.0</v>
      </c>
      <c r="AH395" s="1" t="s">
        <v>4686</v>
      </c>
      <c r="AI395" s="1">
        <v>5.0</v>
      </c>
      <c r="AJ395" s="1">
        <v>1.0</v>
      </c>
      <c r="AK395" s="1">
        <v>1.0</v>
      </c>
      <c r="AL395" s="1">
        <v>1.0</v>
      </c>
    </row>
    <row r="396" ht="15.75" customHeight="1">
      <c r="A396" s="1" t="s">
        <v>26</v>
      </c>
      <c r="B396" s="1">
        <v>8.0</v>
      </c>
      <c r="C396" s="1" t="s">
        <v>1578</v>
      </c>
      <c r="D396" s="1" t="s">
        <v>4688</v>
      </c>
      <c r="E396" s="1" t="s">
        <v>4690</v>
      </c>
      <c r="F396" s="1" t="s">
        <v>4691</v>
      </c>
      <c r="H396" s="1">
        <v>7.536584</v>
      </c>
      <c r="I396" s="1">
        <v>7.3731</v>
      </c>
      <c r="J396" s="1">
        <v>0.0</v>
      </c>
      <c r="K396" s="1">
        <v>0.0</v>
      </c>
      <c r="L396" s="1">
        <v>0.0</v>
      </c>
      <c r="M396" s="1">
        <v>0.30103</v>
      </c>
      <c r="N396" s="1">
        <v>0.0</v>
      </c>
      <c r="O396" s="1">
        <v>0.0</v>
      </c>
      <c r="P396" s="1">
        <v>0.0</v>
      </c>
      <c r="Q396" s="1" t="s">
        <v>659</v>
      </c>
      <c r="R396" s="1">
        <v>0.0</v>
      </c>
      <c r="S396" s="1">
        <v>10.52999973297119</v>
      </c>
      <c r="T396" s="1">
        <v>0.0</v>
      </c>
      <c r="U396" s="1">
        <v>0.0</v>
      </c>
      <c r="V396" s="1">
        <v>0.0</v>
      </c>
      <c r="W396" s="1">
        <v>0.0</v>
      </c>
      <c r="X396" s="1">
        <v>0.0</v>
      </c>
      <c r="Y396" s="1">
        <v>0.0</v>
      </c>
      <c r="Z396" s="1">
        <v>0.0</v>
      </c>
      <c r="AA396" s="1">
        <v>0.0</v>
      </c>
      <c r="AB396" s="1">
        <v>0.0</v>
      </c>
      <c r="AC396" s="1">
        <v>0.0</v>
      </c>
      <c r="AD396" s="1">
        <v>0.0</v>
      </c>
      <c r="AE396" s="1">
        <v>281700.0</v>
      </c>
      <c r="AF396" s="1">
        <v>4.0</v>
      </c>
      <c r="AH396" s="1" t="s">
        <v>4696</v>
      </c>
      <c r="AJ396" s="1">
        <v>1.0</v>
      </c>
      <c r="AK396" s="1">
        <v>1.0</v>
      </c>
      <c r="AL396" s="1">
        <v>1.0</v>
      </c>
    </row>
    <row r="397" ht="15.75" customHeight="1">
      <c r="A397" s="1" t="s">
        <v>26</v>
      </c>
      <c r="B397" s="1">
        <v>9.0</v>
      </c>
      <c r="C397" s="1" t="s">
        <v>1583</v>
      </c>
      <c r="D397" s="1" t="s">
        <v>4699</v>
      </c>
      <c r="F397" s="1" t="s">
        <v>4700</v>
      </c>
      <c r="H397" s="1">
        <v>7.0037584</v>
      </c>
      <c r="I397" s="1">
        <v>9.702585</v>
      </c>
      <c r="J397" s="1">
        <v>0.0</v>
      </c>
      <c r="K397" s="1">
        <v>0.0</v>
      </c>
      <c r="L397" s="1">
        <v>0.0</v>
      </c>
      <c r="M397" s="1">
        <v>0.30103</v>
      </c>
      <c r="N397" s="1">
        <v>0.0</v>
      </c>
      <c r="O397" s="1">
        <v>0.0</v>
      </c>
      <c r="P397" s="1">
        <v>0.0</v>
      </c>
      <c r="Q397" s="1" t="s">
        <v>659</v>
      </c>
      <c r="R397" s="1">
        <v>0.0</v>
      </c>
      <c r="S397" s="1">
        <v>4.75</v>
      </c>
      <c r="T397" s="1">
        <v>0.0</v>
      </c>
      <c r="U397" s="1">
        <v>0.0</v>
      </c>
      <c r="V397" s="1">
        <v>0.0</v>
      </c>
      <c r="W397" s="1">
        <v>0.0</v>
      </c>
      <c r="X397" s="1">
        <v>0.0</v>
      </c>
      <c r="Y397" s="1">
        <v>0.0</v>
      </c>
      <c r="Z397" s="1">
        <v>0.0</v>
      </c>
      <c r="AA397" s="1">
        <v>0.0</v>
      </c>
      <c r="AB397" s="1">
        <v>0.0</v>
      </c>
      <c r="AC397" s="1">
        <v>0.0</v>
      </c>
      <c r="AD397" s="1">
        <v>0.0</v>
      </c>
      <c r="AE397" s="1">
        <v>229710.0</v>
      </c>
      <c r="AF397" s="1">
        <v>2.0</v>
      </c>
      <c r="AH397" s="1" t="s">
        <v>4705</v>
      </c>
      <c r="AJ397" s="1">
        <v>1.0</v>
      </c>
      <c r="AK397" s="1">
        <v>1.0</v>
      </c>
      <c r="AL397" s="1">
        <v>0.0</v>
      </c>
    </row>
    <row r="398" ht="15.75" customHeight="1">
      <c r="A398" s="1" t="s">
        <v>26</v>
      </c>
      <c r="B398" s="1">
        <v>10.0</v>
      </c>
      <c r="C398" s="1" t="s">
        <v>1585</v>
      </c>
      <c r="D398" s="1" t="s">
        <v>4708</v>
      </c>
      <c r="E398" s="1" t="s">
        <v>4709</v>
      </c>
      <c r="F398" s="1" t="s">
        <v>4710</v>
      </c>
      <c r="H398" s="1">
        <v>4.5726633</v>
      </c>
      <c r="I398" s="1">
        <v>5.063353</v>
      </c>
      <c r="J398" s="1">
        <v>0.0</v>
      </c>
      <c r="K398" s="1">
        <v>0.0</v>
      </c>
      <c r="L398" s="1">
        <v>0.0</v>
      </c>
      <c r="M398" s="1">
        <v>0.30103</v>
      </c>
      <c r="N398" s="1">
        <v>0.0</v>
      </c>
      <c r="O398" s="1">
        <v>0.0</v>
      </c>
      <c r="P398" s="1">
        <v>0.0</v>
      </c>
      <c r="Q398" s="1" t="s">
        <v>659</v>
      </c>
      <c r="R398" s="1">
        <v>0.0</v>
      </c>
      <c r="S398" s="1">
        <v>8.0</v>
      </c>
      <c r="T398" s="1">
        <v>0.0</v>
      </c>
      <c r="U398" s="1">
        <v>0.0</v>
      </c>
      <c r="V398" s="1">
        <v>0.0</v>
      </c>
      <c r="W398" s="1">
        <v>0.0</v>
      </c>
      <c r="X398" s="1">
        <v>0.0</v>
      </c>
      <c r="Y398" s="1">
        <v>0.0</v>
      </c>
      <c r="Z398" s="1">
        <v>0.0</v>
      </c>
      <c r="AA398" s="1">
        <v>0.0</v>
      </c>
      <c r="AB398" s="1">
        <v>0.0</v>
      </c>
      <c r="AC398" s="1">
        <v>0.0</v>
      </c>
      <c r="AD398" s="1">
        <v>0.0</v>
      </c>
      <c r="AE398" s="1">
        <v>299634.0</v>
      </c>
      <c r="AF398" s="1">
        <v>6.0</v>
      </c>
      <c r="AH398" s="1" t="s">
        <v>4716</v>
      </c>
      <c r="AJ398" s="1">
        <v>1.0</v>
      </c>
      <c r="AK398" s="1">
        <v>1.0</v>
      </c>
      <c r="AL398" s="1">
        <v>0.0</v>
      </c>
    </row>
    <row r="399" ht="15.75" customHeight="1">
      <c r="A399" s="1" t="s">
        <v>26</v>
      </c>
      <c r="B399" s="1">
        <v>11.0</v>
      </c>
      <c r="C399" s="1" t="s">
        <v>1587</v>
      </c>
      <c r="D399" s="1" t="s">
        <v>4718</v>
      </c>
      <c r="F399" s="1" t="s">
        <v>1371</v>
      </c>
      <c r="H399" s="1">
        <v>3.7909098</v>
      </c>
      <c r="I399" s="1">
        <v>7.94538</v>
      </c>
      <c r="J399" s="1">
        <v>0.0</v>
      </c>
      <c r="K399" s="1">
        <v>0.0</v>
      </c>
      <c r="L399" s="1">
        <v>0.0</v>
      </c>
      <c r="M399" s="1">
        <v>0.47712126</v>
      </c>
      <c r="N399" s="1">
        <v>0.0</v>
      </c>
      <c r="O399" s="1">
        <v>0.0</v>
      </c>
      <c r="P399" s="1">
        <v>0.0</v>
      </c>
      <c r="Q399" s="1" t="s">
        <v>4546</v>
      </c>
      <c r="R399" s="1">
        <v>1.0</v>
      </c>
      <c r="T399" s="1">
        <v>0.0</v>
      </c>
      <c r="U399" s="1">
        <v>0.0</v>
      </c>
      <c r="V399" s="1">
        <v>0.0</v>
      </c>
      <c r="W399" s="1">
        <v>0.0</v>
      </c>
      <c r="X399" s="1">
        <v>0.0</v>
      </c>
      <c r="Y399" s="1">
        <v>0.0</v>
      </c>
      <c r="Z399" s="1">
        <v>0.0</v>
      </c>
      <c r="AA399" s="1">
        <v>0.0</v>
      </c>
      <c r="AB399" s="1">
        <v>0.0</v>
      </c>
      <c r="AC399" s="1">
        <v>0.0</v>
      </c>
      <c r="AD399" s="1">
        <v>0.0</v>
      </c>
      <c r="AE399" s="1">
        <v>383848.0</v>
      </c>
      <c r="AK399" s="1">
        <v>2.0</v>
      </c>
      <c r="AL399" s="1">
        <v>0.0</v>
      </c>
    </row>
    <row r="400" ht="15.75" customHeight="1">
      <c r="A400" s="1" t="s">
        <v>26</v>
      </c>
      <c r="B400" s="1">
        <v>12.0</v>
      </c>
      <c r="C400" s="1" t="s">
        <v>1592</v>
      </c>
      <c r="D400" s="1" t="s">
        <v>4725</v>
      </c>
      <c r="E400" s="1" t="s">
        <v>4726</v>
      </c>
      <c r="F400" s="1" t="s">
        <v>4727</v>
      </c>
      <c r="H400" s="1">
        <v>3.7297013</v>
      </c>
      <c r="I400" s="1">
        <v>3.7187996</v>
      </c>
      <c r="J400" s="1">
        <v>0.0</v>
      </c>
      <c r="K400" s="1">
        <v>0.0</v>
      </c>
      <c r="L400" s="1">
        <v>0.0</v>
      </c>
      <c r="M400" s="1">
        <v>0.30103</v>
      </c>
      <c r="N400" s="1">
        <v>0.0</v>
      </c>
      <c r="O400" s="1">
        <v>0.0</v>
      </c>
      <c r="P400" s="1">
        <v>0.0</v>
      </c>
      <c r="Q400" s="1" t="s">
        <v>659</v>
      </c>
      <c r="R400" s="1">
        <v>0.0</v>
      </c>
      <c r="S400" s="1">
        <v>10.10000038146973</v>
      </c>
      <c r="T400" s="1">
        <v>0.0</v>
      </c>
      <c r="U400" s="1">
        <v>0.0</v>
      </c>
      <c r="V400" s="1">
        <v>0.0</v>
      </c>
      <c r="W400" s="1">
        <v>0.0</v>
      </c>
      <c r="X400" s="1">
        <v>0.0</v>
      </c>
      <c r="Y400" s="1">
        <v>0.0</v>
      </c>
      <c r="Z400" s="1">
        <v>0.0</v>
      </c>
      <c r="AA400" s="1">
        <v>0.0</v>
      </c>
      <c r="AB400" s="1">
        <v>0.0</v>
      </c>
      <c r="AC400" s="1">
        <v>0.0</v>
      </c>
      <c r="AD400" s="1">
        <v>0.0</v>
      </c>
      <c r="AE400" s="1">
        <v>184951.0</v>
      </c>
      <c r="AH400" s="1" t="s">
        <v>4732</v>
      </c>
      <c r="AJ400" s="1">
        <v>2.0</v>
      </c>
      <c r="AK400" s="1">
        <v>2.0</v>
      </c>
      <c r="AL400" s="1">
        <v>2.0</v>
      </c>
    </row>
    <row r="401" ht="15.75" customHeight="1">
      <c r="A401" s="1" t="s">
        <v>26</v>
      </c>
      <c r="B401" s="1">
        <v>13.0</v>
      </c>
      <c r="C401" s="1" t="s">
        <v>1595</v>
      </c>
      <c r="D401" s="1" t="s">
        <v>4733</v>
      </c>
      <c r="E401" s="1" t="s">
        <v>4734</v>
      </c>
      <c r="F401" s="1" t="s">
        <v>4735</v>
      </c>
      <c r="H401" s="1">
        <v>3.574366</v>
      </c>
      <c r="I401" s="1">
        <v>5.113762</v>
      </c>
      <c r="J401" s="1">
        <v>0.0</v>
      </c>
      <c r="K401" s="1">
        <v>0.0</v>
      </c>
      <c r="L401" s="1">
        <v>0.0</v>
      </c>
      <c r="M401" s="1">
        <v>0.69897</v>
      </c>
      <c r="N401" s="1">
        <v>0.0</v>
      </c>
      <c r="O401" s="1">
        <v>0.0</v>
      </c>
      <c r="P401" s="1">
        <v>0.0</v>
      </c>
      <c r="Q401" s="1" t="s">
        <v>4738</v>
      </c>
      <c r="R401" s="1">
        <v>3.0</v>
      </c>
      <c r="S401" s="1">
        <v>0.0</v>
      </c>
      <c r="T401" s="1">
        <v>0.0</v>
      </c>
      <c r="U401" s="1">
        <v>0.0</v>
      </c>
      <c r="V401" s="1">
        <v>0.0</v>
      </c>
      <c r="W401" s="1">
        <v>0.0</v>
      </c>
      <c r="X401" s="1">
        <v>0.0</v>
      </c>
      <c r="Y401" s="1">
        <v>0.0</v>
      </c>
      <c r="Z401" s="1">
        <v>0.0</v>
      </c>
      <c r="AA401" s="1">
        <v>0.0</v>
      </c>
      <c r="AB401" s="1">
        <v>0.0</v>
      </c>
      <c r="AC401" s="1">
        <v>0.0</v>
      </c>
      <c r="AD401" s="1">
        <v>0.0</v>
      </c>
      <c r="AE401" s="1">
        <v>405950.0</v>
      </c>
      <c r="AF401" s="1">
        <v>10.0</v>
      </c>
      <c r="AG401" s="1">
        <v>330.0</v>
      </c>
      <c r="AH401" s="1" t="s">
        <v>4741</v>
      </c>
      <c r="AJ401" s="1">
        <v>1.0</v>
      </c>
      <c r="AK401" s="1">
        <v>1.0</v>
      </c>
      <c r="AL401" s="1">
        <v>2.0</v>
      </c>
    </row>
    <row r="402" ht="15.75" customHeight="1">
      <c r="A402" s="1" t="s">
        <v>26</v>
      </c>
      <c r="B402" s="1">
        <v>14.0</v>
      </c>
      <c r="C402" s="1" t="s">
        <v>1597</v>
      </c>
      <c r="D402" s="1" t="s">
        <v>4745</v>
      </c>
      <c r="E402" s="1" t="s">
        <v>4746</v>
      </c>
      <c r="F402" s="1" t="s">
        <v>1371</v>
      </c>
      <c r="H402" s="1">
        <v>3.444126</v>
      </c>
      <c r="I402" s="1">
        <v>11.441138</v>
      </c>
      <c r="J402" s="1">
        <v>0.0</v>
      </c>
      <c r="K402" s="1">
        <v>0.0</v>
      </c>
      <c r="L402" s="1">
        <v>0.0</v>
      </c>
      <c r="M402" s="1">
        <v>0.30103</v>
      </c>
      <c r="N402" s="1">
        <v>0.0</v>
      </c>
      <c r="O402" s="1">
        <v>0.0</v>
      </c>
      <c r="P402" s="1">
        <v>0.0</v>
      </c>
      <c r="Q402" s="1" t="s">
        <v>659</v>
      </c>
      <c r="R402" s="1">
        <v>0.0</v>
      </c>
      <c r="T402" s="1">
        <v>0.0</v>
      </c>
      <c r="U402" s="1">
        <v>0.0</v>
      </c>
      <c r="V402" s="1">
        <v>0.0</v>
      </c>
      <c r="W402" s="1">
        <v>0.0</v>
      </c>
      <c r="X402" s="1">
        <v>0.0</v>
      </c>
      <c r="Y402" s="1">
        <v>0.0</v>
      </c>
      <c r="Z402" s="1">
        <v>0.0</v>
      </c>
      <c r="AA402" s="1">
        <v>0.0</v>
      </c>
      <c r="AB402" s="1">
        <v>0.0</v>
      </c>
      <c r="AC402" s="1">
        <v>0.0</v>
      </c>
      <c r="AD402" s="1">
        <v>0.0</v>
      </c>
      <c r="AE402" s="1">
        <v>478861.0</v>
      </c>
      <c r="AK402" s="1">
        <v>3.0</v>
      </c>
      <c r="AL402" s="1">
        <v>0.0</v>
      </c>
    </row>
    <row r="403" ht="15.75" customHeight="1">
      <c r="A403" s="1" t="s">
        <v>26</v>
      </c>
      <c r="B403" s="1">
        <v>15.0</v>
      </c>
      <c r="C403" s="1" t="s">
        <v>1601</v>
      </c>
      <c r="D403" s="1" t="s">
        <v>4755</v>
      </c>
      <c r="E403" s="1" t="s">
        <v>4756</v>
      </c>
      <c r="F403" s="1" t="s">
        <v>1371</v>
      </c>
      <c r="H403" s="1">
        <v>3.4201155</v>
      </c>
      <c r="I403" s="1">
        <v>7.168231</v>
      </c>
      <c r="J403" s="1">
        <v>0.0</v>
      </c>
      <c r="K403" s="1">
        <v>0.0</v>
      </c>
      <c r="L403" s="1">
        <v>0.0</v>
      </c>
      <c r="M403" s="1">
        <v>0.47712126</v>
      </c>
      <c r="N403" s="1">
        <v>0.0</v>
      </c>
      <c r="O403" s="1">
        <v>0.0</v>
      </c>
      <c r="P403" s="1">
        <v>0.0</v>
      </c>
      <c r="Q403" s="1" t="s">
        <v>4759</v>
      </c>
      <c r="R403" s="1">
        <v>1.0</v>
      </c>
      <c r="T403" s="1">
        <v>0.0</v>
      </c>
      <c r="U403" s="1">
        <v>0.0</v>
      </c>
      <c r="V403" s="1">
        <v>0.0</v>
      </c>
      <c r="W403" s="1">
        <v>0.0</v>
      </c>
      <c r="X403" s="1">
        <v>0.0</v>
      </c>
      <c r="Y403" s="1">
        <v>0.0</v>
      </c>
      <c r="Z403" s="1">
        <v>0.0</v>
      </c>
      <c r="AA403" s="1">
        <v>0.0</v>
      </c>
      <c r="AB403" s="1">
        <v>0.0</v>
      </c>
      <c r="AC403" s="1">
        <v>0.0</v>
      </c>
      <c r="AD403" s="1">
        <v>0.0</v>
      </c>
      <c r="AE403" s="1">
        <v>327390.0</v>
      </c>
      <c r="AK403" s="1">
        <v>7.0</v>
      </c>
      <c r="AL403" s="1">
        <v>0.0</v>
      </c>
    </row>
    <row r="404" ht="15.75" customHeight="1">
      <c r="A404" s="1" t="s">
        <v>26</v>
      </c>
      <c r="B404" s="1">
        <v>16.0</v>
      </c>
      <c r="C404" s="1" t="s">
        <v>1604</v>
      </c>
      <c r="D404" s="1" t="s">
        <v>4764</v>
      </c>
      <c r="E404" s="1" t="s">
        <v>4765</v>
      </c>
      <c r="F404" s="1" t="s">
        <v>1371</v>
      </c>
      <c r="H404" s="1">
        <v>2.9738584</v>
      </c>
      <c r="I404" s="1">
        <v>6.2329197</v>
      </c>
      <c r="J404" s="1">
        <v>0.0</v>
      </c>
      <c r="K404" s="1">
        <v>0.0</v>
      </c>
      <c r="L404" s="1">
        <v>0.0</v>
      </c>
      <c r="M404" s="1">
        <v>0.47712126</v>
      </c>
      <c r="N404" s="1">
        <v>0.0</v>
      </c>
      <c r="O404" s="1">
        <v>0.0</v>
      </c>
      <c r="P404" s="1">
        <v>0.0</v>
      </c>
      <c r="Q404" s="1" t="s">
        <v>1503</v>
      </c>
      <c r="R404" s="1">
        <v>1.0</v>
      </c>
      <c r="T404" s="1">
        <v>0.0</v>
      </c>
      <c r="U404" s="1">
        <v>0.0</v>
      </c>
      <c r="V404" s="1">
        <v>0.0</v>
      </c>
      <c r="W404" s="1">
        <v>0.0</v>
      </c>
      <c r="X404" s="1">
        <v>0.0</v>
      </c>
      <c r="Y404" s="1">
        <v>0.0</v>
      </c>
      <c r="Z404" s="1">
        <v>0.0</v>
      </c>
      <c r="AA404" s="1">
        <v>0.0</v>
      </c>
      <c r="AB404" s="1">
        <v>0.0</v>
      </c>
      <c r="AC404" s="1">
        <v>0.0</v>
      </c>
      <c r="AD404" s="1">
        <v>0.0</v>
      </c>
      <c r="AE404" s="1">
        <v>385226.0</v>
      </c>
      <c r="AK404" s="1">
        <v>6.0</v>
      </c>
      <c r="AL404" s="1">
        <v>0.0</v>
      </c>
    </row>
    <row r="405" ht="15.75" customHeight="1">
      <c r="A405" s="1" t="s">
        <v>26</v>
      </c>
      <c r="B405" s="1">
        <v>17.0</v>
      </c>
      <c r="C405" s="1" t="s">
        <v>1606</v>
      </c>
      <c r="D405" s="1" t="s">
        <v>4770</v>
      </c>
      <c r="E405" s="1" t="s">
        <v>4771</v>
      </c>
      <c r="F405" s="1" t="s">
        <v>4774</v>
      </c>
      <c r="H405" s="1">
        <v>2.9033043</v>
      </c>
      <c r="I405" s="1">
        <v>9.644568</v>
      </c>
      <c r="J405" s="1">
        <v>0.0</v>
      </c>
      <c r="K405" s="1">
        <v>0.0</v>
      </c>
      <c r="L405" s="1">
        <v>0.0</v>
      </c>
      <c r="M405" s="1">
        <v>0.30103</v>
      </c>
      <c r="N405" s="1">
        <v>0.0</v>
      </c>
      <c r="O405" s="1">
        <v>0.0</v>
      </c>
      <c r="P405" s="1">
        <v>0.0</v>
      </c>
      <c r="Q405" s="1" t="s">
        <v>659</v>
      </c>
      <c r="R405" s="1">
        <v>0.0</v>
      </c>
      <c r="T405" s="1">
        <v>0.0</v>
      </c>
      <c r="U405" s="1">
        <v>0.0</v>
      </c>
      <c r="V405" s="1">
        <v>0.0</v>
      </c>
      <c r="W405" s="1">
        <v>0.0</v>
      </c>
      <c r="X405" s="1">
        <v>0.0</v>
      </c>
      <c r="Y405" s="1">
        <v>0.0</v>
      </c>
      <c r="Z405" s="1">
        <v>0.0</v>
      </c>
      <c r="AA405" s="1">
        <v>0.0</v>
      </c>
      <c r="AB405" s="1">
        <v>0.0</v>
      </c>
      <c r="AC405" s="1">
        <v>0.0</v>
      </c>
      <c r="AD405" s="1">
        <v>0.0</v>
      </c>
      <c r="AE405" s="1">
        <v>469636.0</v>
      </c>
      <c r="AH405" s="1" t="s">
        <v>884</v>
      </c>
      <c r="AI405" s="1">
        <v>111.0</v>
      </c>
      <c r="AJ405" s="1">
        <v>1.0</v>
      </c>
      <c r="AK405" s="1">
        <v>1.0</v>
      </c>
      <c r="AL405" s="1">
        <v>1.0</v>
      </c>
    </row>
    <row r="406" ht="15.75" customHeight="1">
      <c r="A406" s="1" t="s">
        <v>26</v>
      </c>
      <c r="B406" s="1">
        <v>18.0</v>
      </c>
      <c r="C406" s="1" t="s">
        <v>1609</v>
      </c>
      <c r="D406" s="1" t="s">
        <v>4781</v>
      </c>
      <c r="E406" s="1" t="s">
        <v>4782</v>
      </c>
      <c r="F406" s="1" t="s">
        <v>1371</v>
      </c>
      <c r="H406" s="1">
        <v>2.9033043</v>
      </c>
      <c r="I406" s="1">
        <v>9.644568</v>
      </c>
      <c r="J406" s="1">
        <v>0.0</v>
      </c>
      <c r="K406" s="1">
        <v>0.0</v>
      </c>
      <c r="L406" s="1">
        <v>0.0</v>
      </c>
      <c r="M406" s="1">
        <v>0.30103</v>
      </c>
      <c r="N406" s="1">
        <v>0.0</v>
      </c>
      <c r="O406" s="1">
        <v>0.0</v>
      </c>
      <c r="P406" s="1">
        <v>0.0</v>
      </c>
      <c r="Q406" s="1" t="s">
        <v>659</v>
      </c>
      <c r="R406" s="1">
        <v>0.0</v>
      </c>
      <c r="T406" s="1">
        <v>0.0</v>
      </c>
      <c r="U406" s="1">
        <v>0.0</v>
      </c>
      <c r="V406" s="1">
        <v>0.0</v>
      </c>
      <c r="W406" s="1">
        <v>0.0</v>
      </c>
      <c r="X406" s="1">
        <v>0.0</v>
      </c>
      <c r="Y406" s="1">
        <v>0.0</v>
      </c>
      <c r="Z406" s="1">
        <v>0.0</v>
      </c>
      <c r="AA406" s="1">
        <v>0.0</v>
      </c>
      <c r="AB406" s="1">
        <v>0.0</v>
      </c>
      <c r="AC406" s="1">
        <v>0.0</v>
      </c>
      <c r="AD406" s="1">
        <v>0.0</v>
      </c>
      <c r="AE406" s="1">
        <v>341679.0</v>
      </c>
      <c r="AK406" s="1">
        <v>3.0</v>
      </c>
      <c r="AL406" s="1">
        <v>0.0</v>
      </c>
    </row>
    <row r="407" ht="15.75" customHeight="1">
      <c r="A407" s="1" t="s">
        <v>26</v>
      </c>
      <c r="B407" s="1">
        <v>19.0</v>
      </c>
      <c r="C407" s="1" t="s">
        <v>1614</v>
      </c>
      <c r="D407" s="1" t="s">
        <v>4785</v>
      </c>
      <c r="E407" s="1" t="s">
        <v>4787</v>
      </c>
      <c r="F407" s="1" t="s">
        <v>1371</v>
      </c>
      <c r="H407" s="1">
        <v>2.772688</v>
      </c>
      <c r="I407" s="1">
        <v>9.2106695</v>
      </c>
      <c r="J407" s="1">
        <v>0.0</v>
      </c>
      <c r="K407" s="1">
        <v>0.0</v>
      </c>
      <c r="L407" s="1">
        <v>0.0</v>
      </c>
      <c r="M407" s="1">
        <v>0.30103</v>
      </c>
      <c r="N407" s="1">
        <v>0.0</v>
      </c>
      <c r="O407" s="1">
        <v>0.0</v>
      </c>
      <c r="P407" s="1">
        <v>0.0</v>
      </c>
      <c r="Q407" s="1" t="s">
        <v>659</v>
      </c>
      <c r="R407" s="1">
        <v>0.0</v>
      </c>
      <c r="T407" s="1">
        <v>0.0</v>
      </c>
      <c r="U407" s="1">
        <v>0.0</v>
      </c>
      <c r="V407" s="1">
        <v>0.0</v>
      </c>
      <c r="W407" s="1">
        <v>0.0</v>
      </c>
      <c r="X407" s="1">
        <v>0.0</v>
      </c>
      <c r="Y407" s="1">
        <v>0.0</v>
      </c>
      <c r="Z407" s="1">
        <v>0.0</v>
      </c>
      <c r="AA407" s="1">
        <v>0.0</v>
      </c>
      <c r="AB407" s="1">
        <v>0.0</v>
      </c>
      <c r="AC407" s="1">
        <v>0.0</v>
      </c>
      <c r="AD407" s="1">
        <v>0.0</v>
      </c>
      <c r="AE407" s="1">
        <v>397288.0</v>
      </c>
      <c r="AK407" s="1">
        <v>0.0</v>
      </c>
      <c r="AL407" s="1">
        <v>0.0</v>
      </c>
    </row>
    <row r="408" ht="15.75" customHeight="1">
      <c r="A408" s="1" t="s">
        <v>26</v>
      </c>
      <c r="B408" s="1">
        <v>20.0</v>
      </c>
      <c r="C408" s="1" t="s">
        <v>1617</v>
      </c>
      <c r="D408" s="1" t="s">
        <v>4793</v>
      </c>
      <c r="F408" s="1" t="s">
        <v>4794</v>
      </c>
      <c r="H408" s="1">
        <v>2.7471783</v>
      </c>
      <c r="I408" s="1">
        <v>9.125929</v>
      </c>
      <c r="J408" s="1">
        <v>0.0</v>
      </c>
      <c r="K408" s="1">
        <v>0.0</v>
      </c>
      <c r="L408" s="1">
        <v>0.0</v>
      </c>
      <c r="M408" s="1">
        <v>0.30103</v>
      </c>
      <c r="N408" s="1">
        <v>0.0</v>
      </c>
      <c r="O408" s="1">
        <v>0.0</v>
      </c>
      <c r="P408" s="1">
        <v>0.0</v>
      </c>
      <c r="Q408" s="1" t="s">
        <v>659</v>
      </c>
      <c r="R408" s="1">
        <v>0.0</v>
      </c>
      <c r="T408" s="1">
        <v>0.0</v>
      </c>
      <c r="U408" s="1">
        <v>0.0</v>
      </c>
      <c r="V408" s="1">
        <v>0.0</v>
      </c>
      <c r="W408" s="1">
        <v>0.0</v>
      </c>
      <c r="X408" s="1">
        <v>0.0</v>
      </c>
      <c r="Y408" s="1">
        <v>0.0</v>
      </c>
      <c r="Z408" s="1">
        <v>0.0</v>
      </c>
      <c r="AA408" s="1">
        <v>0.0</v>
      </c>
      <c r="AB408" s="1">
        <v>0.0</v>
      </c>
      <c r="AC408" s="1">
        <v>0.0</v>
      </c>
      <c r="AD408" s="1">
        <v>0.0</v>
      </c>
      <c r="AE408" s="1">
        <v>270262.0</v>
      </c>
      <c r="AH408" s="1" t="s">
        <v>4797</v>
      </c>
      <c r="AI408" s="1">
        <v>1.0</v>
      </c>
      <c r="AJ408" s="1">
        <v>1.0</v>
      </c>
      <c r="AK408" s="1">
        <v>1.0</v>
      </c>
      <c r="AL408" s="1">
        <v>1.0</v>
      </c>
    </row>
    <row r="409" ht="15.75" customHeight="1">
      <c r="A409" s="1" t="s">
        <v>26</v>
      </c>
      <c r="B409" s="1">
        <v>21.0</v>
      </c>
      <c r="C409" s="1" t="s">
        <v>1628</v>
      </c>
      <c r="D409" s="1" t="s">
        <v>4800</v>
      </c>
      <c r="E409" s="1" t="s">
        <v>4801</v>
      </c>
      <c r="F409" s="1" t="s">
        <v>1371</v>
      </c>
      <c r="H409" s="1">
        <v>2.4901295</v>
      </c>
      <c r="I409" s="1">
        <v>5.2190704</v>
      </c>
      <c r="J409" s="1">
        <v>0.0</v>
      </c>
      <c r="K409" s="1">
        <v>0.0</v>
      </c>
      <c r="L409" s="1">
        <v>0.0</v>
      </c>
      <c r="M409" s="1">
        <v>0.47712126</v>
      </c>
      <c r="N409" s="1">
        <v>0.0</v>
      </c>
      <c r="O409" s="1">
        <v>0.0</v>
      </c>
      <c r="P409" s="1">
        <v>0.0</v>
      </c>
      <c r="Q409" s="1" t="s">
        <v>4804</v>
      </c>
      <c r="R409" s="1">
        <v>1.0</v>
      </c>
      <c r="T409" s="1">
        <v>0.0</v>
      </c>
      <c r="U409" s="1">
        <v>0.0</v>
      </c>
      <c r="V409" s="1">
        <v>0.0</v>
      </c>
      <c r="W409" s="1">
        <v>0.0</v>
      </c>
      <c r="X409" s="1">
        <v>0.0</v>
      </c>
      <c r="Y409" s="1">
        <v>0.0</v>
      </c>
      <c r="Z409" s="1">
        <v>0.0</v>
      </c>
      <c r="AA409" s="1">
        <v>0.0</v>
      </c>
      <c r="AB409" s="1">
        <v>0.0</v>
      </c>
      <c r="AC409" s="1">
        <v>0.0</v>
      </c>
      <c r="AD409" s="1">
        <v>0.0</v>
      </c>
      <c r="AE409" s="1">
        <v>389709.0</v>
      </c>
      <c r="AK409" s="1">
        <v>4.0</v>
      </c>
      <c r="AL409" s="1">
        <v>0.0</v>
      </c>
    </row>
    <row r="410" ht="15.75" customHeight="1">
      <c r="A410" s="1" t="s">
        <v>26</v>
      </c>
      <c r="B410" s="1">
        <v>22.0</v>
      </c>
      <c r="C410" s="1" t="s">
        <v>1631</v>
      </c>
      <c r="D410" s="1" t="s">
        <v>4807</v>
      </c>
      <c r="E410" s="1" t="s">
        <v>4808</v>
      </c>
      <c r="F410" s="1" t="s">
        <v>4809</v>
      </c>
      <c r="H410" s="1">
        <v>2.3800733</v>
      </c>
      <c r="I410" s="1">
        <v>7.906432</v>
      </c>
      <c r="J410" s="1">
        <v>0.0</v>
      </c>
      <c r="K410" s="1">
        <v>0.0</v>
      </c>
      <c r="L410" s="1">
        <v>0.0</v>
      </c>
      <c r="M410" s="1">
        <v>0.30103</v>
      </c>
      <c r="N410" s="1">
        <v>0.0</v>
      </c>
      <c r="O410" s="1">
        <v>0.0</v>
      </c>
      <c r="P410" s="1">
        <v>0.0</v>
      </c>
      <c r="Q410" s="1" t="s">
        <v>659</v>
      </c>
      <c r="R410" s="1">
        <v>0.0</v>
      </c>
      <c r="T410" s="1">
        <v>0.0</v>
      </c>
      <c r="U410" s="1">
        <v>0.0</v>
      </c>
      <c r="V410" s="1">
        <v>0.0</v>
      </c>
      <c r="W410" s="1">
        <v>0.0</v>
      </c>
      <c r="X410" s="1">
        <v>0.0</v>
      </c>
      <c r="Y410" s="1">
        <v>0.0</v>
      </c>
      <c r="Z410" s="1">
        <v>0.0</v>
      </c>
      <c r="AA410" s="1">
        <v>0.0</v>
      </c>
      <c r="AB410" s="1">
        <v>0.0</v>
      </c>
      <c r="AC410" s="1">
        <v>0.0</v>
      </c>
      <c r="AD410" s="1">
        <v>0.0</v>
      </c>
      <c r="AE410" s="1">
        <v>21974.0</v>
      </c>
      <c r="AF410" s="1">
        <v>9.0</v>
      </c>
      <c r="AG410" s="1">
        <v>320.0</v>
      </c>
      <c r="AI410" s="1">
        <v>1.0</v>
      </c>
      <c r="AK410" s="1">
        <v>0.0</v>
      </c>
      <c r="AL410" s="1">
        <v>0.0</v>
      </c>
    </row>
    <row r="411" ht="15.75" customHeight="1">
      <c r="A411" s="1" t="s">
        <v>26</v>
      </c>
      <c r="B411" s="1">
        <v>23.0</v>
      </c>
      <c r="C411" s="1" t="s">
        <v>1637</v>
      </c>
      <c r="D411" s="1" t="s">
        <v>4816</v>
      </c>
      <c r="E411" s="1" t="s">
        <v>4818</v>
      </c>
      <c r="F411" s="1" t="s">
        <v>1371</v>
      </c>
      <c r="H411" s="1">
        <v>2.331477</v>
      </c>
      <c r="I411" s="1">
        <v>7.7449985</v>
      </c>
      <c r="J411" s="1">
        <v>0.0</v>
      </c>
      <c r="K411" s="1">
        <v>0.0</v>
      </c>
      <c r="L411" s="1">
        <v>0.0</v>
      </c>
      <c r="M411" s="1">
        <v>0.30103</v>
      </c>
      <c r="N411" s="1">
        <v>0.0</v>
      </c>
      <c r="O411" s="1">
        <v>0.0</v>
      </c>
      <c r="P411" s="1">
        <v>0.0</v>
      </c>
      <c r="Q411" s="1" t="s">
        <v>659</v>
      </c>
      <c r="R411" s="1">
        <v>0.0</v>
      </c>
      <c r="T411" s="1">
        <v>0.0</v>
      </c>
      <c r="U411" s="1">
        <v>0.0</v>
      </c>
      <c r="V411" s="1">
        <v>0.0</v>
      </c>
      <c r="W411" s="1">
        <v>0.0</v>
      </c>
      <c r="X411" s="1">
        <v>0.0</v>
      </c>
      <c r="Y411" s="1">
        <v>0.0</v>
      </c>
      <c r="Z411" s="1">
        <v>0.0</v>
      </c>
      <c r="AA411" s="1">
        <v>0.0</v>
      </c>
      <c r="AB411" s="1">
        <v>0.0</v>
      </c>
      <c r="AC411" s="1">
        <v>0.0</v>
      </c>
      <c r="AD411" s="1">
        <v>0.0</v>
      </c>
      <c r="AE411" s="1">
        <v>409439.0</v>
      </c>
      <c r="AK411" s="1">
        <v>1.0</v>
      </c>
      <c r="AL411" s="1">
        <v>0.0</v>
      </c>
    </row>
    <row r="412" ht="15.75" customHeight="1">
      <c r="A412" s="1" t="s">
        <v>26</v>
      </c>
      <c r="B412" s="1">
        <v>24.0</v>
      </c>
      <c r="C412" s="1" t="s">
        <v>1639</v>
      </c>
      <c r="D412" s="1" t="s">
        <v>4824</v>
      </c>
      <c r="E412" s="1" t="s">
        <v>4825</v>
      </c>
      <c r="F412" s="1" t="s">
        <v>1371</v>
      </c>
      <c r="H412" s="1">
        <v>2.2195241</v>
      </c>
      <c r="I412" s="1">
        <v>7.3731</v>
      </c>
      <c r="J412" s="1">
        <v>0.0</v>
      </c>
      <c r="K412" s="1">
        <v>0.0</v>
      </c>
      <c r="L412" s="1">
        <v>0.0</v>
      </c>
      <c r="M412" s="1">
        <v>0.30103</v>
      </c>
      <c r="N412" s="1">
        <v>0.0</v>
      </c>
      <c r="O412" s="1">
        <v>0.0</v>
      </c>
      <c r="P412" s="1">
        <v>0.0</v>
      </c>
      <c r="Q412" s="1" t="s">
        <v>659</v>
      </c>
      <c r="R412" s="1">
        <v>0.0</v>
      </c>
      <c r="T412" s="1">
        <v>0.0</v>
      </c>
      <c r="U412" s="1">
        <v>0.0</v>
      </c>
      <c r="V412" s="1">
        <v>0.0</v>
      </c>
      <c r="W412" s="1">
        <v>0.0</v>
      </c>
      <c r="X412" s="1">
        <v>0.0</v>
      </c>
      <c r="Y412" s="1">
        <v>0.0</v>
      </c>
      <c r="Z412" s="1">
        <v>0.0</v>
      </c>
      <c r="AA412" s="1">
        <v>0.0</v>
      </c>
      <c r="AB412" s="1">
        <v>0.0</v>
      </c>
      <c r="AC412" s="1">
        <v>0.0</v>
      </c>
      <c r="AD412" s="1">
        <v>0.0</v>
      </c>
      <c r="AE412" s="1">
        <v>452867.0</v>
      </c>
      <c r="AK412" s="1">
        <v>0.0</v>
      </c>
      <c r="AL412" s="1">
        <v>0.0</v>
      </c>
    </row>
    <row r="413" ht="15.75" customHeight="1">
      <c r="A413" s="1" t="s">
        <v>26</v>
      </c>
      <c r="B413" s="1">
        <v>25.0</v>
      </c>
      <c r="C413" s="1" t="s">
        <v>1642</v>
      </c>
      <c r="D413" s="1" t="s">
        <v>4830</v>
      </c>
      <c r="E413" s="1" t="s">
        <v>4831</v>
      </c>
      <c r="F413" s="1" t="s">
        <v>1371</v>
      </c>
      <c r="H413" s="1">
        <v>2.1674855</v>
      </c>
      <c r="I413" s="1">
        <v>7.2002306</v>
      </c>
      <c r="J413" s="1">
        <v>0.0</v>
      </c>
      <c r="K413" s="1">
        <v>0.0</v>
      </c>
      <c r="L413" s="1">
        <v>0.0</v>
      </c>
      <c r="M413" s="1">
        <v>0.30103</v>
      </c>
      <c r="N413" s="1">
        <v>0.0</v>
      </c>
      <c r="O413" s="1">
        <v>0.0</v>
      </c>
      <c r="P413" s="1">
        <v>0.0</v>
      </c>
      <c r="Q413" s="1" t="s">
        <v>659</v>
      </c>
      <c r="R413" s="1">
        <v>0.0</v>
      </c>
      <c r="T413" s="1">
        <v>0.0</v>
      </c>
      <c r="U413" s="1">
        <v>0.0</v>
      </c>
      <c r="V413" s="1">
        <v>0.0</v>
      </c>
      <c r="W413" s="1">
        <v>0.0</v>
      </c>
      <c r="X413" s="1">
        <v>0.0</v>
      </c>
      <c r="Y413" s="1">
        <v>0.0</v>
      </c>
      <c r="Z413" s="1">
        <v>0.0</v>
      </c>
      <c r="AA413" s="1">
        <v>0.0</v>
      </c>
      <c r="AB413" s="1">
        <v>0.0</v>
      </c>
      <c r="AC413" s="1">
        <v>0.0</v>
      </c>
      <c r="AD413" s="1">
        <v>0.0</v>
      </c>
      <c r="AE413" s="1">
        <v>443174.0</v>
      </c>
      <c r="AK413" s="1">
        <v>1.0</v>
      </c>
      <c r="AL413" s="1">
        <v>0.0</v>
      </c>
    </row>
    <row r="414" ht="15.75" customHeight="1">
      <c r="A414" s="1" t="s">
        <v>27</v>
      </c>
      <c r="B414" s="1">
        <v>1.0</v>
      </c>
      <c r="C414" s="1" t="s">
        <v>95</v>
      </c>
      <c r="D414" s="1" t="s">
        <v>706</v>
      </c>
      <c r="E414" s="1" t="s">
        <v>707</v>
      </c>
      <c r="F414" s="1" t="s">
        <v>708</v>
      </c>
      <c r="H414" s="1">
        <v>621.4186</v>
      </c>
      <c r="I414" s="1">
        <v>8.490114</v>
      </c>
      <c r="J414" s="1">
        <v>2.8639212</v>
      </c>
      <c r="K414" s="1">
        <v>2.0</v>
      </c>
      <c r="L414" s="1">
        <v>0.0</v>
      </c>
      <c r="M414" s="1">
        <v>0.845098</v>
      </c>
      <c r="N414" s="1">
        <v>0.0</v>
      </c>
      <c r="O414" s="1">
        <v>0.0</v>
      </c>
      <c r="P414" s="1">
        <v>0.0</v>
      </c>
      <c r="Q414" s="1" t="s">
        <v>732</v>
      </c>
      <c r="R414" s="1">
        <v>5.0</v>
      </c>
      <c r="S414" s="1">
        <v>3031.0</v>
      </c>
      <c r="T414" s="1">
        <v>0.3048305</v>
      </c>
      <c r="U414" s="1">
        <v>0.82134503</v>
      </c>
      <c r="V414" s="1">
        <v>2.8639212</v>
      </c>
      <c r="W414" s="1">
        <v>0.0</v>
      </c>
      <c r="X414" s="1">
        <v>0.0</v>
      </c>
      <c r="Y414" s="1">
        <v>0.0</v>
      </c>
      <c r="Z414" s="1">
        <v>0.0</v>
      </c>
      <c r="AA414" s="1">
        <v>0.0</v>
      </c>
      <c r="AB414" s="1">
        <v>0.0</v>
      </c>
      <c r="AC414" s="1">
        <v>0.0</v>
      </c>
      <c r="AD414" s="1">
        <v>0.0</v>
      </c>
      <c r="AE414" s="1">
        <v>38067.0</v>
      </c>
      <c r="AF414" s="1">
        <v>1645.0</v>
      </c>
      <c r="AG414" s="1">
        <v>750.0</v>
      </c>
      <c r="AH414" s="1" t="s">
        <v>714</v>
      </c>
      <c r="AI414" s="1">
        <v>24.0</v>
      </c>
      <c r="AJ414" s="1">
        <v>4.0</v>
      </c>
      <c r="AK414" s="1">
        <v>4.0</v>
      </c>
      <c r="AL414" s="1">
        <v>23.0</v>
      </c>
    </row>
    <row r="415" ht="15.75" customHeight="1">
      <c r="A415" s="1" t="s">
        <v>27</v>
      </c>
      <c r="B415" s="1">
        <v>2.0</v>
      </c>
      <c r="C415" s="1" t="s">
        <v>1648</v>
      </c>
      <c r="D415" s="1" t="s">
        <v>4839</v>
      </c>
      <c r="E415" s="1" t="s">
        <v>4841</v>
      </c>
      <c r="F415" s="1" t="s">
        <v>4842</v>
      </c>
      <c r="H415" s="1">
        <v>197.50258</v>
      </c>
      <c r="I415" s="1">
        <v>6.382877</v>
      </c>
      <c r="J415" s="1">
        <v>3.194571</v>
      </c>
      <c r="K415" s="1">
        <v>2.0</v>
      </c>
      <c r="L415" s="1">
        <v>0.0</v>
      </c>
      <c r="M415" s="1">
        <v>0.845098</v>
      </c>
      <c r="N415" s="1">
        <v>0.0</v>
      </c>
      <c r="O415" s="1">
        <v>1.0</v>
      </c>
      <c r="P415" s="1">
        <v>0.0</v>
      </c>
      <c r="Q415" s="1" t="s">
        <v>4845</v>
      </c>
      <c r="R415" s="1">
        <v>5.0</v>
      </c>
      <c r="S415" s="1">
        <v>344.2600002288818</v>
      </c>
      <c r="T415" s="1">
        <v>0.0</v>
      </c>
      <c r="U415" s="1">
        <v>0.7078673</v>
      </c>
      <c r="V415" s="1">
        <v>2.5808146</v>
      </c>
      <c r="W415" s="1">
        <v>3.194571</v>
      </c>
      <c r="X415" s="1">
        <v>0.0</v>
      </c>
      <c r="Y415" s="1">
        <v>0.0</v>
      </c>
      <c r="Z415" s="1">
        <v>0.0</v>
      </c>
      <c r="AA415" s="1">
        <v>0.0</v>
      </c>
      <c r="AB415" s="1">
        <v>0.0</v>
      </c>
      <c r="AC415" s="1">
        <v>0.0</v>
      </c>
      <c r="AD415" s="1">
        <v>0.0</v>
      </c>
      <c r="AE415" s="1">
        <v>4867.0</v>
      </c>
      <c r="AF415" s="1">
        <v>815.0</v>
      </c>
      <c r="AG415" s="1">
        <v>820.0</v>
      </c>
      <c r="AH415" s="1" t="s">
        <v>4846</v>
      </c>
      <c r="AI415" s="1">
        <v>269.0</v>
      </c>
      <c r="AJ415" s="1">
        <v>9.0</v>
      </c>
      <c r="AK415" s="1">
        <v>9.0</v>
      </c>
      <c r="AL415" s="1">
        <v>12.0</v>
      </c>
    </row>
    <row r="416" ht="15.75" customHeight="1">
      <c r="A416" s="1" t="s">
        <v>27</v>
      </c>
      <c r="B416" s="1">
        <v>3.0</v>
      </c>
      <c r="C416" s="1" t="s">
        <v>139</v>
      </c>
      <c r="D416" s="1" t="s">
        <v>930</v>
      </c>
      <c r="E416" s="1" t="s">
        <v>931</v>
      </c>
      <c r="F416" s="1" t="s">
        <v>932</v>
      </c>
      <c r="H416" s="1">
        <v>189.61038</v>
      </c>
      <c r="I416" s="1">
        <v>8.448183</v>
      </c>
      <c r="J416" s="1">
        <v>0.25368366</v>
      </c>
      <c r="K416" s="1">
        <v>2.0</v>
      </c>
      <c r="L416" s="1">
        <v>0.0</v>
      </c>
      <c r="M416" s="1">
        <v>1.0</v>
      </c>
      <c r="N416" s="1">
        <v>0.0</v>
      </c>
      <c r="O416" s="1">
        <v>0.0</v>
      </c>
      <c r="P416" s="1">
        <v>0.0</v>
      </c>
      <c r="Q416" s="1" t="s">
        <v>966</v>
      </c>
      <c r="R416" s="1">
        <v>8.0</v>
      </c>
      <c r="S416" s="1">
        <v>312.9099998474121</v>
      </c>
      <c r="T416" s="1">
        <v>0.25368366</v>
      </c>
      <c r="U416" s="1">
        <v>0.0</v>
      </c>
      <c r="V416" s="1">
        <v>0.0</v>
      </c>
      <c r="W416" s="1">
        <v>0.0</v>
      </c>
      <c r="X416" s="1">
        <v>0.0</v>
      </c>
      <c r="Y416" s="1">
        <v>0.0</v>
      </c>
      <c r="Z416" s="1">
        <v>0.0</v>
      </c>
      <c r="AA416" s="1">
        <v>0.0</v>
      </c>
      <c r="AB416" s="1">
        <v>0.0</v>
      </c>
      <c r="AC416" s="1">
        <v>0.0</v>
      </c>
      <c r="AD416" s="1">
        <v>0.0</v>
      </c>
      <c r="AE416" s="1">
        <v>72143.0</v>
      </c>
      <c r="AF416" s="1">
        <v>614.0</v>
      </c>
      <c r="AG416" s="1">
        <v>750.0</v>
      </c>
      <c r="AH416" s="1" t="s">
        <v>938</v>
      </c>
      <c r="AI416" s="1">
        <v>76.0</v>
      </c>
      <c r="AJ416" s="1">
        <v>8.0</v>
      </c>
      <c r="AK416" s="1">
        <v>9.0</v>
      </c>
      <c r="AL416" s="1">
        <v>13.0</v>
      </c>
    </row>
    <row r="417" ht="15.75" customHeight="1">
      <c r="A417" s="1" t="s">
        <v>27</v>
      </c>
      <c r="B417" s="1">
        <v>4.0</v>
      </c>
      <c r="C417" s="1" t="s">
        <v>127</v>
      </c>
      <c r="D417" s="1" t="s">
        <v>875</v>
      </c>
      <c r="E417" s="1" t="s">
        <v>876</v>
      </c>
      <c r="F417" s="1" t="s">
        <v>877</v>
      </c>
      <c r="H417" s="1">
        <v>188.40656</v>
      </c>
      <c r="I417" s="1">
        <v>6.596772</v>
      </c>
      <c r="J417" s="1">
        <v>0.0</v>
      </c>
      <c r="K417" s="1">
        <v>2.0</v>
      </c>
      <c r="L417" s="1">
        <v>0.0</v>
      </c>
      <c r="M417" s="1">
        <v>1.1139433</v>
      </c>
      <c r="N417" s="1">
        <v>0.0</v>
      </c>
      <c r="O417" s="1">
        <v>1.0</v>
      </c>
      <c r="P417" s="1">
        <v>0.0</v>
      </c>
      <c r="Q417" s="1" t="s">
        <v>916</v>
      </c>
      <c r="R417" s="1">
        <v>11.0</v>
      </c>
      <c r="S417" s="1">
        <v>309.6100001335144</v>
      </c>
      <c r="T417" s="1">
        <v>0.0</v>
      </c>
      <c r="U417" s="1">
        <v>0.0</v>
      </c>
      <c r="V417" s="1">
        <v>0.0</v>
      </c>
      <c r="W417" s="1">
        <v>0.0</v>
      </c>
      <c r="X417" s="1">
        <v>0.0</v>
      </c>
      <c r="Y417" s="1">
        <v>0.0</v>
      </c>
      <c r="Z417" s="1">
        <v>0.0</v>
      </c>
      <c r="AA417" s="1">
        <v>0.0</v>
      </c>
      <c r="AB417" s="1">
        <v>0.0</v>
      </c>
      <c r="AC417" s="1">
        <v>0.0</v>
      </c>
      <c r="AD417" s="1">
        <v>0.0</v>
      </c>
      <c r="AE417" s="1">
        <v>18602.0</v>
      </c>
      <c r="AF417" s="1">
        <v>1718.0</v>
      </c>
      <c r="AG417" s="1">
        <v>840.0</v>
      </c>
      <c r="AH417" s="1" t="s">
        <v>884</v>
      </c>
      <c r="AI417" s="1">
        <v>64.0</v>
      </c>
      <c r="AJ417" s="1">
        <v>9.0</v>
      </c>
      <c r="AK417" s="1">
        <v>9.0</v>
      </c>
      <c r="AL417" s="1">
        <v>25.0</v>
      </c>
    </row>
    <row r="418" ht="15.75" customHeight="1">
      <c r="A418" s="1" t="s">
        <v>27</v>
      </c>
      <c r="B418" s="1">
        <v>5.0</v>
      </c>
      <c r="C418" s="1" t="s">
        <v>1651</v>
      </c>
      <c r="D418" s="1" t="s">
        <v>4859</v>
      </c>
      <c r="E418" s="1" t="s">
        <v>4860</v>
      </c>
      <c r="F418" s="1" t="s">
        <v>4861</v>
      </c>
      <c r="H418" s="1">
        <v>173.56523</v>
      </c>
      <c r="I418" s="1">
        <v>4.1147723</v>
      </c>
      <c r="J418" s="1">
        <v>3.1039639</v>
      </c>
      <c r="K418" s="1">
        <v>2.0</v>
      </c>
      <c r="L418" s="1">
        <v>0.0</v>
      </c>
      <c r="M418" s="1">
        <v>0.845098</v>
      </c>
      <c r="N418" s="1">
        <v>0.0</v>
      </c>
      <c r="O418" s="1">
        <v>1.0</v>
      </c>
      <c r="P418" s="1">
        <v>0.0</v>
      </c>
      <c r="Q418" s="1" t="s">
        <v>4864</v>
      </c>
      <c r="R418" s="1">
        <v>5.0</v>
      </c>
      <c r="S418" s="1">
        <v>402.9400005340576</v>
      </c>
      <c r="T418" s="1">
        <v>0.31627825</v>
      </c>
      <c r="U418" s="1">
        <v>0.8369485</v>
      </c>
      <c r="V418" s="1">
        <v>2.5696578</v>
      </c>
      <c r="W418" s="1">
        <v>3.1039639</v>
      </c>
      <c r="X418" s="1">
        <v>0.0</v>
      </c>
      <c r="Y418" s="1">
        <v>0.0</v>
      </c>
      <c r="Z418" s="1">
        <v>0.0</v>
      </c>
      <c r="AA418" s="1">
        <v>0.0</v>
      </c>
      <c r="AB418" s="1">
        <v>0.0</v>
      </c>
      <c r="AC418" s="1">
        <v>0.0</v>
      </c>
      <c r="AD418" s="1">
        <v>0.0</v>
      </c>
      <c r="AE418" s="1">
        <v>250556.0</v>
      </c>
      <c r="AF418" s="1">
        <v>2267.0</v>
      </c>
      <c r="AG418" s="1">
        <v>730.0</v>
      </c>
      <c r="AH418" s="1" t="s">
        <v>4867</v>
      </c>
      <c r="AI418" s="1">
        <v>105.0</v>
      </c>
      <c r="AJ418" s="1">
        <v>14.0</v>
      </c>
      <c r="AK418" s="1">
        <v>16.0</v>
      </c>
      <c r="AL418" s="1">
        <v>28.0</v>
      </c>
    </row>
    <row r="419" ht="15.75" customHeight="1">
      <c r="A419" s="1" t="s">
        <v>27</v>
      </c>
      <c r="B419" s="1">
        <v>6.0</v>
      </c>
      <c r="C419" s="1" t="s">
        <v>1655</v>
      </c>
      <c r="D419" s="1" t="s">
        <v>4870</v>
      </c>
      <c r="F419" s="1" t="s">
        <v>4871</v>
      </c>
      <c r="H419" s="1">
        <v>173.44968</v>
      </c>
      <c r="I419" s="1">
        <v>7.9245586</v>
      </c>
      <c r="J419" s="1">
        <v>3.882898</v>
      </c>
      <c r="K419" s="1">
        <v>2.0</v>
      </c>
      <c r="L419" s="1">
        <v>0.0</v>
      </c>
      <c r="M419" s="1">
        <v>0.69897</v>
      </c>
      <c r="N419" s="1">
        <v>0.0</v>
      </c>
      <c r="O419" s="1">
        <v>0.0</v>
      </c>
      <c r="P419" s="1">
        <v>0.0</v>
      </c>
      <c r="Q419" s="1" t="s">
        <v>4874</v>
      </c>
      <c r="R419" s="1">
        <v>3.0</v>
      </c>
      <c r="S419" s="1">
        <v>322.0</v>
      </c>
      <c r="T419" s="1">
        <v>0.0</v>
      </c>
      <c r="U419" s="1">
        <v>0.0</v>
      </c>
      <c r="V419" s="1">
        <v>0.0</v>
      </c>
      <c r="W419" s="1">
        <v>0.0</v>
      </c>
      <c r="X419" s="1">
        <v>0.0</v>
      </c>
      <c r="Y419" s="1">
        <v>0.0</v>
      </c>
      <c r="Z419" s="1">
        <v>0.0</v>
      </c>
      <c r="AA419" s="1">
        <v>0.0</v>
      </c>
      <c r="AB419" s="1">
        <v>0.0</v>
      </c>
      <c r="AC419" s="1">
        <v>3.882898</v>
      </c>
      <c r="AD419" s="1">
        <v>0.0</v>
      </c>
      <c r="AE419" s="1">
        <v>185835.0</v>
      </c>
      <c r="AF419" s="1">
        <v>61.0</v>
      </c>
      <c r="AG419" s="1">
        <v>440.0</v>
      </c>
      <c r="AH419" s="1" t="s">
        <v>4879</v>
      </c>
      <c r="AI419" s="1">
        <v>2.0</v>
      </c>
      <c r="AJ419" s="1">
        <v>1.0</v>
      </c>
      <c r="AK419" s="1">
        <v>1.0</v>
      </c>
      <c r="AL419" s="1">
        <v>1.0</v>
      </c>
    </row>
    <row r="420" ht="15.75" customHeight="1">
      <c r="A420" s="1" t="s">
        <v>27</v>
      </c>
      <c r="B420" s="1">
        <v>7.0</v>
      </c>
      <c r="C420" s="1" t="s">
        <v>1659</v>
      </c>
      <c r="D420" s="1" t="s">
        <v>4882</v>
      </c>
      <c r="E420" s="1" t="s">
        <v>4883</v>
      </c>
      <c r="F420" s="1" t="s">
        <v>4885</v>
      </c>
      <c r="H420" s="1">
        <v>165.8957</v>
      </c>
      <c r="I420" s="1">
        <v>7.3340826</v>
      </c>
      <c r="J420" s="1">
        <v>2.5769258</v>
      </c>
      <c r="K420" s="1">
        <v>2.0</v>
      </c>
      <c r="L420" s="1">
        <v>0.0</v>
      </c>
      <c r="M420" s="1">
        <v>0.69897</v>
      </c>
      <c r="N420" s="1">
        <v>0.0</v>
      </c>
      <c r="O420" s="1">
        <v>0.0</v>
      </c>
      <c r="P420" s="1">
        <v>0.0</v>
      </c>
      <c r="Q420" s="1" t="s">
        <v>4888</v>
      </c>
      <c r="R420" s="1">
        <v>3.0</v>
      </c>
      <c r="S420" s="1">
        <v>396.0599994659424</v>
      </c>
      <c r="T420" s="1">
        <v>0.0</v>
      </c>
      <c r="U420" s="1">
        <v>0.0</v>
      </c>
      <c r="V420" s="1">
        <v>2.5769258</v>
      </c>
      <c r="W420" s="1">
        <v>0.0</v>
      </c>
      <c r="X420" s="1">
        <v>0.0</v>
      </c>
      <c r="Y420" s="1">
        <v>0.0</v>
      </c>
      <c r="Z420" s="1">
        <v>0.0</v>
      </c>
      <c r="AA420" s="1">
        <v>0.0</v>
      </c>
      <c r="AB420" s="1">
        <v>0.0</v>
      </c>
      <c r="AC420" s="1">
        <v>0.0</v>
      </c>
      <c r="AD420" s="1">
        <v>0.0</v>
      </c>
      <c r="AE420" s="1">
        <v>146456.0</v>
      </c>
      <c r="AF420" s="1">
        <v>268.0</v>
      </c>
      <c r="AH420" s="1" t="s">
        <v>4892</v>
      </c>
      <c r="AI420" s="1">
        <v>4.0</v>
      </c>
      <c r="AJ420" s="1">
        <v>5.0</v>
      </c>
      <c r="AK420" s="1">
        <v>7.0</v>
      </c>
      <c r="AL420" s="1">
        <v>7.0</v>
      </c>
    </row>
    <row r="421" ht="15.75" customHeight="1">
      <c r="A421" s="1" t="s">
        <v>27</v>
      </c>
      <c r="B421" s="1">
        <v>8.0</v>
      </c>
      <c r="C421" s="1" t="s">
        <v>109</v>
      </c>
      <c r="D421" s="1" t="s">
        <v>780</v>
      </c>
      <c r="E421" s="1" t="s">
        <v>781</v>
      </c>
      <c r="F421" s="1" t="s">
        <v>782</v>
      </c>
      <c r="H421" s="1">
        <v>142.30005</v>
      </c>
      <c r="I421" s="1">
        <v>0.0</v>
      </c>
      <c r="J421" s="1">
        <v>2.603421</v>
      </c>
      <c r="K421" s="1">
        <v>2.0</v>
      </c>
      <c r="L421" s="1">
        <v>0.0</v>
      </c>
      <c r="M421" s="1">
        <v>1.146128</v>
      </c>
      <c r="N421" s="1">
        <v>0.0</v>
      </c>
      <c r="O421" s="1">
        <v>1.0</v>
      </c>
      <c r="P421" s="1">
        <v>0.0</v>
      </c>
      <c r="Q421" s="1" t="s">
        <v>810</v>
      </c>
      <c r="R421" s="1">
        <v>12.0</v>
      </c>
      <c r="S421" s="1">
        <v>489.9500000476837</v>
      </c>
      <c r="T421" s="1">
        <v>0.0</v>
      </c>
      <c r="U421" s="1">
        <v>0.657673</v>
      </c>
      <c r="V421" s="1">
        <v>2.603421</v>
      </c>
      <c r="W421" s="1">
        <v>0.0</v>
      </c>
      <c r="X421" s="1">
        <v>0.0</v>
      </c>
      <c r="Y421" s="1">
        <v>0.0</v>
      </c>
      <c r="Z421" s="1">
        <v>0.0</v>
      </c>
      <c r="AA421" s="1">
        <v>0.0</v>
      </c>
      <c r="AB421" s="1">
        <v>0.0</v>
      </c>
      <c r="AC421" s="1">
        <v>0.0</v>
      </c>
      <c r="AD421" s="1">
        <v>0.0</v>
      </c>
      <c r="AE421" s="1">
        <v>59506.0</v>
      </c>
      <c r="AF421" s="1">
        <v>3734.0</v>
      </c>
      <c r="AG421" s="1">
        <v>850.0</v>
      </c>
      <c r="AH421" s="1" t="s">
        <v>789</v>
      </c>
      <c r="AI421" s="1">
        <v>311.0</v>
      </c>
      <c r="AJ421" s="1">
        <v>16.0</v>
      </c>
      <c r="AK421" s="1">
        <v>18.0</v>
      </c>
      <c r="AL421" s="1">
        <v>21.0</v>
      </c>
    </row>
    <row r="422" ht="15.75" customHeight="1">
      <c r="A422" s="1" t="s">
        <v>27</v>
      </c>
      <c r="B422" s="1">
        <v>9.0</v>
      </c>
      <c r="C422" s="1" t="s">
        <v>123</v>
      </c>
      <c r="D422" s="1" t="s">
        <v>854</v>
      </c>
      <c r="E422" s="1" t="s">
        <v>855</v>
      </c>
      <c r="F422" s="1" t="s">
        <v>856</v>
      </c>
      <c r="H422" s="1">
        <v>141.73573</v>
      </c>
      <c r="I422" s="1">
        <v>0.0</v>
      </c>
      <c r="J422" s="1">
        <v>3.5783286</v>
      </c>
      <c r="K422" s="1">
        <v>2.0</v>
      </c>
      <c r="L422" s="1">
        <v>0.0</v>
      </c>
      <c r="M422" s="1">
        <v>0.845098</v>
      </c>
      <c r="N422" s="1">
        <v>0.0</v>
      </c>
      <c r="O422" s="1">
        <v>1.0</v>
      </c>
      <c r="P422" s="1">
        <v>0.0</v>
      </c>
      <c r="Q422" s="1" t="s">
        <v>895</v>
      </c>
      <c r="R422" s="1">
        <v>5.0</v>
      </c>
      <c r="S422" s="1">
        <v>649.0</v>
      </c>
      <c r="T422" s="1">
        <v>0.0</v>
      </c>
      <c r="U422" s="1">
        <v>0.87787426</v>
      </c>
      <c r="V422" s="1">
        <v>0.0</v>
      </c>
      <c r="W422" s="1">
        <v>3.5783286</v>
      </c>
      <c r="X422" s="1">
        <v>0.0</v>
      </c>
      <c r="Y422" s="1">
        <v>0.0</v>
      </c>
      <c r="Z422" s="1">
        <v>0.0</v>
      </c>
      <c r="AA422" s="1">
        <v>0.0</v>
      </c>
      <c r="AB422" s="1">
        <v>0.0</v>
      </c>
      <c r="AC422" s="1">
        <v>0.0</v>
      </c>
      <c r="AD422" s="1">
        <v>0.0</v>
      </c>
      <c r="AE422" s="1">
        <v>75224.0</v>
      </c>
      <c r="AF422" s="1">
        <v>424.0</v>
      </c>
      <c r="AG422" s="1">
        <v>620.0</v>
      </c>
      <c r="AH422" s="1" t="s">
        <v>862</v>
      </c>
      <c r="AI422" s="1">
        <v>98.0</v>
      </c>
      <c r="AJ422" s="1">
        <v>9.0</v>
      </c>
      <c r="AK422" s="1">
        <v>10.0</v>
      </c>
      <c r="AL422" s="1">
        <v>16.0</v>
      </c>
    </row>
    <row r="423" ht="15.75" customHeight="1">
      <c r="A423" s="1" t="s">
        <v>27</v>
      </c>
      <c r="B423" s="1">
        <v>10.0</v>
      </c>
      <c r="C423" s="1" t="s">
        <v>1665</v>
      </c>
      <c r="D423" s="1" t="s">
        <v>4907</v>
      </c>
      <c r="E423" s="1" t="s">
        <v>4908</v>
      </c>
      <c r="F423" s="1" t="s">
        <v>4909</v>
      </c>
      <c r="H423" s="1">
        <v>137.62523</v>
      </c>
      <c r="I423" s="1">
        <v>6.596772</v>
      </c>
      <c r="J423" s="1">
        <v>2.7773182</v>
      </c>
      <c r="K423" s="1">
        <v>2.0</v>
      </c>
      <c r="L423" s="1">
        <v>0.0</v>
      </c>
      <c r="M423" s="1">
        <v>1.0413927</v>
      </c>
      <c r="N423" s="1">
        <v>0.0</v>
      </c>
      <c r="O423" s="1">
        <v>0.0</v>
      </c>
      <c r="P423" s="1">
        <v>0.0</v>
      </c>
      <c r="Q423" s="1" t="s">
        <v>4911</v>
      </c>
      <c r="R423" s="1">
        <v>9.0</v>
      </c>
      <c r="S423" s="1">
        <v>134.0</v>
      </c>
      <c r="T423" s="1">
        <v>0.31175444</v>
      </c>
      <c r="U423" s="1">
        <v>0.78781474</v>
      </c>
      <c r="V423" s="1">
        <v>2.257386</v>
      </c>
      <c r="W423" s="1">
        <v>2.2796001</v>
      </c>
      <c r="X423" s="1">
        <v>2.7773182</v>
      </c>
      <c r="Y423" s="1">
        <v>0.0</v>
      </c>
      <c r="Z423" s="1">
        <v>0.0</v>
      </c>
      <c r="AA423" s="1">
        <v>0.0</v>
      </c>
      <c r="AB423" s="1">
        <v>0.0</v>
      </c>
      <c r="AC423" s="1">
        <v>0.0</v>
      </c>
      <c r="AD423" s="1">
        <v>0.0</v>
      </c>
      <c r="AE423" s="1">
        <v>60838.0</v>
      </c>
      <c r="AF423" s="1">
        <v>662.0</v>
      </c>
      <c r="AG423" s="1">
        <v>710.0</v>
      </c>
      <c r="AH423" s="1" t="s">
        <v>4915</v>
      </c>
      <c r="AI423" s="1">
        <v>11.0</v>
      </c>
      <c r="AJ423" s="1">
        <v>4.0</v>
      </c>
      <c r="AK423" s="1">
        <v>4.0</v>
      </c>
      <c r="AL423" s="1">
        <v>10.0</v>
      </c>
    </row>
    <row r="424" ht="15.75" customHeight="1">
      <c r="A424" s="1" t="s">
        <v>27</v>
      </c>
      <c r="B424" s="1">
        <v>11.0</v>
      </c>
      <c r="C424" s="1" t="s">
        <v>131</v>
      </c>
      <c r="D424" s="1" t="s">
        <v>896</v>
      </c>
      <c r="E424" s="1" t="s">
        <v>897</v>
      </c>
      <c r="F424" s="1" t="s">
        <v>898</v>
      </c>
      <c r="H424" s="1">
        <v>136.97844</v>
      </c>
      <c r="I424" s="1">
        <v>5.13431</v>
      </c>
      <c r="J424" s="1">
        <v>0.0</v>
      </c>
      <c r="K424" s="1">
        <v>2.0</v>
      </c>
      <c r="L424" s="1">
        <v>0.0</v>
      </c>
      <c r="M424" s="1">
        <v>0.90309</v>
      </c>
      <c r="N424" s="1">
        <v>0.0</v>
      </c>
      <c r="O424" s="1">
        <v>0.0</v>
      </c>
      <c r="P424" s="1">
        <v>0.0</v>
      </c>
      <c r="Q424" s="1" t="s">
        <v>939</v>
      </c>
      <c r="R424" s="1">
        <v>6.0</v>
      </c>
      <c r="S424" s="1">
        <v>451.0</v>
      </c>
      <c r="T424" s="1">
        <v>0.0</v>
      </c>
      <c r="U424" s="1">
        <v>0.0</v>
      </c>
      <c r="V424" s="1">
        <v>0.0</v>
      </c>
      <c r="W424" s="1">
        <v>0.0</v>
      </c>
      <c r="X424" s="1">
        <v>0.0</v>
      </c>
      <c r="Y424" s="1">
        <v>0.0</v>
      </c>
      <c r="Z424" s="1">
        <v>0.0</v>
      </c>
      <c r="AA424" s="1">
        <v>0.0</v>
      </c>
      <c r="AB424" s="1">
        <v>0.0</v>
      </c>
      <c r="AC424" s="1">
        <v>0.0</v>
      </c>
      <c r="AD424" s="1">
        <v>0.0</v>
      </c>
      <c r="AE424" s="1">
        <v>65567.0</v>
      </c>
      <c r="AF424" s="1">
        <v>904.0</v>
      </c>
      <c r="AG424" s="1">
        <v>840.0</v>
      </c>
      <c r="AH424" s="1" t="s">
        <v>904</v>
      </c>
      <c r="AI424" s="1">
        <v>45.0</v>
      </c>
      <c r="AJ424" s="1">
        <v>13.0</v>
      </c>
      <c r="AK424" s="1">
        <v>17.0</v>
      </c>
      <c r="AL424" s="1">
        <v>20.0</v>
      </c>
    </row>
    <row r="425" ht="15.75" customHeight="1">
      <c r="A425" s="1" t="s">
        <v>27</v>
      </c>
      <c r="B425" s="1">
        <v>12.0</v>
      </c>
      <c r="C425" s="1" t="s">
        <v>1670</v>
      </c>
      <c r="D425" s="1" t="s">
        <v>4924</v>
      </c>
      <c r="E425" s="1" t="s">
        <v>4925</v>
      </c>
      <c r="F425" s="1" t="s">
        <v>4926</v>
      </c>
      <c r="H425" s="1">
        <v>132.75673</v>
      </c>
      <c r="I425" s="1">
        <v>7.2409463</v>
      </c>
      <c r="J425" s="1">
        <v>0.78605765</v>
      </c>
      <c r="K425" s="1">
        <v>2.0</v>
      </c>
      <c r="L425" s="1">
        <v>0.0</v>
      </c>
      <c r="M425" s="1">
        <v>1.0413927</v>
      </c>
      <c r="N425" s="1">
        <v>0.0</v>
      </c>
      <c r="O425" s="1">
        <v>1.0</v>
      </c>
      <c r="P425" s="1">
        <v>0.0</v>
      </c>
      <c r="Q425" s="1" t="s">
        <v>4929</v>
      </c>
      <c r="R425" s="1">
        <v>9.0</v>
      </c>
      <c r="S425" s="1">
        <v>132.6500000953674</v>
      </c>
      <c r="T425" s="1">
        <v>0.0</v>
      </c>
      <c r="U425" s="1">
        <v>0.78605765</v>
      </c>
      <c r="V425" s="1">
        <v>0.0</v>
      </c>
      <c r="W425" s="1">
        <v>0.0</v>
      </c>
      <c r="X425" s="1">
        <v>0.0</v>
      </c>
      <c r="Y425" s="1">
        <v>0.0</v>
      </c>
      <c r="Z425" s="1">
        <v>0.0</v>
      </c>
      <c r="AA425" s="1">
        <v>0.0</v>
      </c>
      <c r="AB425" s="1">
        <v>0.0</v>
      </c>
      <c r="AC425" s="1">
        <v>0.0</v>
      </c>
      <c r="AD425" s="1">
        <v>0.0</v>
      </c>
      <c r="AE425" s="1">
        <v>43159.0</v>
      </c>
      <c r="AF425" s="1">
        <v>1578.0</v>
      </c>
      <c r="AG425" s="1">
        <v>890.0</v>
      </c>
      <c r="AH425" s="1" t="s">
        <v>4329</v>
      </c>
      <c r="AI425" s="1">
        <v>87.0</v>
      </c>
      <c r="AJ425" s="1">
        <v>10.0</v>
      </c>
      <c r="AK425" s="1">
        <v>10.0</v>
      </c>
      <c r="AL425" s="1">
        <v>21.0</v>
      </c>
    </row>
    <row r="426" ht="15.75" customHeight="1">
      <c r="A426" s="1" t="s">
        <v>27</v>
      </c>
      <c r="B426" s="1">
        <v>13.0</v>
      </c>
      <c r="C426" s="1" t="s">
        <v>93</v>
      </c>
      <c r="D426" s="1" t="s">
        <v>695</v>
      </c>
      <c r="E426" s="1" t="s">
        <v>696</v>
      </c>
      <c r="F426" s="1" t="s">
        <v>697</v>
      </c>
      <c r="H426" s="1">
        <v>115.559944</v>
      </c>
      <c r="I426" s="1">
        <v>0.0</v>
      </c>
      <c r="J426" s="1">
        <v>0.0</v>
      </c>
      <c r="K426" s="1">
        <v>2.0</v>
      </c>
      <c r="L426" s="1">
        <v>0.0</v>
      </c>
      <c r="M426" s="1">
        <v>1.146128</v>
      </c>
      <c r="N426" s="1">
        <v>0.0</v>
      </c>
      <c r="O426" s="1">
        <v>0.0</v>
      </c>
      <c r="P426" s="1">
        <v>0.0</v>
      </c>
      <c r="Q426" s="1" t="s">
        <v>725</v>
      </c>
      <c r="R426" s="1">
        <v>12.0</v>
      </c>
      <c r="S426" s="1">
        <v>2540.489996910095</v>
      </c>
      <c r="T426" s="1">
        <v>0.0</v>
      </c>
      <c r="U426" s="1">
        <v>0.0</v>
      </c>
      <c r="V426" s="1">
        <v>0.0</v>
      </c>
      <c r="W426" s="1">
        <v>0.0</v>
      </c>
      <c r="X426" s="1">
        <v>0.0</v>
      </c>
      <c r="Y426" s="1">
        <v>0.0</v>
      </c>
      <c r="Z426" s="1">
        <v>0.0</v>
      </c>
      <c r="AA426" s="1">
        <v>0.0</v>
      </c>
      <c r="AB426" s="1">
        <v>0.0</v>
      </c>
      <c r="AC426" s="1">
        <v>0.0</v>
      </c>
      <c r="AD426" s="1">
        <v>0.0</v>
      </c>
      <c r="AE426" s="1">
        <v>7591.0</v>
      </c>
      <c r="AF426" s="1">
        <v>4546.0</v>
      </c>
      <c r="AG426" s="1">
        <v>920.0</v>
      </c>
      <c r="AH426" s="1" t="s">
        <v>703</v>
      </c>
      <c r="AI426" s="1">
        <v>466.0</v>
      </c>
      <c r="AJ426" s="1">
        <v>21.0</v>
      </c>
      <c r="AK426" s="1">
        <v>24.0</v>
      </c>
      <c r="AL426" s="1">
        <v>28.0</v>
      </c>
    </row>
    <row r="427" ht="15.75" customHeight="1">
      <c r="A427" s="1" t="s">
        <v>27</v>
      </c>
      <c r="B427" s="1">
        <v>14.0</v>
      </c>
      <c r="C427" s="1" t="s">
        <v>1676</v>
      </c>
      <c r="D427" s="1" t="s">
        <v>4942</v>
      </c>
      <c r="E427" s="1" t="s">
        <v>4944</v>
      </c>
      <c r="F427" s="1" t="s">
        <v>4946</v>
      </c>
      <c r="H427" s="1">
        <v>114.37737</v>
      </c>
      <c r="I427" s="1">
        <v>6.8254986</v>
      </c>
      <c r="J427" s="1">
        <v>2.453012</v>
      </c>
      <c r="K427" s="1">
        <v>2.0</v>
      </c>
      <c r="L427" s="1">
        <v>0.0</v>
      </c>
      <c r="M427" s="1">
        <v>0.845098</v>
      </c>
      <c r="N427" s="1">
        <v>0.0</v>
      </c>
      <c r="O427" s="1">
        <v>0.0</v>
      </c>
      <c r="P427" s="1">
        <v>0.0</v>
      </c>
      <c r="Q427" s="1" t="s">
        <v>4948</v>
      </c>
      <c r="R427" s="1">
        <v>5.0</v>
      </c>
      <c r="S427" s="1">
        <v>143.0</v>
      </c>
      <c r="T427" s="1">
        <v>0.2969763</v>
      </c>
      <c r="U427" s="1">
        <v>0.6323352</v>
      </c>
      <c r="V427" s="1">
        <v>2.453012</v>
      </c>
      <c r="W427" s="1">
        <v>0.0</v>
      </c>
      <c r="X427" s="1">
        <v>0.0</v>
      </c>
      <c r="Y427" s="1">
        <v>0.0</v>
      </c>
      <c r="Z427" s="1">
        <v>0.0</v>
      </c>
      <c r="AA427" s="1">
        <v>0.0</v>
      </c>
      <c r="AB427" s="1">
        <v>0.0</v>
      </c>
      <c r="AC427" s="1">
        <v>0.0</v>
      </c>
      <c r="AD427" s="1">
        <v>0.0</v>
      </c>
      <c r="AE427" s="1">
        <v>23925.0</v>
      </c>
      <c r="AF427" s="1">
        <v>320.0</v>
      </c>
      <c r="AG427" s="1">
        <v>900.0</v>
      </c>
      <c r="AH427" s="1" t="s">
        <v>4846</v>
      </c>
      <c r="AI427" s="1">
        <v>45.0</v>
      </c>
      <c r="AJ427" s="1">
        <v>8.0</v>
      </c>
      <c r="AK427" s="1">
        <v>9.0</v>
      </c>
      <c r="AL427" s="1">
        <v>12.0</v>
      </c>
    </row>
    <row r="428" ht="15.75" customHeight="1">
      <c r="A428" s="1" t="s">
        <v>27</v>
      </c>
      <c r="B428" s="1">
        <v>15.0</v>
      </c>
      <c r="C428" s="1" t="s">
        <v>1682</v>
      </c>
      <c r="D428" s="1" t="s">
        <v>4956</v>
      </c>
      <c r="E428" s="1" t="s">
        <v>4957</v>
      </c>
      <c r="F428" s="1" t="s">
        <v>4958</v>
      </c>
      <c r="H428" s="1">
        <v>110.74179</v>
      </c>
      <c r="I428" s="1">
        <v>8.2569475</v>
      </c>
      <c r="J428" s="1">
        <v>3.5856428</v>
      </c>
      <c r="K428" s="1">
        <v>2.0</v>
      </c>
      <c r="L428" s="1">
        <v>0.0</v>
      </c>
      <c r="M428" s="1">
        <v>0.69897</v>
      </c>
      <c r="N428" s="1">
        <v>0.0</v>
      </c>
      <c r="O428" s="1">
        <v>0.0</v>
      </c>
      <c r="P428" s="1">
        <v>0.0</v>
      </c>
      <c r="Q428" s="1" t="s">
        <v>4959</v>
      </c>
      <c r="R428" s="1">
        <v>3.0</v>
      </c>
      <c r="S428" s="1">
        <v>130.0</v>
      </c>
      <c r="T428" s="1">
        <v>0.0</v>
      </c>
      <c r="U428" s="1">
        <v>0.88034743</v>
      </c>
      <c r="V428" s="1">
        <v>0.0</v>
      </c>
      <c r="W428" s="1">
        <v>3.3204727</v>
      </c>
      <c r="X428" s="1">
        <v>0.0</v>
      </c>
      <c r="Y428" s="1">
        <v>3.5856428</v>
      </c>
      <c r="Z428" s="1">
        <v>0.0</v>
      </c>
      <c r="AA428" s="1">
        <v>0.0</v>
      </c>
      <c r="AB428" s="1">
        <v>0.0</v>
      </c>
      <c r="AC428" s="1">
        <v>0.0</v>
      </c>
      <c r="AD428" s="1">
        <v>0.0</v>
      </c>
      <c r="AE428" s="1">
        <v>90952.0</v>
      </c>
      <c r="AF428" s="1">
        <v>110.0</v>
      </c>
      <c r="AG428" s="1">
        <v>320.0</v>
      </c>
      <c r="AH428" s="1" t="s">
        <v>4964</v>
      </c>
      <c r="AI428" s="1">
        <v>6.0</v>
      </c>
      <c r="AJ428" s="1">
        <v>2.0</v>
      </c>
      <c r="AK428" s="1">
        <v>2.0</v>
      </c>
      <c r="AL428" s="1">
        <v>3.0</v>
      </c>
    </row>
    <row r="429" ht="15.75" customHeight="1">
      <c r="A429" s="1" t="s">
        <v>27</v>
      </c>
      <c r="B429" s="1">
        <v>16.0</v>
      </c>
      <c r="C429" s="1" t="s">
        <v>1686</v>
      </c>
      <c r="D429" s="1" t="s">
        <v>4968</v>
      </c>
      <c r="E429" s="1" t="s">
        <v>4970</v>
      </c>
      <c r="F429" s="1" t="s">
        <v>4971</v>
      </c>
      <c r="H429" s="1">
        <v>109.78439</v>
      </c>
      <c r="I429" s="1">
        <v>3.589558</v>
      </c>
      <c r="J429" s="1">
        <v>1.8921269</v>
      </c>
      <c r="K429" s="1">
        <v>2.0</v>
      </c>
      <c r="L429" s="1">
        <v>0.0</v>
      </c>
      <c r="M429" s="1">
        <v>0.90309</v>
      </c>
      <c r="N429" s="1">
        <v>0.0</v>
      </c>
      <c r="O429" s="1">
        <v>0.0</v>
      </c>
      <c r="P429" s="1">
        <v>0.0</v>
      </c>
      <c r="Q429" s="1" t="s">
        <v>4972</v>
      </c>
      <c r="R429" s="1">
        <v>6.0</v>
      </c>
      <c r="S429" s="1">
        <v>263.0099925994873</v>
      </c>
      <c r="T429" s="1">
        <v>0.0</v>
      </c>
      <c r="U429" s="1">
        <v>0.0</v>
      </c>
      <c r="V429" s="1">
        <v>0.0</v>
      </c>
      <c r="W429" s="1">
        <v>0.0</v>
      </c>
      <c r="X429" s="1">
        <v>0.0</v>
      </c>
      <c r="Y429" s="1">
        <v>1.8921269</v>
      </c>
      <c r="Z429" s="1">
        <v>0.0</v>
      </c>
      <c r="AA429" s="1">
        <v>0.0</v>
      </c>
      <c r="AB429" s="1">
        <v>0.0</v>
      </c>
      <c r="AC429" s="1">
        <v>0.0</v>
      </c>
      <c r="AD429" s="1">
        <v>0.0</v>
      </c>
      <c r="AE429" s="1">
        <v>91258.0</v>
      </c>
      <c r="AF429" s="1">
        <v>102.0</v>
      </c>
      <c r="AG429" s="1">
        <v>690.0</v>
      </c>
      <c r="AH429" s="1" t="s">
        <v>1847</v>
      </c>
      <c r="AI429" s="1">
        <v>2.0</v>
      </c>
      <c r="AJ429" s="1">
        <v>5.0</v>
      </c>
      <c r="AK429" s="1">
        <v>6.0</v>
      </c>
      <c r="AL429" s="1">
        <v>10.0</v>
      </c>
    </row>
    <row r="430" ht="15.75" customHeight="1">
      <c r="A430" s="1" t="s">
        <v>27</v>
      </c>
      <c r="B430" s="1">
        <v>17.0</v>
      </c>
      <c r="C430" s="1" t="s">
        <v>135</v>
      </c>
      <c r="D430" s="1" t="s">
        <v>920</v>
      </c>
      <c r="E430" s="1" t="s">
        <v>921</v>
      </c>
      <c r="F430" s="1" t="s">
        <v>922</v>
      </c>
      <c r="H430" s="1">
        <v>105.90767</v>
      </c>
      <c r="I430" s="1">
        <v>0.0</v>
      </c>
      <c r="J430" s="1">
        <v>3.7691586</v>
      </c>
      <c r="K430" s="1">
        <v>2.0</v>
      </c>
      <c r="L430" s="1">
        <v>0.0</v>
      </c>
      <c r="M430" s="1">
        <v>1.0</v>
      </c>
      <c r="N430" s="1">
        <v>0.0</v>
      </c>
      <c r="O430" s="1">
        <v>0.0</v>
      </c>
      <c r="P430" s="1">
        <v>0.0</v>
      </c>
      <c r="Q430" s="1" t="s">
        <v>959</v>
      </c>
      <c r="R430" s="1">
        <v>8.0</v>
      </c>
      <c r="S430" s="1">
        <v>336.0</v>
      </c>
      <c r="T430" s="1">
        <v>0.31271702</v>
      </c>
      <c r="U430" s="1">
        <v>0.73217</v>
      </c>
      <c r="V430" s="1">
        <v>2.4230149</v>
      </c>
      <c r="W430" s="1">
        <v>0.0</v>
      </c>
      <c r="X430" s="1">
        <v>3.7691586</v>
      </c>
      <c r="Y430" s="1">
        <v>0.0</v>
      </c>
      <c r="Z430" s="1">
        <v>0.0</v>
      </c>
      <c r="AA430" s="1">
        <v>0.0</v>
      </c>
      <c r="AB430" s="1">
        <v>0.0</v>
      </c>
      <c r="AC430" s="1">
        <v>0.0</v>
      </c>
      <c r="AD430" s="1">
        <v>0.0</v>
      </c>
      <c r="AE430" s="1">
        <v>10324.0</v>
      </c>
      <c r="AF430" s="1">
        <v>597.0</v>
      </c>
      <c r="AG430" s="1">
        <v>880.0</v>
      </c>
      <c r="AH430" s="1" t="s">
        <v>926</v>
      </c>
      <c r="AI430" s="1">
        <v>71.0</v>
      </c>
      <c r="AJ430" s="1">
        <v>7.0</v>
      </c>
      <c r="AK430" s="1">
        <v>7.0</v>
      </c>
      <c r="AL430" s="1">
        <v>11.0</v>
      </c>
    </row>
    <row r="431" ht="15.75" customHeight="1">
      <c r="A431" s="1" t="s">
        <v>27</v>
      </c>
      <c r="B431" s="1">
        <v>18.0</v>
      </c>
      <c r="C431" s="1" t="s">
        <v>121</v>
      </c>
      <c r="D431" s="1" t="s">
        <v>844</v>
      </c>
      <c r="E431" s="1" t="s">
        <v>845</v>
      </c>
      <c r="F431" s="1" t="s">
        <v>846</v>
      </c>
      <c r="H431" s="1">
        <v>101.31879</v>
      </c>
      <c r="I431" s="1">
        <v>0.0</v>
      </c>
      <c r="J431" s="1">
        <v>2.603421</v>
      </c>
      <c r="K431" s="1">
        <v>2.0</v>
      </c>
      <c r="L431" s="1">
        <v>0.0</v>
      </c>
      <c r="M431" s="1">
        <v>0.69897</v>
      </c>
      <c r="N431" s="1">
        <v>0.0</v>
      </c>
      <c r="O431" s="1">
        <v>0.0</v>
      </c>
      <c r="P431" s="1">
        <v>0.0</v>
      </c>
      <c r="Q431" s="1" t="s">
        <v>889</v>
      </c>
      <c r="R431" s="1">
        <v>3.0</v>
      </c>
      <c r="S431" s="1">
        <v>990.5200042724609</v>
      </c>
      <c r="T431" s="1">
        <v>0.0</v>
      </c>
      <c r="U431" s="1">
        <v>0.0</v>
      </c>
      <c r="V431" s="1">
        <v>2.603421</v>
      </c>
      <c r="W431" s="1">
        <v>0.0</v>
      </c>
      <c r="X431" s="1">
        <v>0.0</v>
      </c>
      <c r="Y431" s="1">
        <v>0.0</v>
      </c>
      <c r="Z431" s="1">
        <v>0.0</v>
      </c>
      <c r="AA431" s="1">
        <v>0.0</v>
      </c>
      <c r="AB431" s="1">
        <v>0.0</v>
      </c>
      <c r="AC431" s="1">
        <v>0.0</v>
      </c>
      <c r="AD431" s="1">
        <v>0.0</v>
      </c>
      <c r="AE431" s="1">
        <v>279345.0</v>
      </c>
      <c r="AF431" s="1">
        <v>679.0</v>
      </c>
      <c r="AH431" s="1" t="s">
        <v>853</v>
      </c>
      <c r="AI431" s="1">
        <v>97.0</v>
      </c>
      <c r="AJ431" s="1">
        <v>6.0</v>
      </c>
      <c r="AK431" s="1">
        <v>24.0</v>
      </c>
      <c r="AL431" s="1">
        <v>8.0</v>
      </c>
    </row>
    <row r="432" ht="15.75" customHeight="1">
      <c r="A432" s="1" t="s">
        <v>27</v>
      </c>
      <c r="B432" s="1">
        <v>19.0</v>
      </c>
      <c r="C432" s="1" t="s">
        <v>1694</v>
      </c>
      <c r="D432" s="1" t="s">
        <v>4974</v>
      </c>
      <c r="E432" s="1" t="s">
        <v>4975</v>
      </c>
      <c r="F432" s="1" t="s">
        <v>4976</v>
      </c>
      <c r="H432" s="1">
        <v>101.272766</v>
      </c>
      <c r="I432" s="1">
        <v>4.490197</v>
      </c>
      <c r="J432" s="1">
        <v>2.808746</v>
      </c>
      <c r="K432" s="1">
        <v>2.0</v>
      </c>
      <c r="L432" s="1">
        <v>0.0</v>
      </c>
      <c r="M432" s="1">
        <v>0.7781513</v>
      </c>
      <c r="N432" s="1">
        <v>0.0</v>
      </c>
      <c r="O432" s="1">
        <v>0.0</v>
      </c>
      <c r="P432" s="1">
        <v>0.0</v>
      </c>
      <c r="Q432" s="1" t="s">
        <v>4977</v>
      </c>
      <c r="R432" s="1">
        <v>4.0</v>
      </c>
      <c r="S432" s="1">
        <v>194.8800010681152</v>
      </c>
      <c r="T432" s="1">
        <v>0.0</v>
      </c>
      <c r="U432" s="1">
        <v>0.0</v>
      </c>
      <c r="V432" s="1">
        <v>2.808746</v>
      </c>
      <c r="W432" s="1">
        <v>0.0</v>
      </c>
      <c r="X432" s="1">
        <v>0.0</v>
      </c>
      <c r="Y432" s="1">
        <v>0.0</v>
      </c>
      <c r="Z432" s="1">
        <v>0.0</v>
      </c>
      <c r="AA432" s="1">
        <v>0.0</v>
      </c>
      <c r="AB432" s="1">
        <v>0.0</v>
      </c>
      <c r="AC432" s="1">
        <v>0.0</v>
      </c>
      <c r="AD432" s="1">
        <v>0.0</v>
      </c>
      <c r="AE432" s="1">
        <v>202810.0</v>
      </c>
      <c r="AF432" s="1">
        <v>84.0</v>
      </c>
      <c r="AG432" s="1">
        <v>660.0</v>
      </c>
      <c r="AH432" s="1" t="s">
        <v>4978</v>
      </c>
      <c r="AI432" s="1">
        <v>5.0</v>
      </c>
      <c r="AJ432" s="1">
        <v>4.0</v>
      </c>
      <c r="AK432" s="1">
        <v>6.0</v>
      </c>
      <c r="AL432" s="1">
        <v>11.0</v>
      </c>
    </row>
    <row r="433" ht="15.75" customHeight="1">
      <c r="A433" s="1" t="s">
        <v>27</v>
      </c>
      <c r="B433" s="1">
        <v>20.0</v>
      </c>
      <c r="C433" s="1" t="s">
        <v>1700</v>
      </c>
      <c r="D433" s="1" t="s">
        <v>4979</v>
      </c>
      <c r="E433" s="1" t="s">
        <v>4980</v>
      </c>
      <c r="F433" s="1" t="s">
        <v>4981</v>
      </c>
      <c r="H433" s="1">
        <v>99.78813</v>
      </c>
      <c r="I433" s="1">
        <v>4.390062</v>
      </c>
      <c r="J433" s="1">
        <v>4.0032725</v>
      </c>
      <c r="K433" s="1">
        <v>2.0</v>
      </c>
      <c r="L433" s="1">
        <v>0.0</v>
      </c>
      <c r="M433" s="1">
        <v>1.0413927</v>
      </c>
      <c r="N433" s="1">
        <v>0.0</v>
      </c>
      <c r="O433" s="1">
        <v>0.0</v>
      </c>
      <c r="P433" s="1">
        <v>0.0</v>
      </c>
      <c r="Q433" s="1" t="s">
        <v>4982</v>
      </c>
      <c r="R433" s="1">
        <v>9.0</v>
      </c>
      <c r="S433" s="1">
        <v>84.0</v>
      </c>
      <c r="T433" s="1">
        <v>0.0</v>
      </c>
      <c r="U433" s="1">
        <v>0.67791307</v>
      </c>
      <c r="V433" s="1">
        <v>0.0</v>
      </c>
      <c r="W433" s="1">
        <v>0.0</v>
      </c>
      <c r="X433" s="1">
        <v>4.0032725</v>
      </c>
      <c r="Y433" s="1">
        <v>0.0</v>
      </c>
      <c r="Z433" s="1">
        <v>0.0</v>
      </c>
      <c r="AA433" s="1">
        <v>0.0</v>
      </c>
      <c r="AB433" s="1">
        <v>0.0</v>
      </c>
      <c r="AC433" s="1">
        <v>0.0</v>
      </c>
      <c r="AD433" s="1">
        <v>0.0</v>
      </c>
      <c r="AE433" s="1">
        <v>32096.0</v>
      </c>
      <c r="AF433" s="1">
        <v>456.0</v>
      </c>
      <c r="AG433" s="1">
        <v>840.0</v>
      </c>
      <c r="AH433" s="1" t="s">
        <v>4984</v>
      </c>
      <c r="AI433" s="1">
        <v>137.0</v>
      </c>
      <c r="AJ433" s="1">
        <v>7.0</v>
      </c>
      <c r="AK433" s="1">
        <v>9.0</v>
      </c>
      <c r="AL433" s="1">
        <v>14.0</v>
      </c>
    </row>
    <row r="434" ht="15.75" customHeight="1">
      <c r="A434" s="1" t="s">
        <v>27</v>
      </c>
      <c r="B434" s="1">
        <v>21.0</v>
      </c>
      <c r="C434" s="1" t="s">
        <v>1703</v>
      </c>
      <c r="D434" s="1" t="s">
        <v>4985</v>
      </c>
      <c r="E434" s="1" t="s">
        <v>4986</v>
      </c>
      <c r="F434" s="1" t="s">
        <v>4987</v>
      </c>
      <c r="H434" s="1">
        <v>99.04608</v>
      </c>
      <c r="I434" s="1">
        <v>7.768202</v>
      </c>
      <c r="J434" s="1">
        <v>0.0</v>
      </c>
      <c r="K434" s="1">
        <v>2.0</v>
      </c>
      <c r="L434" s="1">
        <v>0.0</v>
      </c>
      <c r="M434" s="1">
        <v>0.69897</v>
      </c>
      <c r="N434" s="1">
        <v>0.0</v>
      </c>
      <c r="O434" s="1">
        <v>0.0</v>
      </c>
      <c r="P434" s="1">
        <v>0.0</v>
      </c>
      <c r="Q434" s="1" t="s">
        <v>4988</v>
      </c>
      <c r="R434" s="1">
        <v>3.0</v>
      </c>
      <c r="S434" s="1">
        <v>209.4400005340576</v>
      </c>
      <c r="T434" s="1">
        <v>0.0</v>
      </c>
      <c r="U434" s="1">
        <v>0.0</v>
      </c>
      <c r="V434" s="1">
        <v>0.0</v>
      </c>
      <c r="W434" s="1">
        <v>0.0</v>
      </c>
      <c r="X434" s="1">
        <v>0.0</v>
      </c>
      <c r="Y434" s="1">
        <v>0.0</v>
      </c>
      <c r="Z434" s="1">
        <v>0.0</v>
      </c>
      <c r="AA434" s="1">
        <v>0.0</v>
      </c>
      <c r="AB434" s="1">
        <v>0.0</v>
      </c>
      <c r="AC434" s="1">
        <v>0.0</v>
      </c>
      <c r="AD434" s="1">
        <v>0.0</v>
      </c>
      <c r="AE434" s="1">
        <v>84333.0</v>
      </c>
      <c r="AF434" s="1">
        <v>29.0</v>
      </c>
      <c r="AG434" s="1">
        <v>650.0</v>
      </c>
      <c r="AH434" s="1" t="s">
        <v>4989</v>
      </c>
      <c r="AI434" s="1">
        <v>1.0</v>
      </c>
      <c r="AJ434" s="1">
        <v>6.0</v>
      </c>
      <c r="AK434" s="1">
        <v>10.0</v>
      </c>
      <c r="AL434" s="1">
        <v>5.0</v>
      </c>
    </row>
    <row r="435" ht="15.75" customHeight="1">
      <c r="A435" s="1" t="s">
        <v>27</v>
      </c>
      <c r="B435" s="1">
        <v>22.0</v>
      </c>
      <c r="C435" s="1" t="s">
        <v>713</v>
      </c>
      <c r="D435" s="1" t="s">
        <v>2564</v>
      </c>
      <c r="E435" s="1" t="s">
        <v>2565</v>
      </c>
      <c r="F435" s="1" t="s">
        <v>2567</v>
      </c>
      <c r="H435" s="1">
        <v>96.56038</v>
      </c>
      <c r="I435" s="1">
        <v>4.202617</v>
      </c>
      <c r="J435" s="1">
        <v>0.25323015</v>
      </c>
      <c r="K435" s="1">
        <v>2.0</v>
      </c>
      <c r="L435" s="1">
        <v>0.0</v>
      </c>
      <c r="M435" s="1">
        <v>0.845098</v>
      </c>
      <c r="N435" s="1">
        <v>0.0</v>
      </c>
      <c r="O435" s="1">
        <v>0.0</v>
      </c>
      <c r="P435" s="1">
        <v>0.0</v>
      </c>
      <c r="Q435" s="1" t="s">
        <v>2599</v>
      </c>
      <c r="R435" s="1">
        <v>5.0</v>
      </c>
      <c r="S435" s="1">
        <v>312.2399970293045</v>
      </c>
      <c r="T435" s="1">
        <v>0.25323015</v>
      </c>
      <c r="U435" s="1">
        <v>0.0</v>
      </c>
      <c r="V435" s="1">
        <v>0.0</v>
      </c>
      <c r="W435" s="1">
        <v>0.0</v>
      </c>
      <c r="X435" s="1">
        <v>0.0</v>
      </c>
      <c r="Y435" s="1">
        <v>0.0</v>
      </c>
      <c r="Z435" s="1">
        <v>0.0</v>
      </c>
      <c r="AA435" s="1">
        <v>0.0</v>
      </c>
      <c r="AB435" s="1">
        <v>0.0</v>
      </c>
      <c r="AC435" s="1">
        <v>0.0</v>
      </c>
      <c r="AD435" s="1">
        <v>0.0</v>
      </c>
      <c r="AE435" s="1">
        <v>89304.0</v>
      </c>
      <c r="AF435" s="1">
        <v>1255.0</v>
      </c>
      <c r="AG435" s="1">
        <v>690.0</v>
      </c>
      <c r="AH435" s="1" t="s">
        <v>1203</v>
      </c>
      <c r="AI435" s="1">
        <v>203.0</v>
      </c>
      <c r="AJ435" s="1">
        <v>16.0</v>
      </c>
      <c r="AK435" s="1">
        <v>17.0</v>
      </c>
      <c r="AL435" s="1">
        <v>17.0</v>
      </c>
    </row>
    <row r="436" ht="15.75" customHeight="1">
      <c r="A436" s="1" t="s">
        <v>27</v>
      </c>
      <c r="B436" s="1">
        <v>23.0</v>
      </c>
      <c r="C436" s="1" t="s">
        <v>1710</v>
      </c>
      <c r="D436" s="1" t="s">
        <v>4990</v>
      </c>
      <c r="E436" s="1" t="s">
        <v>4991</v>
      </c>
      <c r="F436" s="1" t="s">
        <v>4992</v>
      </c>
      <c r="H436" s="1">
        <v>94.96668</v>
      </c>
      <c r="I436" s="1">
        <v>6.488062</v>
      </c>
      <c r="J436" s="1">
        <v>0.6503911</v>
      </c>
      <c r="K436" s="1">
        <v>2.0</v>
      </c>
      <c r="L436" s="1">
        <v>0.0</v>
      </c>
      <c r="M436" s="1">
        <v>0.69897</v>
      </c>
      <c r="N436" s="1">
        <v>0.0</v>
      </c>
      <c r="O436" s="1">
        <v>1.0</v>
      </c>
      <c r="P436" s="1">
        <v>0.0</v>
      </c>
      <c r="Q436" s="1" t="s">
        <v>4959</v>
      </c>
      <c r="R436" s="1">
        <v>3.0</v>
      </c>
      <c r="S436" s="1">
        <v>178.5899972468615</v>
      </c>
      <c r="T436" s="1">
        <v>0.28094178</v>
      </c>
      <c r="U436" s="1">
        <v>0.6503911</v>
      </c>
      <c r="V436" s="1">
        <v>0.0</v>
      </c>
      <c r="W436" s="1">
        <v>0.0</v>
      </c>
      <c r="X436" s="1">
        <v>0.0</v>
      </c>
      <c r="Y436" s="1">
        <v>0.0</v>
      </c>
      <c r="Z436" s="1">
        <v>0.0</v>
      </c>
      <c r="AA436" s="1">
        <v>0.0</v>
      </c>
      <c r="AB436" s="1">
        <v>0.0</v>
      </c>
      <c r="AC436" s="1">
        <v>0.0</v>
      </c>
      <c r="AD436" s="1">
        <v>0.0</v>
      </c>
      <c r="AE436" s="1">
        <v>202063.0</v>
      </c>
      <c r="AF436" s="1">
        <v>208.0</v>
      </c>
      <c r="AG436" s="1">
        <v>700.0</v>
      </c>
      <c r="AH436" s="1" t="s">
        <v>4351</v>
      </c>
      <c r="AI436" s="1">
        <v>19.0</v>
      </c>
      <c r="AJ436" s="1">
        <v>7.0</v>
      </c>
      <c r="AK436" s="1">
        <v>7.0</v>
      </c>
      <c r="AL436" s="1">
        <v>12.0</v>
      </c>
    </row>
    <row r="437" ht="15.75" customHeight="1">
      <c r="A437" s="1" t="s">
        <v>27</v>
      </c>
      <c r="B437" s="1">
        <v>24.0</v>
      </c>
      <c r="C437" s="1" t="s">
        <v>1712</v>
      </c>
      <c r="D437" s="1" t="s">
        <v>4993</v>
      </c>
      <c r="E437" s="1" t="s">
        <v>4994</v>
      </c>
      <c r="F437" s="1" t="s">
        <v>4995</v>
      </c>
      <c r="H437" s="1">
        <v>91.75163</v>
      </c>
      <c r="I437" s="1">
        <v>6.984052</v>
      </c>
      <c r="J437" s="1">
        <v>2.473426</v>
      </c>
      <c r="K437" s="1">
        <v>2.0</v>
      </c>
      <c r="L437" s="1">
        <v>0.0</v>
      </c>
      <c r="M437" s="1">
        <v>0.69897</v>
      </c>
      <c r="N437" s="1">
        <v>0.0</v>
      </c>
      <c r="O437" s="1">
        <v>0.0</v>
      </c>
      <c r="P437" s="1">
        <v>0.0</v>
      </c>
      <c r="Q437" s="1" t="s">
        <v>4996</v>
      </c>
      <c r="R437" s="1">
        <v>3.0</v>
      </c>
      <c r="S437" s="1">
        <v>130.2599987983704</v>
      </c>
      <c r="T437" s="1">
        <v>0.32505867</v>
      </c>
      <c r="U437" s="1">
        <v>0.8806451</v>
      </c>
      <c r="V437" s="1">
        <v>2.473426</v>
      </c>
      <c r="W437" s="1">
        <v>0.0</v>
      </c>
      <c r="X437" s="1">
        <v>0.0</v>
      </c>
      <c r="Y437" s="1">
        <v>0.0</v>
      </c>
      <c r="Z437" s="1">
        <v>0.0</v>
      </c>
      <c r="AA437" s="1">
        <v>0.0</v>
      </c>
      <c r="AB437" s="1">
        <v>0.0</v>
      </c>
      <c r="AC437" s="1">
        <v>0.0</v>
      </c>
      <c r="AD437" s="1">
        <v>0.0</v>
      </c>
      <c r="AE437" s="1">
        <v>8873.0</v>
      </c>
      <c r="AF437" s="1">
        <v>247.0</v>
      </c>
      <c r="AG437" s="1">
        <v>720.0</v>
      </c>
      <c r="AH437" s="1" t="s">
        <v>462</v>
      </c>
      <c r="AI437" s="1">
        <v>41.0</v>
      </c>
      <c r="AJ437" s="1">
        <v>8.0</v>
      </c>
      <c r="AK437" s="1">
        <v>9.0</v>
      </c>
      <c r="AL437" s="1">
        <v>10.0</v>
      </c>
    </row>
    <row r="438" ht="15.75" customHeight="1">
      <c r="A438" s="1" t="s">
        <v>27</v>
      </c>
      <c r="B438" s="1">
        <v>25.0</v>
      </c>
      <c r="C438" s="1" t="s">
        <v>762</v>
      </c>
      <c r="D438" s="1" t="s">
        <v>2677</v>
      </c>
      <c r="E438" s="1" t="s">
        <v>2678</v>
      </c>
      <c r="F438" s="1" t="s">
        <v>2679</v>
      </c>
      <c r="H438" s="1">
        <v>91.049194</v>
      </c>
      <c r="I438" s="1">
        <v>8.087339</v>
      </c>
      <c r="J438" s="1">
        <v>0.30108646</v>
      </c>
      <c r="K438" s="1">
        <v>2.0</v>
      </c>
      <c r="L438" s="1">
        <v>0.0</v>
      </c>
      <c r="M438" s="1">
        <v>0.7781513</v>
      </c>
      <c r="N438" s="1">
        <v>0.0</v>
      </c>
      <c r="O438" s="1">
        <v>0.0</v>
      </c>
      <c r="P438" s="1">
        <v>0.0</v>
      </c>
      <c r="Q438" s="1" t="s">
        <v>2709</v>
      </c>
      <c r="R438" s="1">
        <v>4.0</v>
      </c>
      <c r="S438" s="1">
        <v>125.8599996566772</v>
      </c>
      <c r="T438" s="1">
        <v>0.30108646</v>
      </c>
      <c r="U438" s="1">
        <v>0.0</v>
      </c>
      <c r="V438" s="1">
        <v>0.0</v>
      </c>
      <c r="W438" s="1">
        <v>0.0</v>
      </c>
      <c r="X438" s="1">
        <v>0.0</v>
      </c>
      <c r="Y438" s="1">
        <v>0.0</v>
      </c>
      <c r="Z438" s="1">
        <v>0.0</v>
      </c>
      <c r="AA438" s="1">
        <v>0.0</v>
      </c>
      <c r="AB438" s="1">
        <v>0.0</v>
      </c>
      <c r="AC438" s="1">
        <v>0.0</v>
      </c>
      <c r="AD438" s="1">
        <v>0.0</v>
      </c>
      <c r="AE438" s="1">
        <v>12973.0</v>
      </c>
      <c r="AF438" s="1">
        <v>267.0</v>
      </c>
      <c r="AG438" s="1">
        <v>760.0</v>
      </c>
      <c r="AH438" s="1" t="s">
        <v>2685</v>
      </c>
      <c r="AI438" s="1">
        <v>35.0</v>
      </c>
      <c r="AJ438" s="1">
        <v>5.0</v>
      </c>
      <c r="AK438" s="1">
        <v>6.0</v>
      </c>
      <c r="AL438" s="1">
        <v>12.0</v>
      </c>
    </row>
    <row r="439" ht="15.75" customHeight="1">
      <c r="A439" s="1" t="s">
        <v>136</v>
      </c>
      <c r="B439" s="1">
        <v>1.0</v>
      </c>
      <c r="C439" s="1" t="s">
        <v>1720</v>
      </c>
      <c r="D439" s="1" t="s">
        <v>4999</v>
      </c>
      <c r="E439" s="1" t="s">
        <v>5000</v>
      </c>
      <c r="F439" s="1" t="s">
        <v>5001</v>
      </c>
      <c r="H439" s="1">
        <v>316.48636</v>
      </c>
      <c r="I439" s="1">
        <v>13.789097</v>
      </c>
      <c r="J439" s="1">
        <v>0.45996055</v>
      </c>
      <c r="K439" s="1">
        <v>0.0</v>
      </c>
      <c r="L439" s="1">
        <v>0.0</v>
      </c>
      <c r="M439" s="1">
        <v>0.60206</v>
      </c>
      <c r="N439" s="1">
        <v>0.0</v>
      </c>
      <c r="O439" s="1">
        <v>0.0</v>
      </c>
      <c r="P439" s="1">
        <v>0.0</v>
      </c>
      <c r="Q439" s="1" t="s">
        <v>5002</v>
      </c>
      <c r="R439" s="1">
        <v>2.0</v>
      </c>
      <c r="S439" s="1">
        <v>1360.0</v>
      </c>
      <c r="T439" s="1">
        <v>0.45996055</v>
      </c>
      <c r="U439" s="1">
        <v>0.0</v>
      </c>
      <c r="V439" s="1">
        <v>0.0</v>
      </c>
      <c r="W439" s="1">
        <v>0.0</v>
      </c>
      <c r="X439" s="1">
        <v>0.0</v>
      </c>
      <c r="Y439" s="1">
        <v>0.0</v>
      </c>
      <c r="Z439" s="1">
        <v>0.0</v>
      </c>
      <c r="AA439" s="1">
        <v>0.0</v>
      </c>
      <c r="AB439" s="1">
        <v>0.0</v>
      </c>
      <c r="AC439" s="1">
        <v>0.0</v>
      </c>
      <c r="AD439" s="1">
        <v>0.0</v>
      </c>
      <c r="AE439" s="1">
        <v>65535.0</v>
      </c>
      <c r="AF439" s="1">
        <v>374.0</v>
      </c>
      <c r="AG439" s="1">
        <v>640.0</v>
      </c>
      <c r="AH439" s="1" t="s">
        <v>5003</v>
      </c>
      <c r="AI439" s="1">
        <v>128.0</v>
      </c>
      <c r="AJ439" s="1">
        <v>7.0</v>
      </c>
      <c r="AK439" s="1">
        <v>18.0</v>
      </c>
      <c r="AL439" s="1">
        <v>7.0</v>
      </c>
    </row>
    <row r="440" ht="15.75" customHeight="1">
      <c r="A440" s="1" t="s">
        <v>136</v>
      </c>
      <c r="B440" s="1">
        <v>2.0</v>
      </c>
      <c r="C440" s="1" t="s">
        <v>1722</v>
      </c>
      <c r="D440" s="1" t="s">
        <v>5004</v>
      </c>
      <c r="E440" s="1" t="s">
        <v>5005</v>
      </c>
      <c r="F440" s="1" t="s">
        <v>5006</v>
      </c>
      <c r="H440" s="1">
        <v>117.2941</v>
      </c>
      <c r="I440" s="1">
        <v>13.789097</v>
      </c>
      <c r="J440" s="1">
        <v>0.786379</v>
      </c>
      <c r="K440" s="1">
        <v>0.0</v>
      </c>
      <c r="L440" s="1">
        <v>0.0</v>
      </c>
      <c r="M440" s="1">
        <v>0.60206</v>
      </c>
      <c r="N440" s="1">
        <v>0.0</v>
      </c>
      <c r="O440" s="1">
        <v>0.0</v>
      </c>
      <c r="P440" s="1">
        <v>0.0</v>
      </c>
      <c r="Q440" s="1" t="s">
        <v>3858</v>
      </c>
      <c r="R440" s="1">
        <v>2.0</v>
      </c>
      <c r="S440" s="1">
        <v>177.6600017547607</v>
      </c>
      <c r="T440" s="1">
        <v>0.0</v>
      </c>
      <c r="U440" s="1">
        <v>0.786379</v>
      </c>
      <c r="V440" s="1">
        <v>0.0</v>
      </c>
      <c r="W440" s="1">
        <v>0.0</v>
      </c>
      <c r="X440" s="1">
        <v>0.0</v>
      </c>
      <c r="Y440" s="1">
        <v>0.0</v>
      </c>
      <c r="Z440" s="1">
        <v>0.0</v>
      </c>
      <c r="AA440" s="1">
        <v>0.0</v>
      </c>
      <c r="AB440" s="1">
        <v>0.0</v>
      </c>
      <c r="AC440" s="1">
        <v>0.0</v>
      </c>
      <c r="AD440" s="1">
        <v>0.0</v>
      </c>
      <c r="AE440" s="1">
        <v>121880.0</v>
      </c>
      <c r="AF440" s="1">
        <v>85.0</v>
      </c>
      <c r="AG440" s="1">
        <v>620.0</v>
      </c>
      <c r="AH440" s="1" t="s">
        <v>5007</v>
      </c>
      <c r="AI440" s="1">
        <v>9.0</v>
      </c>
      <c r="AJ440" s="1">
        <v>6.0</v>
      </c>
      <c r="AK440" s="1">
        <v>6.0</v>
      </c>
      <c r="AL440" s="1">
        <v>7.0</v>
      </c>
    </row>
    <row r="441" ht="15.75" customHeight="1">
      <c r="A441" s="1" t="s">
        <v>136</v>
      </c>
      <c r="B441" s="1">
        <v>3.0</v>
      </c>
      <c r="C441" s="1" t="s">
        <v>1728</v>
      </c>
      <c r="D441" s="1" t="s">
        <v>5008</v>
      </c>
      <c r="F441" s="1" t="s">
        <v>5009</v>
      </c>
      <c r="H441" s="1">
        <v>50.58399</v>
      </c>
      <c r="I441" s="1">
        <v>12.329453</v>
      </c>
      <c r="J441" s="1">
        <v>6.3412538</v>
      </c>
      <c r="K441" s="1">
        <v>0.0</v>
      </c>
      <c r="L441" s="1">
        <v>0.0</v>
      </c>
      <c r="M441" s="1">
        <v>0.30103</v>
      </c>
      <c r="N441" s="1">
        <v>0.0</v>
      </c>
      <c r="O441" s="1">
        <v>0.0</v>
      </c>
      <c r="P441" s="1">
        <v>0.0</v>
      </c>
      <c r="Q441" s="1" t="s">
        <v>659</v>
      </c>
      <c r="R441" s="1">
        <v>0.0</v>
      </c>
      <c r="S441" s="1">
        <v>80.0</v>
      </c>
      <c r="T441" s="1">
        <v>0.0</v>
      </c>
      <c r="U441" s="1">
        <v>0.0</v>
      </c>
      <c r="V441" s="1">
        <v>0.0</v>
      </c>
      <c r="W441" s="1">
        <v>0.0</v>
      </c>
      <c r="X441" s="1">
        <v>0.0</v>
      </c>
      <c r="Y441" s="1">
        <v>6.3412538</v>
      </c>
      <c r="Z441" s="1">
        <v>0.0</v>
      </c>
      <c r="AA441" s="1">
        <v>0.0</v>
      </c>
      <c r="AB441" s="1">
        <v>0.0</v>
      </c>
      <c r="AC441" s="1">
        <v>0.0</v>
      </c>
      <c r="AD441" s="1">
        <v>0.0</v>
      </c>
      <c r="AE441" s="1">
        <v>516456.0</v>
      </c>
      <c r="AF441" s="1">
        <v>2.0</v>
      </c>
      <c r="AG441" s="1">
        <v>770.0</v>
      </c>
      <c r="AH441" s="1" t="s">
        <v>1367</v>
      </c>
      <c r="AI441" s="1">
        <v>9.0</v>
      </c>
      <c r="AJ441" s="1">
        <v>1.0</v>
      </c>
      <c r="AK441" s="1">
        <v>1.0</v>
      </c>
      <c r="AL441" s="1">
        <v>3.0</v>
      </c>
    </row>
    <row r="442" ht="15.75" customHeight="1">
      <c r="A442" s="1" t="s">
        <v>136</v>
      </c>
      <c r="B442" s="1">
        <v>4.0</v>
      </c>
      <c r="C442" s="1" t="s">
        <v>1731</v>
      </c>
      <c r="D442" s="1" t="s">
        <v>5011</v>
      </c>
      <c r="E442" s="1" t="s">
        <v>5012</v>
      </c>
      <c r="F442" s="1" t="s">
        <v>5013</v>
      </c>
      <c r="H442" s="1">
        <v>50.15998</v>
      </c>
      <c r="I442" s="1">
        <v>10.702124</v>
      </c>
      <c r="J442" s="1">
        <v>1.2303452</v>
      </c>
      <c r="K442" s="1">
        <v>0.0</v>
      </c>
      <c r="L442" s="1">
        <v>0.0</v>
      </c>
      <c r="M442" s="1">
        <v>0.30103</v>
      </c>
      <c r="N442" s="1">
        <v>0.0</v>
      </c>
      <c r="O442" s="1">
        <v>0.0</v>
      </c>
      <c r="P442" s="1">
        <v>0.0</v>
      </c>
      <c r="Q442" s="1" t="s">
        <v>659</v>
      </c>
      <c r="R442" s="1">
        <v>0.0</v>
      </c>
      <c r="S442" s="1">
        <v>194.0</v>
      </c>
      <c r="T442" s="1">
        <v>0.554518</v>
      </c>
      <c r="U442" s="1">
        <v>1.2303452</v>
      </c>
      <c r="V442" s="1">
        <v>0.0</v>
      </c>
      <c r="W442" s="1">
        <v>0.0</v>
      </c>
      <c r="X442" s="1">
        <v>0.0</v>
      </c>
      <c r="Y442" s="1">
        <v>0.0</v>
      </c>
      <c r="Z442" s="1">
        <v>0.0</v>
      </c>
      <c r="AA442" s="1">
        <v>0.0</v>
      </c>
      <c r="AB442" s="1">
        <v>0.0</v>
      </c>
      <c r="AC442" s="1">
        <v>0.0</v>
      </c>
      <c r="AD442" s="1">
        <v>0.0</v>
      </c>
      <c r="AE442" s="1">
        <v>63919.0</v>
      </c>
      <c r="AF442" s="1">
        <v>57.0</v>
      </c>
      <c r="AH442" s="1" t="s">
        <v>5014</v>
      </c>
      <c r="AI442" s="1">
        <v>24.0</v>
      </c>
      <c r="AJ442" s="1">
        <v>8.0</v>
      </c>
      <c r="AK442" s="1">
        <v>8.0</v>
      </c>
      <c r="AL442" s="1">
        <v>16.0</v>
      </c>
    </row>
    <row r="443" ht="15.75" customHeight="1">
      <c r="A443" s="1" t="s">
        <v>136</v>
      </c>
      <c r="B443" s="1">
        <v>5.0</v>
      </c>
      <c r="C443" s="1" t="s">
        <v>1735</v>
      </c>
      <c r="D443" s="1" t="s">
        <v>5015</v>
      </c>
      <c r="E443" s="1" t="s">
        <v>5016</v>
      </c>
      <c r="F443" s="1" t="s">
        <v>5017</v>
      </c>
      <c r="H443" s="1">
        <v>47.01532</v>
      </c>
      <c r="I443" s="1">
        <v>13.522286</v>
      </c>
      <c r="J443" s="1">
        <v>6.5555115</v>
      </c>
      <c r="K443" s="1">
        <v>0.0</v>
      </c>
      <c r="L443" s="1">
        <v>0.0</v>
      </c>
      <c r="M443" s="1">
        <v>0.30103</v>
      </c>
      <c r="N443" s="1">
        <v>0.0</v>
      </c>
      <c r="O443" s="1">
        <v>0.0</v>
      </c>
      <c r="P443" s="1">
        <v>0.0</v>
      </c>
      <c r="Q443" s="1" t="s">
        <v>659</v>
      </c>
      <c r="R443" s="1">
        <v>0.0</v>
      </c>
      <c r="S443" s="1">
        <v>59.51000022888184</v>
      </c>
      <c r="T443" s="1">
        <v>0.0</v>
      </c>
      <c r="U443" s="1">
        <v>1.5862197</v>
      </c>
      <c r="V443" s="1">
        <v>6.5555115</v>
      </c>
      <c r="W443" s="1">
        <v>0.0</v>
      </c>
      <c r="X443" s="1">
        <v>0.0</v>
      </c>
      <c r="Y443" s="1">
        <v>0.0</v>
      </c>
      <c r="Z443" s="1">
        <v>0.0</v>
      </c>
      <c r="AA443" s="1">
        <v>0.0</v>
      </c>
      <c r="AB443" s="1">
        <v>0.0</v>
      </c>
      <c r="AC443" s="1">
        <v>0.0</v>
      </c>
      <c r="AD443" s="1">
        <v>0.0</v>
      </c>
      <c r="AE443" s="1">
        <v>60439.0</v>
      </c>
      <c r="AF443" s="1">
        <v>10.0</v>
      </c>
      <c r="AG443" s="1">
        <v>440.0</v>
      </c>
      <c r="AH443" s="1" t="s">
        <v>5019</v>
      </c>
      <c r="AI443" s="1">
        <v>9.0</v>
      </c>
      <c r="AJ443" s="1">
        <v>2.0</v>
      </c>
      <c r="AK443" s="1">
        <v>2.0</v>
      </c>
      <c r="AL443" s="1">
        <v>3.0</v>
      </c>
    </row>
    <row r="444" ht="15.75" customHeight="1">
      <c r="A444" s="1" t="s">
        <v>136</v>
      </c>
      <c r="B444" s="1">
        <v>6.0</v>
      </c>
      <c r="C444" s="1" t="s">
        <v>1740</v>
      </c>
      <c r="D444" s="1" t="s">
        <v>5020</v>
      </c>
      <c r="E444" s="1" t="s">
        <v>5021</v>
      </c>
      <c r="F444" s="1" t="s">
        <v>5022</v>
      </c>
      <c r="H444" s="1">
        <v>43.69535</v>
      </c>
      <c r="I444" s="1">
        <v>12.329453</v>
      </c>
      <c r="J444" s="1">
        <v>0.0</v>
      </c>
      <c r="K444" s="1">
        <v>0.0</v>
      </c>
      <c r="L444" s="1">
        <v>0.0</v>
      </c>
      <c r="M444" s="1">
        <v>0.60206</v>
      </c>
      <c r="N444" s="1">
        <v>0.0</v>
      </c>
      <c r="O444" s="1">
        <v>0.0</v>
      </c>
      <c r="P444" s="1">
        <v>0.0</v>
      </c>
      <c r="Q444" s="1" t="s">
        <v>5023</v>
      </c>
      <c r="R444" s="1">
        <v>2.0</v>
      </c>
      <c r="S444" s="1">
        <v>33.65000009536743</v>
      </c>
      <c r="T444" s="1">
        <v>0.0</v>
      </c>
      <c r="U444" s="1">
        <v>0.0</v>
      </c>
      <c r="V444" s="1">
        <v>0.0</v>
      </c>
      <c r="W444" s="1">
        <v>0.0</v>
      </c>
      <c r="X444" s="1">
        <v>0.0</v>
      </c>
      <c r="Y444" s="1">
        <v>0.0</v>
      </c>
      <c r="Z444" s="1">
        <v>0.0</v>
      </c>
      <c r="AA444" s="1">
        <v>0.0</v>
      </c>
      <c r="AB444" s="1">
        <v>0.0</v>
      </c>
      <c r="AC444" s="1">
        <v>0.0</v>
      </c>
      <c r="AD444" s="1">
        <v>0.0</v>
      </c>
      <c r="AE444" s="1">
        <v>46838.0</v>
      </c>
      <c r="AF444" s="1">
        <v>14.0</v>
      </c>
      <c r="AG444" s="1">
        <v>660.0</v>
      </c>
      <c r="AH444" s="1" t="s">
        <v>4620</v>
      </c>
      <c r="AI444" s="1">
        <v>6.0</v>
      </c>
      <c r="AJ444" s="1">
        <v>5.0</v>
      </c>
      <c r="AK444" s="1">
        <v>6.0</v>
      </c>
      <c r="AL444" s="1">
        <v>8.0</v>
      </c>
    </row>
    <row r="445" ht="15.75" customHeight="1">
      <c r="A445" s="1" t="s">
        <v>136</v>
      </c>
      <c r="B445" s="1">
        <v>7.0</v>
      </c>
      <c r="C445" s="1" t="s">
        <v>1743</v>
      </c>
      <c r="D445" s="1" t="s">
        <v>5024</v>
      </c>
      <c r="E445" s="1" t="s">
        <v>5025</v>
      </c>
      <c r="F445" s="1" t="s">
        <v>5026</v>
      </c>
      <c r="H445" s="1">
        <v>43.270073</v>
      </c>
      <c r="I445" s="1">
        <v>12.115701</v>
      </c>
      <c r="J445" s="1">
        <v>0.0</v>
      </c>
      <c r="K445" s="1">
        <v>0.0</v>
      </c>
      <c r="L445" s="1">
        <v>0.0</v>
      </c>
      <c r="M445" s="1">
        <v>0.47712126</v>
      </c>
      <c r="N445" s="1">
        <v>0.0</v>
      </c>
      <c r="O445" s="1">
        <v>0.0</v>
      </c>
      <c r="P445" s="1">
        <v>0.0</v>
      </c>
      <c r="Q445" s="1" t="s">
        <v>1002</v>
      </c>
      <c r="R445" s="1">
        <v>1.0</v>
      </c>
      <c r="S445" s="1">
        <v>55.02999913692474</v>
      </c>
      <c r="T445" s="1">
        <v>0.0</v>
      </c>
      <c r="U445" s="1">
        <v>0.0</v>
      </c>
      <c r="V445" s="1">
        <v>0.0</v>
      </c>
      <c r="W445" s="1">
        <v>0.0</v>
      </c>
      <c r="X445" s="1">
        <v>0.0</v>
      </c>
      <c r="Y445" s="1">
        <v>0.0</v>
      </c>
      <c r="Z445" s="1">
        <v>0.0</v>
      </c>
      <c r="AA445" s="1">
        <v>0.0</v>
      </c>
      <c r="AB445" s="1">
        <v>0.0</v>
      </c>
      <c r="AC445" s="1">
        <v>0.0</v>
      </c>
      <c r="AD445" s="1">
        <v>0.0</v>
      </c>
      <c r="AE445" s="1">
        <v>143079.0</v>
      </c>
      <c r="AF445" s="1">
        <v>42.0</v>
      </c>
      <c r="AG445" s="1">
        <v>740.0</v>
      </c>
      <c r="AH445" s="1" t="s">
        <v>5027</v>
      </c>
      <c r="AI445" s="1">
        <v>1.0</v>
      </c>
      <c r="AJ445" s="1">
        <v>5.0</v>
      </c>
      <c r="AK445" s="1">
        <v>5.0</v>
      </c>
      <c r="AL445" s="1">
        <v>1.0</v>
      </c>
    </row>
    <row r="446" ht="15.75" customHeight="1">
      <c r="A446" s="1" t="s">
        <v>136</v>
      </c>
      <c r="B446" s="1">
        <v>8.0</v>
      </c>
      <c r="C446" s="1" t="s">
        <v>1748</v>
      </c>
      <c r="D446" s="1" t="s">
        <v>5028</v>
      </c>
      <c r="E446" s="1" t="s">
        <v>5029</v>
      </c>
      <c r="F446" s="1" t="s">
        <v>5030</v>
      </c>
      <c r="H446" s="1">
        <v>31.23512</v>
      </c>
      <c r="I446" s="1">
        <v>11.909236</v>
      </c>
      <c r="J446" s="1">
        <v>0.0</v>
      </c>
      <c r="K446" s="1">
        <v>0.0</v>
      </c>
      <c r="L446" s="1">
        <v>0.0</v>
      </c>
      <c r="M446" s="1">
        <v>0.30103</v>
      </c>
      <c r="N446" s="1">
        <v>0.0</v>
      </c>
      <c r="O446" s="1">
        <v>0.0</v>
      </c>
      <c r="P446" s="1">
        <v>0.0</v>
      </c>
      <c r="Q446" s="1" t="s">
        <v>659</v>
      </c>
      <c r="R446" s="1">
        <v>0.0</v>
      </c>
      <c r="S446" s="1">
        <v>74.91000366210938</v>
      </c>
      <c r="T446" s="1">
        <v>0.0</v>
      </c>
      <c r="U446" s="1">
        <v>0.0</v>
      </c>
      <c r="V446" s="1">
        <v>0.0</v>
      </c>
      <c r="W446" s="1">
        <v>0.0</v>
      </c>
      <c r="X446" s="1">
        <v>0.0</v>
      </c>
      <c r="Y446" s="1">
        <v>0.0</v>
      </c>
      <c r="Z446" s="1">
        <v>0.0</v>
      </c>
      <c r="AA446" s="1">
        <v>0.0</v>
      </c>
      <c r="AB446" s="1">
        <v>0.0</v>
      </c>
      <c r="AC446" s="1">
        <v>0.0</v>
      </c>
      <c r="AD446" s="1">
        <v>0.0</v>
      </c>
      <c r="AE446" s="1">
        <v>412993.0</v>
      </c>
      <c r="AF446" s="1">
        <v>1.0</v>
      </c>
      <c r="AH446" s="1" t="s">
        <v>5032</v>
      </c>
      <c r="AJ446" s="1">
        <v>2.0</v>
      </c>
      <c r="AK446" s="1">
        <v>3.0</v>
      </c>
      <c r="AL446" s="1">
        <v>0.0</v>
      </c>
    </row>
    <row r="447" ht="15.75" customHeight="1">
      <c r="A447" s="1" t="s">
        <v>136</v>
      </c>
      <c r="B447" s="1">
        <v>9.0</v>
      </c>
      <c r="C447" s="1" t="s">
        <v>1750</v>
      </c>
      <c r="D447" s="1" t="s">
        <v>5033</v>
      </c>
      <c r="E447" s="1" t="s">
        <v>5034</v>
      </c>
      <c r="F447" s="1" t="s">
        <v>5035</v>
      </c>
      <c r="H447" s="1">
        <v>27.163038</v>
      </c>
      <c r="I447" s="1">
        <v>10.640006</v>
      </c>
      <c r="J447" s="1">
        <v>0.0</v>
      </c>
      <c r="K447" s="1">
        <v>0.0</v>
      </c>
      <c r="L447" s="1">
        <v>0.0</v>
      </c>
      <c r="M447" s="1">
        <v>0.69897</v>
      </c>
      <c r="N447" s="1">
        <v>0.0</v>
      </c>
      <c r="O447" s="1">
        <v>0.0</v>
      </c>
      <c r="P447" s="1">
        <v>0.0</v>
      </c>
      <c r="Q447" s="1" t="s">
        <v>5036</v>
      </c>
      <c r="R447" s="1">
        <v>3.0</v>
      </c>
      <c r="S447" s="1">
        <v>12.34000015258789</v>
      </c>
      <c r="T447" s="1">
        <v>0.0</v>
      </c>
      <c r="U447" s="1">
        <v>0.0</v>
      </c>
      <c r="V447" s="1">
        <v>0.0</v>
      </c>
      <c r="W447" s="1">
        <v>0.0</v>
      </c>
      <c r="X447" s="1">
        <v>0.0</v>
      </c>
      <c r="Y447" s="1">
        <v>0.0</v>
      </c>
      <c r="Z447" s="1">
        <v>0.0</v>
      </c>
      <c r="AA447" s="1">
        <v>0.0</v>
      </c>
      <c r="AB447" s="1">
        <v>0.0</v>
      </c>
      <c r="AC447" s="1">
        <v>0.0</v>
      </c>
      <c r="AD447" s="1">
        <v>0.0</v>
      </c>
      <c r="AE447" s="1">
        <v>59977.0</v>
      </c>
      <c r="AF447" s="1">
        <v>121.0</v>
      </c>
      <c r="AG447" s="1">
        <v>640.0</v>
      </c>
      <c r="AH447" s="1" t="s">
        <v>5037</v>
      </c>
      <c r="AI447" s="1">
        <v>2.0</v>
      </c>
      <c r="AJ447" s="1">
        <v>2.0</v>
      </c>
      <c r="AK447" s="1">
        <v>3.0</v>
      </c>
      <c r="AL447" s="1">
        <v>7.0</v>
      </c>
    </row>
    <row r="448" ht="15.75" customHeight="1">
      <c r="A448" s="1" t="s">
        <v>136</v>
      </c>
      <c r="B448" s="1">
        <v>10.0</v>
      </c>
      <c r="C448" s="1" t="s">
        <v>1757</v>
      </c>
      <c r="D448" s="1" t="s">
        <v>5038</v>
      </c>
      <c r="E448" s="1" t="s">
        <v>5039</v>
      </c>
      <c r="F448" s="1" t="s">
        <v>5040</v>
      </c>
      <c r="H448" s="1">
        <v>24.467737</v>
      </c>
      <c r="I448" s="1">
        <v>0.0</v>
      </c>
      <c r="J448" s="1">
        <v>1.2566212</v>
      </c>
      <c r="K448" s="1">
        <v>0.0</v>
      </c>
      <c r="L448" s="1">
        <v>0.0</v>
      </c>
      <c r="M448" s="1">
        <v>0.69897</v>
      </c>
      <c r="N448" s="1">
        <v>0.0</v>
      </c>
      <c r="O448" s="1">
        <v>0.0</v>
      </c>
      <c r="P448" s="1">
        <v>0.0</v>
      </c>
      <c r="Q448" s="1" t="s">
        <v>5041</v>
      </c>
      <c r="R448" s="1">
        <v>3.0</v>
      </c>
      <c r="S448" s="1">
        <v>775.0</v>
      </c>
      <c r="T448" s="1">
        <v>0.54157466</v>
      </c>
      <c r="U448" s="1">
        <v>1.2566212</v>
      </c>
      <c r="V448" s="1">
        <v>0.0</v>
      </c>
      <c r="W448" s="1">
        <v>0.0</v>
      </c>
      <c r="X448" s="1">
        <v>0.0</v>
      </c>
      <c r="Y448" s="1">
        <v>0.0</v>
      </c>
      <c r="Z448" s="1">
        <v>0.0</v>
      </c>
      <c r="AA448" s="1">
        <v>0.0</v>
      </c>
      <c r="AB448" s="1">
        <v>0.0</v>
      </c>
      <c r="AC448" s="1">
        <v>0.0</v>
      </c>
      <c r="AD448" s="1">
        <v>0.0</v>
      </c>
      <c r="AE448" s="1">
        <v>18964.0</v>
      </c>
      <c r="AF448" s="1">
        <v>299.0</v>
      </c>
      <c r="AG448" s="1">
        <v>560.0</v>
      </c>
      <c r="AH448" s="1" t="s">
        <v>5042</v>
      </c>
      <c r="AI448" s="1">
        <v>12.0</v>
      </c>
      <c r="AJ448" s="1">
        <v>6.0</v>
      </c>
      <c r="AK448" s="1">
        <v>8.0</v>
      </c>
      <c r="AL448" s="1">
        <v>10.0</v>
      </c>
    </row>
    <row r="449" ht="15.75" customHeight="1">
      <c r="A449" s="1" t="s">
        <v>136</v>
      </c>
      <c r="B449" s="1">
        <v>11.0</v>
      </c>
      <c r="C449" s="1" t="s">
        <v>1760</v>
      </c>
      <c r="D449" s="1" t="s">
        <v>5043</v>
      </c>
      <c r="E449" s="1" t="s">
        <v>5044</v>
      </c>
      <c r="F449" s="1" t="s">
        <v>5045</v>
      </c>
      <c r="H449" s="1">
        <v>22.704672</v>
      </c>
      <c r="I449" s="1">
        <v>0.0</v>
      </c>
      <c r="J449" s="1">
        <v>7.1588616</v>
      </c>
      <c r="K449" s="1">
        <v>0.0</v>
      </c>
      <c r="L449" s="1">
        <v>0.0</v>
      </c>
      <c r="M449" s="1">
        <v>0.30103</v>
      </c>
      <c r="N449" s="1">
        <v>0.0</v>
      </c>
      <c r="O449" s="1">
        <v>0.0</v>
      </c>
      <c r="P449" s="1">
        <v>0.0</v>
      </c>
      <c r="Q449" s="1" t="s">
        <v>659</v>
      </c>
      <c r="R449" s="1">
        <v>0.0</v>
      </c>
      <c r="S449" s="1">
        <v>110.0</v>
      </c>
      <c r="T449" s="1">
        <v>0.0</v>
      </c>
      <c r="U449" s="1">
        <v>0.0</v>
      </c>
      <c r="V449" s="1">
        <v>0.0</v>
      </c>
      <c r="W449" s="1">
        <v>0.0</v>
      </c>
      <c r="X449" s="1">
        <v>3.3607714</v>
      </c>
      <c r="Y449" s="1">
        <v>7.1588616</v>
      </c>
      <c r="Z449" s="1">
        <v>0.0</v>
      </c>
      <c r="AA449" s="1">
        <v>0.0</v>
      </c>
      <c r="AB449" s="1">
        <v>0.0</v>
      </c>
      <c r="AC449" s="1">
        <v>0.0</v>
      </c>
      <c r="AD449" s="1">
        <v>0.0</v>
      </c>
      <c r="AE449" s="1">
        <v>61191.0</v>
      </c>
      <c r="AF449" s="1">
        <v>56.0</v>
      </c>
      <c r="AG449" s="1">
        <v>550.0</v>
      </c>
      <c r="AH449" s="1" t="s">
        <v>5046</v>
      </c>
      <c r="AI449" s="1">
        <v>65.0</v>
      </c>
      <c r="AJ449" s="1">
        <v>2.0</v>
      </c>
      <c r="AK449" s="1">
        <v>2.0</v>
      </c>
      <c r="AL449" s="1">
        <v>7.0</v>
      </c>
    </row>
    <row r="450" ht="15.75" customHeight="1">
      <c r="A450" s="1" t="s">
        <v>136</v>
      </c>
      <c r="B450" s="1">
        <v>12.0</v>
      </c>
      <c r="C450" s="1" t="s">
        <v>1763</v>
      </c>
      <c r="D450" s="1" t="s">
        <v>5047</v>
      </c>
      <c r="E450" s="1" t="s">
        <v>5048</v>
      </c>
      <c r="F450" s="1" t="s">
        <v>5049</v>
      </c>
      <c r="H450" s="1">
        <v>22.006577</v>
      </c>
      <c r="I450" s="1">
        <v>11.909236</v>
      </c>
      <c r="J450" s="1">
        <v>0.37762883</v>
      </c>
      <c r="K450" s="1">
        <v>0.0</v>
      </c>
      <c r="L450" s="1">
        <v>0.0</v>
      </c>
      <c r="M450" s="1">
        <v>0.60206</v>
      </c>
      <c r="N450" s="1">
        <v>0.0</v>
      </c>
      <c r="O450" s="1">
        <v>0.0</v>
      </c>
      <c r="P450" s="1">
        <v>0.0</v>
      </c>
      <c r="Q450" s="1" t="s">
        <v>3858</v>
      </c>
      <c r="R450" s="1">
        <v>2.0</v>
      </c>
      <c r="S450" s="1">
        <v>7.850000016391277</v>
      </c>
      <c r="T450" s="1">
        <v>0.37762883</v>
      </c>
      <c r="U450" s="1">
        <v>0.0</v>
      </c>
      <c r="V450" s="1">
        <v>0.0</v>
      </c>
      <c r="W450" s="1">
        <v>0.0</v>
      </c>
      <c r="X450" s="1">
        <v>0.0</v>
      </c>
      <c r="Y450" s="1">
        <v>0.0</v>
      </c>
      <c r="Z450" s="1">
        <v>0.0</v>
      </c>
      <c r="AA450" s="1">
        <v>0.0</v>
      </c>
      <c r="AB450" s="1">
        <v>0.0</v>
      </c>
      <c r="AC450" s="1">
        <v>0.0</v>
      </c>
      <c r="AD450" s="1">
        <v>0.0</v>
      </c>
      <c r="AE450" s="1">
        <v>144471.0</v>
      </c>
      <c r="AF450" s="1">
        <v>71.0</v>
      </c>
      <c r="AG450" s="1">
        <v>610.0</v>
      </c>
      <c r="AH450" s="1" t="s">
        <v>4048</v>
      </c>
      <c r="AI450" s="1">
        <v>24.0</v>
      </c>
      <c r="AJ450" s="1">
        <v>4.0</v>
      </c>
      <c r="AK450" s="1">
        <v>6.0</v>
      </c>
      <c r="AL450" s="1">
        <v>5.0</v>
      </c>
    </row>
    <row r="451" ht="15.75" customHeight="1">
      <c r="A451" s="1" t="s">
        <v>136</v>
      </c>
      <c r="B451" s="1">
        <v>13.0</v>
      </c>
      <c r="C451" s="1" t="s">
        <v>1768</v>
      </c>
      <c r="D451" s="1" t="s">
        <v>5050</v>
      </c>
      <c r="E451" s="1" t="s">
        <v>5051</v>
      </c>
      <c r="F451" s="1" t="s">
        <v>5052</v>
      </c>
      <c r="H451" s="1">
        <v>21.826866</v>
      </c>
      <c r="I451" s="1">
        <v>0.0</v>
      </c>
      <c r="J451" s="1">
        <v>5.1406693</v>
      </c>
      <c r="K451" s="1">
        <v>0.0</v>
      </c>
      <c r="L451" s="1">
        <v>0.0</v>
      </c>
      <c r="M451" s="1">
        <v>0.69897</v>
      </c>
      <c r="N451" s="1">
        <v>0.0</v>
      </c>
      <c r="O451" s="1">
        <v>0.0</v>
      </c>
      <c r="P451" s="1">
        <v>0.0</v>
      </c>
      <c r="Q451" s="1" t="s">
        <v>5053</v>
      </c>
      <c r="R451" s="1">
        <v>3.0</v>
      </c>
      <c r="S451" s="1">
        <v>35.90000009536743</v>
      </c>
      <c r="T451" s="1">
        <v>0.557494</v>
      </c>
      <c r="U451" s="1">
        <v>0.9171208</v>
      </c>
      <c r="V451" s="1">
        <v>5.1406693</v>
      </c>
      <c r="W451" s="1">
        <v>0.0</v>
      </c>
      <c r="X451" s="1">
        <v>0.0</v>
      </c>
      <c r="Y451" s="1">
        <v>0.0</v>
      </c>
      <c r="Z451" s="1">
        <v>0.0</v>
      </c>
      <c r="AA451" s="1">
        <v>0.0</v>
      </c>
      <c r="AB451" s="1">
        <v>0.0</v>
      </c>
      <c r="AC451" s="1">
        <v>0.0</v>
      </c>
      <c r="AD451" s="1">
        <v>0.0</v>
      </c>
      <c r="AE451" s="1">
        <v>82828.0</v>
      </c>
      <c r="AF451" s="1">
        <v>278.0</v>
      </c>
      <c r="AG451" s="1">
        <v>510.0</v>
      </c>
      <c r="AH451" s="1" t="s">
        <v>5054</v>
      </c>
      <c r="AI451" s="1">
        <v>30.0</v>
      </c>
      <c r="AJ451" s="1">
        <v>3.0</v>
      </c>
      <c r="AK451" s="1">
        <v>3.0</v>
      </c>
      <c r="AL451" s="1">
        <v>15.0</v>
      </c>
    </row>
    <row r="452" ht="15.75" customHeight="1">
      <c r="A452" s="1" t="s">
        <v>136</v>
      </c>
      <c r="B452" s="1">
        <v>14.0</v>
      </c>
      <c r="C452" s="1" t="s">
        <v>1240</v>
      </c>
      <c r="D452" s="1" t="s">
        <v>3836</v>
      </c>
      <c r="E452" s="1" t="s">
        <v>3837</v>
      </c>
      <c r="F452" s="1" t="s">
        <v>3838</v>
      </c>
      <c r="H452" s="1">
        <v>21.723404</v>
      </c>
      <c r="I452" s="1">
        <v>0.0</v>
      </c>
      <c r="J452" s="1">
        <v>4.8216324</v>
      </c>
      <c r="K452" s="1">
        <v>0.0</v>
      </c>
      <c r="L452" s="1">
        <v>0.0</v>
      </c>
      <c r="M452" s="1">
        <v>0.60206</v>
      </c>
      <c r="N452" s="1">
        <v>0.0</v>
      </c>
      <c r="O452" s="1">
        <v>0.0</v>
      </c>
      <c r="P452" s="1">
        <v>0.0</v>
      </c>
      <c r="Q452" s="1" t="s">
        <v>3810</v>
      </c>
      <c r="R452" s="1">
        <v>2.0</v>
      </c>
      <c r="S452" s="1">
        <v>55.0</v>
      </c>
      <c r="T452" s="1">
        <v>0.0</v>
      </c>
      <c r="U452" s="1">
        <v>0.0</v>
      </c>
      <c r="V452" s="1">
        <v>4.8216324</v>
      </c>
      <c r="W452" s="1">
        <v>0.0</v>
      </c>
      <c r="X452" s="1">
        <v>0.0</v>
      </c>
      <c r="Y452" s="1">
        <v>0.0</v>
      </c>
      <c r="Z452" s="1">
        <v>0.0</v>
      </c>
      <c r="AA452" s="1">
        <v>0.0</v>
      </c>
      <c r="AB452" s="1">
        <v>0.0</v>
      </c>
      <c r="AC452" s="1">
        <v>0.0</v>
      </c>
      <c r="AD452" s="1">
        <v>0.0</v>
      </c>
      <c r="AE452" s="1">
        <v>31123.0</v>
      </c>
      <c r="AF452" s="1">
        <v>59.0</v>
      </c>
      <c r="AH452" s="1" t="s">
        <v>3840</v>
      </c>
      <c r="AI452" s="1">
        <v>18.0</v>
      </c>
      <c r="AJ452" s="1">
        <v>4.0</v>
      </c>
      <c r="AK452" s="1">
        <v>4.0</v>
      </c>
      <c r="AL452" s="1">
        <v>3.0</v>
      </c>
    </row>
    <row r="453" ht="15.75" customHeight="1">
      <c r="A453" s="1" t="s">
        <v>136</v>
      </c>
      <c r="B453" s="1">
        <v>15.0</v>
      </c>
      <c r="C453" s="1" t="s">
        <v>1771</v>
      </c>
      <c r="D453" s="1" t="s">
        <v>5055</v>
      </c>
      <c r="E453" s="1" t="s">
        <v>5056</v>
      </c>
      <c r="F453" s="1" t="s">
        <v>5057</v>
      </c>
      <c r="H453" s="1">
        <v>21.0247</v>
      </c>
      <c r="I453" s="1">
        <v>0.0</v>
      </c>
      <c r="J453" s="1">
        <v>8.830827</v>
      </c>
      <c r="K453" s="1">
        <v>0.0</v>
      </c>
      <c r="L453" s="1">
        <v>0.0</v>
      </c>
      <c r="M453" s="1">
        <v>0.47712126</v>
      </c>
      <c r="N453" s="1">
        <v>0.0</v>
      </c>
      <c r="O453" s="1">
        <v>0.0</v>
      </c>
      <c r="P453" s="1">
        <v>0.0</v>
      </c>
      <c r="Q453" s="1" t="s">
        <v>4262</v>
      </c>
      <c r="R453" s="1">
        <v>1.0</v>
      </c>
      <c r="S453" s="1">
        <v>23.89999961853027</v>
      </c>
      <c r="T453" s="1">
        <v>0.0</v>
      </c>
      <c r="U453" s="1">
        <v>0.0</v>
      </c>
      <c r="V453" s="1">
        <v>0.0</v>
      </c>
      <c r="W453" s="1">
        <v>0.0</v>
      </c>
      <c r="X453" s="1">
        <v>0.0</v>
      </c>
      <c r="Y453" s="1">
        <v>8.830827</v>
      </c>
      <c r="Z453" s="1">
        <v>0.0</v>
      </c>
      <c r="AA453" s="1">
        <v>0.0</v>
      </c>
      <c r="AB453" s="1">
        <v>0.0</v>
      </c>
      <c r="AC453" s="1">
        <v>0.0</v>
      </c>
      <c r="AD453" s="1">
        <v>0.0</v>
      </c>
      <c r="AE453" s="1">
        <v>14017.0</v>
      </c>
      <c r="AF453" s="1">
        <v>26.0</v>
      </c>
      <c r="AH453" s="1" t="s">
        <v>629</v>
      </c>
      <c r="AI453" s="1">
        <v>2.0</v>
      </c>
      <c r="AJ453" s="1">
        <v>2.0</v>
      </c>
      <c r="AK453" s="1">
        <v>2.0</v>
      </c>
      <c r="AL453" s="1">
        <v>4.0</v>
      </c>
    </row>
    <row r="454" ht="15.75" customHeight="1">
      <c r="A454" s="1" t="s">
        <v>136</v>
      </c>
      <c r="B454" s="1">
        <v>16.0</v>
      </c>
      <c r="C454" s="1" t="s">
        <v>1777</v>
      </c>
      <c r="D454" s="1" t="s">
        <v>5058</v>
      </c>
      <c r="E454" s="1" t="s">
        <v>5059</v>
      </c>
      <c r="F454" s="1" t="s">
        <v>5060</v>
      </c>
      <c r="H454" s="1">
        <v>19.198881</v>
      </c>
      <c r="I454" s="1">
        <v>13.018488</v>
      </c>
      <c r="J454" s="1">
        <v>0.0</v>
      </c>
      <c r="K454" s="1">
        <v>0.0</v>
      </c>
      <c r="L454" s="1">
        <v>0.0</v>
      </c>
      <c r="M454" s="1">
        <v>0.60206</v>
      </c>
      <c r="N454" s="1">
        <v>0.0</v>
      </c>
      <c r="O454" s="1">
        <v>0.0</v>
      </c>
      <c r="P454" s="1">
        <v>0.0</v>
      </c>
      <c r="Q454" s="1" t="s">
        <v>5061</v>
      </c>
      <c r="R454" s="1">
        <v>2.0</v>
      </c>
      <c r="S454" s="1">
        <v>5.0</v>
      </c>
      <c r="T454" s="1">
        <v>0.0</v>
      </c>
      <c r="U454" s="1">
        <v>0.0</v>
      </c>
      <c r="V454" s="1">
        <v>0.0</v>
      </c>
      <c r="W454" s="1">
        <v>0.0</v>
      </c>
      <c r="X454" s="1">
        <v>0.0</v>
      </c>
      <c r="Y454" s="1">
        <v>0.0</v>
      </c>
      <c r="Z454" s="1">
        <v>0.0</v>
      </c>
      <c r="AA454" s="1">
        <v>0.0</v>
      </c>
      <c r="AB454" s="1">
        <v>0.0</v>
      </c>
      <c r="AC454" s="1">
        <v>0.0</v>
      </c>
      <c r="AD454" s="1">
        <v>0.0</v>
      </c>
      <c r="AE454" s="1">
        <v>101414.0</v>
      </c>
      <c r="AF454" s="1">
        <v>30.0</v>
      </c>
      <c r="AG454" s="1">
        <v>330.0</v>
      </c>
      <c r="AH454" s="1" t="s">
        <v>5062</v>
      </c>
      <c r="AI454" s="1">
        <v>17.0</v>
      </c>
      <c r="AJ454" s="1">
        <v>2.0</v>
      </c>
      <c r="AK454" s="1">
        <v>2.0</v>
      </c>
      <c r="AL454" s="1">
        <v>2.0</v>
      </c>
    </row>
    <row r="455" ht="15.75" customHeight="1">
      <c r="A455" s="1" t="s">
        <v>136</v>
      </c>
      <c r="B455" s="1">
        <v>17.0</v>
      </c>
      <c r="C455" s="1" t="s">
        <v>1780</v>
      </c>
      <c r="D455" s="1" t="s">
        <v>5063</v>
      </c>
      <c r="E455" s="1" t="s">
        <v>5064</v>
      </c>
      <c r="F455" s="1" t="s">
        <v>5065</v>
      </c>
      <c r="H455" s="1">
        <v>19.159527</v>
      </c>
      <c r="I455" s="1">
        <v>10.480441</v>
      </c>
      <c r="J455" s="1">
        <v>0.0</v>
      </c>
      <c r="K455" s="1">
        <v>0.0</v>
      </c>
      <c r="L455" s="1">
        <v>0.0</v>
      </c>
      <c r="M455" s="1">
        <v>0.60206</v>
      </c>
      <c r="N455" s="1">
        <v>0.0</v>
      </c>
      <c r="O455" s="1">
        <v>0.0</v>
      </c>
      <c r="P455" s="1">
        <v>0.0</v>
      </c>
      <c r="Q455" s="1" t="s">
        <v>5066</v>
      </c>
      <c r="R455" s="1">
        <v>2.0</v>
      </c>
      <c r="S455" s="1">
        <v>8.21999990195036</v>
      </c>
      <c r="T455" s="1">
        <v>0.0</v>
      </c>
      <c r="U455" s="1">
        <v>0.0</v>
      </c>
      <c r="V455" s="1">
        <v>0.0</v>
      </c>
      <c r="W455" s="1">
        <v>0.0</v>
      </c>
      <c r="X455" s="1">
        <v>0.0</v>
      </c>
      <c r="Y455" s="1">
        <v>0.0</v>
      </c>
      <c r="Z455" s="1">
        <v>0.0</v>
      </c>
      <c r="AA455" s="1">
        <v>0.0</v>
      </c>
      <c r="AB455" s="1">
        <v>0.0</v>
      </c>
      <c r="AC455" s="1">
        <v>0.0</v>
      </c>
      <c r="AD455" s="1">
        <v>0.0</v>
      </c>
      <c r="AE455" s="1">
        <v>24443.0</v>
      </c>
      <c r="AF455" s="1">
        <v>90.0</v>
      </c>
      <c r="AG455" s="1">
        <v>690.0</v>
      </c>
      <c r="AH455" s="1" t="s">
        <v>5067</v>
      </c>
      <c r="AI455" s="1">
        <v>19.0</v>
      </c>
      <c r="AJ455" s="1">
        <v>4.0</v>
      </c>
      <c r="AK455" s="1">
        <v>4.0</v>
      </c>
      <c r="AL455" s="1">
        <v>9.0</v>
      </c>
    </row>
    <row r="456" ht="15.75" customHeight="1">
      <c r="A456" s="1" t="s">
        <v>136</v>
      </c>
      <c r="B456" s="1">
        <v>18.0</v>
      </c>
      <c r="C456" s="1" t="s">
        <v>1783</v>
      </c>
      <c r="D456" s="1" t="s">
        <v>5068</v>
      </c>
      <c r="E456" s="1" t="s">
        <v>5069</v>
      </c>
      <c r="F456" s="1" t="s">
        <v>5070</v>
      </c>
      <c r="H456" s="1">
        <v>18.394503</v>
      </c>
      <c r="I456" s="1">
        <v>0.0</v>
      </c>
      <c r="J456" s="1">
        <v>6.0801964</v>
      </c>
      <c r="K456" s="1">
        <v>0.0</v>
      </c>
      <c r="L456" s="1">
        <v>0.0</v>
      </c>
      <c r="M456" s="1">
        <v>0.30103</v>
      </c>
      <c r="N456" s="1">
        <v>0.0</v>
      </c>
      <c r="O456" s="1">
        <v>0.0</v>
      </c>
      <c r="P456" s="1">
        <v>0.0</v>
      </c>
      <c r="Q456" s="1" t="s">
        <v>659</v>
      </c>
      <c r="R456" s="1">
        <v>0.0</v>
      </c>
      <c r="S456" s="1">
        <v>100.0</v>
      </c>
      <c r="T456" s="1">
        <v>0.0</v>
      </c>
      <c r="U456" s="1">
        <v>1.4557995</v>
      </c>
      <c r="V456" s="1">
        <v>6.0801964</v>
      </c>
      <c r="W456" s="1">
        <v>0.0</v>
      </c>
      <c r="X456" s="1">
        <v>5.8437233</v>
      </c>
      <c r="Y456" s="1">
        <v>0.0</v>
      </c>
      <c r="Z456" s="1">
        <v>0.0</v>
      </c>
      <c r="AA456" s="1">
        <v>0.0</v>
      </c>
      <c r="AB456" s="1">
        <v>0.0</v>
      </c>
      <c r="AC456" s="1">
        <v>0.0</v>
      </c>
      <c r="AD456" s="1">
        <v>0.0</v>
      </c>
      <c r="AE456" s="1">
        <v>230766.0</v>
      </c>
      <c r="AF456" s="1">
        <v>43.0</v>
      </c>
      <c r="AG456" s="1">
        <v>630.0</v>
      </c>
      <c r="AH456" s="1" t="s">
        <v>5071</v>
      </c>
      <c r="AI456" s="1">
        <v>10.0</v>
      </c>
      <c r="AJ456" s="1">
        <v>4.0</v>
      </c>
      <c r="AK456" s="1">
        <v>7.0</v>
      </c>
      <c r="AL456" s="1">
        <v>12.0</v>
      </c>
    </row>
    <row r="457" ht="15.75" customHeight="1">
      <c r="A457" s="1" t="s">
        <v>136</v>
      </c>
      <c r="B457" s="1">
        <v>19.0</v>
      </c>
      <c r="C457" s="1" t="s">
        <v>1789</v>
      </c>
      <c r="D457" s="1" t="s">
        <v>5072</v>
      </c>
      <c r="E457" s="1" t="s">
        <v>5073</v>
      </c>
      <c r="F457" s="1" t="s">
        <v>5074</v>
      </c>
      <c r="H457" s="1">
        <v>17.729542</v>
      </c>
      <c r="I457" s="1">
        <v>0.0</v>
      </c>
      <c r="J457" s="1">
        <v>3.6259134</v>
      </c>
      <c r="K457" s="1">
        <v>0.0</v>
      </c>
      <c r="L457" s="1">
        <v>0.0</v>
      </c>
      <c r="M457" s="1">
        <v>0.60206</v>
      </c>
      <c r="N457" s="1">
        <v>0.0</v>
      </c>
      <c r="O457" s="1">
        <v>0.0</v>
      </c>
      <c r="P457" s="1">
        <v>0.0</v>
      </c>
      <c r="Q457" s="1" t="s">
        <v>5066</v>
      </c>
      <c r="R457" s="1">
        <v>2.0</v>
      </c>
      <c r="S457" s="1">
        <v>64.95999908447266</v>
      </c>
      <c r="T457" s="1">
        <v>0.0</v>
      </c>
      <c r="U457" s="1">
        <v>0.0</v>
      </c>
      <c r="V457" s="1">
        <v>0.0</v>
      </c>
      <c r="W457" s="1">
        <v>0.0</v>
      </c>
      <c r="X457" s="1">
        <v>0.0</v>
      </c>
      <c r="Y457" s="1">
        <v>0.0</v>
      </c>
      <c r="Z457" s="1">
        <v>3.6259134</v>
      </c>
      <c r="AA457" s="1">
        <v>0.0</v>
      </c>
      <c r="AB457" s="1">
        <v>0.0</v>
      </c>
      <c r="AC457" s="1">
        <v>0.0</v>
      </c>
      <c r="AD457" s="1">
        <v>0.0</v>
      </c>
      <c r="AE457" s="1">
        <v>71494.0</v>
      </c>
      <c r="AF457" s="1">
        <v>61.0</v>
      </c>
      <c r="AH457" s="1" t="s">
        <v>2747</v>
      </c>
      <c r="AI457" s="1">
        <v>3.0</v>
      </c>
      <c r="AJ457" s="1">
        <v>7.0</v>
      </c>
      <c r="AK457" s="1">
        <v>7.0</v>
      </c>
      <c r="AL457" s="1">
        <v>13.0</v>
      </c>
    </row>
    <row r="458" ht="15.75" customHeight="1">
      <c r="A458" s="1" t="s">
        <v>136</v>
      </c>
      <c r="B458" s="1">
        <v>20.0</v>
      </c>
      <c r="C458" s="1" t="s">
        <v>1791</v>
      </c>
      <c r="D458" s="1" t="s">
        <v>5075</v>
      </c>
      <c r="E458" s="1" t="s">
        <v>5076</v>
      </c>
      <c r="F458" s="1" t="s">
        <v>5077</v>
      </c>
      <c r="H458" s="1">
        <v>17.674467</v>
      </c>
      <c r="I458" s="1">
        <v>10.804504</v>
      </c>
      <c r="J458" s="1">
        <v>0.0</v>
      </c>
      <c r="K458" s="1">
        <v>0.0</v>
      </c>
      <c r="L458" s="1">
        <v>0.0</v>
      </c>
      <c r="M458" s="1">
        <v>0.30103</v>
      </c>
      <c r="N458" s="1">
        <v>0.0</v>
      </c>
      <c r="O458" s="1">
        <v>0.0</v>
      </c>
      <c r="P458" s="1">
        <v>0.0</v>
      </c>
      <c r="Q458" s="1" t="s">
        <v>659</v>
      </c>
      <c r="R458" s="1">
        <v>0.0</v>
      </c>
      <c r="S458" s="1">
        <v>28.53000068664551</v>
      </c>
      <c r="T458" s="1">
        <v>0.0</v>
      </c>
      <c r="U458" s="1">
        <v>0.0</v>
      </c>
      <c r="V458" s="1">
        <v>0.0</v>
      </c>
      <c r="W458" s="1">
        <v>0.0</v>
      </c>
      <c r="X458" s="1">
        <v>0.0</v>
      </c>
      <c r="Y458" s="1">
        <v>0.0</v>
      </c>
      <c r="Z458" s="1">
        <v>0.0</v>
      </c>
      <c r="AA458" s="1">
        <v>0.0</v>
      </c>
      <c r="AB458" s="1">
        <v>0.0</v>
      </c>
      <c r="AC458" s="1">
        <v>0.0</v>
      </c>
      <c r="AD458" s="1">
        <v>0.0</v>
      </c>
      <c r="AE458" s="1">
        <v>508424.0</v>
      </c>
      <c r="AF458" s="1">
        <v>4.0</v>
      </c>
      <c r="AG458" s="1">
        <v>680.0</v>
      </c>
      <c r="AH458" s="1" t="s">
        <v>5078</v>
      </c>
      <c r="AI458" s="1">
        <v>1.0</v>
      </c>
      <c r="AJ458" s="1">
        <v>3.0</v>
      </c>
      <c r="AK458" s="1">
        <v>3.0</v>
      </c>
      <c r="AL458" s="1">
        <v>7.0</v>
      </c>
    </row>
    <row r="459" ht="15.75" customHeight="1">
      <c r="A459" s="1" t="s">
        <v>136</v>
      </c>
      <c r="B459" s="1">
        <v>21.0</v>
      </c>
      <c r="C459" s="1" t="s">
        <v>1796</v>
      </c>
      <c r="D459" s="1" t="s">
        <v>5079</v>
      </c>
      <c r="F459" s="1" t="s">
        <v>5080</v>
      </c>
      <c r="H459" s="1">
        <v>17.412054</v>
      </c>
      <c r="I459" s="1">
        <v>11.709688</v>
      </c>
      <c r="J459" s="1">
        <v>0.0</v>
      </c>
      <c r="K459" s="1">
        <v>0.0</v>
      </c>
      <c r="L459" s="1">
        <v>0.0</v>
      </c>
      <c r="M459" s="1">
        <v>0.30103</v>
      </c>
      <c r="N459" s="1">
        <v>0.0</v>
      </c>
      <c r="O459" s="1">
        <v>0.0</v>
      </c>
      <c r="P459" s="1">
        <v>0.0</v>
      </c>
      <c r="Q459" s="1" t="s">
        <v>659</v>
      </c>
      <c r="R459" s="1">
        <v>0.0</v>
      </c>
      <c r="S459" s="1">
        <v>23.40000057220459</v>
      </c>
      <c r="T459" s="1">
        <v>0.0</v>
      </c>
      <c r="U459" s="1">
        <v>0.0</v>
      </c>
      <c r="V459" s="1">
        <v>0.0</v>
      </c>
      <c r="W459" s="1">
        <v>0.0</v>
      </c>
      <c r="X459" s="1">
        <v>0.0</v>
      </c>
      <c r="Y459" s="1">
        <v>0.0</v>
      </c>
      <c r="Z459" s="1">
        <v>0.0</v>
      </c>
      <c r="AA459" s="1">
        <v>0.0</v>
      </c>
      <c r="AB459" s="1">
        <v>0.0</v>
      </c>
      <c r="AC459" s="1">
        <v>0.0</v>
      </c>
      <c r="AD459" s="1">
        <v>0.0</v>
      </c>
      <c r="AE459" s="1">
        <v>184702.0</v>
      </c>
      <c r="AF459" s="1">
        <v>6.0</v>
      </c>
      <c r="AG459" s="1">
        <v>620.0</v>
      </c>
      <c r="AH459" s="1" t="s">
        <v>2747</v>
      </c>
      <c r="AJ459" s="1">
        <v>2.0</v>
      </c>
      <c r="AK459" s="1">
        <v>2.0</v>
      </c>
      <c r="AL459" s="1">
        <v>2.0</v>
      </c>
    </row>
    <row r="460" ht="15.75" customHeight="1">
      <c r="A460" s="1" t="s">
        <v>136</v>
      </c>
      <c r="B460" s="1">
        <v>22.0</v>
      </c>
      <c r="C460" s="1" t="s">
        <v>1798</v>
      </c>
      <c r="D460" s="1" t="s">
        <v>5081</v>
      </c>
      <c r="E460" s="1" t="s">
        <v>5082</v>
      </c>
      <c r="F460" s="1" t="s">
        <v>5083</v>
      </c>
      <c r="H460" s="1">
        <v>17.332184</v>
      </c>
      <c r="I460" s="1">
        <v>0.0</v>
      </c>
      <c r="J460" s="1">
        <v>1.3971761</v>
      </c>
      <c r="K460" s="1">
        <v>0.0</v>
      </c>
      <c r="L460" s="1">
        <v>0.0</v>
      </c>
      <c r="M460" s="1">
        <v>0.47712126</v>
      </c>
      <c r="N460" s="1">
        <v>0.0</v>
      </c>
      <c r="O460" s="1">
        <v>0.0</v>
      </c>
      <c r="P460" s="1">
        <v>0.0</v>
      </c>
      <c r="Q460" s="1" t="s">
        <v>5084</v>
      </c>
      <c r="R460" s="1">
        <v>1.0</v>
      </c>
      <c r="S460" s="1">
        <v>675.0</v>
      </c>
      <c r="T460" s="1">
        <v>0.0</v>
      </c>
      <c r="U460" s="1">
        <v>1.3971761</v>
      </c>
      <c r="V460" s="1">
        <v>0.0</v>
      </c>
      <c r="W460" s="1">
        <v>0.0</v>
      </c>
      <c r="X460" s="1">
        <v>0.0</v>
      </c>
      <c r="Y460" s="1">
        <v>0.0</v>
      </c>
      <c r="Z460" s="1">
        <v>0.0</v>
      </c>
      <c r="AA460" s="1">
        <v>0.0</v>
      </c>
      <c r="AB460" s="1">
        <v>0.0</v>
      </c>
      <c r="AC460" s="1">
        <v>0.0</v>
      </c>
      <c r="AD460" s="1">
        <v>0.0</v>
      </c>
      <c r="AE460" s="1">
        <v>215470.0</v>
      </c>
      <c r="AF460" s="1">
        <v>183.0</v>
      </c>
      <c r="AG460" s="1">
        <v>760.0</v>
      </c>
      <c r="AH460" s="1" t="s">
        <v>5085</v>
      </c>
      <c r="AI460" s="1">
        <v>44.0</v>
      </c>
      <c r="AJ460" s="1">
        <v>4.0</v>
      </c>
      <c r="AK460" s="1">
        <v>10.0</v>
      </c>
      <c r="AL460" s="1">
        <v>4.0</v>
      </c>
    </row>
    <row r="461" ht="15.75" customHeight="1">
      <c r="A461" s="1" t="s">
        <v>136</v>
      </c>
      <c r="B461" s="1">
        <v>23.0</v>
      </c>
      <c r="C461" s="1" t="s">
        <v>1802</v>
      </c>
      <c r="D461" s="1" t="s">
        <v>5086</v>
      </c>
      <c r="E461" s="1" t="s">
        <v>5087</v>
      </c>
      <c r="F461" s="1" t="s">
        <v>5088</v>
      </c>
      <c r="H461" s="1">
        <v>17.094597</v>
      </c>
      <c r="I461" s="1">
        <v>11.330005</v>
      </c>
      <c r="J461" s="1">
        <v>0.0</v>
      </c>
      <c r="K461" s="1">
        <v>0.0</v>
      </c>
      <c r="L461" s="1">
        <v>0.0</v>
      </c>
      <c r="M461" s="1">
        <v>0.47712126</v>
      </c>
      <c r="N461" s="1">
        <v>0.0</v>
      </c>
      <c r="O461" s="1">
        <v>0.0</v>
      </c>
      <c r="P461" s="1">
        <v>0.0</v>
      </c>
      <c r="Q461" s="1" t="s">
        <v>5089</v>
      </c>
      <c r="R461" s="1">
        <v>1.0</v>
      </c>
      <c r="S461" s="1">
        <v>9.0</v>
      </c>
      <c r="T461" s="1">
        <v>0.0</v>
      </c>
      <c r="U461" s="1">
        <v>0.0</v>
      </c>
      <c r="V461" s="1">
        <v>0.0</v>
      </c>
      <c r="W461" s="1">
        <v>0.0</v>
      </c>
      <c r="X461" s="1">
        <v>0.0</v>
      </c>
      <c r="Y461" s="1">
        <v>0.0</v>
      </c>
      <c r="Z461" s="1">
        <v>0.0</v>
      </c>
      <c r="AA461" s="1">
        <v>0.0</v>
      </c>
      <c r="AB461" s="1">
        <v>0.0</v>
      </c>
      <c r="AC461" s="1">
        <v>0.0</v>
      </c>
      <c r="AD461" s="1">
        <v>0.0</v>
      </c>
      <c r="AE461" s="1">
        <v>429106.0</v>
      </c>
      <c r="AF461" s="1">
        <v>10.0</v>
      </c>
      <c r="AG461" s="1">
        <v>510.0</v>
      </c>
      <c r="AH461" s="1" t="s">
        <v>5090</v>
      </c>
      <c r="AI461" s="1">
        <v>3.0</v>
      </c>
      <c r="AJ461" s="1">
        <v>1.0</v>
      </c>
      <c r="AK461" s="1">
        <v>4.0</v>
      </c>
      <c r="AL461" s="1">
        <v>2.0</v>
      </c>
    </row>
    <row r="462" ht="15.75" customHeight="1">
      <c r="A462" s="1" t="s">
        <v>136</v>
      </c>
      <c r="B462" s="1">
        <v>24.0</v>
      </c>
      <c r="C462" s="1" t="s">
        <v>1807</v>
      </c>
      <c r="D462" s="1" t="s">
        <v>5091</v>
      </c>
      <c r="E462" s="1" t="s">
        <v>5092</v>
      </c>
      <c r="F462" s="1" t="s">
        <v>5093</v>
      </c>
      <c r="H462" s="1">
        <v>15.707373</v>
      </c>
      <c r="I462" s="1">
        <v>13.018488</v>
      </c>
      <c r="J462" s="1">
        <v>5.27103</v>
      </c>
      <c r="K462" s="1">
        <v>0.0</v>
      </c>
      <c r="L462" s="1">
        <v>0.0</v>
      </c>
      <c r="M462" s="1">
        <v>0.47712126</v>
      </c>
      <c r="N462" s="1">
        <v>0.0</v>
      </c>
      <c r="O462" s="1">
        <v>0.0</v>
      </c>
      <c r="P462" s="1">
        <v>0.0</v>
      </c>
      <c r="Q462" s="1" t="s">
        <v>5094</v>
      </c>
      <c r="R462" s="1">
        <v>1.0</v>
      </c>
      <c r="S462" s="1">
        <v>2.240000009536743</v>
      </c>
      <c r="T462" s="1">
        <v>0.0</v>
      </c>
      <c r="U462" s="1">
        <v>0.8467327</v>
      </c>
      <c r="V462" s="1">
        <v>0.0</v>
      </c>
      <c r="W462" s="1">
        <v>0.0</v>
      </c>
      <c r="X462" s="1">
        <v>0.0</v>
      </c>
      <c r="Y462" s="1">
        <v>5.27103</v>
      </c>
      <c r="Z462" s="1">
        <v>0.0</v>
      </c>
      <c r="AA462" s="1">
        <v>0.0</v>
      </c>
      <c r="AB462" s="1">
        <v>0.0</v>
      </c>
      <c r="AC462" s="1">
        <v>0.0</v>
      </c>
      <c r="AD462" s="1">
        <v>0.0</v>
      </c>
      <c r="AE462" s="1">
        <v>23812.0</v>
      </c>
      <c r="AF462" s="1">
        <v>80.0</v>
      </c>
      <c r="AG462" s="1">
        <v>320.0</v>
      </c>
      <c r="AH462" s="1" t="s">
        <v>5095</v>
      </c>
      <c r="AI462" s="1">
        <v>8.0</v>
      </c>
      <c r="AJ462" s="1">
        <v>2.0</v>
      </c>
      <c r="AK462" s="1">
        <v>2.0</v>
      </c>
      <c r="AL462" s="1">
        <v>8.0</v>
      </c>
    </row>
    <row r="463" ht="15.75" customHeight="1">
      <c r="A463" s="1" t="s">
        <v>136</v>
      </c>
      <c r="B463" s="1">
        <v>25.0</v>
      </c>
      <c r="C463" s="1" t="s">
        <v>1811</v>
      </c>
      <c r="D463" s="1" t="s">
        <v>5096</v>
      </c>
      <c r="E463" s="1" t="s">
        <v>5097</v>
      </c>
      <c r="F463" s="1" t="s">
        <v>5098</v>
      </c>
      <c r="H463" s="1">
        <v>15.693005</v>
      </c>
      <c r="I463" s="1">
        <v>10.804504</v>
      </c>
      <c r="J463" s="1">
        <v>0.0</v>
      </c>
      <c r="K463" s="1">
        <v>0.0</v>
      </c>
      <c r="L463" s="1">
        <v>0.0</v>
      </c>
      <c r="M463" s="1">
        <v>0.60206</v>
      </c>
      <c r="N463" s="1">
        <v>0.0</v>
      </c>
      <c r="O463" s="1">
        <v>0.0</v>
      </c>
      <c r="P463" s="1">
        <v>0.0</v>
      </c>
      <c r="Q463" s="1" t="s">
        <v>5099</v>
      </c>
      <c r="R463" s="1">
        <v>2.0</v>
      </c>
      <c r="S463" s="1">
        <v>4.819999806582928</v>
      </c>
      <c r="T463" s="1">
        <v>0.0</v>
      </c>
      <c r="U463" s="1">
        <v>0.0</v>
      </c>
      <c r="V463" s="1">
        <v>0.0</v>
      </c>
      <c r="W463" s="1">
        <v>0.0</v>
      </c>
      <c r="X463" s="1">
        <v>0.0</v>
      </c>
      <c r="Y463" s="1">
        <v>0.0</v>
      </c>
      <c r="Z463" s="1">
        <v>0.0</v>
      </c>
      <c r="AA463" s="1">
        <v>0.0</v>
      </c>
      <c r="AB463" s="1">
        <v>0.0</v>
      </c>
      <c r="AC463" s="1">
        <v>0.0</v>
      </c>
      <c r="AD463" s="1">
        <v>0.0</v>
      </c>
      <c r="AE463" s="1">
        <v>77065.0</v>
      </c>
      <c r="AF463" s="1">
        <v>58.0</v>
      </c>
      <c r="AH463" s="1" t="s">
        <v>1847</v>
      </c>
      <c r="AI463" s="1">
        <v>196.0</v>
      </c>
      <c r="AJ463" s="1">
        <v>3.0</v>
      </c>
      <c r="AK463" s="1">
        <v>9.0</v>
      </c>
      <c r="AL463" s="1">
        <v>9.0</v>
      </c>
    </row>
    <row r="464" ht="15.75" customHeight="1">
      <c r="A464" s="1" t="s">
        <v>137</v>
      </c>
      <c r="B464" s="1">
        <v>1.0</v>
      </c>
      <c r="C464" s="1" t="s">
        <v>1816</v>
      </c>
      <c r="D464" s="1" t="s">
        <v>5100</v>
      </c>
      <c r="F464" s="1" t="s">
        <v>5101</v>
      </c>
      <c r="H464" s="1">
        <v>370.4358</v>
      </c>
      <c r="I464" s="1">
        <v>6.434347</v>
      </c>
      <c r="J464" s="1">
        <v>0.735421</v>
      </c>
      <c r="K464" s="1">
        <v>2.0</v>
      </c>
      <c r="L464" s="1">
        <v>0.0</v>
      </c>
      <c r="M464" s="1">
        <v>0.90309</v>
      </c>
      <c r="N464" s="1">
        <v>0.0</v>
      </c>
      <c r="O464" s="1">
        <v>0.0</v>
      </c>
      <c r="P464" s="1">
        <v>0.0</v>
      </c>
      <c r="Q464" s="1" t="s">
        <v>5102</v>
      </c>
      <c r="R464" s="1">
        <v>6.0</v>
      </c>
      <c r="S464" s="1">
        <v>2000.0</v>
      </c>
      <c r="T464" s="1">
        <v>0.2514271</v>
      </c>
      <c r="U464" s="1">
        <v>0.735421</v>
      </c>
      <c r="V464" s="1">
        <v>0.0</v>
      </c>
      <c r="W464" s="1">
        <v>0.0</v>
      </c>
      <c r="X464" s="1">
        <v>0.0</v>
      </c>
      <c r="Y464" s="1">
        <v>0.0</v>
      </c>
      <c r="Z464" s="1">
        <v>0.0</v>
      </c>
      <c r="AA464" s="1">
        <v>0.0</v>
      </c>
      <c r="AB464" s="1">
        <v>0.0</v>
      </c>
      <c r="AC464" s="1">
        <v>0.0</v>
      </c>
      <c r="AD464" s="1">
        <v>0.0</v>
      </c>
      <c r="AE464" s="1">
        <v>169829.0</v>
      </c>
      <c r="AF464" s="1">
        <v>720.0</v>
      </c>
      <c r="AG464" s="1">
        <v>700.0</v>
      </c>
      <c r="AH464" s="1" t="s">
        <v>1006</v>
      </c>
      <c r="AI464" s="1">
        <v>15.0</v>
      </c>
      <c r="AJ464" s="1">
        <v>1.0</v>
      </c>
      <c r="AK464" s="1">
        <v>8.0</v>
      </c>
      <c r="AL464" s="1">
        <v>19.0</v>
      </c>
    </row>
    <row r="465" ht="15.75" customHeight="1">
      <c r="A465" s="1" t="s">
        <v>137</v>
      </c>
      <c r="B465" s="1">
        <v>2.0</v>
      </c>
      <c r="C465" s="1" t="s">
        <v>1818</v>
      </c>
      <c r="D465" s="1" t="s">
        <v>5103</v>
      </c>
      <c r="E465" s="1" t="s">
        <v>5104</v>
      </c>
      <c r="F465" s="1" t="s">
        <v>5105</v>
      </c>
      <c r="H465" s="1">
        <v>336.5646</v>
      </c>
      <c r="I465" s="1">
        <v>4.6390524</v>
      </c>
      <c r="J465" s="1">
        <v>0.20507127</v>
      </c>
      <c r="K465" s="1">
        <v>2.0</v>
      </c>
      <c r="L465" s="1">
        <v>0.0</v>
      </c>
      <c r="M465" s="1">
        <v>0.845098</v>
      </c>
      <c r="N465" s="1">
        <v>0.0</v>
      </c>
      <c r="O465" s="1">
        <v>0.0</v>
      </c>
      <c r="P465" s="1">
        <v>0.0</v>
      </c>
      <c r="Q465" s="1" t="s">
        <v>5106</v>
      </c>
      <c r="R465" s="1">
        <v>5.0</v>
      </c>
      <c r="S465" s="1">
        <v>3385.0</v>
      </c>
      <c r="T465" s="1">
        <v>0.20507127</v>
      </c>
      <c r="U465" s="1">
        <v>0.0</v>
      </c>
      <c r="V465" s="1">
        <v>0.0</v>
      </c>
      <c r="W465" s="1">
        <v>0.0</v>
      </c>
      <c r="X465" s="1">
        <v>0.0</v>
      </c>
      <c r="Y465" s="1">
        <v>0.0</v>
      </c>
      <c r="Z465" s="1">
        <v>0.0</v>
      </c>
      <c r="AA465" s="1">
        <v>0.0</v>
      </c>
      <c r="AB465" s="1">
        <v>0.0</v>
      </c>
      <c r="AC465" s="1">
        <v>0.0</v>
      </c>
      <c r="AD465" s="1">
        <v>0.0</v>
      </c>
      <c r="AE465" s="1">
        <v>39135.0</v>
      </c>
      <c r="AF465" s="1">
        <v>2567.0</v>
      </c>
      <c r="AG465" s="1">
        <v>920.0</v>
      </c>
      <c r="AH465" s="1" t="s">
        <v>5107</v>
      </c>
      <c r="AI465" s="1">
        <v>863.0</v>
      </c>
      <c r="AJ465" s="1">
        <v>12.0</v>
      </c>
      <c r="AK465" s="1">
        <v>34.0</v>
      </c>
      <c r="AL465" s="1">
        <v>31.0</v>
      </c>
    </row>
    <row r="466" ht="15.75" customHeight="1">
      <c r="A466" s="1" t="s">
        <v>137</v>
      </c>
      <c r="B466" s="1">
        <v>3.0</v>
      </c>
      <c r="C466" s="1" t="s">
        <v>1820</v>
      </c>
      <c r="D466" s="1" t="s">
        <v>5108</v>
      </c>
      <c r="E466" s="1" t="s">
        <v>5109</v>
      </c>
      <c r="F466" s="1" t="s">
        <v>5110</v>
      </c>
      <c r="H466" s="1">
        <v>325.1817</v>
      </c>
      <c r="I466" s="1">
        <v>6.937135</v>
      </c>
      <c r="J466" s="1">
        <v>2.8630066</v>
      </c>
      <c r="K466" s="1">
        <v>0.0</v>
      </c>
      <c r="L466" s="1">
        <v>0.0</v>
      </c>
      <c r="M466" s="1">
        <v>0.60206</v>
      </c>
      <c r="N466" s="1">
        <v>1.0</v>
      </c>
      <c r="O466" s="1">
        <v>0.0</v>
      </c>
      <c r="P466" s="1">
        <v>0.0</v>
      </c>
      <c r="Q466" s="1" t="s">
        <v>5111</v>
      </c>
      <c r="R466" s="1">
        <v>2.0</v>
      </c>
      <c r="S466" s="1">
        <v>2500.0</v>
      </c>
      <c r="T466" s="1">
        <v>0.0</v>
      </c>
      <c r="U466" s="1">
        <v>0.6179307</v>
      </c>
      <c r="V466" s="1">
        <v>2.328274</v>
      </c>
      <c r="W466" s="1">
        <v>2.8630066</v>
      </c>
      <c r="X466" s="1">
        <v>0.0</v>
      </c>
      <c r="Y466" s="1">
        <v>0.0</v>
      </c>
      <c r="Z466" s="1">
        <v>0.0</v>
      </c>
      <c r="AA466" s="1">
        <v>0.0</v>
      </c>
      <c r="AB466" s="1">
        <v>0.0</v>
      </c>
      <c r="AC466" s="1">
        <v>0.0</v>
      </c>
      <c r="AD466" s="1">
        <v>0.0</v>
      </c>
      <c r="AE466" s="1">
        <v>154809.0</v>
      </c>
      <c r="AF466" s="1">
        <v>112.0</v>
      </c>
      <c r="AG466" s="1">
        <v>730.0</v>
      </c>
      <c r="AH466" s="1" t="s">
        <v>5112</v>
      </c>
      <c r="AI466" s="1">
        <v>64.0</v>
      </c>
      <c r="AJ466" s="1">
        <v>2.0</v>
      </c>
      <c r="AK466" s="1">
        <v>7.0</v>
      </c>
      <c r="AL466" s="1">
        <v>9.0</v>
      </c>
    </row>
    <row r="467" ht="15.75" customHeight="1">
      <c r="A467" s="1" t="s">
        <v>137</v>
      </c>
      <c r="B467" s="1">
        <v>4.0</v>
      </c>
      <c r="C467" s="1" t="s">
        <v>1825</v>
      </c>
      <c r="D467" s="1" t="s">
        <v>5113</v>
      </c>
      <c r="E467" s="1" t="s">
        <v>5114</v>
      </c>
      <c r="F467" s="1" t="s">
        <v>5115</v>
      </c>
      <c r="H467" s="1">
        <v>317.8801</v>
      </c>
      <c r="I467" s="1">
        <v>4.7046866</v>
      </c>
      <c r="J467" s="1">
        <v>0.0</v>
      </c>
      <c r="K467" s="1">
        <v>2.0</v>
      </c>
      <c r="L467" s="1">
        <v>0.0</v>
      </c>
      <c r="M467" s="1">
        <v>1.0413927</v>
      </c>
      <c r="N467" s="1">
        <v>0.0</v>
      </c>
      <c r="O467" s="1">
        <v>0.0</v>
      </c>
      <c r="P467" s="1">
        <v>0.0</v>
      </c>
      <c r="Q467" s="1" t="s">
        <v>5116</v>
      </c>
      <c r="R467" s="1">
        <v>9.0</v>
      </c>
      <c r="S467" s="1">
        <v>2071.719999331981</v>
      </c>
      <c r="T467" s="1">
        <v>0.0</v>
      </c>
      <c r="U467" s="1">
        <v>0.0</v>
      </c>
      <c r="V467" s="1">
        <v>0.0</v>
      </c>
      <c r="W467" s="1">
        <v>0.0</v>
      </c>
      <c r="X467" s="1">
        <v>0.0</v>
      </c>
      <c r="Y467" s="1">
        <v>0.0</v>
      </c>
      <c r="Z467" s="1">
        <v>0.0</v>
      </c>
      <c r="AA467" s="1">
        <v>0.0</v>
      </c>
      <c r="AB467" s="1">
        <v>0.0</v>
      </c>
      <c r="AC467" s="1">
        <v>0.0</v>
      </c>
      <c r="AD467" s="1">
        <v>0.0</v>
      </c>
      <c r="AE467" s="1">
        <v>76171.0</v>
      </c>
      <c r="AF467" s="1">
        <v>3267.0</v>
      </c>
      <c r="AG467" s="1">
        <v>930.0</v>
      </c>
      <c r="AH467" s="1" t="s">
        <v>2140</v>
      </c>
      <c r="AI467" s="1">
        <v>1111.0</v>
      </c>
      <c r="AJ467" s="1">
        <v>10.0</v>
      </c>
      <c r="AK467" s="1">
        <v>13.0</v>
      </c>
      <c r="AL467" s="1">
        <v>23.0</v>
      </c>
    </row>
    <row r="468" ht="15.75" customHeight="1">
      <c r="A468" s="1" t="s">
        <v>137</v>
      </c>
      <c r="B468" s="1">
        <v>5.0</v>
      </c>
      <c r="C468" s="1" t="s">
        <v>1827</v>
      </c>
      <c r="D468" s="1" t="s">
        <v>5117</v>
      </c>
      <c r="E468" s="1" t="s">
        <v>5118</v>
      </c>
      <c r="F468" s="1" t="s">
        <v>5119</v>
      </c>
      <c r="H468" s="1">
        <v>264.56125</v>
      </c>
      <c r="I468" s="1">
        <v>5.4800124</v>
      </c>
      <c r="J468" s="1">
        <v>0.0</v>
      </c>
      <c r="K468" s="1">
        <v>2.0</v>
      </c>
      <c r="L468" s="1">
        <v>0.0</v>
      </c>
      <c r="M468" s="1">
        <v>0.90309</v>
      </c>
      <c r="N468" s="1">
        <v>0.0</v>
      </c>
      <c r="O468" s="1">
        <v>0.0</v>
      </c>
      <c r="P468" s="1">
        <v>0.0</v>
      </c>
      <c r="Q468" s="1" t="s">
        <v>5120</v>
      </c>
      <c r="R468" s="1">
        <v>6.0</v>
      </c>
      <c r="S468" s="1">
        <v>1532.860000133514</v>
      </c>
      <c r="T468" s="1">
        <v>0.0</v>
      </c>
      <c r="U468" s="1">
        <v>0.0</v>
      </c>
      <c r="V468" s="1">
        <v>0.0</v>
      </c>
      <c r="W468" s="1">
        <v>0.0</v>
      </c>
      <c r="X468" s="1">
        <v>0.0</v>
      </c>
      <c r="Y468" s="1">
        <v>0.0</v>
      </c>
      <c r="Z468" s="1">
        <v>0.0</v>
      </c>
      <c r="AA468" s="1">
        <v>0.0</v>
      </c>
      <c r="AB468" s="1">
        <v>0.0</v>
      </c>
      <c r="AC468" s="1">
        <v>0.0</v>
      </c>
      <c r="AD468" s="1">
        <v>0.0</v>
      </c>
      <c r="AE468" s="1">
        <v>104209.0</v>
      </c>
      <c r="AF468" s="1">
        <v>2457.0</v>
      </c>
      <c r="AG468" s="1">
        <v>900.0</v>
      </c>
      <c r="AH468" s="1" t="s">
        <v>5121</v>
      </c>
      <c r="AI468" s="1">
        <v>1368.0</v>
      </c>
      <c r="AJ468" s="1">
        <v>9.0</v>
      </c>
      <c r="AK468" s="1">
        <v>11.0</v>
      </c>
      <c r="AL468" s="1">
        <v>16.0</v>
      </c>
    </row>
    <row r="469" ht="15.75" customHeight="1">
      <c r="A469" s="1" t="s">
        <v>137</v>
      </c>
      <c r="B469" s="1">
        <v>6.0</v>
      </c>
      <c r="C469" s="1" t="s">
        <v>1830</v>
      </c>
      <c r="D469" s="1" t="s">
        <v>5122</v>
      </c>
      <c r="E469" s="1" t="s">
        <v>5123</v>
      </c>
      <c r="F469" s="1" t="s">
        <v>5124</v>
      </c>
      <c r="H469" s="1">
        <v>239.94133</v>
      </c>
      <c r="I469" s="1">
        <v>4.828279</v>
      </c>
      <c r="J469" s="1">
        <v>2.2604547</v>
      </c>
      <c r="K469" s="1">
        <v>2.0</v>
      </c>
      <c r="L469" s="1">
        <v>0.0</v>
      </c>
      <c r="M469" s="1">
        <v>0.7781513</v>
      </c>
      <c r="N469" s="1">
        <v>0.0</v>
      </c>
      <c r="O469" s="1">
        <v>0.0</v>
      </c>
      <c r="P469" s="1">
        <v>0.0</v>
      </c>
      <c r="Q469" s="1" t="s">
        <v>5125</v>
      </c>
      <c r="R469" s="1">
        <v>4.0</v>
      </c>
      <c r="S469" s="1">
        <v>1150.0</v>
      </c>
      <c r="T469" s="1">
        <v>0.2552718</v>
      </c>
      <c r="U469" s="1">
        <v>0.6768885</v>
      </c>
      <c r="V469" s="1">
        <v>2.2604547</v>
      </c>
      <c r="W469" s="1">
        <v>0.0</v>
      </c>
      <c r="X469" s="1">
        <v>0.0</v>
      </c>
      <c r="Y469" s="1">
        <v>0.0</v>
      </c>
      <c r="Z469" s="1">
        <v>0.0</v>
      </c>
      <c r="AA469" s="1">
        <v>0.0</v>
      </c>
      <c r="AB469" s="1">
        <v>0.0</v>
      </c>
      <c r="AC469" s="1">
        <v>0.0</v>
      </c>
      <c r="AD469" s="1">
        <v>0.0</v>
      </c>
      <c r="AE469" s="1">
        <v>73552.0</v>
      </c>
      <c r="AF469" s="1">
        <v>572.0</v>
      </c>
      <c r="AG469" s="1">
        <v>710.0</v>
      </c>
      <c r="AH469" s="1" t="s">
        <v>5126</v>
      </c>
      <c r="AI469" s="1">
        <v>36.0</v>
      </c>
      <c r="AJ469" s="1">
        <v>5.0</v>
      </c>
      <c r="AK469" s="1">
        <v>6.0</v>
      </c>
      <c r="AL469" s="1">
        <v>5.0</v>
      </c>
    </row>
    <row r="470" ht="15.75" customHeight="1">
      <c r="A470" s="1" t="s">
        <v>137</v>
      </c>
      <c r="B470" s="1">
        <v>7.0</v>
      </c>
      <c r="C470" s="1" t="s">
        <v>1836</v>
      </c>
      <c r="D470" s="1" t="s">
        <v>5127</v>
      </c>
      <c r="E470" s="1" t="s">
        <v>5128</v>
      </c>
      <c r="F470" s="1" t="s">
        <v>5129</v>
      </c>
      <c r="H470" s="1">
        <v>220.67677</v>
      </c>
      <c r="I470" s="1">
        <v>6.4730806</v>
      </c>
      <c r="J470" s="1">
        <v>2.802529</v>
      </c>
      <c r="K470" s="1">
        <v>2.0</v>
      </c>
      <c r="L470" s="1">
        <v>0.0</v>
      </c>
      <c r="M470" s="1">
        <v>0.69897</v>
      </c>
      <c r="N470" s="1">
        <v>0.0</v>
      </c>
      <c r="O470" s="1">
        <v>0.0</v>
      </c>
      <c r="P470" s="1">
        <v>0.0</v>
      </c>
      <c r="Q470" s="1" t="s">
        <v>5130</v>
      </c>
      <c r="R470" s="1">
        <v>3.0</v>
      </c>
      <c r="S470" s="1">
        <v>783.0</v>
      </c>
      <c r="T470" s="1">
        <v>0.0</v>
      </c>
      <c r="U470" s="1">
        <v>0.7235876</v>
      </c>
      <c r="V470" s="1">
        <v>2.3792624</v>
      </c>
      <c r="W470" s="1">
        <v>2.802529</v>
      </c>
      <c r="X470" s="1">
        <v>0.0</v>
      </c>
      <c r="Y470" s="1">
        <v>0.0</v>
      </c>
      <c r="Z470" s="1">
        <v>0.0</v>
      </c>
      <c r="AA470" s="1">
        <v>0.0</v>
      </c>
      <c r="AB470" s="1">
        <v>0.0</v>
      </c>
      <c r="AC470" s="1">
        <v>0.0</v>
      </c>
      <c r="AD470" s="1">
        <v>0.0</v>
      </c>
      <c r="AE470" s="1">
        <v>88897.0</v>
      </c>
      <c r="AF470" s="1">
        <v>663.0</v>
      </c>
      <c r="AG470" s="1">
        <v>900.0</v>
      </c>
      <c r="AH470" s="1" t="s">
        <v>5085</v>
      </c>
      <c r="AI470" s="1">
        <v>201.0</v>
      </c>
      <c r="AJ470" s="1">
        <v>10.0</v>
      </c>
      <c r="AK470" s="1">
        <v>15.0</v>
      </c>
      <c r="AL470" s="1">
        <v>9.0</v>
      </c>
    </row>
    <row r="471" ht="15.75" customHeight="1">
      <c r="A471" s="1" t="s">
        <v>137</v>
      </c>
      <c r="B471" s="1">
        <v>8.0</v>
      </c>
      <c r="C471" s="1" t="s">
        <v>1838</v>
      </c>
      <c r="D471" s="1" t="s">
        <v>5131</v>
      </c>
      <c r="E471" s="1" t="s">
        <v>5132</v>
      </c>
      <c r="F471" s="1" t="s">
        <v>5133</v>
      </c>
      <c r="H471" s="1">
        <v>190.57666</v>
      </c>
      <c r="I471" s="1">
        <v>4.3365583</v>
      </c>
      <c r="J471" s="1">
        <v>0.0</v>
      </c>
      <c r="K471" s="1">
        <v>2.0</v>
      </c>
      <c r="L471" s="1">
        <v>0.0</v>
      </c>
      <c r="M471" s="1">
        <v>1.0</v>
      </c>
      <c r="N471" s="1">
        <v>0.0</v>
      </c>
      <c r="O471" s="1">
        <v>0.0</v>
      </c>
      <c r="P471" s="1">
        <v>0.0</v>
      </c>
      <c r="Q471" s="1" t="s">
        <v>5134</v>
      </c>
      <c r="R471" s="1">
        <v>8.0</v>
      </c>
      <c r="S471" s="1">
        <v>903.5500000119209</v>
      </c>
      <c r="T471" s="1">
        <v>0.0</v>
      </c>
      <c r="U471" s="1">
        <v>0.0</v>
      </c>
      <c r="V471" s="1">
        <v>0.0</v>
      </c>
      <c r="W471" s="1">
        <v>0.0</v>
      </c>
      <c r="X471" s="1">
        <v>0.0</v>
      </c>
      <c r="Y471" s="1">
        <v>0.0</v>
      </c>
      <c r="Z471" s="1">
        <v>0.0</v>
      </c>
      <c r="AA471" s="1">
        <v>0.0</v>
      </c>
      <c r="AB471" s="1">
        <v>0.0</v>
      </c>
      <c r="AC471" s="1">
        <v>0.0</v>
      </c>
      <c r="AD471" s="1">
        <v>0.0</v>
      </c>
      <c r="AE471" s="1">
        <v>89857.0</v>
      </c>
      <c r="AF471" s="1">
        <v>2937.0</v>
      </c>
      <c r="AG471" s="1">
        <v>850.0</v>
      </c>
      <c r="AH471" s="1" t="s">
        <v>1772</v>
      </c>
      <c r="AI471" s="1">
        <v>1038.0</v>
      </c>
      <c r="AJ471" s="1">
        <v>13.0</v>
      </c>
      <c r="AK471" s="1">
        <v>16.0</v>
      </c>
      <c r="AL471" s="1">
        <v>25.0</v>
      </c>
    </row>
    <row r="472" ht="15.75" customHeight="1">
      <c r="A472" s="1" t="s">
        <v>137</v>
      </c>
      <c r="B472" s="1">
        <v>9.0</v>
      </c>
      <c r="C472" s="1" t="s">
        <v>1842</v>
      </c>
      <c r="D472" s="1" t="s">
        <v>5135</v>
      </c>
      <c r="E472" s="1" t="s">
        <v>5136</v>
      </c>
      <c r="F472" s="1" t="s">
        <v>5137</v>
      </c>
      <c r="H472" s="1">
        <v>184.04668</v>
      </c>
      <c r="I472" s="1">
        <v>5.3911667</v>
      </c>
      <c r="J472" s="1">
        <v>0.6229355</v>
      </c>
      <c r="K472" s="1">
        <v>2.0</v>
      </c>
      <c r="L472" s="1">
        <v>0.0</v>
      </c>
      <c r="M472" s="1">
        <v>0.7781513</v>
      </c>
      <c r="N472" s="1">
        <v>0.0</v>
      </c>
      <c r="O472" s="1">
        <v>0.0</v>
      </c>
      <c r="P472" s="1">
        <v>0.0</v>
      </c>
      <c r="Q472" s="1" t="s">
        <v>5138</v>
      </c>
      <c r="R472" s="1">
        <v>4.0</v>
      </c>
      <c r="S472" s="1">
        <v>870.0</v>
      </c>
      <c r="T472" s="1">
        <v>0.0</v>
      </c>
      <c r="U472" s="1">
        <v>0.6229355</v>
      </c>
      <c r="V472" s="1">
        <v>0.0</v>
      </c>
      <c r="W472" s="1">
        <v>0.0</v>
      </c>
      <c r="X472" s="1">
        <v>0.0</v>
      </c>
      <c r="Y472" s="1">
        <v>0.0</v>
      </c>
      <c r="Z472" s="1">
        <v>0.0</v>
      </c>
      <c r="AA472" s="1">
        <v>0.0</v>
      </c>
      <c r="AB472" s="1">
        <v>0.0</v>
      </c>
      <c r="AC472" s="1">
        <v>0.0</v>
      </c>
      <c r="AD472" s="1">
        <v>0.0</v>
      </c>
      <c r="AE472" s="1">
        <v>15029.0</v>
      </c>
      <c r="AF472" s="1">
        <v>379.0</v>
      </c>
      <c r="AG472" s="1">
        <v>700.0</v>
      </c>
      <c r="AH472" s="1" t="s">
        <v>5139</v>
      </c>
      <c r="AI472" s="1">
        <v>110.0</v>
      </c>
      <c r="AJ472" s="1">
        <v>5.0</v>
      </c>
      <c r="AK472" s="1">
        <v>6.0</v>
      </c>
      <c r="AL472" s="1">
        <v>12.0</v>
      </c>
    </row>
    <row r="473" ht="15.75" customHeight="1">
      <c r="A473" s="1" t="s">
        <v>137</v>
      </c>
      <c r="B473" s="1">
        <v>10.0</v>
      </c>
      <c r="C473" s="1" t="s">
        <v>1846</v>
      </c>
      <c r="D473" s="1" t="s">
        <v>5140</v>
      </c>
      <c r="E473" s="1" t="s">
        <v>5141</v>
      </c>
      <c r="F473" s="1" t="s">
        <v>5142</v>
      </c>
      <c r="H473" s="1">
        <v>169.99086</v>
      </c>
      <c r="I473" s="1">
        <v>7.9200964</v>
      </c>
      <c r="J473" s="1">
        <v>2.8837497</v>
      </c>
      <c r="K473" s="1">
        <v>2.0</v>
      </c>
      <c r="L473" s="1">
        <v>0.0</v>
      </c>
      <c r="M473" s="1">
        <v>0.7781513</v>
      </c>
      <c r="N473" s="1">
        <v>0.0</v>
      </c>
      <c r="O473" s="1">
        <v>0.0</v>
      </c>
      <c r="P473" s="1">
        <v>0.0</v>
      </c>
      <c r="Q473" s="1" t="s">
        <v>5143</v>
      </c>
      <c r="R473" s="1">
        <v>4.0</v>
      </c>
      <c r="S473" s="1">
        <v>290.0999989509583</v>
      </c>
      <c r="T473" s="1">
        <v>0.20571311</v>
      </c>
      <c r="U473" s="1">
        <v>0.6726832</v>
      </c>
      <c r="V473" s="1">
        <v>2.695247</v>
      </c>
      <c r="W473" s="1">
        <v>2.8837497</v>
      </c>
      <c r="X473" s="1">
        <v>0.0</v>
      </c>
      <c r="Y473" s="1">
        <v>0.0</v>
      </c>
      <c r="Z473" s="1">
        <v>0.0</v>
      </c>
      <c r="AA473" s="1">
        <v>0.0</v>
      </c>
      <c r="AB473" s="1">
        <v>0.0</v>
      </c>
      <c r="AC473" s="1">
        <v>0.0</v>
      </c>
      <c r="AD473" s="1">
        <v>0.0</v>
      </c>
      <c r="AE473" s="1">
        <v>38904.0</v>
      </c>
      <c r="AF473" s="1">
        <v>488.0</v>
      </c>
      <c r="AH473" s="1" t="s">
        <v>1367</v>
      </c>
      <c r="AI473" s="1">
        <v>125.0</v>
      </c>
      <c r="AJ473" s="1">
        <v>11.0</v>
      </c>
      <c r="AK473" s="1">
        <v>11.0</v>
      </c>
      <c r="AL473" s="1">
        <v>7.0</v>
      </c>
    </row>
    <row r="474" ht="15.75" customHeight="1">
      <c r="A474" s="1" t="s">
        <v>137</v>
      </c>
      <c r="B474" s="1">
        <v>11.0</v>
      </c>
      <c r="C474" s="1" t="s">
        <v>99</v>
      </c>
      <c r="D474" s="1" t="s">
        <v>726</v>
      </c>
      <c r="E474" s="1" t="s">
        <v>727</v>
      </c>
      <c r="F474" s="1" t="s">
        <v>728</v>
      </c>
      <c r="H474" s="1">
        <v>164.2067</v>
      </c>
      <c r="I474" s="1">
        <v>0.0</v>
      </c>
      <c r="J474" s="1">
        <v>2.368887</v>
      </c>
      <c r="K474" s="1">
        <v>2.0</v>
      </c>
      <c r="L474" s="1">
        <v>0.0</v>
      </c>
      <c r="M474" s="1">
        <v>1.0413927</v>
      </c>
      <c r="N474" s="1">
        <v>0.0</v>
      </c>
      <c r="O474" s="1">
        <v>0.0</v>
      </c>
      <c r="P474" s="1">
        <v>0.0</v>
      </c>
      <c r="Q474" s="1" t="s">
        <v>752</v>
      </c>
      <c r="R474" s="1">
        <v>9.0</v>
      </c>
      <c r="S474" s="1">
        <v>1301.599999904633</v>
      </c>
      <c r="T474" s="1">
        <v>0.0</v>
      </c>
      <c r="U474" s="1">
        <v>0.0</v>
      </c>
      <c r="V474" s="1">
        <v>2.368887</v>
      </c>
      <c r="W474" s="1">
        <v>0.0</v>
      </c>
      <c r="X474" s="1">
        <v>0.0</v>
      </c>
      <c r="Y474" s="1">
        <v>0.0</v>
      </c>
      <c r="Z474" s="1">
        <v>0.0</v>
      </c>
      <c r="AA474" s="1">
        <v>0.0</v>
      </c>
      <c r="AB474" s="1">
        <v>0.0</v>
      </c>
      <c r="AC474" s="1">
        <v>0.0</v>
      </c>
      <c r="AD474" s="1">
        <v>0.0</v>
      </c>
      <c r="AE474" s="1">
        <v>82362.0</v>
      </c>
      <c r="AF474" s="1">
        <v>3330.0</v>
      </c>
      <c r="AG474" s="1">
        <v>870.0</v>
      </c>
      <c r="AH474" s="1" t="s">
        <v>735</v>
      </c>
      <c r="AI474" s="1">
        <v>128.0</v>
      </c>
      <c r="AJ474" s="1">
        <v>6.0</v>
      </c>
      <c r="AK474" s="1">
        <v>8.0</v>
      </c>
      <c r="AL474" s="1">
        <v>24.0</v>
      </c>
    </row>
    <row r="475" ht="15.75" customHeight="1">
      <c r="A475" s="1" t="s">
        <v>137</v>
      </c>
      <c r="B475" s="1">
        <v>12.0</v>
      </c>
      <c r="C475" s="1" t="s">
        <v>1852</v>
      </c>
      <c r="D475" s="1" t="s">
        <v>5144</v>
      </c>
      <c r="E475" s="1" t="s">
        <v>5145</v>
      </c>
      <c r="F475" s="1" t="s">
        <v>5146</v>
      </c>
      <c r="H475" s="1">
        <v>154.88556</v>
      </c>
      <c r="I475" s="1">
        <v>6.08133</v>
      </c>
      <c r="J475" s="1">
        <v>2.8425593</v>
      </c>
      <c r="K475" s="1">
        <v>2.0</v>
      </c>
      <c r="L475" s="1">
        <v>0.0</v>
      </c>
      <c r="M475" s="1">
        <v>0.60206</v>
      </c>
      <c r="N475" s="1">
        <v>0.0</v>
      </c>
      <c r="O475" s="1">
        <v>0.0</v>
      </c>
      <c r="P475" s="1">
        <v>0.0</v>
      </c>
      <c r="Q475" s="1" t="s">
        <v>5147</v>
      </c>
      <c r="R475" s="1">
        <v>2.0</v>
      </c>
      <c r="S475" s="1">
        <v>553.6100149154663</v>
      </c>
      <c r="T475" s="1">
        <v>0.2619125</v>
      </c>
      <c r="U475" s="1">
        <v>0.72715753</v>
      </c>
      <c r="V475" s="1">
        <v>0.0</v>
      </c>
      <c r="W475" s="1">
        <v>2.8425593</v>
      </c>
      <c r="X475" s="1">
        <v>0.0</v>
      </c>
      <c r="Y475" s="1">
        <v>0.0</v>
      </c>
      <c r="Z475" s="1">
        <v>0.0</v>
      </c>
      <c r="AA475" s="1">
        <v>0.0</v>
      </c>
      <c r="AB475" s="1">
        <v>0.0</v>
      </c>
      <c r="AC475" s="1">
        <v>0.0</v>
      </c>
      <c r="AD475" s="1">
        <v>0.0</v>
      </c>
      <c r="AE475" s="1">
        <v>63684.0</v>
      </c>
      <c r="AF475" s="1">
        <v>105.0</v>
      </c>
      <c r="AG475" s="1">
        <v>790.0</v>
      </c>
      <c r="AH475" s="1" t="s">
        <v>1969</v>
      </c>
      <c r="AI475" s="1">
        <v>12.0</v>
      </c>
      <c r="AJ475" s="1">
        <v>8.0</v>
      </c>
      <c r="AK475" s="1">
        <v>8.0</v>
      </c>
      <c r="AL475" s="1">
        <v>14.0</v>
      </c>
    </row>
    <row r="476" ht="15.75" customHeight="1">
      <c r="A476" s="1" t="s">
        <v>137</v>
      </c>
      <c r="B476" s="1">
        <v>13.0</v>
      </c>
      <c r="C476" s="1" t="s">
        <v>1854</v>
      </c>
      <c r="D476" s="1" t="s">
        <v>5148</v>
      </c>
      <c r="E476" s="1" t="s">
        <v>5149</v>
      </c>
      <c r="F476" s="1" t="s">
        <v>5150</v>
      </c>
      <c r="H476" s="1">
        <v>137.08731</v>
      </c>
      <c r="I476" s="1">
        <v>5.5718355</v>
      </c>
      <c r="J476" s="1">
        <v>3.6558242</v>
      </c>
      <c r="K476" s="1">
        <v>2.0</v>
      </c>
      <c r="L476" s="1">
        <v>0.0</v>
      </c>
      <c r="M476" s="1">
        <v>0.7781513</v>
      </c>
      <c r="N476" s="1">
        <v>0.0</v>
      </c>
      <c r="O476" s="1">
        <v>0.0</v>
      </c>
      <c r="P476" s="1">
        <v>0.0</v>
      </c>
      <c r="Q476" s="1" t="s">
        <v>5151</v>
      </c>
      <c r="R476" s="1">
        <v>4.0</v>
      </c>
      <c r="S476" s="1">
        <v>245.1999986767769</v>
      </c>
      <c r="T476" s="1">
        <v>0.2070089</v>
      </c>
      <c r="U476" s="1">
        <v>0.6726832</v>
      </c>
      <c r="V476" s="1">
        <v>2.328274</v>
      </c>
      <c r="W476" s="1">
        <v>0.0</v>
      </c>
      <c r="X476" s="1">
        <v>3.6558242</v>
      </c>
      <c r="Y476" s="1">
        <v>0.0</v>
      </c>
      <c r="Z476" s="1">
        <v>0.0</v>
      </c>
      <c r="AA476" s="1">
        <v>0.0</v>
      </c>
      <c r="AB476" s="1">
        <v>0.0</v>
      </c>
      <c r="AC476" s="1">
        <v>0.0</v>
      </c>
      <c r="AD476" s="1">
        <v>0.0</v>
      </c>
      <c r="AE476" s="1">
        <v>100564.0</v>
      </c>
      <c r="AF476" s="1">
        <v>737.0</v>
      </c>
      <c r="AG476" s="1">
        <v>840.0</v>
      </c>
      <c r="AH476" s="1" t="s">
        <v>5152</v>
      </c>
      <c r="AI476" s="1">
        <v>135.0</v>
      </c>
      <c r="AJ476" s="1">
        <v>12.0</v>
      </c>
      <c r="AK476" s="1">
        <v>12.0</v>
      </c>
      <c r="AL476" s="1">
        <v>17.0</v>
      </c>
    </row>
    <row r="477" ht="15.75" customHeight="1">
      <c r="A477" s="1" t="s">
        <v>137</v>
      </c>
      <c r="B477" s="1">
        <v>14.0</v>
      </c>
      <c r="C477" s="1" t="s">
        <v>1856</v>
      </c>
      <c r="D477" s="1" t="s">
        <v>5153</v>
      </c>
      <c r="E477" s="1" t="s">
        <v>5154</v>
      </c>
      <c r="F477" s="1" t="s">
        <v>5155</v>
      </c>
      <c r="H477" s="1">
        <v>129.0013</v>
      </c>
      <c r="I477" s="1">
        <v>7.410772</v>
      </c>
      <c r="J477" s="1">
        <v>0.0</v>
      </c>
      <c r="K477" s="1">
        <v>2.0</v>
      </c>
      <c r="L477" s="1">
        <v>0.0</v>
      </c>
      <c r="M477" s="1">
        <v>0.69897</v>
      </c>
      <c r="N477" s="1">
        <v>0.0</v>
      </c>
      <c r="O477" s="1">
        <v>0.0</v>
      </c>
      <c r="P477" s="1">
        <v>0.0</v>
      </c>
      <c r="Q477" s="1" t="s">
        <v>5156</v>
      </c>
      <c r="R477" s="1">
        <v>3.0</v>
      </c>
      <c r="S477" s="1">
        <v>383.6100000143051</v>
      </c>
      <c r="T477" s="1">
        <v>0.0</v>
      </c>
      <c r="U477" s="1">
        <v>0.0</v>
      </c>
      <c r="V477" s="1">
        <v>0.0</v>
      </c>
      <c r="W477" s="1">
        <v>0.0</v>
      </c>
      <c r="X477" s="1">
        <v>0.0</v>
      </c>
      <c r="Y477" s="1">
        <v>0.0</v>
      </c>
      <c r="Z477" s="1">
        <v>0.0</v>
      </c>
      <c r="AA477" s="1">
        <v>0.0</v>
      </c>
      <c r="AB477" s="1">
        <v>0.0</v>
      </c>
      <c r="AC477" s="1">
        <v>0.0</v>
      </c>
      <c r="AD477" s="1">
        <v>0.0</v>
      </c>
      <c r="AE477" s="1">
        <v>13816.0</v>
      </c>
      <c r="AF477" s="1">
        <v>373.0</v>
      </c>
      <c r="AH477" s="1" t="s">
        <v>3377</v>
      </c>
      <c r="AJ477" s="1">
        <v>6.0</v>
      </c>
      <c r="AK477" s="1">
        <v>6.0</v>
      </c>
      <c r="AL477" s="1">
        <v>7.0</v>
      </c>
    </row>
    <row r="478" ht="15.75" customHeight="1">
      <c r="A478" s="1" t="s">
        <v>137</v>
      </c>
      <c r="B478" s="1">
        <v>15.0</v>
      </c>
      <c r="C478" s="1" t="s">
        <v>1861</v>
      </c>
      <c r="D478" s="1" t="s">
        <v>5157</v>
      </c>
      <c r="E478" s="1" t="s">
        <v>5158</v>
      </c>
      <c r="F478" s="1" t="s">
        <v>5159</v>
      </c>
      <c r="H478" s="1">
        <v>128.59238</v>
      </c>
      <c r="I478" s="1">
        <v>0.0</v>
      </c>
      <c r="J478" s="1">
        <v>0.0</v>
      </c>
      <c r="K478" s="1">
        <v>2.0</v>
      </c>
      <c r="L478" s="1">
        <v>0.0</v>
      </c>
      <c r="M478" s="1">
        <v>1.0</v>
      </c>
      <c r="N478" s="1">
        <v>0.0</v>
      </c>
      <c r="O478" s="1">
        <v>0.0</v>
      </c>
      <c r="P478" s="1">
        <v>0.0</v>
      </c>
      <c r="Q478" s="1" t="s">
        <v>5160</v>
      </c>
      <c r="R478" s="1">
        <v>8.0</v>
      </c>
      <c r="S478" s="1">
        <v>4133.0</v>
      </c>
      <c r="T478" s="1">
        <v>0.0</v>
      </c>
      <c r="U478" s="1">
        <v>0.0</v>
      </c>
      <c r="V478" s="1">
        <v>0.0</v>
      </c>
      <c r="W478" s="1">
        <v>0.0</v>
      </c>
      <c r="X478" s="1">
        <v>0.0</v>
      </c>
      <c r="Y478" s="1">
        <v>0.0</v>
      </c>
      <c r="Z478" s="1">
        <v>0.0</v>
      </c>
      <c r="AA478" s="1">
        <v>0.0</v>
      </c>
      <c r="AB478" s="1">
        <v>0.0</v>
      </c>
      <c r="AC478" s="1">
        <v>0.0</v>
      </c>
      <c r="AD478" s="1">
        <v>0.0</v>
      </c>
      <c r="AE478" s="1">
        <v>12891.0</v>
      </c>
      <c r="AF478" s="1">
        <v>1870.0</v>
      </c>
      <c r="AG478" s="1">
        <v>880.0</v>
      </c>
      <c r="AH478" s="1" t="s">
        <v>5161</v>
      </c>
      <c r="AJ478" s="1">
        <v>6.0</v>
      </c>
      <c r="AK478" s="1">
        <v>38.0</v>
      </c>
      <c r="AL478" s="1">
        <v>5.0</v>
      </c>
    </row>
    <row r="479" ht="15.75" customHeight="1">
      <c r="A479" s="1" t="s">
        <v>137</v>
      </c>
      <c r="B479" s="1">
        <v>16.0</v>
      </c>
      <c r="C479" s="1" t="s">
        <v>1864</v>
      </c>
      <c r="D479" s="1" t="s">
        <v>5162</v>
      </c>
      <c r="E479" s="1" t="s">
        <v>5163</v>
      </c>
      <c r="F479" s="1" t="s">
        <v>5164</v>
      </c>
      <c r="H479" s="1">
        <v>125.96279</v>
      </c>
      <c r="I479" s="1">
        <v>5.9721103</v>
      </c>
      <c r="J479" s="1">
        <v>0.0</v>
      </c>
      <c r="K479" s="1">
        <v>2.0</v>
      </c>
      <c r="L479" s="1">
        <v>0.0</v>
      </c>
      <c r="M479" s="1">
        <v>0.69897</v>
      </c>
      <c r="N479" s="1">
        <v>0.0</v>
      </c>
      <c r="O479" s="1">
        <v>0.0</v>
      </c>
      <c r="P479" s="1">
        <v>0.0</v>
      </c>
      <c r="Q479" s="1" t="s">
        <v>5165</v>
      </c>
      <c r="R479" s="1">
        <v>3.0</v>
      </c>
      <c r="S479" s="1">
        <v>510.0</v>
      </c>
      <c r="T479" s="1">
        <v>0.0</v>
      </c>
      <c r="U479" s="1">
        <v>0.0</v>
      </c>
      <c r="V479" s="1">
        <v>0.0</v>
      </c>
      <c r="W479" s="1">
        <v>0.0</v>
      </c>
      <c r="X479" s="1">
        <v>0.0</v>
      </c>
      <c r="Y479" s="1">
        <v>0.0</v>
      </c>
      <c r="Z479" s="1">
        <v>0.0</v>
      </c>
      <c r="AA479" s="1">
        <v>0.0</v>
      </c>
      <c r="AB479" s="1">
        <v>0.0</v>
      </c>
      <c r="AC479" s="1">
        <v>0.0</v>
      </c>
      <c r="AD479" s="1">
        <v>0.0</v>
      </c>
      <c r="AE479" s="1">
        <v>43.0</v>
      </c>
      <c r="AF479" s="1">
        <v>294.0</v>
      </c>
      <c r="AG479" s="1">
        <v>720.0</v>
      </c>
      <c r="AH479" s="1" t="s">
        <v>5166</v>
      </c>
      <c r="AI479" s="1">
        <v>1529.0</v>
      </c>
      <c r="AJ479" s="1">
        <v>9.0</v>
      </c>
      <c r="AK479" s="1">
        <v>12.0</v>
      </c>
      <c r="AL479" s="1">
        <v>15.0</v>
      </c>
    </row>
    <row r="480" ht="15.75" customHeight="1">
      <c r="A480" s="1" t="s">
        <v>137</v>
      </c>
      <c r="B480" s="1">
        <v>17.0</v>
      </c>
      <c r="C480" s="1" t="s">
        <v>1868</v>
      </c>
      <c r="D480" s="1" t="s">
        <v>5168</v>
      </c>
      <c r="E480" s="1" t="s">
        <v>5169</v>
      </c>
      <c r="F480" s="1" t="s">
        <v>5170</v>
      </c>
      <c r="H480" s="1">
        <v>123.48453</v>
      </c>
      <c r="I480" s="1">
        <v>7.23918</v>
      </c>
      <c r="J480" s="1">
        <v>3.231471</v>
      </c>
      <c r="K480" s="1">
        <v>2.0</v>
      </c>
      <c r="L480" s="1">
        <v>0.0</v>
      </c>
      <c r="M480" s="1">
        <v>0.60206</v>
      </c>
      <c r="N480" s="1">
        <v>0.0</v>
      </c>
      <c r="O480" s="1">
        <v>0.0</v>
      </c>
      <c r="P480" s="1">
        <v>0.0</v>
      </c>
      <c r="Q480" s="1" t="s">
        <v>5171</v>
      </c>
      <c r="R480" s="1">
        <v>2.0</v>
      </c>
      <c r="S480" s="1">
        <v>269.5000004470348</v>
      </c>
      <c r="T480" s="1">
        <v>0.0</v>
      </c>
      <c r="U480" s="1">
        <v>0.7759605</v>
      </c>
      <c r="V480" s="1">
        <v>0.0</v>
      </c>
      <c r="W480" s="1">
        <v>3.0776265</v>
      </c>
      <c r="X480" s="1">
        <v>0.0</v>
      </c>
      <c r="Y480" s="1">
        <v>3.231471</v>
      </c>
      <c r="Z480" s="1">
        <v>0.0</v>
      </c>
      <c r="AA480" s="1">
        <v>0.0</v>
      </c>
      <c r="AB480" s="1">
        <v>0.0</v>
      </c>
      <c r="AC480" s="1">
        <v>0.0</v>
      </c>
      <c r="AD480" s="1">
        <v>0.0</v>
      </c>
      <c r="AE480" s="1">
        <v>122792.0</v>
      </c>
      <c r="AF480" s="1">
        <v>110.0</v>
      </c>
      <c r="AG480" s="1">
        <v>720.0</v>
      </c>
      <c r="AH480" s="1" t="s">
        <v>1893</v>
      </c>
      <c r="AI480" s="1">
        <v>6.0</v>
      </c>
      <c r="AJ480" s="1">
        <v>8.0</v>
      </c>
      <c r="AK480" s="1">
        <v>8.0</v>
      </c>
      <c r="AL480" s="1">
        <v>13.0</v>
      </c>
    </row>
    <row r="481" ht="15.75" customHeight="1">
      <c r="A481" s="1" t="s">
        <v>137</v>
      </c>
      <c r="B481" s="1">
        <v>18.0</v>
      </c>
      <c r="C481" s="1" t="s">
        <v>1872</v>
      </c>
      <c r="D481" s="1" t="s">
        <v>5173</v>
      </c>
      <c r="E481" s="1" t="s">
        <v>5174</v>
      </c>
      <c r="F481" s="1" t="s">
        <v>5175</v>
      </c>
      <c r="H481" s="1">
        <v>113.995895</v>
      </c>
      <c r="I481" s="1">
        <v>4.3365583</v>
      </c>
      <c r="J481" s="1">
        <v>0.0</v>
      </c>
      <c r="K481" s="1">
        <v>2.0</v>
      </c>
      <c r="L481" s="1">
        <v>0.0</v>
      </c>
      <c r="M481" s="1">
        <v>1.0413927</v>
      </c>
      <c r="N481" s="1">
        <v>0.0</v>
      </c>
      <c r="O481" s="1">
        <v>0.0</v>
      </c>
      <c r="P481" s="1">
        <v>0.0</v>
      </c>
      <c r="Q481" s="1" t="s">
        <v>5176</v>
      </c>
      <c r="R481" s="1">
        <v>9.0</v>
      </c>
      <c r="S481" s="1">
        <v>297.4299998283386</v>
      </c>
      <c r="T481" s="1">
        <v>0.0</v>
      </c>
      <c r="U481" s="1">
        <v>0.0</v>
      </c>
      <c r="V481" s="1">
        <v>0.0</v>
      </c>
      <c r="W481" s="1">
        <v>0.0</v>
      </c>
      <c r="X481" s="1">
        <v>0.0</v>
      </c>
      <c r="Y481" s="1">
        <v>0.0</v>
      </c>
      <c r="Z481" s="1">
        <v>0.0</v>
      </c>
      <c r="AA481" s="1">
        <v>0.0</v>
      </c>
      <c r="AB481" s="1">
        <v>0.0</v>
      </c>
      <c r="AC481" s="1">
        <v>0.0</v>
      </c>
      <c r="AD481" s="1">
        <v>0.0</v>
      </c>
      <c r="AE481" s="1">
        <v>62738.0</v>
      </c>
      <c r="AF481" s="1">
        <v>783.0</v>
      </c>
      <c r="AG481" s="1">
        <v>800.0</v>
      </c>
      <c r="AH481" s="1" t="s">
        <v>5177</v>
      </c>
      <c r="AI481" s="1">
        <v>135.0</v>
      </c>
      <c r="AJ481" s="1">
        <v>6.0</v>
      </c>
      <c r="AK481" s="1">
        <v>6.0</v>
      </c>
      <c r="AL481" s="1">
        <v>8.0</v>
      </c>
    </row>
    <row r="482" ht="15.75" customHeight="1">
      <c r="A482" s="1" t="s">
        <v>137</v>
      </c>
      <c r="B482" s="1">
        <v>19.0</v>
      </c>
      <c r="C482" s="1" t="s">
        <v>1876</v>
      </c>
      <c r="D482" s="1" t="s">
        <v>5179</v>
      </c>
      <c r="E482" s="1" t="s">
        <v>5180</v>
      </c>
      <c r="F482" s="1" t="s">
        <v>5181</v>
      </c>
      <c r="H482" s="1">
        <v>109.20526</v>
      </c>
      <c r="I482" s="1">
        <v>4.2807326</v>
      </c>
      <c r="J482" s="1">
        <v>2.5348063</v>
      </c>
      <c r="K482" s="1">
        <v>0.0</v>
      </c>
      <c r="L482" s="1">
        <v>0.0</v>
      </c>
      <c r="M482" s="1">
        <v>1.1139433</v>
      </c>
      <c r="N482" s="1">
        <v>0.0</v>
      </c>
      <c r="O482" s="1">
        <v>0.0</v>
      </c>
      <c r="P482" s="1">
        <v>0.0</v>
      </c>
      <c r="Q482" s="1" t="s">
        <v>5182</v>
      </c>
      <c r="R482" s="1">
        <v>11.0</v>
      </c>
      <c r="S482" s="1">
        <v>205.9000000953674</v>
      </c>
      <c r="T482" s="1">
        <v>0.0</v>
      </c>
      <c r="U482" s="1">
        <v>0.0</v>
      </c>
      <c r="V482" s="1">
        <v>0.0</v>
      </c>
      <c r="W482" s="1">
        <v>2.5348063</v>
      </c>
      <c r="X482" s="1">
        <v>0.0</v>
      </c>
      <c r="Y482" s="1">
        <v>0.0</v>
      </c>
      <c r="Z482" s="1">
        <v>0.0</v>
      </c>
      <c r="AA482" s="1">
        <v>0.0</v>
      </c>
      <c r="AB482" s="1">
        <v>0.0</v>
      </c>
      <c r="AC482" s="1">
        <v>0.0</v>
      </c>
      <c r="AD482" s="1">
        <v>0.0</v>
      </c>
      <c r="AE482" s="1">
        <v>87466.0</v>
      </c>
      <c r="AF482" s="1">
        <v>1013.0</v>
      </c>
      <c r="AG482" s="1">
        <v>870.0</v>
      </c>
      <c r="AH482" s="1" t="s">
        <v>4369</v>
      </c>
      <c r="AI482" s="1">
        <v>66.0</v>
      </c>
      <c r="AJ482" s="1">
        <v>4.0</v>
      </c>
      <c r="AK482" s="1">
        <v>4.0</v>
      </c>
      <c r="AL482" s="1">
        <v>5.0</v>
      </c>
    </row>
    <row r="483" ht="15.75" customHeight="1">
      <c r="A483" s="1" t="s">
        <v>137</v>
      </c>
      <c r="B483" s="1">
        <v>20.0</v>
      </c>
      <c r="C483" s="1" t="s">
        <v>1881</v>
      </c>
      <c r="D483" s="1" t="s">
        <v>5183</v>
      </c>
      <c r="E483" s="1" t="s">
        <v>5184</v>
      </c>
      <c r="F483" s="1" t="s">
        <v>5185</v>
      </c>
      <c r="H483" s="1">
        <v>106.05994</v>
      </c>
      <c r="I483" s="1">
        <v>4.575224</v>
      </c>
      <c r="J483" s="1">
        <v>3.006239</v>
      </c>
      <c r="K483" s="1">
        <v>0.0</v>
      </c>
      <c r="L483" s="1">
        <v>0.0</v>
      </c>
      <c r="M483" s="1">
        <v>0.47712126</v>
      </c>
      <c r="N483" s="1">
        <v>1.0</v>
      </c>
      <c r="O483" s="1">
        <v>0.0</v>
      </c>
      <c r="P483" s="1">
        <v>0.0</v>
      </c>
      <c r="Q483" s="1" t="s">
        <v>5186</v>
      </c>
      <c r="R483" s="1">
        <v>1.0</v>
      </c>
      <c r="S483" s="1">
        <v>670.0</v>
      </c>
      <c r="T483" s="1">
        <v>0.20307992</v>
      </c>
      <c r="U483" s="1">
        <v>0.7425208</v>
      </c>
      <c r="V483" s="1">
        <v>0.0</v>
      </c>
      <c r="W483" s="1">
        <v>0.0</v>
      </c>
      <c r="X483" s="1">
        <v>0.0</v>
      </c>
      <c r="Y483" s="1">
        <v>3.006239</v>
      </c>
      <c r="Z483" s="1">
        <v>2.0392127</v>
      </c>
      <c r="AA483" s="1">
        <v>0.0</v>
      </c>
      <c r="AB483" s="1">
        <v>0.0</v>
      </c>
      <c r="AC483" s="1">
        <v>0.0</v>
      </c>
      <c r="AD483" s="1">
        <v>0.0</v>
      </c>
      <c r="AE483" s="1">
        <v>174570.0</v>
      </c>
      <c r="AF483" s="1">
        <v>66.0</v>
      </c>
      <c r="AH483" s="1" t="s">
        <v>5187</v>
      </c>
      <c r="AI483" s="1">
        <v>12.0</v>
      </c>
      <c r="AJ483" s="1">
        <v>6.0</v>
      </c>
      <c r="AK483" s="1">
        <v>6.0</v>
      </c>
      <c r="AL483" s="1">
        <v>7.0</v>
      </c>
    </row>
    <row r="484" ht="15.75" customHeight="1">
      <c r="A484" s="1" t="s">
        <v>137</v>
      </c>
      <c r="B484" s="1">
        <v>21.0</v>
      </c>
      <c r="C484" s="1" t="s">
        <v>1884</v>
      </c>
      <c r="D484" s="1" t="s">
        <v>5188</v>
      </c>
      <c r="E484" s="1" t="s">
        <v>5189</v>
      </c>
      <c r="F484" s="1" t="s">
        <v>5190</v>
      </c>
      <c r="H484" s="1">
        <v>102.62507</v>
      </c>
      <c r="I484" s="1">
        <v>0.0</v>
      </c>
      <c r="J484" s="1">
        <v>3.6558242</v>
      </c>
      <c r="K484" s="1">
        <v>2.0</v>
      </c>
      <c r="L484" s="1">
        <v>0.0</v>
      </c>
      <c r="M484" s="1">
        <v>0.845098</v>
      </c>
      <c r="N484" s="1">
        <v>0.0</v>
      </c>
      <c r="O484" s="1">
        <v>0.0</v>
      </c>
      <c r="P484" s="1">
        <v>0.0</v>
      </c>
      <c r="Q484" s="1" t="s">
        <v>5192</v>
      </c>
      <c r="R484" s="1">
        <v>5.0</v>
      </c>
      <c r="S484" s="1">
        <v>460.0</v>
      </c>
      <c r="T484" s="1">
        <v>0.24461687</v>
      </c>
      <c r="U484" s="1">
        <v>0.64994556</v>
      </c>
      <c r="V484" s="1">
        <v>0.0</v>
      </c>
      <c r="W484" s="1">
        <v>0.0</v>
      </c>
      <c r="X484" s="1">
        <v>3.6558242</v>
      </c>
      <c r="Y484" s="1">
        <v>0.0</v>
      </c>
      <c r="Z484" s="1">
        <v>0.0</v>
      </c>
      <c r="AA484" s="1">
        <v>0.0</v>
      </c>
      <c r="AB484" s="1">
        <v>0.0</v>
      </c>
      <c r="AC484" s="1">
        <v>0.0</v>
      </c>
      <c r="AD484" s="1">
        <v>0.0</v>
      </c>
      <c r="AE484" s="1">
        <v>85826.0</v>
      </c>
      <c r="AF484" s="1">
        <v>443.0</v>
      </c>
      <c r="AG484" s="1">
        <v>830.0</v>
      </c>
      <c r="AH484" s="1" t="s">
        <v>735</v>
      </c>
      <c r="AI484" s="1">
        <v>74.0</v>
      </c>
      <c r="AJ484" s="1">
        <v>6.0</v>
      </c>
      <c r="AK484" s="1">
        <v>6.0</v>
      </c>
      <c r="AL484" s="1">
        <v>15.0</v>
      </c>
    </row>
    <row r="485" ht="15.75" customHeight="1">
      <c r="A485" s="1" t="s">
        <v>137</v>
      </c>
      <c r="B485" s="1">
        <v>22.0</v>
      </c>
      <c r="C485" s="1" t="s">
        <v>1890</v>
      </c>
      <c r="D485" s="1" t="s">
        <v>5193</v>
      </c>
      <c r="E485" s="1" t="s">
        <v>5194</v>
      </c>
      <c r="F485" s="1" t="s">
        <v>5195</v>
      </c>
      <c r="H485" s="1">
        <v>97.346176</v>
      </c>
      <c r="I485" s="1">
        <v>0.0</v>
      </c>
      <c r="J485" s="1">
        <v>2.144449</v>
      </c>
      <c r="K485" s="1">
        <v>2.0</v>
      </c>
      <c r="L485" s="1">
        <v>0.0</v>
      </c>
      <c r="M485" s="1">
        <v>0.90309</v>
      </c>
      <c r="N485" s="1">
        <v>0.0</v>
      </c>
      <c r="O485" s="1">
        <v>0.0</v>
      </c>
      <c r="P485" s="1">
        <v>0.0</v>
      </c>
      <c r="Q485" s="1" t="s">
        <v>5196</v>
      </c>
      <c r="R485" s="1">
        <v>6.0</v>
      </c>
      <c r="S485" s="1">
        <v>675.4599999263883</v>
      </c>
      <c r="T485" s="1">
        <v>0.20470876</v>
      </c>
      <c r="U485" s="1">
        <v>0.48535198</v>
      </c>
      <c r="V485" s="1">
        <v>2.144449</v>
      </c>
      <c r="W485" s="1">
        <v>0.0</v>
      </c>
      <c r="X485" s="1">
        <v>0.0</v>
      </c>
      <c r="Y485" s="1">
        <v>0.0</v>
      </c>
      <c r="Z485" s="1">
        <v>0.0</v>
      </c>
      <c r="AA485" s="1">
        <v>0.0</v>
      </c>
      <c r="AB485" s="1">
        <v>0.0</v>
      </c>
      <c r="AC485" s="1">
        <v>0.0</v>
      </c>
      <c r="AD485" s="1">
        <v>0.0</v>
      </c>
      <c r="AE485" s="1">
        <v>38835.0</v>
      </c>
      <c r="AF485" s="1">
        <v>1854.0</v>
      </c>
      <c r="AG485" s="1">
        <v>840.0</v>
      </c>
      <c r="AH485" s="1" t="s">
        <v>2140</v>
      </c>
      <c r="AI485" s="1">
        <v>79.0</v>
      </c>
      <c r="AJ485" s="1">
        <v>13.0</v>
      </c>
      <c r="AK485" s="1">
        <v>13.0</v>
      </c>
      <c r="AL485" s="1">
        <v>38.0</v>
      </c>
    </row>
    <row r="486" ht="15.75" customHeight="1">
      <c r="A486" s="1" t="s">
        <v>137</v>
      </c>
      <c r="B486" s="1">
        <v>23.0</v>
      </c>
      <c r="C486" s="1" t="s">
        <v>1892</v>
      </c>
      <c r="D486" s="1" t="s">
        <v>5197</v>
      </c>
      <c r="E486" s="1" t="s">
        <v>5198</v>
      </c>
      <c r="F486" s="1" t="s">
        <v>5199</v>
      </c>
      <c r="H486" s="1">
        <v>92.46833</v>
      </c>
      <c r="I486" s="1">
        <v>3.2703328</v>
      </c>
      <c r="J486" s="1">
        <v>0.0</v>
      </c>
      <c r="K486" s="1">
        <v>2.0</v>
      </c>
      <c r="L486" s="1">
        <v>0.0</v>
      </c>
      <c r="M486" s="1">
        <v>0.90309</v>
      </c>
      <c r="N486" s="1">
        <v>0.0</v>
      </c>
      <c r="O486" s="1">
        <v>0.0</v>
      </c>
      <c r="P486" s="1">
        <v>0.0</v>
      </c>
      <c r="Q486" s="1" t="s">
        <v>5200</v>
      </c>
      <c r="R486" s="1">
        <v>6.0</v>
      </c>
      <c r="S486" s="1">
        <v>376.4399995803833</v>
      </c>
      <c r="T486" s="1">
        <v>0.0</v>
      </c>
      <c r="U486" s="1">
        <v>0.0</v>
      </c>
      <c r="V486" s="1">
        <v>0.0</v>
      </c>
      <c r="W486" s="1">
        <v>0.0</v>
      </c>
      <c r="X486" s="1">
        <v>0.0</v>
      </c>
      <c r="Y486" s="1">
        <v>0.0</v>
      </c>
      <c r="Z486" s="1">
        <v>0.0</v>
      </c>
      <c r="AA486" s="1">
        <v>0.0</v>
      </c>
      <c r="AB486" s="1">
        <v>0.0</v>
      </c>
      <c r="AC486" s="1">
        <v>0.0</v>
      </c>
      <c r="AD486" s="1">
        <v>0.0</v>
      </c>
      <c r="AE486" s="1">
        <v>208194.0</v>
      </c>
      <c r="AF486" s="1">
        <v>457.0</v>
      </c>
      <c r="AG486" s="1">
        <v>290.0</v>
      </c>
      <c r="AH486" s="1" t="s">
        <v>5201</v>
      </c>
      <c r="AI486" s="1">
        <v>55.0</v>
      </c>
      <c r="AJ486" s="1">
        <v>14.0</v>
      </c>
      <c r="AK486" s="1">
        <v>14.0</v>
      </c>
      <c r="AL486" s="1">
        <v>18.0</v>
      </c>
    </row>
    <row r="487" ht="15.75" customHeight="1">
      <c r="A487" s="1" t="s">
        <v>137</v>
      </c>
      <c r="B487" s="1">
        <v>24.0</v>
      </c>
      <c r="C487" s="1" t="s">
        <v>1896</v>
      </c>
      <c r="D487" s="1" t="s">
        <v>5202</v>
      </c>
      <c r="E487" s="1" t="s">
        <v>5203</v>
      </c>
      <c r="F487" s="1" t="s">
        <v>5205</v>
      </c>
      <c r="H487" s="1">
        <v>90.28951</v>
      </c>
      <c r="I487" s="1">
        <v>0.0</v>
      </c>
      <c r="J487" s="1">
        <v>3.1719434</v>
      </c>
      <c r="K487" s="1">
        <v>2.0</v>
      </c>
      <c r="L487" s="1">
        <v>0.0</v>
      </c>
      <c r="M487" s="1">
        <v>0.60206</v>
      </c>
      <c r="N487" s="1">
        <v>0.0</v>
      </c>
      <c r="O487" s="1">
        <v>0.0</v>
      </c>
      <c r="P487" s="1">
        <v>0.0</v>
      </c>
      <c r="Q487" s="1" t="s">
        <v>5206</v>
      </c>
      <c r="R487" s="1">
        <v>2.0</v>
      </c>
      <c r="S487" s="1">
        <v>839.7900009155273</v>
      </c>
      <c r="T487" s="1">
        <v>0.0</v>
      </c>
      <c r="U487" s="1">
        <v>0.0</v>
      </c>
      <c r="V487" s="1">
        <v>1.9243206</v>
      </c>
      <c r="W487" s="1">
        <v>0.0</v>
      </c>
      <c r="X487" s="1">
        <v>0.0</v>
      </c>
      <c r="Y487" s="1">
        <v>3.1719434</v>
      </c>
      <c r="Z487" s="1">
        <v>0.0</v>
      </c>
      <c r="AA487" s="1">
        <v>0.0</v>
      </c>
      <c r="AB487" s="1">
        <v>0.0</v>
      </c>
      <c r="AC487" s="1">
        <v>0.0</v>
      </c>
      <c r="AD487" s="1">
        <v>0.0</v>
      </c>
      <c r="AE487" s="1">
        <v>65495.0</v>
      </c>
      <c r="AF487" s="1">
        <v>111.0</v>
      </c>
      <c r="AH487" s="1" t="s">
        <v>5207</v>
      </c>
      <c r="AI487" s="1">
        <v>4.0</v>
      </c>
      <c r="AJ487" s="1">
        <v>4.0</v>
      </c>
      <c r="AK487" s="1">
        <v>5.0</v>
      </c>
      <c r="AL487" s="1">
        <v>10.0</v>
      </c>
    </row>
    <row r="488" ht="15.75" customHeight="1">
      <c r="A488" s="1" t="s">
        <v>137</v>
      </c>
      <c r="B488" s="1">
        <v>25.0</v>
      </c>
      <c r="C488" s="1" t="s">
        <v>1900</v>
      </c>
      <c r="D488" s="1" t="s">
        <v>5208</v>
      </c>
      <c r="E488" s="1" t="s">
        <v>5209</v>
      </c>
      <c r="F488" s="1" t="s">
        <v>5210</v>
      </c>
      <c r="H488" s="1">
        <v>87.65572</v>
      </c>
      <c r="I488" s="1">
        <v>5.062838</v>
      </c>
      <c r="J488" s="1">
        <v>0.5741122</v>
      </c>
      <c r="K488" s="1">
        <v>2.0</v>
      </c>
      <c r="L488" s="1">
        <v>0.0</v>
      </c>
      <c r="M488" s="1">
        <v>0.845098</v>
      </c>
      <c r="N488" s="1">
        <v>0.0</v>
      </c>
      <c r="O488" s="1">
        <v>1.0</v>
      </c>
      <c r="P488" s="1">
        <v>0.0</v>
      </c>
      <c r="Q488" s="1" t="s">
        <v>5211</v>
      </c>
      <c r="R488" s="1">
        <v>5.0</v>
      </c>
      <c r="S488" s="1">
        <v>143.2200002670288</v>
      </c>
      <c r="T488" s="1">
        <v>0.0</v>
      </c>
      <c r="U488" s="1">
        <v>0.5741122</v>
      </c>
      <c r="V488" s="1">
        <v>0.0</v>
      </c>
      <c r="W488" s="1">
        <v>0.0</v>
      </c>
      <c r="X488" s="1">
        <v>0.0</v>
      </c>
      <c r="Y488" s="1">
        <v>0.0</v>
      </c>
      <c r="Z488" s="1">
        <v>0.0</v>
      </c>
      <c r="AA488" s="1">
        <v>0.0</v>
      </c>
      <c r="AB488" s="1">
        <v>0.0</v>
      </c>
      <c r="AC488" s="1">
        <v>0.0</v>
      </c>
      <c r="AD488" s="1">
        <v>0.0</v>
      </c>
      <c r="AE488" s="1">
        <v>101290.0</v>
      </c>
      <c r="AF488" s="1">
        <v>275.0</v>
      </c>
      <c r="AG488" s="1">
        <v>830.0</v>
      </c>
      <c r="AH488" s="1" t="s">
        <v>958</v>
      </c>
      <c r="AI488" s="1">
        <v>86.0</v>
      </c>
      <c r="AJ488" s="1">
        <v>10.0</v>
      </c>
      <c r="AK488" s="1">
        <v>10.0</v>
      </c>
      <c r="AL488" s="1">
        <v>21.0</v>
      </c>
    </row>
    <row r="489" ht="15.75" customHeight="1">
      <c r="A489" s="1" t="s">
        <v>140</v>
      </c>
      <c r="B489" s="1">
        <v>1.0</v>
      </c>
      <c r="C489" s="1" t="s">
        <v>1861</v>
      </c>
      <c r="D489" s="1" t="s">
        <v>5157</v>
      </c>
      <c r="E489" s="1" t="s">
        <v>5158</v>
      </c>
      <c r="F489" s="1" t="s">
        <v>5159</v>
      </c>
      <c r="H489" s="1">
        <v>128.59238</v>
      </c>
      <c r="I489" s="1">
        <v>0.0</v>
      </c>
      <c r="J489" s="1">
        <v>0.0</v>
      </c>
      <c r="K489" s="1">
        <v>2.0</v>
      </c>
      <c r="L489" s="1">
        <v>0.0</v>
      </c>
      <c r="M489" s="1">
        <v>1.0</v>
      </c>
      <c r="N489" s="1">
        <v>0.0</v>
      </c>
      <c r="O489" s="1">
        <v>0.0</v>
      </c>
      <c r="P489" s="1">
        <v>0.0</v>
      </c>
      <c r="Q489" s="1" t="s">
        <v>5160</v>
      </c>
      <c r="R489" s="1">
        <v>8.0</v>
      </c>
      <c r="S489" s="1">
        <v>4133.0</v>
      </c>
      <c r="T489" s="1">
        <v>0.0</v>
      </c>
      <c r="U489" s="1">
        <v>0.0</v>
      </c>
      <c r="V489" s="1">
        <v>0.0</v>
      </c>
      <c r="W489" s="1">
        <v>0.0</v>
      </c>
      <c r="X489" s="1">
        <v>0.0</v>
      </c>
      <c r="Y489" s="1">
        <v>0.0</v>
      </c>
      <c r="Z489" s="1">
        <v>0.0</v>
      </c>
      <c r="AA489" s="1">
        <v>0.0</v>
      </c>
      <c r="AB489" s="1">
        <v>0.0</v>
      </c>
      <c r="AC489" s="1">
        <v>0.0</v>
      </c>
      <c r="AD489" s="1">
        <v>0.0</v>
      </c>
      <c r="AE489" s="1">
        <v>12891.0</v>
      </c>
      <c r="AF489" s="1">
        <v>1870.0</v>
      </c>
      <c r="AG489" s="1">
        <v>880.0</v>
      </c>
      <c r="AH489" s="1" t="s">
        <v>5161</v>
      </c>
      <c r="AJ489" s="1">
        <v>6.0</v>
      </c>
      <c r="AK489" s="1">
        <v>38.0</v>
      </c>
      <c r="AL489" s="1">
        <v>5.0</v>
      </c>
    </row>
    <row r="490" ht="15.75" customHeight="1">
      <c r="A490" s="1" t="s">
        <v>140</v>
      </c>
      <c r="B490" s="1">
        <v>2.0</v>
      </c>
      <c r="C490" s="1" t="s">
        <v>1818</v>
      </c>
      <c r="D490" s="1" t="s">
        <v>5103</v>
      </c>
      <c r="E490" s="1" t="s">
        <v>5104</v>
      </c>
      <c r="F490" s="1" t="s">
        <v>5105</v>
      </c>
      <c r="H490" s="1">
        <v>98.3514</v>
      </c>
      <c r="I490" s="1">
        <v>0.0</v>
      </c>
      <c r="J490" s="1">
        <v>0.0</v>
      </c>
      <c r="K490" s="1">
        <v>2.0</v>
      </c>
      <c r="L490" s="1">
        <v>0.0</v>
      </c>
      <c r="M490" s="1">
        <v>0.845098</v>
      </c>
      <c r="N490" s="1">
        <v>0.0</v>
      </c>
      <c r="O490" s="1">
        <v>0.0</v>
      </c>
      <c r="P490" s="1">
        <v>0.0</v>
      </c>
      <c r="Q490" s="1" t="s">
        <v>5106</v>
      </c>
      <c r="R490" s="1">
        <v>5.0</v>
      </c>
      <c r="S490" s="1">
        <v>3385.0</v>
      </c>
      <c r="T490" s="1">
        <v>0.0</v>
      </c>
      <c r="U490" s="1">
        <v>0.0</v>
      </c>
      <c r="V490" s="1">
        <v>0.0</v>
      </c>
      <c r="W490" s="1">
        <v>0.0</v>
      </c>
      <c r="X490" s="1">
        <v>0.0</v>
      </c>
      <c r="Y490" s="1">
        <v>0.0</v>
      </c>
      <c r="Z490" s="1">
        <v>0.0</v>
      </c>
      <c r="AA490" s="1">
        <v>0.0</v>
      </c>
      <c r="AB490" s="1">
        <v>0.0</v>
      </c>
      <c r="AC490" s="1">
        <v>0.0</v>
      </c>
      <c r="AD490" s="1">
        <v>0.0</v>
      </c>
      <c r="AE490" s="1">
        <v>39135.0</v>
      </c>
      <c r="AF490" s="1">
        <v>2567.0</v>
      </c>
      <c r="AG490" s="1">
        <v>920.0</v>
      </c>
      <c r="AH490" s="1" t="s">
        <v>5107</v>
      </c>
      <c r="AI490" s="1">
        <v>863.0</v>
      </c>
      <c r="AJ490" s="1">
        <v>12.0</v>
      </c>
      <c r="AK490" s="1">
        <v>34.0</v>
      </c>
      <c r="AL490" s="1">
        <v>31.0</v>
      </c>
    </row>
    <row r="491" ht="15.75" customHeight="1">
      <c r="A491" s="1" t="s">
        <v>140</v>
      </c>
      <c r="B491" s="1">
        <v>3.0</v>
      </c>
      <c r="C491" s="1" t="s">
        <v>1825</v>
      </c>
      <c r="D491" s="1" t="s">
        <v>5113</v>
      </c>
      <c r="E491" s="1" t="s">
        <v>5114</v>
      </c>
      <c r="F491" s="1" t="s">
        <v>5115</v>
      </c>
      <c r="H491" s="1">
        <v>94.82325</v>
      </c>
      <c r="I491" s="1">
        <v>0.0</v>
      </c>
      <c r="J491" s="1">
        <v>0.0</v>
      </c>
      <c r="K491" s="1">
        <v>2.0</v>
      </c>
      <c r="L491" s="1">
        <v>0.0</v>
      </c>
      <c r="M491" s="1">
        <v>1.0413927</v>
      </c>
      <c r="N491" s="1">
        <v>0.0</v>
      </c>
      <c r="O491" s="1">
        <v>0.0</v>
      </c>
      <c r="P491" s="1">
        <v>0.0</v>
      </c>
      <c r="Q491" s="1" t="s">
        <v>5116</v>
      </c>
      <c r="R491" s="1">
        <v>9.0</v>
      </c>
      <c r="S491" s="1">
        <v>2071.719999331981</v>
      </c>
      <c r="T491" s="1">
        <v>0.0</v>
      </c>
      <c r="U491" s="1">
        <v>0.0</v>
      </c>
      <c r="V491" s="1">
        <v>0.0</v>
      </c>
      <c r="W491" s="1">
        <v>0.0</v>
      </c>
      <c r="X491" s="1">
        <v>0.0</v>
      </c>
      <c r="Y491" s="1">
        <v>0.0</v>
      </c>
      <c r="Z491" s="1">
        <v>0.0</v>
      </c>
      <c r="AA491" s="1">
        <v>0.0</v>
      </c>
      <c r="AB491" s="1">
        <v>0.0</v>
      </c>
      <c r="AC491" s="1">
        <v>0.0</v>
      </c>
      <c r="AD491" s="1">
        <v>0.0</v>
      </c>
      <c r="AE491" s="1">
        <v>76171.0</v>
      </c>
      <c r="AF491" s="1">
        <v>3267.0</v>
      </c>
      <c r="AG491" s="1">
        <v>930.0</v>
      </c>
      <c r="AH491" s="1" t="s">
        <v>2140</v>
      </c>
      <c r="AI491" s="1">
        <v>1111.0</v>
      </c>
      <c r="AJ491" s="1">
        <v>10.0</v>
      </c>
      <c r="AK491" s="1">
        <v>13.0</v>
      </c>
      <c r="AL491" s="1">
        <v>23.0</v>
      </c>
    </row>
    <row r="492" ht="15.75" customHeight="1">
      <c r="A492" s="1" t="s">
        <v>140</v>
      </c>
      <c r="B492" s="1">
        <v>4.0</v>
      </c>
      <c r="C492" s="1" t="s">
        <v>1854</v>
      </c>
      <c r="D492" s="1" t="s">
        <v>5148</v>
      </c>
      <c r="E492" s="1" t="s">
        <v>5149</v>
      </c>
      <c r="F492" s="1" t="s">
        <v>5150</v>
      </c>
      <c r="H492" s="1">
        <v>91.67525</v>
      </c>
      <c r="I492" s="1">
        <v>5.508342</v>
      </c>
      <c r="J492" s="1">
        <v>0.0</v>
      </c>
      <c r="K492" s="1">
        <v>2.0</v>
      </c>
      <c r="L492" s="1">
        <v>0.0</v>
      </c>
      <c r="M492" s="1">
        <v>0.7781513</v>
      </c>
      <c r="N492" s="1">
        <v>0.0</v>
      </c>
      <c r="O492" s="1">
        <v>0.0</v>
      </c>
      <c r="P492" s="1">
        <v>0.0</v>
      </c>
      <c r="Q492" s="1" t="s">
        <v>5151</v>
      </c>
      <c r="R492" s="1">
        <v>4.0</v>
      </c>
      <c r="S492" s="1">
        <v>245.1999986767769</v>
      </c>
      <c r="T492" s="1">
        <v>0.0</v>
      </c>
      <c r="U492" s="1">
        <v>0.0</v>
      </c>
      <c r="V492" s="1">
        <v>0.0</v>
      </c>
      <c r="W492" s="1">
        <v>0.0</v>
      </c>
      <c r="X492" s="1">
        <v>0.0</v>
      </c>
      <c r="Y492" s="1">
        <v>0.0</v>
      </c>
      <c r="Z492" s="1">
        <v>0.0</v>
      </c>
      <c r="AA492" s="1">
        <v>0.0</v>
      </c>
      <c r="AB492" s="1">
        <v>0.0</v>
      </c>
      <c r="AC492" s="1">
        <v>0.0</v>
      </c>
      <c r="AD492" s="1">
        <v>0.0</v>
      </c>
      <c r="AE492" s="1">
        <v>100564.0</v>
      </c>
      <c r="AF492" s="1">
        <v>737.0</v>
      </c>
      <c r="AG492" s="1">
        <v>840.0</v>
      </c>
      <c r="AH492" s="1" t="s">
        <v>5152</v>
      </c>
      <c r="AI492" s="1">
        <v>135.0</v>
      </c>
      <c r="AJ492" s="1">
        <v>12.0</v>
      </c>
      <c r="AK492" s="1">
        <v>12.0</v>
      </c>
      <c r="AL492" s="1">
        <v>17.0</v>
      </c>
    </row>
    <row r="493" ht="15.75" customHeight="1">
      <c r="A493" s="1" t="s">
        <v>140</v>
      </c>
      <c r="B493" s="1">
        <v>5.0</v>
      </c>
      <c r="C493" s="1" t="s">
        <v>1816</v>
      </c>
      <c r="D493" s="1" t="s">
        <v>5100</v>
      </c>
      <c r="F493" s="1" t="s">
        <v>5101</v>
      </c>
      <c r="H493" s="1">
        <v>80.79501</v>
      </c>
      <c r="I493" s="1">
        <v>0.0</v>
      </c>
      <c r="J493" s="1">
        <v>0.0</v>
      </c>
      <c r="K493" s="1">
        <v>2.0</v>
      </c>
      <c r="L493" s="1">
        <v>0.0</v>
      </c>
      <c r="M493" s="1">
        <v>0.90309</v>
      </c>
      <c r="N493" s="1">
        <v>0.0</v>
      </c>
      <c r="O493" s="1">
        <v>0.0</v>
      </c>
      <c r="P493" s="1">
        <v>0.0</v>
      </c>
      <c r="Q493" s="1" t="s">
        <v>5102</v>
      </c>
      <c r="R493" s="1">
        <v>6.0</v>
      </c>
      <c r="S493" s="1">
        <v>2000.0</v>
      </c>
      <c r="T493" s="1">
        <v>0.0</v>
      </c>
      <c r="U493" s="1">
        <v>0.0</v>
      </c>
      <c r="V493" s="1">
        <v>0.0</v>
      </c>
      <c r="W493" s="1">
        <v>0.0</v>
      </c>
      <c r="X493" s="1">
        <v>0.0</v>
      </c>
      <c r="Y493" s="1">
        <v>0.0</v>
      </c>
      <c r="Z493" s="1">
        <v>0.0</v>
      </c>
      <c r="AA493" s="1">
        <v>0.0</v>
      </c>
      <c r="AB493" s="1">
        <v>0.0</v>
      </c>
      <c r="AC493" s="1">
        <v>0.0</v>
      </c>
      <c r="AD493" s="1">
        <v>0.0</v>
      </c>
      <c r="AE493" s="1">
        <v>169829.0</v>
      </c>
      <c r="AF493" s="1">
        <v>720.0</v>
      </c>
      <c r="AG493" s="1">
        <v>700.0</v>
      </c>
      <c r="AH493" s="1" t="s">
        <v>1006</v>
      </c>
      <c r="AI493" s="1">
        <v>15.0</v>
      </c>
      <c r="AJ493" s="1">
        <v>1.0</v>
      </c>
      <c r="AK493" s="1">
        <v>8.0</v>
      </c>
      <c r="AL493" s="1">
        <v>19.0</v>
      </c>
    </row>
    <row r="494" ht="15.75" customHeight="1">
      <c r="A494" s="1" t="s">
        <v>140</v>
      </c>
      <c r="B494" s="1">
        <v>6.0</v>
      </c>
      <c r="C494" s="1" t="s">
        <v>99</v>
      </c>
      <c r="D494" s="1" t="s">
        <v>726</v>
      </c>
      <c r="E494" s="1" t="s">
        <v>727</v>
      </c>
      <c r="F494" s="1" t="s">
        <v>728</v>
      </c>
      <c r="H494" s="1">
        <v>75.17095</v>
      </c>
      <c r="I494" s="1">
        <v>0.0</v>
      </c>
      <c r="J494" s="1">
        <v>0.0</v>
      </c>
      <c r="K494" s="1">
        <v>2.0</v>
      </c>
      <c r="L494" s="1">
        <v>0.0</v>
      </c>
      <c r="M494" s="1">
        <v>1.0413927</v>
      </c>
      <c r="N494" s="1">
        <v>0.0</v>
      </c>
      <c r="O494" s="1">
        <v>0.0</v>
      </c>
      <c r="P494" s="1">
        <v>0.0</v>
      </c>
      <c r="Q494" s="1" t="s">
        <v>752</v>
      </c>
      <c r="R494" s="1">
        <v>9.0</v>
      </c>
      <c r="S494" s="1">
        <v>1301.599999904633</v>
      </c>
      <c r="T494" s="1">
        <v>0.0</v>
      </c>
      <c r="U494" s="1">
        <v>0.0</v>
      </c>
      <c r="V494" s="1">
        <v>0.0</v>
      </c>
      <c r="W494" s="1">
        <v>0.0</v>
      </c>
      <c r="X494" s="1">
        <v>0.0</v>
      </c>
      <c r="Y494" s="1">
        <v>0.0</v>
      </c>
      <c r="Z494" s="1">
        <v>0.0</v>
      </c>
      <c r="AA494" s="1">
        <v>0.0</v>
      </c>
      <c r="AB494" s="1">
        <v>0.0</v>
      </c>
      <c r="AC494" s="1">
        <v>0.0</v>
      </c>
      <c r="AD494" s="1">
        <v>0.0</v>
      </c>
      <c r="AE494" s="1">
        <v>82362.0</v>
      </c>
      <c r="AF494" s="1">
        <v>3330.0</v>
      </c>
      <c r="AG494" s="1">
        <v>870.0</v>
      </c>
      <c r="AH494" s="1" t="s">
        <v>735</v>
      </c>
      <c r="AI494" s="1">
        <v>128.0</v>
      </c>
      <c r="AJ494" s="1">
        <v>6.0</v>
      </c>
      <c r="AK494" s="1">
        <v>8.0</v>
      </c>
      <c r="AL494" s="1">
        <v>24.0</v>
      </c>
    </row>
    <row r="495" ht="15.75" customHeight="1">
      <c r="A495" s="1" t="s">
        <v>140</v>
      </c>
      <c r="B495" s="1">
        <v>7.0</v>
      </c>
      <c r="C495" s="1" t="s">
        <v>1827</v>
      </c>
      <c r="D495" s="1" t="s">
        <v>5117</v>
      </c>
      <c r="E495" s="1" t="s">
        <v>5118</v>
      </c>
      <c r="F495" s="1" t="s">
        <v>5119</v>
      </c>
      <c r="H495" s="1">
        <v>70.73818</v>
      </c>
      <c r="I495" s="1">
        <v>0.0</v>
      </c>
      <c r="J495" s="1">
        <v>0.0</v>
      </c>
      <c r="K495" s="1">
        <v>2.0</v>
      </c>
      <c r="L495" s="1">
        <v>0.0</v>
      </c>
      <c r="M495" s="1">
        <v>0.90309</v>
      </c>
      <c r="N495" s="1">
        <v>0.0</v>
      </c>
      <c r="O495" s="1">
        <v>0.0</v>
      </c>
      <c r="P495" s="1">
        <v>0.0</v>
      </c>
      <c r="Q495" s="1" t="s">
        <v>5120</v>
      </c>
      <c r="R495" s="1">
        <v>6.0</v>
      </c>
      <c r="S495" s="1">
        <v>1532.860000133514</v>
      </c>
      <c r="T495" s="1">
        <v>0.0</v>
      </c>
      <c r="U495" s="1">
        <v>0.0</v>
      </c>
      <c r="V495" s="1">
        <v>0.0</v>
      </c>
      <c r="W495" s="1">
        <v>0.0</v>
      </c>
      <c r="X495" s="1">
        <v>0.0</v>
      </c>
      <c r="Y495" s="1">
        <v>0.0</v>
      </c>
      <c r="Z495" s="1">
        <v>0.0</v>
      </c>
      <c r="AA495" s="1">
        <v>0.0</v>
      </c>
      <c r="AB495" s="1">
        <v>0.0</v>
      </c>
      <c r="AC495" s="1">
        <v>0.0</v>
      </c>
      <c r="AD495" s="1">
        <v>0.0</v>
      </c>
      <c r="AE495" s="1">
        <v>104209.0</v>
      </c>
      <c r="AF495" s="1">
        <v>2457.0</v>
      </c>
      <c r="AG495" s="1">
        <v>900.0</v>
      </c>
      <c r="AH495" s="1" t="s">
        <v>5121</v>
      </c>
      <c r="AI495" s="1">
        <v>1368.0</v>
      </c>
      <c r="AJ495" s="1">
        <v>9.0</v>
      </c>
      <c r="AK495" s="1">
        <v>11.0</v>
      </c>
      <c r="AL495" s="1">
        <v>16.0</v>
      </c>
    </row>
    <row r="496" ht="15.75" customHeight="1">
      <c r="A496" s="1" t="s">
        <v>140</v>
      </c>
      <c r="B496" s="1">
        <v>8.0</v>
      </c>
      <c r="C496" s="1" t="s">
        <v>1918</v>
      </c>
      <c r="D496" s="1" t="s">
        <v>5214</v>
      </c>
      <c r="E496" s="1" t="s">
        <v>5215</v>
      </c>
      <c r="F496" s="1" t="s">
        <v>5216</v>
      </c>
      <c r="H496" s="1">
        <v>64.91628</v>
      </c>
      <c r="I496" s="1">
        <v>0.0</v>
      </c>
      <c r="J496" s="1">
        <v>0.0</v>
      </c>
      <c r="K496" s="1">
        <v>2.0</v>
      </c>
      <c r="L496" s="1">
        <v>0.0</v>
      </c>
      <c r="M496" s="1">
        <v>0.90309</v>
      </c>
      <c r="N496" s="1">
        <v>0.0</v>
      </c>
      <c r="O496" s="1">
        <v>0.0</v>
      </c>
      <c r="P496" s="1">
        <v>0.0</v>
      </c>
      <c r="Q496" s="1" t="s">
        <v>5217</v>
      </c>
      <c r="R496" s="1">
        <v>6.0</v>
      </c>
      <c r="S496" s="1">
        <v>1290.769992925227</v>
      </c>
      <c r="T496" s="1">
        <v>0.0</v>
      </c>
      <c r="U496" s="1">
        <v>0.0</v>
      </c>
      <c r="V496" s="1">
        <v>0.0</v>
      </c>
      <c r="W496" s="1">
        <v>0.0</v>
      </c>
      <c r="X496" s="1">
        <v>0.0</v>
      </c>
      <c r="Y496" s="1">
        <v>0.0</v>
      </c>
      <c r="Z496" s="1">
        <v>0.0</v>
      </c>
      <c r="AA496" s="1">
        <v>0.0</v>
      </c>
      <c r="AB496" s="1">
        <v>0.0</v>
      </c>
      <c r="AC496" s="1">
        <v>0.0</v>
      </c>
      <c r="AD496" s="1">
        <v>0.0</v>
      </c>
      <c r="AE496" s="1">
        <v>40624.0</v>
      </c>
      <c r="AF496" s="1">
        <v>2027.0</v>
      </c>
      <c r="AG496" s="1">
        <v>730.0</v>
      </c>
      <c r="AH496" s="1" t="s">
        <v>4158</v>
      </c>
      <c r="AI496" s="1">
        <v>89.0</v>
      </c>
      <c r="AJ496" s="1">
        <v>8.0</v>
      </c>
      <c r="AK496" s="1">
        <v>14.0</v>
      </c>
      <c r="AL496" s="1">
        <v>14.0</v>
      </c>
    </row>
    <row r="497" ht="15.75" customHeight="1">
      <c r="A497" s="1" t="s">
        <v>140</v>
      </c>
      <c r="B497" s="1">
        <v>9.0</v>
      </c>
      <c r="C497" s="1" t="s">
        <v>1923</v>
      </c>
      <c r="D497" s="1" t="s">
        <v>5218</v>
      </c>
      <c r="E497" s="1" t="s">
        <v>5219</v>
      </c>
      <c r="F497" s="1" t="s">
        <v>5220</v>
      </c>
      <c r="H497" s="1">
        <v>61.339314</v>
      </c>
      <c r="I497" s="1">
        <v>0.0</v>
      </c>
      <c r="J497" s="1">
        <v>0.0</v>
      </c>
      <c r="K497" s="1">
        <v>2.0</v>
      </c>
      <c r="L497" s="1">
        <v>0.0</v>
      </c>
      <c r="M497" s="1">
        <v>0.9542425</v>
      </c>
      <c r="N497" s="1">
        <v>0.0</v>
      </c>
      <c r="O497" s="1">
        <v>0.0</v>
      </c>
      <c r="P497" s="1">
        <v>0.0</v>
      </c>
      <c r="Q497" s="1" t="s">
        <v>5222</v>
      </c>
      <c r="R497" s="1">
        <v>7.0</v>
      </c>
      <c r="S497" s="1">
        <v>1032.0</v>
      </c>
      <c r="T497" s="1">
        <v>0.0</v>
      </c>
      <c r="U497" s="1">
        <v>0.0</v>
      </c>
      <c r="V497" s="1">
        <v>0.0</v>
      </c>
      <c r="W497" s="1">
        <v>0.0</v>
      </c>
      <c r="X497" s="1">
        <v>0.0</v>
      </c>
      <c r="Y497" s="1">
        <v>0.0</v>
      </c>
      <c r="Z497" s="1">
        <v>0.0</v>
      </c>
      <c r="AA497" s="1">
        <v>0.0</v>
      </c>
      <c r="AB497" s="1">
        <v>0.0</v>
      </c>
      <c r="AC497" s="1">
        <v>0.0</v>
      </c>
      <c r="AD497" s="1">
        <v>0.0</v>
      </c>
      <c r="AE497" s="1">
        <v>6281.0</v>
      </c>
      <c r="AF497" s="1">
        <v>1885.0</v>
      </c>
      <c r="AH497" s="1" t="s">
        <v>5223</v>
      </c>
      <c r="AI497" s="1">
        <v>81.0</v>
      </c>
      <c r="AJ497" s="1">
        <v>3.0</v>
      </c>
      <c r="AK497" s="1">
        <v>3.0</v>
      </c>
      <c r="AL497" s="1">
        <v>3.0</v>
      </c>
    </row>
    <row r="498" ht="15.75" customHeight="1">
      <c r="A498" s="1" t="s">
        <v>140</v>
      </c>
      <c r="B498" s="1">
        <v>10.0</v>
      </c>
      <c r="C498" s="1" t="s">
        <v>1838</v>
      </c>
      <c r="D498" s="1" t="s">
        <v>5131</v>
      </c>
      <c r="E498" s="1" t="s">
        <v>5132</v>
      </c>
      <c r="F498" s="1" t="s">
        <v>5133</v>
      </c>
      <c r="H498" s="1">
        <v>60.151474</v>
      </c>
      <c r="I498" s="1">
        <v>0.0</v>
      </c>
      <c r="J498" s="1">
        <v>0.0</v>
      </c>
      <c r="K498" s="1">
        <v>2.0</v>
      </c>
      <c r="L498" s="1">
        <v>0.0</v>
      </c>
      <c r="M498" s="1">
        <v>1.0</v>
      </c>
      <c r="N498" s="1">
        <v>0.0</v>
      </c>
      <c r="O498" s="1">
        <v>0.0</v>
      </c>
      <c r="P498" s="1">
        <v>0.0</v>
      </c>
      <c r="Q498" s="1" t="s">
        <v>5134</v>
      </c>
      <c r="R498" s="1">
        <v>8.0</v>
      </c>
      <c r="S498" s="1">
        <v>903.5500000119209</v>
      </c>
      <c r="T498" s="1">
        <v>0.0</v>
      </c>
      <c r="U498" s="1">
        <v>0.0</v>
      </c>
      <c r="V498" s="1">
        <v>0.0</v>
      </c>
      <c r="W498" s="1">
        <v>0.0</v>
      </c>
      <c r="X498" s="1">
        <v>0.0</v>
      </c>
      <c r="Y498" s="1">
        <v>0.0</v>
      </c>
      <c r="Z498" s="1">
        <v>0.0</v>
      </c>
      <c r="AA498" s="1">
        <v>0.0</v>
      </c>
      <c r="AB498" s="1">
        <v>0.0</v>
      </c>
      <c r="AC498" s="1">
        <v>0.0</v>
      </c>
      <c r="AD498" s="1">
        <v>0.0</v>
      </c>
      <c r="AE498" s="1">
        <v>89857.0</v>
      </c>
      <c r="AF498" s="1">
        <v>2937.0</v>
      </c>
      <c r="AG498" s="1">
        <v>850.0</v>
      </c>
      <c r="AH498" s="1" t="s">
        <v>1772</v>
      </c>
      <c r="AI498" s="1">
        <v>1038.0</v>
      </c>
      <c r="AJ498" s="1">
        <v>13.0</v>
      </c>
      <c r="AK498" s="1">
        <v>16.0</v>
      </c>
      <c r="AL498" s="1">
        <v>25.0</v>
      </c>
    </row>
    <row r="499" ht="15.75" customHeight="1">
      <c r="A499" s="1" t="s">
        <v>140</v>
      </c>
      <c r="B499" s="1">
        <v>11.0</v>
      </c>
      <c r="C499" s="1" t="s">
        <v>1830</v>
      </c>
      <c r="D499" s="1" t="s">
        <v>5122</v>
      </c>
      <c r="E499" s="1" t="s">
        <v>5123</v>
      </c>
      <c r="F499" s="1" t="s">
        <v>5124</v>
      </c>
      <c r="H499" s="1">
        <v>52.79973</v>
      </c>
      <c r="I499" s="1">
        <v>0.0</v>
      </c>
      <c r="J499" s="1">
        <v>0.0</v>
      </c>
      <c r="K499" s="1">
        <v>2.0</v>
      </c>
      <c r="L499" s="1">
        <v>0.0</v>
      </c>
      <c r="M499" s="1">
        <v>0.7781513</v>
      </c>
      <c r="N499" s="1">
        <v>0.0</v>
      </c>
      <c r="O499" s="1">
        <v>0.0</v>
      </c>
      <c r="P499" s="1">
        <v>0.0</v>
      </c>
      <c r="Q499" s="1" t="s">
        <v>5125</v>
      </c>
      <c r="R499" s="1">
        <v>4.0</v>
      </c>
      <c r="S499" s="1">
        <v>1150.0</v>
      </c>
      <c r="T499" s="1">
        <v>0.0</v>
      </c>
      <c r="U499" s="1">
        <v>0.0</v>
      </c>
      <c r="V499" s="1">
        <v>0.0</v>
      </c>
      <c r="W499" s="1">
        <v>0.0</v>
      </c>
      <c r="X499" s="1">
        <v>0.0</v>
      </c>
      <c r="Y499" s="1">
        <v>0.0</v>
      </c>
      <c r="Z499" s="1">
        <v>0.0</v>
      </c>
      <c r="AA499" s="1">
        <v>0.0</v>
      </c>
      <c r="AB499" s="1">
        <v>0.0</v>
      </c>
      <c r="AC499" s="1">
        <v>0.0</v>
      </c>
      <c r="AD499" s="1">
        <v>0.0</v>
      </c>
      <c r="AE499" s="1">
        <v>73552.0</v>
      </c>
      <c r="AF499" s="1">
        <v>572.0</v>
      </c>
      <c r="AG499" s="1">
        <v>710.0</v>
      </c>
      <c r="AH499" s="1" t="s">
        <v>5126</v>
      </c>
      <c r="AI499" s="1">
        <v>36.0</v>
      </c>
      <c r="AJ499" s="1">
        <v>5.0</v>
      </c>
      <c r="AK499" s="1">
        <v>6.0</v>
      </c>
      <c r="AL499" s="1">
        <v>5.0</v>
      </c>
    </row>
    <row r="500" ht="15.75" customHeight="1">
      <c r="A500" s="1" t="s">
        <v>140</v>
      </c>
      <c r="B500" s="1">
        <v>12.0</v>
      </c>
      <c r="C500" s="1" t="s">
        <v>111</v>
      </c>
      <c r="D500" s="1" t="s">
        <v>792</v>
      </c>
      <c r="E500" s="1" t="s">
        <v>793</v>
      </c>
      <c r="F500" s="1" t="s">
        <v>794</v>
      </c>
      <c r="H500" s="1">
        <v>48.949196</v>
      </c>
      <c r="I500" s="1">
        <v>0.0</v>
      </c>
      <c r="J500" s="1">
        <v>0.0</v>
      </c>
      <c r="K500" s="1">
        <v>2.0</v>
      </c>
      <c r="L500" s="1">
        <v>0.0</v>
      </c>
      <c r="M500" s="1">
        <v>1.146128</v>
      </c>
      <c r="N500" s="1">
        <v>0.0</v>
      </c>
      <c r="O500" s="1">
        <v>0.0</v>
      </c>
      <c r="P500" s="1">
        <v>0.0</v>
      </c>
      <c r="Q500" s="1" t="s">
        <v>821</v>
      </c>
      <c r="R500" s="1">
        <v>12.0</v>
      </c>
      <c r="S500" s="1">
        <v>455.0</v>
      </c>
      <c r="T500" s="1">
        <v>0.0</v>
      </c>
      <c r="U500" s="1">
        <v>0.0</v>
      </c>
      <c r="V500" s="1">
        <v>0.0</v>
      </c>
      <c r="W500" s="1">
        <v>0.0</v>
      </c>
      <c r="X500" s="1">
        <v>0.0</v>
      </c>
      <c r="Y500" s="1">
        <v>0.0</v>
      </c>
      <c r="Z500" s="1">
        <v>0.0</v>
      </c>
      <c r="AA500" s="1">
        <v>0.0</v>
      </c>
      <c r="AB500" s="1">
        <v>0.0</v>
      </c>
      <c r="AC500" s="1">
        <v>0.0</v>
      </c>
      <c r="AD500" s="1">
        <v>0.0</v>
      </c>
      <c r="AE500" s="1">
        <v>113610.0</v>
      </c>
      <c r="AF500" s="1">
        <v>1800.0</v>
      </c>
      <c r="AG500" s="1">
        <v>830.0</v>
      </c>
      <c r="AH500" s="1" t="s">
        <v>800</v>
      </c>
      <c r="AI500" s="1">
        <v>374.0</v>
      </c>
      <c r="AJ500" s="1">
        <v>14.0</v>
      </c>
      <c r="AK500" s="1">
        <v>19.0</v>
      </c>
      <c r="AL500" s="1">
        <v>21.0</v>
      </c>
    </row>
    <row r="501" ht="15.75" customHeight="1">
      <c r="A501" s="1" t="s">
        <v>140</v>
      </c>
      <c r="B501" s="1">
        <v>13.0</v>
      </c>
      <c r="C501" s="1" t="s">
        <v>1930</v>
      </c>
      <c r="D501" s="1" t="s">
        <v>5224</v>
      </c>
      <c r="E501" s="1" t="s">
        <v>5225</v>
      </c>
      <c r="F501" s="1" t="s">
        <v>5226</v>
      </c>
      <c r="H501" s="1">
        <v>47.26842</v>
      </c>
      <c r="I501" s="1">
        <v>0.0</v>
      </c>
      <c r="J501" s="1">
        <v>0.0</v>
      </c>
      <c r="K501" s="1">
        <v>2.0</v>
      </c>
      <c r="L501" s="1">
        <v>0.0</v>
      </c>
      <c r="M501" s="1">
        <v>0.60206</v>
      </c>
      <c r="N501" s="1">
        <v>0.0</v>
      </c>
      <c r="O501" s="1">
        <v>0.0</v>
      </c>
      <c r="P501" s="1">
        <v>0.0</v>
      </c>
      <c r="Q501" s="1" t="s">
        <v>5206</v>
      </c>
      <c r="R501" s="1">
        <v>2.0</v>
      </c>
      <c r="S501" s="1">
        <v>1540.0</v>
      </c>
      <c r="T501" s="1">
        <v>0.0</v>
      </c>
      <c r="U501" s="1">
        <v>0.0</v>
      </c>
      <c r="V501" s="1">
        <v>0.0</v>
      </c>
      <c r="W501" s="1">
        <v>0.0</v>
      </c>
      <c r="X501" s="1">
        <v>0.0</v>
      </c>
      <c r="Y501" s="1">
        <v>0.0</v>
      </c>
      <c r="Z501" s="1">
        <v>0.0</v>
      </c>
      <c r="AA501" s="1">
        <v>0.0</v>
      </c>
      <c r="AB501" s="1">
        <v>0.0</v>
      </c>
      <c r="AC501" s="1">
        <v>0.0</v>
      </c>
      <c r="AD501" s="1">
        <v>0.0</v>
      </c>
      <c r="AE501" s="1">
        <v>41214.0</v>
      </c>
      <c r="AF501" s="1">
        <v>439.0</v>
      </c>
      <c r="AH501" s="1" t="s">
        <v>5228</v>
      </c>
      <c r="AJ501" s="1">
        <v>3.0</v>
      </c>
      <c r="AK501" s="1">
        <v>15.0</v>
      </c>
      <c r="AL501" s="1">
        <v>5.0</v>
      </c>
    </row>
    <row r="502" ht="15.75" customHeight="1">
      <c r="A502" s="1" t="s">
        <v>140</v>
      </c>
      <c r="B502" s="1">
        <v>14.0</v>
      </c>
      <c r="C502" s="1" t="s">
        <v>1890</v>
      </c>
      <c r="D502" s="1" t="s">
        <v>5193</v>
      </c>
      <c r="E502" s="1" t="s">
        <v>5194</v>
      </c>
      <c r="F502" s="1" t="s">
        <v>5195</v>
      </c>
      <c r="H502" s="1">
        <v>46.976654</v>
      </c>
      <c r="I502" s="1">
        <v>0.0</v>
      </c>
      <c r="J502" s="1">
        <v>0.0</v>
      </c>
      <c r="K502" s="1">
        <v>2.0</v>
      </c>
      <c r="L502" s="1">
        <v>0.0</v>
      </c>
      <c r="M502" s="1">
        <v>0.90309</v>
      </c>
      <c r="N502" s="1">
        <v>0.0</v>
      </c>
      <c r="O502" s="1">
        <v>0.0</v>
      </c>
      <c r="P502" s="1">
        <v>0.0</v>
      </c>
      <c r="Q502" s="1" t="s">
        <v>5196</v>
      </c>
      <c r="R502" s="1">
        <v>6.0</v>
      </c>
      <c r="S502" s="1">
        <v>675.4599999263883</v>
      </c>
      <c r="T502" s="1">
        <v>0.0</v>
      </c>
      <c r="U502" s="1">
        <v>0.0</v>
      </c>
      <c r="V502" s="1">
        <v>0.0</v>
      </c>
      <c r="W502" s="1">
        <v>0.0</v>
      </c>
      <c r="X502" s="1">
        <v>0.0</v>
      </c>
      <c r="Y502" s="1">
        <v>0.0</v>
      </c>
      <c r="Z502" s="1">
        <v>0.0</v>
      </c>
      <c r="AA502" s="1">
        <v>0.0</v>
      </c>
      <c r="AB502" s="1">
        <v>0.0</v>
      </c>
      <c r="AC502" s="1">
        <v>0.0</v>
      </c>
      <c r="AD502" s="1">
        <v>0.0</v>
      </c>
      <c r="AE502" s="1">
        <v>38835.0</v>
      </c>
      <c r="AF502" s="1">
        <v>1854.0</v>
      </c>
      <c r="AG502" s="1">
        <v>840.0</v>
      </c>
      <c r="AH502" s="1" t="s">
        <v>2140</v>
      </c>
      <c r="AI502" s="1">
        <v>79.0</v>
      </c>
      <c r="AJ502" s="1">
        <v>13.0</v>
      </c>
      <c r="AK502" s="1">
        <v>13.0</v>
      </c>
      <c r="AL502" s="1">
        <v>38.0</v>
      </c>
    </row>
    <row r="503" ht="15.75" customHeight="1">
      <c r="A503" s="1" t="s">
        <v>140</v>
      </c>
      <c r="B503" s="1">
        <v>15.0</v>
      </c>
      <c r="C503" s="1" t="s">
        <v>1842</v>
      </c>
      <c r="D503" s="1" t="s">
        <v>5135</v>
      </c>
      <c r="E503" s="1" t="s">
        <v>5136</v>
      </c>
      <c r="F503" s="1" t="s">
        <v>5137</v>
      </c>
      <c r="H503" s="1">
        <v>45.930702</v>
      </c>
      <c r="I503" s="1">
        <v>0.0</v>
      </c>
      <c r="J503" s="1">
        <v>0.0</v>
      </c>
      <c r="K503" s="1">
        <v>2.0</v>
      </c>
      <c r="L503" s="1">
        <v>0.0</v>
      </c>
      <c r="M503" s="1">
        <v>0.7781513</v>
      </c>
      <c r="N503" s="1">
        <v>0.0</v>
      </c>
      <c r="O503" s="1">
        <v>0.0</v>
      </c>
      <c r="P503" s="1">
        <v>0.0</v>
      </c>
      <c r="Q503" s="1" t="s">
        <v>5138</v>
      </c>
      <c r="R503" s="1">
        <v>4.0</v>
      </c>
      <c r="S503" s="1">
        <v>870.0</v>
      </c>
      <c r="T503" s="1">
        <v>0.0</v>
      </c>
      <c r="U503" s="1">
        <v>0.0</v>
      </c>
      <c r="V503" s="1">
        <v>0.0</v>
      </c>
      <c r="W503" s="1">
        <v>0.0</v>
      </c>
      <c r="X503" s="1">
        <v>0.0</v>
      </c>
      <c r="Y503" s="1">
        <v>0.0</v>
      </c>
      <c r="Z503" s="1">
        <v>0.0</v>
      </c>
      <c r="AA503" s="1">
        <v>0.0</v>
      </c>
      <c r="AB503" s="1">
        <v>0.0</v>
      </c>
      <c r="AC503" s="1">
        <v>0.0</v>
      </c>
      <c r="AD503" s="1">
        <v>0.0</v>
      </c>
      <c r="AE503" s="1">
        <v>15029.0</v>
      </c>
      <c r="AF503" s="1">
        <v>379.0</v>
      </c>
      <c r="AG503" s="1">
        <v>700.0</v>
      </c>
      <c r="AH503" s="1" t="s">
        <v>5139</v>
      </c>
      <c r="AI503" s="1">
        <v>110.0</v>
      </c>
      <c r="AJ503" s="1">
        <v>5.0</v>
      </c>
      <c r="AK503" s="1">
        <v>6.0</v>
      </c>
      <c r="AL503" s="1">
        <v>12.0</v>
      </c>
    </row>
    <row r="504" ht="15.75" customHeight="1">
      <c r="A504" s="1" t="s">
        <v>140</v>
      </c>
      <c r="B504" s="1">
        <v>16.0</v>
      </c>
      <c r="C504" s="1" t="s">
        <v>1936</v>
      </c>
      <c r="D504" s="1" t="s">
        <v>5230</v>
      </c>
      <c r="E504" s="1" t="s">
        <v>5231</v>
      </c>
      <c r="F504" s="1" t="s">
        <v>5232</v>
      </c>
      <c r="H504" s="1">
        <v>45.471275</v>
      </c>
      <c r="I504" s="1">
        <v>0.0</v>
      </c>
      <c r="J504" s="1">
        <v>0.0</v>
      </c>
      <c r="K504" s="1">
        <v>2.0</v>
      </c>
      <c r="L504" s="1">
        <v>0.0</v>
      </c>
      <c r="M504" s="1">
        <v>0.90309</v>
      </c>
      <c r="N504" s="1">
        <v>0.0</v>
      </c>
      <c r="O504" s="1">
        <v>0.0</v>
      </c>
      <c r="P504" s="1">
        <v>0.0</v>
      </c>
      <c r="Q504" s="1" t="s">
        <v>5233</v>
      </c>
      <c r="R504" s="1">
        <v>6.0</v>
      </c>
      <c r="S504" s="1">
        <v>632.7999992370605</v>
      </c>
      <c r="T504" s="1">
        <v>0.0</v>
      </c>
      <c r="U504" s="1">
        <v>0.0</v>
      </c>
      <c r="V504" s="1">
        <v>0.0</v>
      </c>
      <c r="W504" s="1">
        <v>0.0</v>
      </c>
      <c r="X504" s="1">
        <v>0.0</v>
      </c>
      <c r="Y504" s="1">
        <v>0.0</v>
      </c>
      <c r="Z504" s="1">
        <v>0.0</v>
      </c>
      <c r="AA504" s="1">
        <v>0.0</v>
      </c>
      <c r="AB504" s="1">
        <v>0.0</v>
      </c>
      <c r="AC504" s="1">
        <v>0.0</v>
      </c>
      <c r="AD504" s="1">
        <v>0.0</v>
      </c>
      <c r="AE504" s="1">
        <v>89927.0</v>
      </c>
      <c r="AF504" s="1">
        <v>902.0</v>
      </c>
      <c r="AG504" s="1">
        <v>880.0</v>
      </c>
      <c r="AH504" s="1" t="s">
        <v>5234</v>
      </c>
      <c r="AI504" s="1">
        <v>346.0</v>
      </c>
      <c r="AJ504" s="1">
        <v>13.0</v>
      </c>
      <c r="AK504" s="1">
        <v>17.0</v>
      </c>
      <c r="AL504" s="1">
        <v>13.0</v>
      </c>
    </row>
    <row r="505" ht="15.75" customHeight="1">
      <c r="A505" s="1" t="s">
        <v>140</v>
      </c>
      <c r="B505" s="1">
        <v>17.0</v>
      </c>
      <c r="C505" s="1" t="s">
        <v>1836</v>
      </c>
      <c r="D505" s="1" t="s">
        <v>5127</v>
      </c>
      <c r="E505" s="1" t="s">
        <v>5128</v>
      </c>
      <c r="F505" s="1" t="s">
        <v>5129</v>
      </c>
      <c r="H505" s="1">
        <v>39.14232</v>
      </c>
      <c r="I505" s="1">
        <v>0.0</v>
      </c>
      <c r="J505" s="1">
        <v>0.0</v>
      </c>
      <c r="K505" s="1">
        <v>2.0</v>
      </c>
      <c r="L505" s="1">
        <v>0.0</v>
      </c>
      <c r="M505" s="1">
        <v>0.69897</v>
      </c>
      <c r="N505" s="1">
        <v>0.0</v>
      </c>
      <c r="O505" s="1">
        <v>0.0</v>
      </c>
      <c r="P505" s="1">
        <v>0.0</v>
      </c>
      <c r="Q505" s="1" t="s">
        <v>5130</v>
      </c>
      <c r="R505" s="1">
        <v>3.0</v>
      </c>
      <c r="S505" s="1">
        <v>783.0</v>
      </c>
      <c r="T505" s="1">
        <v>0.0</v>
      </c>
      <c r="U505" s="1">
        <v>0.0</v>
      </c>
      <c r="V505" s="1">
        <v>0.0</v>
      </c>
      <c r="W505" s="1">
        <v>0.0</v>
      </c>
      <c r="X505" s="1">
        <v>0.0</v>
      </c>
      <c r="Y505" s="1">
        <v>0.0</v>
      </c>
      <c r="Z505" s="1">
        <v>0.0</v>
      </c>
      <c r="AA505" s="1">
        <v>0.0</v>
      </c>
      <c r="AB505" s="1">
        <v>0.0</v>
      </c>
      <c r="AC505" s="1">
        <v>0.0</v>
      </c>
      <c r="AD505" s="1">
        <v>0.0</v>
      </c>
      <c r="AE505" s="1">
        <v>88897.0</v>
      </c>
      <c r="AF505" s="1">
        <v>663.0</v>
      </c>
      <c r="AG505" s="1">
        <v>900.0</v>
      </c>
      <c r="AH505" s="1" t="s">
        <v>5085</v>
      </c>
      <c r="AI505" s="1">
        <v>201.0</v>
      </c>
      <c r="AJ505" s="1">
        <v>10.0</v>
      </c>
      <c r="AK505" s="1">
        <v>15.0</v>
      </c>
      <c r="AL505" s="1">
        <v>9.0</v>
      </c>
    </row>
    <row r="506" ht="15.75" customHeight="1">
      <c r="A506" s="1" t="s">
        <v>140</v>
      </c>
      <c r="B506" s="1">
        <v>18.0</v>
      </c>
      <c r="C506" s="1" t="s">
        <v>1942</v>
      </c>
      <c r="D506" s="1" t="s">
        <v>5236</v>
      </c>
      <c r="E506" s="1" t="s">
        <v>5237</v>
      </c>
      <c r="F506" s="1" t="s">
        <v>5238</v>
      </c>
      <c r="H506" s="1">
        <v>38.419968</v>
      </c>
      <c r="I506" s="1">
        <v>0.0</v>
      </c>
      <c r="J506" s="1">
        <v>0.0</v>
      </c>
      <c r="K506" s="1">
        <v>2.0</v>
      </c>
      <c r="L506" s="1">
        <v>0.0</v>
      </c>
      <c r="M506" s="1">
        <v>1.230449</v>
      </c>
      <c r="N506" s="1">
        <v>0.0</v>
      </c>
      <c r="O506" s="1">
        <v>0.0</v>
      </c>
      <c r="P506" s="1">
        <v>0.0</v>
      </c>
      <c r="Q506" s="1" t="s">
        <v>5239</v>
      </c>
      <c r="R506" s="1">
        <v>15.0</v>
      </c>
      <c r="S506" s="1">
        <v>242.7399997711182</v>
      </c>
      <c r="T506" s="1">
        <v>0.0</v>
      </c>
      <c r="U506" s="1">
        <v>0.0</v>
      </c>
      <c r="V506" s="1">
        <v>0.0</v>
      </c>
      <c r="W506" s="1">
        <v>0.0</v>
      </c>
      <c r="X506" s="1">
        <v>0.0</v>
      </c>
      <c r="Y506" s="1">
        <v>0.0</v>
      </c>
      <c r="Z506" s="1">
        <v>0.0</v>
      </c>
      <c r="AA506" s="1">
        <v>0.0</v>
      </c>
      <c r="AB506" s="1">
        <v>0.0</v>
      </c>
      <c r="AC506" s="1">
        <v>0.0</v>
      </c>
      <c r="AD506" s="1">
        <v>0.0</v>
      </c>
      <c r="AE506" s="1">
        <v>33943.0</v>
      </c>
      <c r="AF506" s="1">
        <v>2616.0</v>
      </c>
      <c r="AG506" s="1">
        <v>810.0</v>
      </c>
      <c r="AH506" s="1" t="s">
        <v>5240</v>
      </c>
      <c r="AI506" s="1">
        <v>272.0</v>
      </c>
      <c r="AJ506" s="1">
        <v>8.0</v>
      </c>
      <c r="AK506" s="1">
        <v>9.0</v>
      </c>
      <c r="AL506" s="1">
        <v>9.0</v>
      </c>
    </row>
    <row r="507" ht="15.75" customHeight="1">
      <c r="A507" s="1" t="s">
        <v>140</v>
      </c>
      <c r="B507" s="1">
        <v>19.0</v>
      </c>
      <c r="C507" s="1" t="s">
        <v>1945</v>
      </c>
      <c r="D507" s="1" t="s">
        <v>5241</v>
      </c>
      <c r="E507" s="1" t="s">
        <v>5242</v>
      </c>
      <c r="F507" s="1" t="s">
        <v>5243</v>
      </c>
      <c r="H507" s="1">
        <v>36.791683</v>
      </c>
      <c r="I507" s="1">
        <v>0.0</v>
      </c>
      <c r="J507" s="1">
        <v>0.0</v>
      </c>
      <c r="K507" s="1">
        <v>2.0</v>
      </c>
      <c r="L507" s="1">
        <v>0.0</v>
      </c>
      <c r="M507" s="1">
        <v>1.0413927</v>
      </c>
      <c r="N507" s="1">
        <v>0.0</v>
      </c>
      <c r="O507" s="1">
        <v>0.0</v>
      </c>
      <c r="P507" s="1">
        <v>0.0</v>
      </c>
      <c r="Q507" s="1" t="s">
        <v>5244</v>
      </c>
      <c r="R507" s="1">
        <v>9.0</v>
      </c>
      <c r="S507" s="1">
        <v>311.0400004386902</v>
      </c>
      <c r="T507" s="1">
        <v>0.0</v>
      </c>
      <c r="U507" s="1">
        <v>0.0</v>
      </c>
      <c r="V507" s="1">
        <v>0.0</v>
      </c>
      <c r="W507" s="1">
        <v>0.0</v>
      </c>
      <c r="X507" s="1">
        <v>0.0</v>
      </c>
      <c r="Y507" s="1">
        <v>0.0</v>
      </c>
      <c r="Z507" s="1">
        <v>0.0</v>
      </c>
      <c r="AA507" s="1">
        <v>0.0</v>
      </c>
      <c r="AB507" s="1">
        <v>0.0</v>
      </c>
      <c r="AC507" s="1">
        <v>0.0</v>
      </c>
      <c r="AD507" s="1">
        <v>0.0</v>
      </c>
      <c r="AE507" s="1">
        <v>36902.0</v>
      </c>
      <c r="AF507" s="1">
        <v>1907.0</v>
      </c>
      <c r="AG507" s="1">
        <v>570.0</v>
      </c>
      <c r="AH507" s="1" t="s">
        <v>5245</v>
      </c>
      <c r="AI507" s="1">
        <v>560.0</v>
      </c>
      <c r="AJ507" s="1">
        <v>8.0</v>
      </c>
      <c r="AK507" s="1">
        <v>8.0</v>
      </c>
      <c r="AL507" s="1">
        <v>22.0</v>
      </c>
    </row>
    <row r="508" ht="15.75" customHeight="1">
      <c r="A508" s="1" t="s">
        <v>140</v>
      </c>
      <c r="B508" s="1">
        <v>20.0</v>
      </c>
      <c r="C508" s="1" t="s">
        <v>1884</v>
      </c>
      <c r="D508" s="1" t="s">
        <v>5188</v>
      </c>
      <c r="E508" s="1" t="s">
        <v>5189</v>
      </c>
      <c r="F508" s="1" t="s">
        <v>5190</v>
      </c>
      <c r="H508" s="1">
        <v>36.29005</v>
      </c>
      <c r="I508" s="1">
        <v>0.0</v>
      </c>
      <c r="J508" s="1">
        <v>0.0</v>
      </c>
      <c r="K508" s="1">
        <v>2.0</v>
      </c>
      <c r="L508" s="1">
        <v>0.0</v>
      </c>
      <c r="M508" s="1">
        <v>0.845098</v>
      </c>
      <c r="N508" s="1">
        <v>0.0</v>
      </c>
      <c r="O508" s="1">
        <v>0.0</v>
      </c>
      <c r="P508" s="1">
        <v>0.0</v>
      </c>
      <c r="Q508" s="1" t="s">
        <v>5192</v>
      </c>
      <c r="R508" s="1">
        <v>5.0</v>
      </c>
      <c r="S508" s="1">
        <v>460.0</v>
      </c>
      <c r="T508" s="1">
        <v>0.0</v>
      </c>
      <c r="U508" s="1">
        <v>0.0</v>
      </c>
      <c r="V508" s="1">
        <v>0.0</v>
      </c>
      <c r="W508" s="1">
        <v>0.0</v>
      </c>
      <c r="X508" s="1">
        <v>0.0</v>
      </c>
      <c r="Y508" s="1">
        <v>0.0</v>
      </c>
      <c r="Z508" s="1">
        <v>0.0</v>
      </c>
      <c r="AA508" s="1">
        <v>0.0</v>
      </c>
      <c r="AB508" s="1">
        <v>0.0</v>
      </c>
      <c r="AC508" s="1">
        <v>0.0</v>
      </c>
      <c r="AD508" s="1">
        <v>0.0</v>
      </c>
      <c r="AE508" s="1">
        <v>85826.0</v>
      </c>
      <c r="AF508" s="1">
        <v>443.0</v>
      </c>
      <c r="AG508" s="1">
        <v>830.0</v>
      </c>
      <c r="AH508" s="1" t="s">
        <v>735</v>
      </c>
      <c r="AI508" s="1">
        <v>74.0</v>
      </c>
      <c r="AJ508" s="1">
        <v>6.0</v>
      </c>
      <c r="AK508" s="1">
        <v>6.0</v>
      </c>
      <c r="AL508" s="1">
        <v>15.0</v>
      </c>
    </row>
    <row r="509" ht="15.75" customHeight="1">
      <c r="A509" s="1" t="s">
        <v>140</v>
      </c>
      <c r="B509" s="1">
        <v>21.0</v>
      </c>
      <c r="C509" s="1" t="s">
        <v>1872</v>
      </c>
      <c r="D509" s="1" t="s">
        <v>5173</v>
      </c>
      <c r="E509" s="1" t="s">
        <v>5174</v>
      </c>
      <c r="F509" s="1" t="s">
        <v>5175</v>
      </c>
      <c r="H509" s="1">
        <v>35.98038</v>
      </c>
      <c r="I509" s="1">
        <v>0.0</v>
      </c>
      <c r="J509" s="1">
        <v>0.0</v>
      </c>
      <c r="K509" s="1">
        <v>2.0</v>
      </c>
      <c r="L509" s="1">
        <v>0.0</v>
      </c>
      <c r="M509" s="1">
        <v>1.0413927</v>
      </c>
      <c r="N509" s="1">
        <v>0.0</v>
      </c>
      <c r="O509" s="1">
        <v>0.0</v>
      </c>
      <c r="P509" s="1">
        <v>0.0</v>
      </c>
      <c r="Q509" s="1" t="s">
        <v>5176</v>
      </c>
      <c r="R509" s="1">
        <v>9.0</v>
      </c>
      <c r="S509" s="1">
        <v>297.4299998283386</v>
      </c>
      <c r="T509" s="1">
        <v>0.0</v>
      </c>
      <c r="U509" s="1">
        <v>0.0</v>
      </c>
      <c r="V509" s="1">
        <v>0.0</v>
      </c>
      <c r="W509" s="1">
        <v>0.0</v>
      </c>
      <c r="X509" s="1">
        <v>0.0</v>
      </c>
      <c r="Y509" s="1">
        <v>0.0</v>
      </c>
      <c r="Z509" s="1">
        <v>0.0</v>
      </c>
      <c r="AA509" s="1">
        <v>0.0</v>
      </c>
      <c r="AB509" s="1">
        <v>0.0</v>
      </c>
      <c r="AC509" s="1">
        <v>0.0</v>
      </c>
      <c r="AD509" s="1">
        <v>0.0</v>
      </c>
      <c r="AE509" s="1">
        <v>62738.0</v>
      </c>
      <c r="AF509" s="1">
        <v>783.0</v>
      </c>
      <c r="AG509" s="1">
        <v>800.0</v>
      </c>
      <c r="AH509" s="1" t="s">
        <v>5177</v>
      </c>
      <c r="AI509" s="1">
        <v>135.0</v>
      </c>
      <c r="AJ509" s="1">
        <v>6.0</v>
      </c>
      <c r="AK509" s="1">
        <v>6.0</v>
      </c>
      <c r="AL509" s="1">
        <v>8.0</v>
      </c>
    </row>
    <row r="510" ht="15.75" customHeight="1">
      <c r="A510" s="1" t="s">
        <v>140</v>
      </c>
      <c r="B510" s="1">
        <v>22.0</v>
      </c>
      <c r="C510" s="1" t="s">
        <v>1950</v>
      </c>
      <c r="D510" s="1" t="s">
        <v>5247</v>
      </c>
      <c r="E510" s="1" t="s">
        <v>5248</v>
      </c>
      <c r="F510" s="1" t="s">
        <v>5249</v>
      </c>
      <c r="H510" s="1">
        <v>35.37803</v>
      </c>
      <c r="I510" s="1">
        <v>0.0</v>
      </c>
      <c r="J510" s="1">
        <v>0.0</v>
      </c>
      <c r="K510" s="1">
        <v>2.0</v>
      </c>
      <c r="L510" s="1">
        <v>0.0</v>
      </c>
      <c r="M510" s="1">
        <v>0.845098</v>
      </c>
      <c r="N510" s="1">
        <v>0.0</v>
      </c>
      <c r="O510" s="1">
        <v>0.0</v>
      </c>
      <c r="P510" s="1">
        <v>0.0</v>
      </c>
      <c r="Q510" s="1" t="s">
        <v>5250</v>
      </c>
      <c r="R510" s="1">
        <v>5.0</v>
      </c>
      <c r="S510" s="1">
        <v>437.1199984736741</v>
      </c>
      <c r="T510" s="1">
        <v>0.0</v>
      </c>
      <c r="U510" s="1">
        <v>0.0</v>
      </c>
      <c r="V510" s="1">
        <v>0.0</v>
      </c>
      <c r="W510" s="1">
        <v>0.0</v>
      </c>
      <c r="X510" s="1">
        <v>0.0</v>
      </c>
      <c r="Y510" s="1">
        <v>0.0</v>
      </c>
      <c r="Z510" s="1">
        <v>0.0</v>
      </c>
      <c r="AA510" s="1">
        <v>0.0</v>
      </c>
      <c r="AB510" s="1">
        <v>0.0</v>
      </c>
      <c r="AC510" s="1">
        <v>0.0</v>
      </c>
      <c r="AD510" s="1">
        <v>0.0</v>
      </c>
      <c r="AE510" s="1">
        <v>55704.0</v>
      </c>
      <c r="AF510" s="1">
        <v>859.0</v>
      </c>
      <c r="AG510" s="1">
        <v>900.0</v>
      </c>
      <c r="AH510" s="1" t="s">
        <v>2338</v>
      </c>
      <c r="AI510" s="1">
        <v>278.0</v>
      </c>
      <c r="AJ510" s="1">
        <v>10.0</v>
      </c>
      <c r="AK510" s="1">
        <v>13.0</v>
      </c>
      <c r="AL510" s="1">
        <v>7.0</v>
      </c>
    </row>
    <row r="511" ht="15.75" customHeight="1">
      <c r="A511" s="1" t="s">
        <v>140</v>
      </c>
      <c r="B511" s="1">
        <v>23.0</v>
      </c>
      <c r="C511" s="1" t="s">
        <v>1892</v>
      </c>
      <c r="D511" s="1" t="s">
        <v>5197</v>
      </c>
      <c r="E511" s="1" t="s">
        <v>5198</v>
      </c>
      <c r="F511" s="1" t="s">
        <v>5199</v>
      </c>
      <c r="H511" s="1">
        <v>35.09013</v>
      </c>
      <c r="I511" s="1">
        <v>0.0</v>
      </c>
      <c r="J511" s="1">
        <v>0.0</v>
      </c>
      <c r="K511" s="1">
        <v>2.0</v>
      </c>
      <c r="L511" s="1">
        <v>0.0</v>
      </c>
      <c r="M511" s="1">
        <v>0.90309</v>
      </c>
      <c r="N511" s="1">
        <v>0.0</v>
      </c>
      <c r="O511" s="1">
        <v>0.0</v>
      </c>
      <c r="P511" s="1">
        <v>0.0</v>
      </c>
      <c r="Q511" s="1" t="s">
        <v>5200</v>
      </c>
      <c r="R511" s="1">
        <v>6.0</v>
      </c>
      <c r="S511" s="1">
        <v>376.4399995803833</v>
      </c>
      <c r="T511" s="1">
        <v>0.0</v>
      </c>
      <c r="U511" s="1">
        <v>0.0</v>
      </c>
      <c r="V511" s="1">
        <v>0.0</v>
      </c>
      <c r="W511" s="1">
        <v>0.0</v>
      </c>
      <c r="X511" s="1">
        <v>0.0</v>
      </c>
      <c r="Y511" s="1">
        <v>0.0</v>
      </c>
      <c r="Z511" s="1">
        <v>0.0</v>
      </c>
      <c r="AA511" s="1">
        <v>0.0</v>
      </c>
      <c r="AB511" s="1">
        <v>0.0</v>
      </c>
      <c r="AC511" s="1">
        <v>0.0</v>
      </c>
      <c r="AD511" s="1">
        <v>0.0</v>
      </c>
      <c r="AE511" s="1">
        <v>208194.0</v>
      </c>
      <c r="AF511" s="1">
        <v>457.0</v>
      </c>
      <c r="AG511" s="1">
        <v>290.0</v>
      </c>
      <c r="AH511" s="1" t="s">
        <v>5201</v>
      </c>
      <c r="AI511" s="1">
        <v>55.0</v>
      </c>
      <c r="AJ511" s="1">
        <v>14.0</v>
      </c>
      <c r="AK511" s="1">
        <v>14.0</v>
      </c>
      <c r="AL511" s="1">
        <v>18.0</v>
      </c>
    </row>
    <row r="512" ht="15.75" customHeight="1">
      <c r="A512" s="1" t="s">
        <v>140</v>
      </c>
      <c r="B512" s="1">
        <v>24.0</v>
      </c>
      <c r="C512" s="1" t="s">
        <v>1896</v>
      </c>
      <c r="D512" s="1" t="s">
        <v>5202</v>
      </c>
      <c r="E512" s="1" t="s">
        <v>5203</v>
      </c>
      <c r="F512" s="1" t="s">
        <v>5205</v>
      </c>
      <c r="H512" s="1">
        <v>34.91512</v>
      </c>
      <c r="I512" s="1">
        <v>0.0</v>
      </c>
      <c r="J512" s="1">
        <v>0.0</v>
      </c>
      <c r="K512" s="1">
        <v>2.0</v>
      </c>
      <c r="L512" s="1">
        <v>0.0</v>
      </c>
      <c r="M512" s="1">
        <v>0.60206</v>
      </c>
      <c r="N512" s="1">
        <v>0.0</v>
      </c>
      <c r="O512" s="1">
        <v>0.0</v>
      </c>
      <c r="P512" s="1">
        <v>0.0</v>
      </c>
      <c r="Q512" s="1" t="s">
        <v>5206</v>
      </c>
      <c r="R512" s="1">
        <v>2.0</v>
      </c>
      <c r="S512" s="1">
        <v>839.7900009155273</v>
      </c>
      <c r="T512" s="1">
        <v>0.0</v>
      </c>
      <c r="U512" s="1">
        <v>0.0</v>
      </c>
      <c r="V512" s="1">
        <v>0.0</v>
      </c>
      <c r="W512" s="1">
        <v>0.0</v>
      </c>
      <c r="X512" s="1">
        <v>0.0</v>
      </c>
      <c r="Y512" s="1">
        <v>0.0</v>
      </c>
      <c r="Z512" s="1">
        <v>0.0</v>
      </c>
      <c r="AA512" s="1">
        <v>0.0</v>
      </c>
      <c r="AB512" s="1">
        <v>0.0</v>
      </c>
      <c r="AC512" s="1">
        <v>0.0</v>
      </c>
      <c r="AD512" s="1">
        <v>0.0</v>
      </c>
      <c r="AE512" s="1">
        <v>65495.0</v>
      </c>
      <c r="AF512" s="1">
        <v>111.0</v>
      </c>
      <c r="AH512" s="1" t="s">
        <v>5207</v>
      </c>
      <c r="AI512" s="1">
        <v>4.0</v>
      </c>
      <c r="AJ512" s="1">
        <v>4.0</v>
      </c>
      <c r="AK512" s="1">
        <v>5.0</v>
      </c>
      <c r="AL512" s="1">
        <v>10.0</v>
      </c>
    </row>
    <row r="513" ht="15.75" customHeight="1">
      <c r="A513" s="1" t="s">
        <v>140</v>
      </c>
      <c r="B513" s="1">
        <v>25.0</v>
      </c>
      <c r="C513" s="1" t="s">
        <v>1958</v>
      </c>
      <c r="D513" s="1" t="s">
        <v>5253</v>
      </c>
      <c r="E513" s="1" t="s">
        <v>5254</v>
      </c>
      <c r="F513" s="1" t="s">
        <v>5255</v>
      </c>
      <c r="H513" s="1">
        <v>34.673843</v>
      </c>
      <c r="I513" s="1">
        <v>0.0</v>
      </c>
      <c r="J513" s="1">
        <v>0.0</v>
      </c>
      <c r="K513" s="1">
        <v>2.0</v>
      </c>
      <c r="L513" s="1">
        <v>0.0</v>
      </c>
      <c r="M513" s="1">
        <v>1.0413927</v>
      </c>
      <c r="N513" s="1">
        <v>0.0</v>
      </c>
      <c r="O513" s="1">
        <v>0.0</v>
      </c>
      <c r="P513" s="1">
        <v>0.0</v>
      </c>
      <c r="Q513" s="1" t="s">
        <v>5257</v>
      </c>
      <c r="R513" s="1">
        <v>9.0</v>
      </c>
      <c r="S513" s="1">
        <v>276.1499996185303</v>
      </c>
      <c r="T513" s="1">
        <v>0.0</v>
      </c>
      <c r="U513" s="1">
        <v>0.0</v>
      </c>
      <c r="V513" s="1">
        <v>0.0</v>
      </c>
      <c r="W513" s="1">
        <v>0.0</v>
      </c>
      <c r="X513" s="1">
        <v>0.0</v>
      </c>
      <c r="Y513" s="1">
        <v>0.0</v>
      </c>
      <c r="Z513" s="1">
        <v>0.0</v>
      </c>
      <c r="AA513" s="1">
        <v>0.0</v>
      </c>
      <c r="AB513" s="1">
        <v>0.0</v>
      </c>
      <c r="AC513" s="1">
        <v>0.0</v>
      </c>
      <c r="AD513" s="1">
        <v>0.0</v>
      </c>
      <c r="AE513" s="1">
        <v>238861.0</v>
      </c>
      <c r="AF513" s="1">
        <v>776.0</v>
      </c>
      <c r="AH513" s="1" t="s">
        <v>2619</v>
      </c>
      <c r="AI513" s="1">
        <v>112.0</v>
      </c>
      <c r="AJ513" s="1">
        <v>11.0</v>
      </c>
      <c r="AK513" s="1">
        <v>11.0</v>
      </c>
      <c r="AL513" s="1">
        <v>13.0</v>
      </c>
    </row>
    <row r="514" ht="15.75" customHeight="1">
      <c r="A514" s="1" t="s">
        <v>143</v>
      </c>
      <c r="B514" s="1">
        <v>1.0</v>
      </c>
      <c r="C514" s="1" t="s">
        <v>1961</v>
      </c>
      <c r="D514" s="1" t="s">
        <v>5258</v>
      </c>
      <c r="E514" s="1" t="s">
        <v>5259</v>
      </c>
      <c r="F514" s="1" t="s">
        <v>5260</v>
      </c>
      <c r="H514" s="1">
        <v>173.99307</v>
      </c>
      <c r="I514" s="1">
        <v>4.1245046</v>
      </c>
      <c r="J514" s="1">
        <v>0.0</v>
      </c>
      <c r="K514" s="1">
        <v>2.0</v>
      </c>
      <c r="L514" s="1">
        <v>0.0</v>
      </c>
      <c r="M514" s="1">
        <v>1.0791812</v>
      </c>
      <c r="N514" s="1">
        <v>0.0</v>
      </c>
      <c r="O514" s="1">
        <v>0.0</v>
      </c>
      <c r="P514" s="1">
        <v>0.0</v>
      </c>
      <c r="Q514" s="1" t="s">
        <v>5261</v>
      </c>
      <c r="R514" s="1">
        <v>10.0</v>
      </c>
      <c r="S514" s="1">
        <v>692.0</v>
      </c>
      <c r="T514" s="1">
        <v>0.0</v>
      </c>
      <c r="U514" s="1">
        <v>0.0</v>
      </c>
      <c r="V514" s="1">
        <v>0.0</v>
      </c>
      <c r="W514" s="1">
        <v>0.0</v>
      </c>
      <c r="X514" s="1">
        <v>0.0</v>
      </c>
      <c r="Y514" s="1">
        <v>0.0</v>
      </c>
      <c r="Z514" s="1">
        <v>0.0</v>
      </c>
      <c r="AA514" s="1">
        <v>0.0</v>
      </c>
      <c r="AB514" s="1">
        <v>0.0</v>
      </c>
      <c r="AC514" s="1">
        <v>0.0</v>
      </c>
      <c r="AD514" s="1">
        <v>0.0</v>
      </c>
      <c r="AE514" s="1">
        <v>38294.0</v>
      </c>
      <c r="AF514" s="1">
        <v>1948.0</v>
      </c>
      <c r="AG514" s="1">
        <v>820.0</v>
      </c>
      <c r="AH514" s="1" t="s">
        <v>2047</v>
      </c>
      <c r="AI514" s="1">
        <v>105.0</v>
      </c>
      <c r="AJ514" s="1">
        <v>7.0</v>
      </c>
      <c r="AK514" s="1">
        <v>7.0</v>
      </c>
      <c r="AL514" s="1">
        <v>23.0</v>
      </c>
    </row>
    <row r="515" ht="15.75" customHeight="1">
      <c r="A515" s="1" t="s">
        <v>143</v>
      </c>
      <c r="B515" s="1">
        <v>2.0</v>
      </c>
      <c r="C515" s="1" t="s">
        <v>1964</v>
      </c>
      <c r="D515" s="1" t="s">
        <v>5262</v>
      </c>
      <c r="E515" s="1" t="s">
        <v>5263</v>
      </c>
      <c r="F515" s="1" t="s">
        <v>5264</v>
      </c>
      <c r="H515" s="1">
        <v>143.41124</v>
      </c>
      <c r="I515" s="1">
        <v>5.5418515</v>
      </c>
      <c r="J515" s="1">
        <v>0.0</v>
      </c>
      <c r="K515" s="1">
        <v>0.0</v>
      </c>
      <c r="L515" s="1">
        <v>0.0</v>
      </c>
      <c r="M515" s="1">
        <v>1.0791812</v>
      </c>
      <c r="N515" s="1">
        <v>0.0</v>
      </c>
      <c r="O515" s="1">
        <v>0.0</v>
      </c>
      <c r="P515" s="1">
        <v>0.0</v>
      </c>
      <c r="Q515" s="1" t="s">
        <v>5265</v>
      </c>
      <c r="R515" s="1">
        <v>10.0</v>
      </c>
      <c r="S515" s="1">
        <v>574.0</v>
      </c>
      <c r="T515" s="1">
        <v>0.0</v>
      </c>
      <c r="U515" s="1">
        <v>0.0</v>
      </c>
      <c r="V515" s="1">
        <v>0.0</v>
      </c>
      <c r="W515" s="1">
        <v>0.0</v>
      </c>
      <c r="X515" s="1">
        <v>0.0</v>
      </c>
      <c r="Y515" s="1">
        <v>0.0</v>
      </c>
      <c r="Z515" s="1">
        <v>0.0</v>
      </c>
      <c r="AA515" s="1">
        <v>0.0</v>
      </c>
      <c r="AB515" s="1">
        <v>0.0</v>
      </c>
      <c r="AC515" s="1">
        <v>0.0</v>
      </c>
      <c r="AD515" s="1">
        <v>0.0</v>
      </c>
      <c r="AE515" s="1">
        <v>84664.0</v>
      </c>
      <c r="AF515" s="1">
        <v>1284.0</v>
      </c>
      <c r="AG515" s="1">
        <v>800.0</v>
      </c>
      <c r="AH515" s="1" t="s">
        <v>576</v>
      </c>
      <c r="AI515" s="1">
        <v>98.0</v>
      </c>
      <c r="AJ515" s="1">
        <v>5.0</v>
      </c>
      <c r="AK515" s="1">
        <v>6.0</v>
      </c>
      <c r="AL515" s="1">
        <v>15.0</v>
      </c>
    </row>
    <row r="516" ht="15.75" customHeight="1">
      <c r="A516" s="1" t="s">
        <v>143</v>
      </c>
      <c r="B516" s="1">
        <v>3.0</v>
      </c>
      <c r="C516" s="1" t="s">
        <v>1861</v>
      </c>
      <c r="D516" s="1" t="s">
        <v>5157</v>
      </c>
      <c r="E516" s="1" t="s">
        <v>5158</v>
      </c>
      <c r="F516" s="1" t="s">
        <v>5159</v>
      </c>
      <c r="H516" s="1">
        <v>128.59238</v>
      </c>
      <c r="I516" s="1">
        <v>0.0</v>
      </c>
      <c r="J516" s="1">
        <v>0.0</v>
      </c>
      <c r="K516" s="1">
        <v>2.0</v>
      </c>
      <c r="L516" s="1">
        <v>0.0</v>
      </c>
      <c r="M516" s="1">
        <v>1.0</v>
      </c>
      <c r="N516" s="1">
        <v>0.0</v>
      </c>
      <c r="O516" s="1">
        <v>0.0</v>
      </c>
      <c r="P516" s="1">
        <v>0.0</v>
      </c>
      <c r="Q516" s="1" t="s">
        <v>5160</v>
      </c>
      <c r="R516" s="1">
        <v>8.0</v>
      </c>
      <c r="S516" s="1">
        <v>4133.0</v>
      </c>
      <c r="T516" s="1">
        <v>0.0</v>
      </c>
      <c r="U516" s="1">
        <v>0.0</v>
      </c>
      <c r="V516" s="1">
        <v>0.0</v>
      </c>
      <c r="W516" s="1">
        <v>0.0</v>
      </c>
      <c r="X516" s="1">
        <v>0.0</v>
      </c>
      <c r="Y516" s="1">
        <v>0.0</v>
      </c>
      <c r="Z516" s="1">
        <v>0.0</v>
      </c>
      <c r="AA516" s="1">
        <v>0.0</v>
      </c>
      <c r="AB516" s="1">
        <v>0.0</v>
      </c>
      <c r="AC516" s="1">
        <v>0.0</v>
      </c>
      <c r="AD516" s="1">
        <v>0.0</v>
      </c>
      <c r="AE516" s="1">
        <v>12891.0</v>
      </c>
      <c r="AF516" s="1">
        <v>1870.0</v>
      </c>
      <c r="AG516" s="1">
        <v>880.0</v>
      </c>
      <c r="AH516" s="1" t="s">
        <v>5161</v>
      </c>
      <c r="AJ516" s="1">
        <v>6.0</v>
      </c>
      <c r="AK516" s="1">
        <v>38.0</v>
      </c>
      <c r="AL516" s="1">
        <v>5.0</v>
      </c>
    </row>
    <row r="517" ht="15.75" customHeight="1">
      <c r="A517" s="1" t="s">
        <v>143</v>
      </c>
      <c r="B517" s="1">
        <v>4.0</v>
      </c>
      <c r="C517" s="1" t="s">
        <v>1918</v>
      </c>
      <c r="D517" s="1" t="s">
        <v>5214</v>
      </c>
      <c r="E517" s="1" t="s">
        <v>5215</v>
      </c>
      <c r="F517" s="1" t="s">
        <v>5216</v>
      </c>
      <c r="H517" s="1">
        <v>98.827866</v>
      </c>
      <c r="I517" s="1">
        <v>3.044779</v>
      </c>
      <c r="J517" s="1">
        <v>0.0</v>
      </c>
      <c r="K517" s="1">
        <v>0.0</v>
      </c>
      <c r="L517" s="1">
        <v>0.0</v>
      </c>
      <c r="M517" s="1">
        <v>0.90309</v>
      </c>
      <c r="N517" s="1">
        <v>0.0</v>
      </c>
      <c r="O517" s="1">
        <v>0.0</v>
      </c>
      <c r="P517" s="1">
        <v>0.0</v>
      </c>
      <c r="Q517" s="1" t="s">
        <v>5217</v>
      </c>
      <c r="R517" s="1">
        <v>6.0</v>
      </c>
      <c r="S517" s="1">
        <v>1290.769992925227</v>
      </c>
      <c r="T517" s="1">
        <v>0.0</v>
      </c>
      <c r="U517" s="1">
        <v>0.0</v>
      </c>
      <c r="V517" s="1">
        <v>0.0</v>
      </c>
      <c r="W517" s="1">
        <v>0.0</v>
      </c>
      <c r="X517" s="1">
        <v>0.0</v>
      </c>
      <c r="Y517" s="1">
        <v>0.0</v>
      </c>
      <c r="Z517" s="1">
        <v>0.0</v>
      </c>
      <c r="AA517" s="1">
        <v>0.0</v>
      </c>
      <c r="AB517" s="1">
        <v>0.0</v>
      </c>
      <c r="AC517" s="1">
        <v>0.0</v>
      </c>
      <c r="AD517" s="1">
        <v>0.0</v>
      </c>
      <c r="AE517" s="1">
        <v>40624.0</v>
      </c>
      <c r="AF517" s="1">
        <v>2027.0</v>
      </c>
      <c r="AG517" s="1">
        <v>730.0</v>
      </c>
      <c r="AH517" s="1" t="s">
        <v>4158</v>
      </c>
      <c r="AI517" s="1">
        <v>89.0</v>
      </c>
      <c r="AJ517" s="1">
        <v>8.0</v>
      </c>
      <c r="AK517" s="1">
        <v>14.0</v>
      </c>
      <c r="AL517" s="1">
        <v>14.0</v>
      </c>
    </row>
    <row r="518" ht="15.75" customHeight="1">
      <c r="A518" s="1" t="s">
        <v>143</v>
      </c>
      <c r="B518" s="1">
        <v>5.0</v>
      </c>
      <c r="C518" s="1" t="s">
        <v>1971</v>
      </c>
      <c r="D518" s="1" t="s">
        <v>5266</v>
      </c>
      <c r="E518" s="1" t="s">
        <v>5267</v>
      </c>
      <c r="F518" s="1" t="s">
        <v>5268</v>
      </c>
      <c r="H518" s="1">
        <v>95.91914</v>
      </c>
      <c r="I518" s="1">
        <v>0.0</v>
      </c>
      <c r="J518" s="1">
        <v>2.246918</v>
      </c>
      <c r="K518" s="1">
        <v>2.0</v>
      </c>
      <c r="L518" s="1">
        <v>0.0</v>
      </c>
      <c r="M518" s="1">
        <v>1.0791812</v>
      </c>
      <c r="N518" s="1">
        <v>0.0</v>
      </c>
      <c r="O518" s="1">
        <v>0.0</v>
      </c>
      <c r="P518" s="1">
        <v>0.0</v>
      </c>
      <c r="Q518" s="1" t="s">
        <v>5269</v>
      </c>
      <c r="R518" s="1">
        <v>10.0</v>
      </c>
      <c r="S518" s="1">
        <v>436.9999980926514</v>
      </c>
      <c r="T518" s="1">
        <v>0.0</v>
      </c>
      <c r="U518" s="1">
        <v>0.5408976</v>
      </c>
      <c r="V518" s="1">
        <v>2.246918</v>
      </c>
      <c r="W518" s="1">
        <v>0.0</v>
      </c>
      <c r="X518" s="1">
        <v>0.0</v>
      </c>
      <c r="Y518" s="1">
        <v>0.0</v>
      </c>
      <c r="Z518" s="1">
        <v>0.0</v>
      </c>
      <c r="AA518" s="1">
        <v>0.0</v>
      </c>
      <c r="AB518" s="1">
        <v>0.0</v>
      </c>
      <c r="AC518" s="1">
        <v>0.0</v>
      </c>
      <c r="AD518" s="1">
        <v>0.0</v>
      </c>
      <c r="AE518" s="1">
        <v>165821.0</v>
      </c>
      <c r="AF518" s="1">
        <v>1519.0</v>
      </c>
      <c r="AG518" s="1">
        <v>680.0</v>
      </c>
      <c r="AH518" s="1" t="s">
        <v>4369</v>
      </c>
      <c r="AI518" s="1">
        <v>165.0</v>
      </c>
      <c r="AJ518" s="1">
        <v>8.0</v>
      </c>
      <c r="AK518" s="1">
        <v>8.0</v>
      </c>
      <c r="AL518" s="1">
        <v>23.0</v>
      </c>
    </row>
    <row r="519" ht="15.75" customHeight="1">
      <c r="A519" s="1" t="s">
        <v>143</v>
      </c>
      <c r="B519" s="1">
        <v>6.0</v>
      </c>
      <c r="C519" s="1" t="s">
        <v>1976</v>
      </c>
      <c r="D519" s="1" t="s">
        <v>5270</v>
      </c>
      <c r="E519" s="1" t="s">
        <v>5271</v>
      </c>
      <c r="F519" s="1" t="s">
        <v>5272</v>
      </c>
      <c r="H519" s="1">
        <v>93.6143</v>
      </c>
      <c r="I519" s="1">
        <v>5.81967</v>
      </c>
      <c r="J519" s="1">
        <v>2.6567812</v>
      </c>
      <c r="K519" s="1">
        <v>2.0</v>
      </c>
      <c r="L519" s="1">
        <v>0.0</v>
      </c>
      <c r="M519" s="1">
        <v>0.845098</v>
      </c>
      <c r="N519" s="1">
        <v>0.0</v>
      </c>
      <c r="O519" s="1">
        <v>0.0</v>
      </c>
      <c r="P519" s="1">
        <v>0.0</v>
      </c>
      <c r="Q519" s="1" t="s">
        <v>5273</v>
      </c>
      <c r="R519" s="1">
        <v>5.0</v>
      </c>
      <c r="S519" s="1">
        <v>110.8000001907349</v>
      </c>
      <c r="T519" s="1">
        <v>0.0</v>
      </c>
      <c r="U519" s="1">
        <v>0.0</v>
      </c>
      <c r="V519" s="1">
        <v>2.1780381</v>
      </c>
      <c r="W519" s="1">
        <v>2.6567812</v>
      </c>
      <c r="X519" s="1">
        <v>0.0</v>
      </c>
      <c r="Y519" s="1">
        <v>0.0</v>
      </c>
      <c r="Z519" s="1">
        <v>0.0</v>
      </c>
      <c r="AA519" s="1">
        <v>0.0</v>
      </c>
      <c r="AB519" s="1">
        <v>0.0</v>
      </c>
      <c r="AC519" s="1">
        <v>0.0</v>
      </c>
      <c r="AD519" s="1">
        <v>0.0</v>
      </c>
      <c r="AE519" s="1">
        <v>39779.0</v>
      </c>
      <c r="AF519" s="1">
        <v>681.0</v>
      </c>
      <c r="AG519" s="1">
        <v>860.0</v>
      </c>
      <c r="AH519" s="1" t="s">
        <v>2822</v>
      </c>
      <c r="AI519" s="1">
        <v>105.0</v>
      </c>
      <c r="AJ519" s="1">
        <v>6.0</v>
      </c>
      <c r="AK519" s="1">
        <v>8.0</v>
      </c>
      <c r="AL519" s="1">
        <v>9.0</v>
      </c>
    </row>
    <row r="520" ht="15.75" customHeight="1">
      <c r="A520" s="1" t="s">
        <v>143</v>
      </c>
      <c r="B520" s="1">
        <v>7.0</v>
      </c>
      <c r="C520" s="1" t="s">
        <v>1979</v>
      </c>
      <c r="D520" s="1" t="s">
        <v>5274</v>
      </c>
      <c r="E520" s="1" t="s">
        <v>5275</v>
      </c>
      <c r="F520" s="1" t="s">
        <v>5276</v>
      </c>
      <c r="H520" s="1">
        <v>84.541115</v>
      </c>
      <c r="I520" s="1">
        <v>0.0</v>
      </c>
      <c r="J520" s="1">
        <v>0.0</v>
      </c>
      <c r="K520" s="1">
        <v>2.0</v>
      </c>
      <c r="L520" s="1">
        <v>0.0</v>
      </c>
      <c r="M520" s="1">
        <v>1.0</v>
      </c>
      <c r="N520" s="1">
        <v>0.0</v>
      </c>
      <c r="O520" s="1">
        <v>0.0</v>
      </c>
      <c r="P520" s="1">
        <v>0.0</v>
      </c>
      <c r="Q520" s="1" t="s">
        <v>5277</v>
      </c>
      <c r="R520" s="1">
        <v>8.0</v>
      </c>
      <c r="S520" s="1">
        <v>1785.799999237061</v>
      </c>
      <c r="T520" s="1">
        <v>0.0</v>
      </c>
      <c r="U520" s="1">
        <v>0.0</v>
      </c>
      <c r="V520" s="1">
        <v>0.0</v>
      </c>
      <c r="W520" s="1">
        <v>0.0</v>
      </c>
      <c r="X520" s="1">
        <v>0.0</v>
      </c>
      <c r="Y520" s="1">
        <v>0.0</v>
      </c>
      <c r="Z520" s="1">
        <v>0.0</v>
      </c>
      <c r="AA520" s="1">
        <v>0.0</v>
      </c>
      <c r="AB520" s="1">
        <v>0.0</v>
      </c>
      <c r="AC520" s="1">
        <v>0.0</v>
      </c>
      <c r="AD520" s="1">
        <v>0.0</v>
      </c>
      <c r="AE520" s="1">
        <v>5078.0</v>
      </c>
      <c r="AF520" s="1">
        <v>939.0</v>
      </c>
      <c r="AH520" s="1" t="s">
        <v>5278</v>
      </c>
      <c r="AI520" s="1">
        <v>125.0</v>
      </c>
      <c r="AJ520" s="1">
        <v>21.0</v>
      </c>
      <c r="AK520" s="1">
        <v>21.0</v>
      </c>
      <c r="AL520" s="1">
        <v>14.0</v>
      </c>
    </row>
    <row r="521" ht="15.75" customHeight="1">
      <c r="A521" s="1" t="s">
        <v>143</v>
      </c>
      <c r="B521" s="1">
        <v>8.0</v>
      </c>
      <c r="C521" s="1" t="s">
        <v>1892</v>
      </c>
      <c r="D521" s="1" t="s">
        <v>5197</v>
      </c>
      <c r="E521" s="1" t="s">
        <v>5198</v>
      </c>
      <c r="F521" s="1" t="s">
        <v>5199</v>
      </c>
      <c r="H521" s="1">
        <v>83.2571</v>
      </c>
      <c r="I521" s="1">
        <v>2.745329</v>
      </c>
      <c r="J521" s="1">
        <v>0.0</v>
      </c>
      <c r="K521" s="1">
        <v>2.0</v>
      </c>
      <c r="L521" s="1">
        <v>0.0</v>
      </c>
      <c r="M521" s="1">
        <v>0.90309</v>
      </c>
      <c r="N521" s="1">
        <v>0.0</v>
      </c>
      <c r="O521" s="1">
        <v>0.0</v>
      </c>
      <c r="P521" s="1">
        <v>0.0</v>
      </c>
      <c r="Q521" s="1" t="s">
        <v>5200</v>
      </c>
      <c r="R521" s="1">
        <v>6.0</v>
      </c>
      <c r="S521" s="1">
        <v>376.4399995803833</v>
      </c>
      <c r="T521" s="1">
        <v>0.0</v>
      </c>
      <c r="U521" s="1">
        <v>0.0</v>
      </c>
      <c r="V521" s="1">
        <v>0.0</v>
      </c>
      <c r="W521" s="1">
        <v>0.0</v>
      </c>
      <c r="X521" s="1">
        <v>0.0</v>
      </c>
      <c r="Y521" s="1">
        <v>0.0</v>
      </c>
      <c r="Z521" s="1">
        <v>0.0</v>
      </c>
      <c r="AA521" s="1">
        <v>0.0</v>
      </c>
      <c r="AB521" s="1">
        <v>0.0</v>
      </c>
      <c r="AC521" s="1">
        <v>0.0</v>
      </c>
      <c r="AD521" s="1">
        <v>0.0</v>
      </c>
      <c r="AE521" s="1">
        <v>208194.0</v>
      </c>
      <c r="AF521" s="1">
        <v>457.0</v>
      </c>
      <c r="AG521" s="1">
        <v>290.0</v>
      </c>
      <c r="AH521" s="1" t="s">
        <v>5201</v>
      </c>
      <c r="AI521" s="1">
        <v>55.0</v>
      </c>
      <c r="AJ521" s="1">
        <v>14.0</v>
      </c>
      <c r="AK521" s="1">
        <v>14.0</v>
      </c>
      <c r="AL521" s="1">
        <v>18.0</v>
      </c>
    </row>
    <row r="522" ht="15.75" customHeight="1">
      <c r="A522" s="1" t="s">
        <v>143</v>
      </c>
      <c r="B522" s="1">
        <v>9.0</v>
      </c>
      <c r="C522" s="1" t="s">
        <v>1983</v>
      </c>
      <c r="D522" s="1" t="s">
        <v>5279</v>
      </c>
      <c r="E522" s="1" t="s">
        <v>5280</v>
      </c>
      <c r="F522" s="1" t="s">
        <v>5281</v>
      </c>
      <c r="H522" s="1">
        <v>83.20042</v>
      </c>
      <c r="I522" s="1">
        <v>0.0</v>
      </c>
      <c r="J522" s="1">
        <v>0.1537892</v>
      </c>
      <c r="K522" s="1">
        <v>2.0</v>
      </c>
      <c r="L522" s="1">
        <v>0.0</v>
      </c>
      <c r="M522" s="1">
        <v>1.146128</v>
      </c>
      <c r="N522" s="1">
        <v>0.0</v>
      </c>
      <c r="O522" s="1">
        <v>0.0</v>
      </c>
      <c r="P522" s="1">
        <v>0.0</v>
      </c>
      <c r="Q522" s="1" t="s">
        <v>5283</v>
      </c>
      <c r="R522" s="1">
        <v>12.0</v>
      </c>
      <c r="S522" s="1">
        <v>1135.0</v>
      </c>
      <c r="T522" s="1">
        <v>0.1537892</v>
      </c>
      <c r="U522" s="1">
        <v>0.0</v>
      </c>
      <c r="V522" s="1">
        <v>0.0</v>
      </c>
      <c r="W522" s="1">
        <v>0.0</v>
      </c>
      <c r="X522" s="1">
        <v>0.0</v>
      </c>
      <c r="Y522" s="1">
        <v>0.0</v>
      </c>
      <c r="Z522" s="1">
        <v>0.0</v>
      </c>
      <c r="AA522" s="1">
        <v>0.0</v>
      </c>
      <c r="AB522" s="1">
        <v>0.0</v>
      </c>
      <c r="AC522" s="1">
        <v>0.0</v>
      </c>
      <c r="AD522" s="1">
        <v>0.0</v>
      </c>
      <c r="AE522" s="1">
        <v>196268.0</v>
      </c>
      <c r="AF522" s="1">
        <v>1925.0</v>
      </c>
      <c r="AH522" s="1" t="s">
        <v>5284</v>
      </c>
      <c r="AI522" s="1">
        <v>11.0</v>
      </c>
      <c r="AJ522" s="1">
        <v>6.0</v>
      </c>
      <c r="AK522" s="1">
        <v>8.0</v>
      </c>
      <c r="AL522" s="1">
        <v>7.0</v>
      </c>
    </row>
    <row r="523" ht="15.75" customHeight="1">
      <c r="A523" s="1" t="s">
        <v>143</v>
      </c>
      <c r="B523" s="1">
        <v>10.0</v>
      </c>
      <c r="C523" s="1" t="s">
        <v>893</v>
      </c>
      <c r="D523" s="1" t="s">
        <v>2987</v>
      </c>
      <c r="E523" s="1" t="s">
        <v>2988</v>
      </c>
      <c r="F523" s="1" t="s">
        <v>2989</v>
      </c>
      <c r="H523" s="1">
        <v>83.06248</v>
      </c>
      <c r="I523" s="1">
        <v>3.7378957</v>
      </c>
      <c r="J523" s="1">
        <v>0.0</v>
      </c>
      <c r="K523" s="1">
        <v>2.0</v>
      </c>
      <c r="L523" s="1">
        <v>0.0</v>
      </c>
      <c r="M523" s="1">
        <v>1.1139433</v>
      </c>
      <c r="N523" s="1">
        <v>0.0</v>
      </c>
      <c r="O523" s="1">
        <v>0.0</v>
      </c>
      <c r="P523" s="1">
        <v>0.0</v>
      </c>
      <c r="Q523" s="1" t="s">
        <v>3031</v>
      </c>
      <c r="R523" s="1">
        <v>11.0</v>
      </c>
      <c r="S523" s="1">
        <v>167.8799999952316</v>
      </c>
      <c r="T523" s="1">
        <v>0.0</v>
      </c>
      <c r="U523" s="1">
        <v>0.0</v>
      </c>
      <c r="V523" s="1">
        <v>0.0</v>
      </c>
      <c r="W523" s="1">
        <v>0.0</v>
      </c>
      <c r="X523" s="1">
        <v>0.0</v>
      </c>
      <c r="Y523" s="1">
        <v>0.0</v>
      </c>
      <c r="Z523" s="1">
        <v>0.0</v>
      </c>
      <c r="AA523" s="1">
        <v>0.0</v>
      </c>
      <c r="AB523" s="1">
        <v>0.0</v>
      </c>
      <c r="AC523" s="1">
        <v>0.0</v>
      </c>
      <c r="AD523" s="1">
        <v>0.0</v>
      </c>
      <c r="AE523" s="1">
        <v>186171.0</v>
      </c>
      <c r="AF523" s="1">
        <v>1845.0</v>
      </c>
      <c r="AG523" s="1">
        <v>780.0</v>
      </c>
      <c r="AH523" s="1" t="s">
        <v>2997</v>
      </c>
      <c r="AI523" s="1">
        <v>140.0</v>
      </c>
      <c r="AJ523" s="1">
        <v>8.0</v>
      </c>
      <c r="AK523" s="1">
        <v>9.0</v>
      </c>
      <c r="AL523" s="1">
        <v>29.0</v>
      </c>
    </row>
    <row r="524" ht="15.75" customHeight="1">
      <c r="A524" s="1" t="s">
        <v>143</v>
      </c>
      <c r="B524" s="1">
        <v>11.0</v>
      </c>
      <c r="C524" s="1" t="s">
        <v>1985</v>
      </c>
      <c r="D524" s="1" t="s">
        <v>5286</v>
      </c>
      <c r="E524" s="1" t="s">
        <v>5287</v>
      </c>
      <c r="F524" s="1" t="s">
        <v>5288</v>
      </c>
      <c r="H524" s="1">
        <v>81.97617</v>
      </c>
      <c r="I524" s="1">
        <v>4.440001</v>
      </c>
      <c r="J524" s="1">
        <v>1.9749132</v>
      </c>
      <c r="K524" s="1">
        <v>0.0</v>
      </c>
      <c r="L524" s="1">
        <v>0.0</v>
      </c>
      <c r="M524" s="1">
        <v>0.60206</v>
      </c>
      <c r="N524" s="1">
        <v>0.0</v>
      </c>
      <c r="O524" s="1">
        <v>0.0</v>
      </c>
      <c r="P524" s="1">
        <v>0.0</v>
      </c>
      <c r="Q524" s="1" t="s">
        <v>5289</v>
      </c>
      <c r="R524" s="1">
        <v>2.0</v>
      </c>
      <c r="S524" s="1">
        <v>449.5200042724609</v>
      </c>
      <c r="T524" s="1">
        <v>0.0</v>
      </c>
      <c r="U524" s="1">
        <v>0.0</v>
      </c>
      <c r="V524" s="1">
        <v>0.0</v>
      </c>
      <c r="W524" s="1">
        <v>1.9749132</v>
      </c>
      <c r="X524" s="1">
        <v>0.0</v>
      </c>
      <c r="Y524" s="1">
        <v>0.0</v>
      </c>
      <c r="Z524" s="1">
        <v>0.0</v>
      </c>
      <c r="AA524" s="1">
        <v>0.0</v>
      </c>
      <c r="AB524" s="1">
        <v>0.0</v>
      </c>
      <c r="AC524" s="1">
        <v>0.0</v>
      </c>
      <c r="AD524" s="1">
        <v>0.0</v>
      </c>
      <c r="AE524" s="1">
        <v>285846.0</v>
      </c>
      <c r="AF524" s="1">
        <v>133.0</v>
      </c>
      <c r="AH524" s="1" t="s">
        <v>5290</v>
      </c>
      <c r="AI524" s="1">
        <v>3.0</v>
      </c>
      <c r="AJ524" s="1">
        <v>7.0</v>
      </c>
      <c r="AK524" s="1">
        <v>7.0</v>
      </c>
      <c r="AL524" s="1">
        <v>7.0</v>
      </c>
    </row>
    <row r="525" ht="15.75" customHeight="1">
      <c r="A525" s="1" t="s">
        <v>143</v>
      </c>
      <c r="B525" s="1">
        <v>12.0</v>
      </c>
      <c r="C525" s="1" t="s">
        <v>1988</v>
      </c>
      <c r="D525" s="1" t="s">
        <v>5291</v>
      </c>
      <c r="E525" s="1" t="s">
        <v>5292</v>
      </c>
      <c r="F525" s="1" t="s">
        <v>5293</v>
      </c>
      <c r="H525" s="1">
        <v>71.13685</v>
      </c>
      <c r="I525" s="1">
        <v>4.303111</v>
      </c>
      <c r="J525" s="1">
        <v>2.1678143</v>
      </c>
      <c r="K525" s="1">
        <v>2.0</v>
      </c>
      <c r="L525" s="1">
        <v>0.0</v>
      </c>
      <c r="M525" s="1">
        <v>0.90309</v>
      </c>
      <c r="N525" s="1">
        <v>0.0</v>
      </c>
      <c r="O525" s="1">
        <v>0.0</v>
      </c>
      <c r="P525" s="1">
        <v>0.0</v>
      </c>
      <c r="Q525" s="1" t="s">
        <v>5294</v>
      </c>
      <c r="R525" s="1">
        <v>6.0</v>
      </c>
      <c r="S525" s="1">
        <v>85.47000026702881</v>
      </c>
      <c r="T525" s="1">
        <v>0.20223273</v>
      </c>
      <c r="U525" s="1">
        <v>0.6172768</v>
      </c>
      <c r="V525" s="1">
        <v>2.1678143</v>
      </c>
      <c r="W525" s="1">
        <v>0.0</v>
      </c>
      <c r="X525" s="1">
        <v>0.0</v>
      </c>
      <c r="Y525" s="1">
        <v>0.0</v>
      </c>
      <c r="Z525" s="1">
        <v>0.0</v>
      </c>
      <c r="AA525" s="1">
        <v>0.0</v>
      </c>
      <c r="AB525" s="1">
        <v>0.0</v>
      </c>
      <c r="AC525" s="1">
        <v>0.0</v>
      </c>
      <c r="AD525" s="1">
        <v>0.0</v>
      </c>
      <c r="AE525" s="1">
        <v>167302.0</v>
      </c>
      <c r="AF525" s="1">
        <v>1477.0</v>
      </c>
      <c r="AG525" s="1">
        <v>660.0</v>
      </c>
      <c r="AH525" s="1" t="s">
        <v>5295</v>
      </c>
      <c r="AI525" s="1">
        <v>44.0</v>
      </c>
      <c r="AJ525" s="1">
        <v>7.0</v>
      </c>
      <c r="AK525" s="1">
        <v>7.0</v>
      </c>
      <c r="AL525" s="1">
        <v>15.0</v>
      </c>
    </row>
    <row r="526" ht="15.75" customHeight="1">
      <c r="A526" s="1" t="s">
        <v>143</v>
      </c>
      <c r="B526" s="1">
        <v>13.0</v>
      </c>
      <c r="C526" s="1" t="s">
        <v>1992</v>
      </c>
      <c r="D526" s="1" t="s">
        <v>5296</v>
      </c>
      <c r="E526" s="1" t="s">
        <v>5297</v>
      </c>
      <c r="F526" s="1" t="s">
        <v>5298</v>
      </c>
      <c r="H526" s="1">
        <v>67.94088</v>
      </c>
      <c r="I526" s="1">
        <v>3.9388</v>
      </c>
      <c r="J526" s="1">
        <v>0.0</v>
      </c>
      <c r="K526" s="1">
        <v>2.0</v>
      </c>
      <c r="L526" s="1">
        <v>0.0</v>
      </c>
      <c r="M526" s="1">
        <v>0.9542425</v>
      </c>
      <c r="N526" s="1">
        <v>0.0</v>
      </c>
      <c r="O526" s="1">
        <v>0.0</v>
      </c>
      <c r="P526" s="1">
        <v>0.0</v>
      </c>
      <c r="Q526" s="1" t="s">
        <v>5299</v>
      </c>
      <c r="R526" s="1">
        <v>7.0</v>
      </c>
      <c r="S526" s="1">
        <v>142.7300000190735</v>
      </c>
      <c r="T526" s="1">
        <v>0.0</v>
      </c>
      <c r="U526" s="1">
        <v>0.0</v>
      </c>
      <c r="V526" s="1">
        <v>0.0</v>
      </c>
      <c r="W526" s="1">
        <v>0.0</v>
      </c>
      <c r="X526" s="1">
        <v>0.0</v>
      </c>
      <c r="Y526" s="1">
        <v>0.0</v>
      </c>
      <c r="Z526" s="1">
        <v>0.0</v>
      </c>
      <c r="AA526" s="1">
        <v>0.0</v>
      </c>
      <c r="AB526" s="1">
        <v>0.0</v>
      </c>
      <c r="AC526" s="1">
        <v>0.0</v>
      </c>
      <c r="AD526" s="1">
        <v>0.0</v>
      </c>
      <c r="AE526" s="1">
        <v>51896.0</v>
      </c>
      <c r="AF526" s="1">
        <v>404.0</v>
      </c>
      <c r="AG526" s="1">
        <v>460.0</v>
      </c>
      <c r="AH526" s="1" t="s">
        <v>5300</v>
      </c>
      <c r="AI526" s="1">
        <v>74.0</v>
      </c>
      <c r="AJ526" s="1">
        <v>5.0</v>
      </c>
      <c r="AK526" s="1">
        <v>6.0</v>
      </c>
      <c r="AL526" s="1">
        <v>4.0</v>
      </c>
    </row>
    <row r="527" ht="15.75" customHeight="1">
      <c r="A527" s="1" t="s">
        <v>143</v>
      </c>
      <c r="B527" s="1">
        <v>14.0</v>
      </c>
      <c r="C527" s="1" t="s">
        <v>1995</v>
      </c>
      <c r="D527" s="1" t="s">
        <v>5301</v>
      </c>
      <c r="E527" s="1" t="s">
        <v>5302</v>
      </c>
      <c r="F527" s="1" t="s">
        <v>5303</v>
      </c>
      <c r="H527" s="1">
        <v>66.86063</v>
      </c>
      <c r="I527" s="1">
        <v>2.9797745</v>
      </c>
      <c r="J527" s="1">
        <v>0.4467223</v>
      </c>
      <c r="K527" s="1">
        <v>2.0</v>
      </c>
      <c r="L527" s="1">
        <v>0.0</v>
      </c>
      <c r="M527" s="1">
        <v>0.90309</v>
      </c>
      <c r="N527" s="1">
        <v>0.0</v>
      </c>
      <c r="O527" s="1">
        <v>0.0</v>
      </c>
      <c r="P527" s="1">
        <v>0.0</v>
      </c>
      <c r="Q527" s="1" t="s">
        <v>5304</v>
      </c>
      <c r="R527" s="1">
        <v>6.0</v>
      </c>
      <c r="S527" s="1">
        <v>185.139999628067</v>
      </c>
      <c r="T527" s="1">
        <v>0.0</v>
      </c>
      <c r="U527" s="1">
        <v>0.4467223</v>
      </c>
      <c r="V527" s="1">
        <v>0.0</v>
      </c>
      <c r="W527" s="1">
        <v>0.0</v>
      </c>
      <c r="X527" s="1">
        <v>0.0</v>
      </c>
      <c r="Y527" s="1">
        <v>0.0</v>
      </c>
      <c r="Z527" s="1">
        <v>0.0</v>
      </c>
      <c r="AA527" s="1">
        <v>0.0</v>
      </c>
      <c r="AB527" s="1">
        <v>0.0</v>
      </c>
      <c r="AC527" s="1">
        <v>0.0</v>
      </c>
      <c r="AD527" s="1">
        <v>0.0</v>
      </c>
      <c r="AE527" s="1">
        <v>219034.0</v>
      </c>
      <c r="AF527" s="1">
        <v>233.0</v>
      </c>
      <c r="AH527" s="1" t="s">
        <v>970</v>
      </c>
      <c r="AI527" s="1">
        <v>66.0</v>
      </c>
      <c r="AJ527" s="1">
        <v>5.0</v>
      </c>
      <c r="AK527" s="1">
        <v>5.0</v>
      </c>
      <c r="AL527" s="1">
        <v>13.0</v>
      </c>
    </row>
    <row r="528" ht="15.75" customHeight="1">
      <c r="A528" s="1" t="s">
        <v>143</v>
      </c>
      <c r="B528" s="1">
        <v>15.0</v>
      </c>
      <c r="C528" s="1" t="s">
        <v>1998</v>
      </c>
      <c r="D528" s="1" t="s">
        <v>5305</v>
      </c>
      <c r="E528" s="1" t="s">
        <v>5306</v>
      </c>
      <c r="F528" s="1" t="s">
        <v>5307</v>
      </c>
      <c r="H528" s="1">
        <v>64.383835</v>
      </c>
      <c r="I528" s="1">
        <v>3.4599128</v>
      </c>
      <c r="J528" s="1">
        <v>1.8803777</v>
      </c>
      <c r="K528" s="1">
        <v>0.0</v>
      </c>
      <c r="L528" s="1">
        <v>0.0</v>
      </c>
      <c r="M528" s="1">
        <v>0.60206</v>
      </c>
      <c r="N528" s="1">
        <v>0.0</v>
      </c>
      <c r="O528" s="1">
        <v>0.0</v>
      </c>
      <c r="P528" s="1">
        <v>0.0</v>
      </c>
      <c r="Q528" s="1" t="s">
        <v>5308</v>
      </c>
      <c r="R528" s="1">
        <v>2.0</v>
      </c>
      <c r="S528" s="1">
        <v>400.0</v>
      </c>
      <c r="T528" s="1">
        <v>0.1537892</v>
      </c>
      <c r="U528" s="1">
        <v>0.0</v>
      </c>
      <c r="V528" s="1">
        <v>0.0</v>
      </c>
      <c r="W528" s="1">
        <v>1.8803777</v>
      </c>
      <c r="X528" s="1">
        <v>0.0</v>
      </c>
      <c r="Y528" s="1">
        <v>0.0</v>
      </c>
      <c r="Z528" s="1">
        <v>0.0</v>
      </c>
      <c r="AA528" s="1">
        <v>0.0</v>
      </c>
      <c r="AB528" s="1">
        <v>0.0</v>
      </c>
      <c r="AC528" s="1">
        <v>0.0</v>
      </c>
      <c r="AD528" s="1">
        <v>0.0</v>
      </c>
      <c r="AE528" s="1">
        <v>95838.0</v>
      </c>
      <c r="AF528" s="1">
        <v>87.0</v>
      </c>
      <c r="AH528" s="1" t="s">
        <v>5309</v>
      </c>
      <c r="AI528" s="1">
        <v>25.0</v>
      </c>
      <c r="AJ528" s="1">
        <v>1.0</v>
      </c>
      <c r="AK528" s="1">
        <v>1.0</v>
      </c>
      <c r="AL528" s="1">
        <v>2.0</v>
      </c>
    </row>
    <row r="529" ht="15.75" customHeight="1">
      <c r="A529" s="1" t="s">
        <v>143</v>
      </c>
      <c r="B529" s="1">
        <v>16.0</v>
      </c>
      <c r="C529" s="1" t="s">
        <v>2003</v>
      </c>
      <c r="D529" s="1" t="s">
        <v>5310</v>
      </c>
      <c r="E529" s="1" t="s">
        <v>5311</v>
      </c>
      <c r="F529" s="1" t="s">
        <v>5312</v>
      </c>
      <c r="H529" s="1">
        <v>60.642914</v>
      </c>
      <c r="I529" s="1">
        <v>4.303111</v>
      </c>
      <c r="J529" s="1">
        <v>1.901267</v>
      </c>
      <c r="K529" s="1">
        <v>2.0</v>
      </c>
      <c r="L529" s="1">
        <v>0.0</v>
      </c>
      <c r="M529" s="1">
        <v>0.9542425</v>
      </c>
      <c r="N529" s="1">
        <v>0.0</v>
      </c>
      <c r="O529" s="1">
        <v>0.0</v>
      </c>
      <c r="P529" s="1">
        <v>0.0</v>
      </c>
      <c r="Q529" s="1" t="s">
        <v>5313</v>
      </c>
      <c r="R529" s="1">
        <v>7.0</v>
      </c>
      <c r="S529" s="1">
        <v>59.0</v>
      </c>
      <c r="T529" s="1">
        <v>0.1437162</v>
      </c>
      <c r="U529" s="1">
        <v>0.36642718</v>
      </c>
      <c r="V529" s="1">
        <v>0.0</v>
      </c>
      <c r="W529" s="1">
        <v>1.901267</v>
      </c>
      <c r="X529" s="1">
        <v>0.0</v>
      </c>
      <c r="Y529" s="1">
        <v>0.0</v>
      </c>
      <c r="Z529" s="1">
        <v>0.0</v>
      </c>
      <c r="AA529" s="1">
        <v>0.0</v>
      </c>
      <c r="AB529" s="1">
        <v>0.0</v>
      </c>
      <c r="AC529" s="1">
        <v>0.0</v>
      </c>
      <c r="AD529" s="1">
        <v>0.0</v>
      </c>
      <c r="AE529" s="1">
        <v>189321.0</v>
      </c>
      <c r="AF529" s="1">
        <v>1210.0</v>
      </c>
      <c r="AG529" s="1">
        <v>790.0</v>
      </c>
      <c r="AH529" s="1" t="s">
        <v>926</v>
      </c>
      <c r="AI529" s="1">
        <v>32.0</v>
      </c>
      <c r="AJ529" s="1">
        <v>5.0</v>
      </c>
      <c r="AK529" s="1">
        <v>5.0</v>
      </c>
      <c r="AL529" s="1">
        <v>9.0</v>
      </c>
    </row>
    <row r="530" ht="15.75" customHeight="1">
      <c r="A530" s="1" t="s">
        <v>143</v>
      </c>
      <c r="B530" s="1">
        <v>17.0</v>
      </c>
      <c r="C530" s="1" t="s">
        <v>2007</v>
      </c>
      <c r="D530" s="1" t="s">
        <v>5315</v>
      </c>
      <c r="E530" s="1" t="s">
        <v>5316</v>
      </c>
      <c r="F530" s="1" t="s">
        <v>5317</v>
      </c>
      <c r="H530" s="1">
        <v>60.349</v>
      </c>
      <c r="I530" s="1">
        <v>3.8943396</v>
      </c>
      <c r="J530" s="1">
        <v>0.49676055</v>
      </c>
      <c r="K530" s="1">
        <v>2.0</v>
      </c>
      <c r="L530" s="1">
        <v>0.0</v>
      </c>
      <c r="M530" s="1">
        <v>0.9542425</v>
      </c>
      <c r="N530" s="1">
        <v>0.0</v>
      </c>
      <c r="O530" s="1">
        <v>0.0</v>
      </c>
      <c r="P530" s="1">
        <v>0.0</v>
      </c>
      <c r="Q530" s="1" t="s">
        <v>5318</v>
      </c>
      <c r="R530" s="1">
        <v>7.0</v>
      </c>
      <c r="S530" s="1">
        <v>96.9200005531311</v>
      </c>
      <c r="T530" s="1">
        <v>0.0</v>
      </c>
      <c r="U530" s="1">
        <v>0.49676055</v>
      </c>
      <c r="V530" s="1">
        <v>0.0</v>
      </c>
      <c r="W530" s="1">
        <v>0.0</v>
      </c>
      <c r="X530" s="1">
        <v>0.0</v>
      </c>
      <c r="Y530" s="1">
        <v>0.0</v>
      </c>
      <c r="Z530" s="1">
        <v>0.0</v>
      </c>
      <c r="AA530" s="1">
        <v>0.0</v>
      </c>
      <c r="AB530" s="1">
        <v>0.0</v>
      </c>
      <c r="AC530" s="1">
        <v>0.0</v>
      </c>
      <c r="AD530" s="1">
        <v>0.0</v>
      </c>
      <c r="AE530" s="1">
        <v>178307.0</v>
      </c>
      <c r="AF530" s="1">
        <v>320.0</v>
      </c>
      <c r="AG530" s="1">
        <v>740.0</v>
      </c>
      <c r="AH530" s="1" t="s">
        <v>5319</v>
      </c>
      <c r="AI530" s="1">
        <v>72.0</v>
      </c>
      <c r="AJ530" s="1">
        <v>11.0</v>
      </c>
      <c r="AK530" s="1">
        <v>11.0</v>
      </c>
      <c r="AL530" s="1">
        <v>11.0</v>
      </c>
    </row>
    <row r="531" ht="15.75" customHeight="1">
      <c r="A531" s="1" t="s">
        <v>143</v>
      </c>
      <c r="B531" s="1">
        <v>18.0</v>
      </c>
      <c r="C531" s="1" t="s">
        <v>2012</v>
      </c>
      <c r="D531" s="1" t="s">
        <v>5320</v>
      </c>
      <c r="E531" s="1" t="s">
        <v>5322</v>
      </c>
      <c r="F531" s="1" t="s">
        <v>5323</v>
      </c>
      <c r="H531" s="1">
        <v>58.245323</v>
      </c>
      <c r="I531" s="1">
        <v>4.053184</v>
      </c>
      <c r="J531" s="1">
        <v>2.1036296</v>
      </c>
      <c r="K531" s="1">
        <v>2.0</v>
      </c>
      <c r="L531" s="1">
        <v>0.0</v>
      </c>
      <c r="M531" s="1">
        <v>0.60206</v>
      </c>
      <c r="N531" s="1">
        <v>0.0</v>
      </c>
      <c r="O531" s="1">
        <v>0.0</v>
      </c>
      <c r="P531" s="1">
        <v>0.0</v>
      </c>
      <c r="Q531" s="1" t="s">
        <v>5324</v>
      </c>
      <c r="R531" s="1">
        <v>2.0</v>
      </c>
      <c r="S531" s="1">
        <v>139.6699992343783</v>
      </c>
      <c r="T531" s="1">
        <v>0.1921248</v>
      </c>
      <c r="U531" s="1">
        <v>0.5251657</v>
      </c>
      <c r="V531" s="1">
        <v>2.1036296</v>
      </c>
      <c r="W531" s="1">
        <v>0.0</v>
      </c>
      <c r="X531" s="1">
        <v>0.0</v>
      </c>
      <c r="Y531" s="1">
        <v>0.0</v>
      </c>
      <c r="Z531" s="1">
        <v>0.0</v>
      </c>
      <c r="AA531" s="1">
        <v>0.0</v>
      </c>
      <c r="AB531" s="1">
        <v>0.0</v>
      </c>
      <c r="AC531" s="1">
        <v>0.0</v>
      </c>
      <c r="AD531" s="1">
        <v>0.0</v>
      </c>
      <c r="AE531" s="1">
        <v>207837.0</v>
      </c>
      <c r="AF531" s="1">
        <v>196.0</v>
      </c>
      <c r="AG531" s="1">
        <v>580.0</v>
      </c>
      <c r="AH531" s="1" t="s">
        <v>5325</v>
      </c>
      <c r="AI531" s="1">
        <v>33.0</v>
      </c>
      <c r="AJ531" s="1">
        <v>11.0</v>
      </c>
      <c r="AK531" s="1">
        <v>12.0</v>
      </c>
      <c r="AL531" s="1">
        <v>5.0</v>
      </c>
    </row>
    <row r="532" ht="15.75" customHeight="1">
      <c r="A532" s="1" t="s">
        <v>143</v>
      </c>
      <c r="B532" s="1">
        <v>19.0</v>
      </c>
      <c r="C532" s="1" t="s">
        <v>1876</v>
      </c>
      <c r="D532" s="1" t="s">
        <v>5179</v>
      </c>
      <c r="E532" s="1" t="s">
        <v>5180</v>
      </c>
      <c r="F532" s="1" t="s">
        <v>5181</v>
      </c>
      <c r="H532" s="1">
        <v>57.57917</v>
      </c>
      <c r="I532" s="1">
        <v>3.5935364</v>
      </c>
      <c r="J532" s="1">
        <v>0.0</v>
      </c>
      <c r="K532" s="1">
        <v>0.0</v>
      </c>
      <c r="L532" s="1">
        <v>0.0</v>
      </c>
      <c r="M532" s="1">
        <v>1.1139433</v>
      </c>
      <c r="N532" s="1">
        <v>0.0</v>
      </c>
      <c r="O532" s="1">
        <v>0.0</v>
      </c>
      <c r="P532" s="1">
        <v>0.0</v>
      </c>
      <c r="Q532" s="1" t="s">
        <v>5182</v>
      </c>
      <c r="R532" s="1">
        <v>11.0</v>
      </c>
      <c r="S532" s="1">
        <v>205.9000000953674</v>
      </c>
      <c r="T532" s="1">
        <v>0.0</v>
      </c>
      <c r="U532" s="1">
        <v>0.0</v>
      </c>
      <c r="V532" s="1">
        <v>0.0</v>
      </c>
      <c r="W532" s="1">
        <v>0.0</v>
      </c>
      <c r="X532" s="1">
        <v>0.0</v>
      </c>
      <c r="Y532" s="1">
        <v>0.0</v>
      </c>
      <c r="Z532" s="1">
        <v>0.0</v>
      </c>
      <c r="AA532" s="1">
        <v>0.0</v>
      </c>
      <c r="AB532" s="1">
        <v>0.0</v>
      </c>
      <c r="AC532" s="1">
        <v>0.0</v>
      </c>
      <c r="AD532" s="1">
        <v>0.0</v>
      </c>
      <c r="AE532" s="1">
        <v>87466.0</v>
      </c>
      <c r="AF532" s="1">
        <v>1013.0</v>
      </c>
      <c r="AG532" s="1">
        <v>870.0</v>
      </c>
      <c r="AH532" s="1" t="s">
        <v>4369</v>
      </c>
      <c r="AI532" s="1">
        <v>66.0</v>
      </c>
      <c r="AJ532" s="1">
        <v>4.0</v>
      </c>
      <c r="AK532" s="1">
        <v>4.0</v>
      </c>
      <c r="AL532" s="1">
        <v>5.0</v>
      </c>
    </row>
    <row r="533" ht="15.75" customHeight="1">
      <c r="A533" s="1" t="s">
        <v>143</v>
      </c>
      <c r="B533" s="1">
        <v>20.0</v>
      </c>
      <c r="C533" s="1" t="s">
        <v>2016</v>
      </c>
      <c r="D533" s="1" t="s">
        <v>5327</v>
      </c>
      <c r="E533" s="1" t="s">
        <v>5328</v>
      </c>
      <c r="F533" s="1" t="s">
        <v>5329</v>
      </c>
      <c r="H533" s="1">
        <v>56.66279</v>
      </c>
      <c r="I533" s="1">
        <v>3.2580016</v>
      </c>
      <c r="J533" s="1">
        <v>0.0</v>
      </c>
      <c r="K533" s="1">
        <v>2.0</v>
      </c>
      <c r="L533" s="1">
        <v>0.0</v>
      </c>
      <c r="M533" s="1">
        <v>1.1760913</v>
      </c>
      <c r="N533" s="1">
        <v>0.0</v>
      </c>
      <c r="O533" s="1">
        <v>0.0</v>
      </c>
      <c r="P533" s="1">
        <v>0.0</v>
      </c>
      <c r="Q533" s="1" t="s">
        <v>5330</v>
      </c>
      <c r="R533" s="1">
        <v>13.0</v>
      </c>
      <c r="S533" s="1">
        <v>82.96000003814697</v>
      </c>
      <c r="T533" s="1">
        <v>0.0</v>
      </c>
      <c r="U533" s="1">
        <v>0.0</v>
      </c>
      <c r="V533" s="1">
        <v>0.0</v>
      </c>
      <c r="W533" s="1">
        <v>0.0</v>
      </c>
      <c r="X533" s="1">
        <v>0.0</v>
      </c>
      <c r="Y533" s="1">
        <v>0.0</v>
      </c>
      <c r="Z533" s="1">
        <v>0.0</v>
      </c>
      <c r="AA533" s="1">
        <v>0.0</v>
      </c>
      <c r="AB533" s="1">
        <v>0.0</v>
      </c>
      <c r="AC533" s="1">
        <v>0.0</v>
      </c>
      <c r="AD533" s="1">
        <v>0.0</v>
      </c>
      <c r="AE533" s="1">
        <v>202923.0</v>
      </c>
      <c r="AF533" s="1">
        <v>1657.0</v>
      </c>
      <c r="AG533" s="1">
        <v>770.0</v>
      </c>
      <c r="AH533" s="1" t="s">
        <v>1781</v>
      </c>
      <c r="AI533" s="1">
        <v>70.0</v>
      </c>
      <c r="AJ533" s="1">
        <v>8.0</v>
      </c>
      <c r="AK533" s="1">
        <v>8.0</v>
      </c>
      <c r="AL533" s="1">
        <v>14.0</v>
      </c>
    </row>
    <row r="534" ht="15.75" customHeight="1">
      <c r="A534" s="1" t="s">
        <v>143</v>
      </c>
      <c r="B534" s="1">
        <v>21.0</v>
      </c>
      <c r="C534" s="1" t="s">
        <v>2019</v>
      </c>
      <c r="D534" s="1" t="s">
        <v>5331</v>
      </c>
      <c r="E534" s="1" t="s">
        <v>5332</v>
      </c>
      <c r="F534" s="1" t="s">
        <v>5333</v>
      </c>
      <c r="H534" s="1">
        <v>55.33809</v>
      </c>
      <c r="I534" s="1">
        <v>2.545084</v>
      </c>
      <c r="J534" s="1">
        <v>2.2663345</v>
      </c>
      <c r="K534" s="1">
        <v>0.0</v>
      </c>
      <c r="L534" s="1">
        <v>0.0</v>
      </c>
      <c r="M534" s="1">
        <v>0.845098</v>
      </c>
      <c r="N534" s="1">
        <v>0.0</v>
      </c>
      <c r="O534" s="1">
        <v>0.0</v>
      </c>
      <c r="P534" s="1">
        <v>0.0</v>
      </c>
      <c r="Q534" s="1" t="s">
        <v>5334</v>
      </c>
      <c r="R534" s="1">
        <v>5.0</v>
      </c>
      <c r="S534" s="1">
        <v>184.2199979424477</v>
      </c>
      <c r="T534" s="1">
        <v>0.0</v>
      </c>
      <c r="U534" s="1">
        <v>0.0</v>
      </c>
      <c r="V534" s="1">
        <v>0.0</v>
      </c>
      <c r="W534" s="1">
        <v>2.2663345</v>
      </c>
      <c r="X534" s="1">
        <v>0.0</v>
      </c>
      <c r="Y534" s="1">
        <v>0.0</v>
      </c>
      <c r="Z534" s="1">
        <v>0.0</v>
      </c>
      <c r="AA534" s="1">
        <v>0.0</v>
      </c>
      <c r="AB534" s="1">
        <v>0.0</v>
      </c>
      <c r="AC534" s="1">
        <v>0.0</v>
      </c>
      <c r="AD534" s="1">
        <v>0.0</v>
      </c>
      <c r="AE534" s="1">
        <v>159450.0</v>
      </c>
      <c r="AF534" s="1">
        <v>557.0</v>
      </c>
      <c r="AG534" s="1">
        <v>630.0</v>
      </c>
      <c r="AH534" s="1" t="s">
        <v>5335</v>
      </c>
      <c r="AI534" s="1">
        <v>105.0</v>
      </c>
      <c r="AJ534" s="1">
        <v>10.0</v>
      </c>
      <c r="AK534" s="1">
        <v>12.0</v>
      </c>
      <c r="AL534" s="1">
        <v>20.0</v>
      </c>
    </row>
    <row r="535" ht="15.75" customHeight="1">
      <c r="A535" s="1" t="s">
        <v>143</v>
      </c>
      <c r="B535" s="1">
        <v>22.0</v>
      </c>
      <c r="C535" s="1" t="s">
        <v>2024</v>
      </c>
      <c r="D535" s="1" t="s">
        <v>5336</v>
      </c>
      <c r="E535" s="1" t="s">
        <v>5337</v>
      </c>
      <c r="F535" s="1" t="s">
        <v>5338</v>
      </c>
      <c r="H535" s="1">
        <v>53.33994</v>
      </c>
      <c r="I535" s="1">
        <v>4.4535227</v>
      </c>
      <c r="J535" s="1">
        <v>2.639812</v>
      </c>
      <c r="K535" s="1">
        <v>0.0</v>
      </c>
      <c r="L535" s="1">
        <v>0.0</v>
      </c>
      <c r="M535" s="1">
        <v>0.60206</v>
      </c>
      <c r="N535" s="1">
        <v>0.0</v>
      </c>
      <c r="O535" s="1">
        <v>0.0</v>
      </c>
      <c r="P535" s="1">
        <v>0.0</v>
      </c>
      <c r="Q535" s="1" t="s">
        <v>1493</v>
      </c>
      <c r="R535" s="1">
        <v>2.0</v>
      </c>
      <c r="S535" s="1">
        <v>155.0</v>
      </c>
      <c r="T535" s="1">
        <v>0.0</v>
      </c>
      <c r="U535" s="1">
        <v>0.59006983</v>
      </c>
      <c r="V535" s="1">
        <v>0.0</v>
      </c>
      <c r="W535" s="1">
        <v>0.0</v>
      </c>
      <c r="X535" s="1">
        <v>2.639812</v>
      </c>
      <c r="Y535" s="1">
        <v>0.0</v>
      </c>
      <c r="Z535" s="1">
        <v>0.0</v>
      </c>
      <c r="AA535" s="1">
        <v>0.0</v>
      </c>
      <c r="AB535" s="1">
        <v>0.0</v>
      </c>
      <c r="AC535" s="1">
        <v>0.0</v>
      </c>
      <c r="AD535" s="1">
        <v>0.0</v>
      </c>
      <c r="AE535" s="1">
        <v>161348.0</v>
      </c>
      <c r="AF535" s="1">
        <v>11.0</v>
      </c>
      <c r="AH535" s="1" t="s">
        <v>5339</v>
      </c>
      <c r="AI535" s="1">
        <v>27.0</v>
      </c>
      <c r="AJ535" s="1">
        <v>2.0</v>
      </c>
      <c r="AK535" s="1">
        <v>2.0</v>
      </c>
      <c r="AL535" s="1">
        <v>12.0</v>
      </c>
    </row>
    <row r="536" ht="15.75" customHeight="1">
      <c r="A536" s="1" t="s">
        <v>143</v>
      </c>
      <c r="B536" s="1">
        <v>23.0</v>
      </c>
      <c r="C536" s="1" t="s">
        <v>2026</v>
      </c>
      <c r="D536" s="1" t="s">
        <v>5340</v>
      </c>
      <c r="E536" s="1" t="s">
        <v>5341</v>
      </c>
      <c r="F536" s="1" t="s">
        <v>5342</v>
      </c>
      <c r="H536" s="1">
        <v>51.938046</v>
      </c>
      <c r="I536" s="1">
        <v>5.864314</v>
      </c>
      <c r="J536" s="1">
        <v>0.0</v>
      </c>
      <c r="K536" s="1">
        <v>0.0</v>
      </c>
      <c r="L536" s="1">
        <v>0.0</v>
      </c>
      <c r="M536" s="1">
        <v>0.60206</v>
      </c>
      <c r="N536" s="1">
        <v>0.0</v>
      </c>
      <c r="O536" s="1">
        <v>0.0</v>
      </c>
      <c r="P536" s="1">
        <v>0.0</v>
      </c>
      <c r="Q536" s="1" t="s">
        <v>5343</v>
      </c>
      <c r="R536" s="1">
        <v>2.0</v>
      </c>
      <c r="S536" s="1">
        <v>215.3999996185303</v>
      </c>
      <c r="T536" s="1">
        <v>0.0</v>
      </c>
      <c r="U536" s="1">
        <v>0.0</v>
      </c>
      <c r="V536" s="1">
        <v>0.0</v>
      </c>
      <c r="W536" s="1">
        <v>0.0</v>
      </c>
      <c r="X536" s="1">
        <v>0.0</v>
      </c>
      <c r="Y536" s="1">
        <v>0.0</v>
      </c>
      <c r="Z536" s="1">
        <v>0.0</v>
      </c>
      <c r="AA536" s="1">
        <v>0.0</v>
      </c>
      <c r="AB536" s="1">
        <v>0.0</v>
      </c>
      <c r="AC536" s="1">
        <v>0.0</v>
      </c>
      <c r="AD536" s="1">
        <v>0.0</v>
      </c>
      <c r="AE536" s="1">
        <v>111419.0</v>
      </c>
      <c r="AF536" s="1">
        <v>240.0</v>
      </c>
      <c r="AH536" s="1" t="s">
        <v>5344</v>
      </c>
      <c r="AI536" s="1">
        <v>105.0</v>
      </c>
      <c r="AJ536" s="1">
        <v>37.0</v>
      </c>
      <c r="AK536" s="1">
        <v>39.0</v>
      </c>
      <c r="AL536" s="1">
        <v>20.0</v>
      </c>
    </row>
    <row r="537" ht="15.75" customHeight="1">
      <c r="A537" s="1" t="s">
        <v>143</v>
      </c>
      <c r="B537" s="1">
        <v>24.0</v>
      </c>
      <c r="C537" s="1" t="s">
        <v>2029</v>
      </c>
      <c r="D537" s="1" t="s">
        <v>5345</v>
      </c>
      <c r="E537" s="1" t="s">
        <v>5346</v>
      </c>
      <c r="F537" s="1" t="s">
        <v>5347</v>
      </c>
      <c r="H537" s="1">
        <v>49.028572</v>
      </c>
      <c r="I537" s="1">
        <v>0.0</v>
      </c>
      <c r="J537" s="1">
        <v>0.0</v>
      </c>
      <c r="K537" s="1">
        <v>2.0</v>
      </c>
      <c r="L537" s="1">
        <v>0.0</v>
      </c>
      <c r="M537" s="1">
        <v>1.0791812</v>
      </c>
      <c r="N537" s="1">
        <v>0.0</v>
      </c>
      <c r="O537" s="1">
        <v>0.0</v>
      </c>
      <c r="P537" s="1">
        <v>0.0</v>
      </c>
      <c r="Q537" s="1" t="s">
        <v>5348</v>
      </c>
      <c r="R537" s="1">
        <v>10.0</v>
      </c>
      <c r="S537" s="1">
        <v>515.0</v>
      </c>
      <c r="T537" s="1">
        <v>0.0</v>
      </c>
      <c r="U537" s="1">
        <v>0.0</v>
      </c>
      <c r="V537" s="1">
        <v>0.0</v>
      </c>
      <c r="W537" s="1">
        <v>0.0</v>
      </c>
      <c r="X537" s="1">
        <v>0.0</v>
      </c>
      <c r="Y537" s="1">
        <v>0.0</v>
      </c>
      <c r="Z537" s="1">
        <v>0.0</v>
      </c>
      <c r="AA537" s="1">
        <v>0.0</v>
      </c>
      <c r="AB537" s="1">
        <v>0.0</v>
      </c>
      <c r="AC537" s="1">
        <v>0.0</v>
      </c>
      <c r="AD537" s="1">
        <v>0.0</v>
      </c>
      <c r="AE537" s="1">
        <v>218732.0</v>
      </c>
      <c r="AF537" s="1">
        <v>1423.0</v>
      </c>
      <c r="AG537" s="1">
        <v>790.0</v>
      </c>
      <c r="AH537" s="1" t="s">
        <v>1713</v>
      </c>
      <c r="AI537" s="1">
        <v>1.0</v>
      </c>
      <c r="AJ537" s="1">
        <v>5.0</v>
      </c>
      <c r="AK537" s="1">
        <v>5.0</v>
      </c>
      <c r="AL537" s="1">
        <v>4.0</v>
      </c>
    </row>
    <row r="538" ht="15.75" customHeight="1">
      <c r="A538" s="1" t="s">
        <v>143</v>
      </c>
      <c r="B538" s="1">
        <v>25.0</v>
      </c>
      <c r="C538" s="1" t="s">
        <v>111</v>
      </c>
      <c r="D538" s="1" t="s">
        <v>792</v>
      </c>
      <c r="E538" s="1" t="s">
        <v>793</v>
      </c>
      <c r="F538" s="1" t="s">
        <v>794</v>
      </c>
      <c r="H538" s="1">
        <v>48.949196</v>
      </c>
      <c r="I538" s="1">
        <v>0.0</v>
      </c>
      <c r="J538" s="1">
        <v>0.0</v>
      </c>
      <c r="K538" s="1">
        <v>2.0</v>
      </c>
      <c r="L538" s="1">
        <v>0.0</v>
      </c>
      <c r="M538" s="1">
        <v>1.146128</v>
      </c>
      <c r="N538" s="1">
        <v>0.0</v>
      </c>
      <c r="O538" s="1">
        <v>0.0</v>
      </c>
      <c r="P538" s="1">
        <v>0.0</v>
      </c>
      <c r="Q538" s="1" t="s">
        <v>821</v>
      </c>
      <c r="R538" s="1">
        <v>12.0</v>
      </c>
      <c r="S538" s="1">
        <v>455.0</v>
      </c>
      <c r="T538" s="1">
        <v>0.0</v>
      </c>
      <c r="U538" s="1">
        <v>0.0</v>
      </c>
      <c r="V538" s="1">
        <v>0.0</v>
      </c>
      <c r="W538" s="1">
        <v>0.0</v>
      </c>
      <c r="X538" s="1">
        <v>0.0</v>
      </c>
      <c r="Y538" s="1">
        <v>0.0</v>
      </c>
      <c r="Z538" s="1">
        <v>0.0</v>
      </c>
      <c r="AA538" s="1">
        <v>0.0</v>
      </c>
      <c r="AB538" s="1">
        <v>0.0</v>
      </c>
      <c r="AC538" s="1">
        <v>0.0</v>
      </c>
      <c r="AD538" s="1">
        <v>0.0</v>
      </c>
      <c r="AE538" s="1">
        <v>113610.0</v>
      </c>
      <c r="AF538" s="1">
        <v>1800.0</v>
      </c>
      <c r="AG538" s="1">
        <v>830.0</v>
      </c>
      <c r="AH538" s="1" t="s">
        <v>800</v>
      </c>
      <c r="AI538" s="1">
        <v>374.0</v>
      </c>
      <c r="AJ538" s="1">
        <v>14.0</v>
      </c>
      <c r="AK538" s="1">
        <v>19.0</v>
      </c>
      <c r="AL538" s="1">
        <v>21.0</v>
      </c>
    </row>
    <row r="539" ht="15.75" customHeight="1">
      <c r="A539" s="1" t="s">
        <v>144</v>
      </c>
      <c r="B539" s="1">
        <v>1.0</v>
      </c>
      <c r="C539" s="1" t="s">
        <v>2034</v>
      </c>
      <c r="D539" s="1" t="s">
        <v>5350</v>
      </c>
      <c r="E539" s="1" t="s">
        <v>5351</v>
      </c>
      <c r="F539" s="1" t="s">
        <v>5352</v>
      </c>
      <c r="H539" s="1">
        <v>198.49724</v>
      </c>
      <c r="I539" s="1">
        <v>11.022943</v>
      </c>
      <c r="J539" s="1">
        <v>0.0</v>
      </c>
      <c r="K539" s="1">
        <v>0.0</v>
      </c>
      <c r="L539" s="1">
        <v>0.0</v>
      </c>
      <c r="M539" s="1">
        <v>0.9542425</v>
      </c>
      <c r="N539" s="1">
        <v>0.0</v>
      </c>
      <c r="O539" s="1">
        <v>0.0</v>
      </c>
      <c r="P539" s="1">
        <v>0.0</v>
      </c>
      <c r="Q539" s="1" t="s">
        <v>5353</v>
      </c>
      <c r="R539" s="1">
        <v>7.0</v>
      </c>
      <c r="S539" s="1">
        <v>355.1199989318848</v>
      </c>
      <c r="T539" s="1">
        <v>0.0</v>
      </c>
      <c r="U539" s="1">
        <v>0.0</v>
      </c>
      <c r="V539" s="1">
        <v>0.0</v>
      </c>
      <c r="W539" s="1">
        <v>0.0</v>
      </c>
      <c r="X539" s="1">
        <v>0.0</v>
      </c>
      <c r="Y539" s="1">
        <v>0.0</v>
      </c>
      <c r="Z539" s="1">
        <v>0.0</v>
      </c>
      <c r="AA539" s="1">
        <v>0.0</v>
      </c>
      <c r="AB539" s="1">
        <v>0.0</v>
      </c>
      <c r="AC539" s="1">
        <v>0.0</v>
      </c>
      <c r="AD539" s="1">
        <v>0.0</v>
      </c>
      <c r="AE539" s="1">
        <v>202324.0</v>
      </c>
      <c r="AF539" s="1">
        <v>592.0</v>
      </c>
      <c r="AG539" s="1">
        <v>760.0</v>
      </c>
      <c r="AH539" s="1" t="s">
        <v>4989</v>
      </c>
      <c r="AI539" s="1">
        <v>73.0</v>
      </c>
      <c r="AJ539" s="1">
        <v>8.0</v>
      </c>
      <c r="AK539" s="1">
        <v>12.0</v>
      </c>
      <c r="AL539" s="1">
        <v>10.0</v>
      </c>
    </row>
    <row r="540" ht="15.75" customHeight="1">
      <c r="A540" s="1" t="s">
        <v>144</v>
      </c>
      <c r="B540" s="1">
        <v>2.0</v>
      </c>
      <c r="C540" s="1" t="s">
        <v>893</v>
      </c>
      <c r="D540" s="1" t="s">
        <v>2987</v>
      </c>
      <c r="E540" s="1" t="s">
        <v>2988</v>
      </c>
      <c r="F540" s="1" t="s">
        <v>2989</v>
      </c>
      <c r="H540" s="1">
        <v>187.34732</v>
      </c>
      <c r="I540" s="1">
        <v>12.941817</v>
      </c>
      <c r="J540" s="1">
        <v>0.0</v>
      </c>
      <c r="K540" s="1">
        <v>0.0</v>
      </c>
      <c r="L540" s="1">
        <v>0.0</v>
      </c>
      <c r="M540" s="1">
        <v>1.1139433</v>
      </c>
      <c r="N540" s="1">
        <v>0.0</v>
      </c>
      <c r="O540" s="1">
        <v>0.0</v>
      </c>
      <c r="P540" s="1">
        <v>0.0</v>
      </c>
      <c r="Q540" s="1" t="s">
        <v>3031</v>
      </c>
      <c r="R540" s="1">
        <v>11.0</v>
      </c>
      <c r="S540" s="1">
        <v>167.8799999952316</v>
      </c>
      <c r="T540" s="1">
        <v>0.0</v>
      </c>
      <c r="U540" s="1">
        <v>0.0</v>
      </c>
      <c r="V540" s="1">
        <v>0.0</v>
      </c>
      <c r="W540" s="1">
        <v>0.0</v>
      </c>
      <c r="X540" s="1">
        <v>0.0</v>
      </c>
      <c r="Y540" s="1">
        <v>0.0</v>
      </c>
      <c r="Z540" s="1">
        <v>0.0</v>
      </c>
      <c r="AA540" s="1">
        <v>0.0</v>
      </c>
      <c r="AB540" s="1">
        <v>0.0</v>
      </c>
      <c r="AC540" s="1">
        <v>0.0</v>
      </c>
      <c r="AD540" s="1">
        <v>0.0</v>
      </c>
      <c r="AE540" s="1">
        <v>186171.0</v>
      </c>
      <c r="AF540" s="1">
        <v>1845.0</v>
      </c>
      <c r="AG540" s="1">
        <v>780.0</v>
      </c>
      <c r="AH540" s="1" t="s">
        <v>2997</v>
      </c>
      <c r="AI540" s="1">
        <v>140.0</v>
      </c>
      <c r="AJ540" s="1">
        <v>8.0</v>
      </c>
      <c r="AK540" s="1">
        <v>9.0</v>
      </c>
      <c r="AL540" s="1">
        <v>29.0</v>
      </c>
    </row>
    <row r="541" ht="15.75" customHeight="1">
      <c r="A541" s="1" t="s">
        <v>144</v>
      </c>
      <c r="B541" s="1">
        <v>3.0</v>
      </c>
      <c r="C541" s="1" t="s">
        <v>2039</v>
      </c>
      <c r="D541" s="1" t="s">
        <v>5355</v>
      </c>
      <c r="E541" s="1" t="s">
        <v>5357</v>
      </c>
      <c r="F541" s="1" t="s">
        <v>5358</v>
      </c>
      <c r="H541" s="1">
        <v>147.24442</v>
      </c>
      <c r="I541" s="1">
        <v>9.145424</v>
      </c>
      <c r="J541" s="1">
        <v>6.0153427</v>
      </c>
      <c r="K541" s="1">
        <v>0.0</v>
      </c>
      <c r="L541" s="1">
        <v>0.0</v>
      </c>
      <c r="M541" s="1">
        <v>0.9542425</v>
      </c>
      <c r="N541" s="1">
        <v>0.0</v>
      </c>
      <c r="O541" s="1">
        <v>0.0</v>
      </c>
      <c r="P541" s="1">
        <v>0.0</v>
      </c>
      <c r="Q541" s="1" t="s">
        <v>5359</v>
      </c>
      <c r="R541" s="1">
        <v>7.0</v>
      </c>
      <c r="S541" s="1">
        <v>102.5900001078844</v>
      </c>
      <c r="T541" s="1">
        <v>0.0</v>
      </c>
      <c r="U541" s="1">
        <v>0.0</v>
      </c>
      <c r="V541" s="1">
        <v>6.0153427</v>
      </c>
      <c r="W541" s="1">
        <v>0.0</v>
      </c>
      <c r="X541" s="1">
        <v>0.0</v>
      </c>
      <c r="Y541" s="1">
        <v>0.0</v>
      </c>
      <c r="Z541" s="1">
        <v>0.0</v>
      </c>
      <c r="AA541" s="1">
        <v>0.0</v>
      </c>
      <c r="AB541" s="1">
        <v>0.0</v>
      </c>
      <c r="AC541" s="1">
        <v>0.0</v>
      </c>
      <c r="AD541" s="1">
        <v>0.0</v>
      </c>
      <c r="AE541" s="1">
        <v>20288.0</v>
      </c>
      <c r="AF541" s="1">
        <v>785.0</v>
      </c>
      <c r="AG541" s="1">
        <v>810.0</v>
      </c>
      <c r="AH541" s="1" t="s">
        <v>5085</v>
      </c>
      <c r="AI541" s="1">
        <v>104.0</v>
      </c>
      <c r="AJ541" s="1">
        <v>8.0</v>
      </c>
      <c r="AK541" s="1">
        <v>8.0</v>
      </c>
      <c r="AL541" s="1">
        <v>11.0</v>
      </c>
    </row>
    <row r="542" ht="15.75" customHeight="1">
      <c r="A542" s="1" t="s">
        <v>144</v>
      </c>
      <c r="B542" s="1">
        <v>4.0</v>
      </c>
      <c r="C542" s="1" t="s">
        <v>2044</v>
      </c>
      <c r="D542" s="1" t="s">
        <v>5360</v>
      </c>
      <c r="E542" s="1" t="s">
        <v>5361</v>
      </c>
      <c r="F542" s="1" t="s">
        <v>5362</v>
      </c>
      <c r="H542" s="1">
        <v>132.09782</v>
      </c>
      <c r="I542" s="1">
        <v>14.94277</v>
      </c>
      <c r="J542" s="1">
        <v>6.038997</v>
      </c>
      <c r="K542" s="1">
        <v>0.0</v>
      </c>
      <c r="L542" s="1">
        <v>0.0</v>
      </c>
      <c r="M542" s="1">
        <v>0.845098</v>
      </c>
      <c r="N542" s="1">
        <v>0.0</v>
      </c>
      <c r="O542" s="1">
        <v>0.0</v>
      </c>
      <c r="P542" s="1">
        <v>0.0</v>
      </c>
      <c r="Q542" s="1" t="s">
        <v>5363</v>
      </c>
      <c r="R542" s="1">
        <v>5.0</v>
      </c>
      <c r="S542" s="1">
        <v>54.5</v>
      </c>
      <c r="T542" s="1">
        <v>0.4980995</v>
      </c>
      <c r="U542" s="1">
        <v>1.1153464</v>
      </c>
      <c r="V542" s="1">
        <v>6.038997</v>
      </c>
      <c r="W542" s="1">
        <v>0.0</v>
      </c>
      <c r="X542" s="1">
        <v>0.0</v>
      </c>
      <c r="Y542" s="1">
        <v>0.0</v>
      </c>
      <c r="Z542" s="1">
        <v>0.0</v>
      </c>
      <c r="AA542" s="1">
        <v>0.0</v>
      </c>
      <c r="AB542" s="1">
        <v>0.0</v>
      </c>
      <c r="AC542" s="1">
        <v>0.0</v>
      </c>
      <c r="AD542" s="1">
        <v>0.0</v>
      </c>
      <c r="AE542" s="1">
        <v>234560.0</v>
      </c>
      <c r="AF542" s="1">
        <v>383.0</v>
      </c>
      <c r="AG542" s="1">
        <v>730.0</v>
      </c>
      <c r="AH542" s="1" t="s">
        <v>5364</v>
      </c>
      <c r="AI542" s="1">
        <v>29.0</v>
      </c>
      <c r="AJ542" s="1">
        <v>2.0</v>
      </c>
      <c r="AK542" s="1">
        <v>2.0</v>
      </c>
      <c r="AL542" s="1">
        <v>4.0</v>
      </c>
    </row>
    <row r="543" ht="15.75" customHeight="1">
      <c r="A543" s="1" t="s">
        <v>144</v>
      </c>
      <c r="B543" s="1">
        <v>5.0</v>
      </c>
      <c r="C543" s="1" t="s">
        <v>2046</v>
      </c>
      <c r="D543" s="1" t="s">
        <v>5365</v>
      </c>
      <c r="E543" s="1" t="s">
        <v>5366</v>
      </c>
      <c r="F543" s="1" t="s">
        <v>5367</v>
      </c>
      <c r="H543" s="1">
        <v>119.03736</v>
      </c>
      <c r="I543" s="1">
        <v>18.109169</v>
      </c>
      <c r="J543" s="1">
        <v>0.0</v>
      </c>
      <c r="K543" s="1">
        <v>0.0</v>
      </c>
      <c r="L543" s="1">
        <v>0.0</v>
      </c>
      <c r="M543" s="1">
        <v>0.845098</v>
      </c>
      <c r="N543" s="1">
        <v>0.0</v>
      </c>
      <c r="O543" s="1">
        <v>0.0</v>
      </c>
      <c r="P543" s="1">
        <v>0.0</v>
      </c>
      <c r="Q543" s="1" t="s">
        <v>5368</v>
      </c>
      <c r="R543" s="1">
        <v>5.0</v>
      </c>
      <c r="S543" s="1">
        <v>59.50000023841858</v>
      </c>
      <c r="T543" s="1">
        <v>0.0</v>
      </c>
      <c r="U543" s="1">
        <v>0.0</v>
      </c>
      <c r="V543" s="1">
        <v>0.0</v>
      </c>
      <c r="W543" s="1">
        <v>0.0</v>
      </c>
      <c r="X543" s="1">
        <v>0.0</v>
      </c>
      <c r="Y543" s="1">
        <v>0.0</v>
      </c>
      <c r="Z543" s="1">
        <v>0.0</v>
      </c>
      <c r="AA543" s="1">
        <v>0.0</v>
      </c>
      <c r="AB543" s="1">
        <v>0.0</v>
      </c>
      <c r="AC543" s="1">
        <v>0.0</v>
      </c>
      <c r="AD543" s="1">
        <v>0.0</v>
      </c>
      <c r="AE543" s="1">
        <v>16548.0</v>
      </c>
      <c r="AF543" s="1">
        <v>599.0</v>
      </c>
      <c r="AG543" s="1">
        <v>810.0</v>
      </c>
      <c r="AH543" s="1" t="s">
        <v>5369</v>
      </c>
      <c r="AI543" s="1">
        <v>102.0</v>
      </c>
      <c r="AJ543" s="1">
        <v>4.0</v>
      </c>
      <c r="AK543" s="1">
        <v>4.0</v>
      </c>
      <c r="AL543" s="1">
        <v>8.0</v>
      </c>
    </row>
    <row r="544" ht="15.75" customHeight="1">
      <c r="A544" s="1" t="s">
        <v>144</v>
      </c>
      <c r="B544" s="1">
        <v>6.0</v>
      </c>
      <c r="C544" s="1" t="s">
        <v>2049</v>
      </c>
      <c r="D544" s="1" t="s">
        <v>5370</v>
      </c>
      <c r="E544" s="1" t="s">
        <v>5371</v>
      </c>
      <c r="F544" s="1" t="s">
        <v>5372</v>
      </c>
      <c r="H544" s="1">
        <v>99.96141</v>
      </c>
      <c r="I544" s="1">
        <v>13.11747</v>
      </c>
      <c r="J544" s="1">
        <v>5.345358</v>
      </c>
      <c r="K544" s="1">
        <v>0.0</v>
      </c>
      <c r="L544" s="1">
        <v>0.0</v>
      </c>
      <c r="M544" s="1">
        <v>0.69897</v>
      </c>
      <c r="N544" s="1">
        <v>0.0</v>
      </c>
      <c r="O544" s="1">
        <v>0.0</v>
      </c>
      <c r="P544" s="1">
        <v>0.0</v>
      </c>
      <c r="Q544" s="1" t="s">
        <v>5373</v>
      </c>
      <c r="R544" s="1">
        <v>3.0</v>
      </c>
      <c r="S544" s="1">
        <v>59.0</v>
      </c>
      <c r="T544" s="1">
        <v>0.55855495</v>
      </c>
      <c r="U544" s="1">
        <v>1.1911913</v>
      </c>
      <c r="V544" s="1">
        <v>5.345358</v>
      </c>
      <c r="W544" s="1">
        <v>0.0</v>
      </c>
      <c r="X544" s="1">
        <v>0.0</v>
      </c>
      <c r="Y544" s="1">
        <v>0.0</v>
      </c>
      <c r="Z544" s="1">
        <v>0.0</v>
      </c>
      <c r="AA544" s="1">
        <v>0.0</v>
      </c>
      <c r="AB544" s="1">
        <v>0.0</v>
      </c>
      <c r="AC544" s="1">
        <v>0.0</v>
      </c>
      <c r="AD544" s="1">
        <v>0.0</v>
      </c>
      <c r="AE544" s="1">
        <v>17358.0</v>
      </c>
      <c r="AF544" s="1">
        <v>174.0</v>
      </c>
      <c r="AG544" s="1">
        <v>710.0</v>
      </c>
      <c r="AH544" s="1" t="s">
        <v>5374</v>
      </c>
      <c r="AI544" s="1">
        <v>24.0</v>
      </c>
      <c r="AJ544" s="1">
        <v>3.0</v>
      </c>
      <c r="AK544" s="1">
        <v>3.0</v>
      </c>
      <c r="AL544" s="1">
        <v>7.0</v>
      </c>
    </row>
    <row r="545" ht="15.75" customHeight="1">
      <c r="A545" s="1" t="s">
        <v>144</v>
      </c>
      <c r="B545" s="1">
        <v>7.0</v>
      </c>
      <c r="C545" s="1" t="s">
        <v>2054</v>
      </c>
      <c r="D545" s="1" t="s">
        <v>5375</v>
      </c>
      <c r="E545" s="1" t="s">
        <v>5376</v>
      </c>
      <c r="F545" s="1" t="s">
        <v>5377</v>
      </c>
      <c r="H545" s="1">
        <v>93.844826</v>
      </c>
      <c r="I545" s="1">
        <v>9.145424</v>
      </c>
      <c r="J545" s="1">
        <v>6.555322</v>
      </c>
      <c r="K545" s="1">
        <v>0.0</v>
      </c>
      <c r="L545" s="1">
        <v>0.0</v>
      </c>
      <c r="M545" s="1">
        <v>0.7781513</v>
      </c>
      <c r="N545" s="1">
        <v>0.0</v>
      </c>
      <c r="O545" s="1">
        <v>0.0</v>
      </c>
      <c r="P545" s="1">
        <v>0.0</v>
      </c>
      <c r="Q545" s="1" t="s">
        <v>5378</v>
      </c>
      <c r="R545" s="1">
        <v>4.0</v>
      </c>
      <c r="S545" s="1">
        <v>58.0</v>
      </c>
      <c r="T545" s="1">
        <v>0.0</v>
      </c>
      <c r="U545" s="1">
        <v>0.0</v>
      </c>
      <c r="V545" s="1">
        <v>0.0</v>
      </c>
      <c r="W545" s="1">
        <v>0.0</v>
      </c>
      <c r="X545" s="1">
        <v>6.555322</v>
      </c>
      <c r="Y545" s="1">
        <v>0.0</v>
      </c>
      <c r="Z545" s="1">
        <v>0.0</v>
      </c>
      <c r="AA545" s="1">
        <v>0.0</v>
      </c>
      <c r="AB545" s="1">
        <v>0.0</v>
      </c>
      <c r="AC545" s="1">
        <v>0.0</v>
      </c>
      <c r="AD545" s="1">
        <v>0.0</v>
      </c>
      <c r="AE545" s="1">
        <v>121459.0</v>
      </c>
      <c r="AF545" s="1">
        <v>121.0</v>
      </c>
      <c r="AG545" s="1">
        <v>670.0</v>
      </c>
      <c r="AH545" s="1" t="s">
        <v>5380</v>
      </c>
      <c r="AI545" s="1">
        <v>9.0</v>
      </c>
      <c r="AJ545" s="1">
        <v>2.0</v>
      </c>
      <c r="AK545" s="1">
        <v>2.0</v>
      </c>
      <c r="AL545" s="1">
        <v>5.0</v>
      </c>
    </row>
    <row r="546" ht="15.75" customHeight="1">
      <c r="A546" s="1" t="s">
        <v>144</v>
      </c>
      <c r="B546" s="1">
        <v>8.0</v>
      </c>
      <c r="C546" s="1" t="s">
        <v>2056</v>
      </c>
      <c r="D546" s="1" t="s">
        <v>5381</v>
      </c>
      <c r="E546" s="1" t="s">
        <v>5382</v>
      </c>
      <c r="F546" s="1" t="s">
        <v>5383</v>
      </c>
      <c r="H546" s="1">
        <v>82.88326</v>
      </c>
      <c r="I546" s="1">
        <v>16.194714</v>
      </c>
      <c r="J546" s="1">
        <v>1.5574608</v>
      </c>
      <c r="K546" s="1">
        <v>0.0</v>
      </c>
      <c r="L546" s="1">
        <v>0.0</v>
      </c>
      <c r="M546" s="1">
        <v>0.7781513</v>
      </c>
      <c r="N546" s="1">
        <v>0.0</v>
      </c>
      <c r="O546" s="1">
        <v>0.0</v>
      </c>
      <c r="P546" s="1">
        <v>0.0</v>
      </c>
      <c r="Q546" s="1" t="s">
        <v>5384</v>
      </c>
      <c r="R546" s="1">
        <v>4.0</v>
      </c>
      <c r="S546" s="1">
        <v>35.00000023841858</v>
      </c>
      <c r="T546" s="1">
        <v>0.0</v>
      </c>
      <c r="U546" s="1">
        <v>1.5574608</v>
      </c>
      <c r="V546" s="1">
        <v>0.0</v>
      </c>
      <c r="W546" s="1">
        <v>0.0</v>
      </c>
      <c r="X546" s="1">
        <v>0.0</v>
      </c>
      <c r="Y546" s="1">
        <v>0.0</v>
      </c>
      <c r="Z546" s="1">
        <v>0.0</v>
      </c>
      <c r="AA546" s="1">
        <v>0.0</v>
      </c>
      <c r="AB546" s="1">
        <v>0.0</v>
      </c>
      <c r="AC546" s="1">
        <v>0.0</v>
      </c>
      <c r="AD546" s="1">
        <v>0.0</v>
      </c>
      <c r="AE546" s="1">
        <v>39536.0</v>
      </c>
      <c r="AF546" s="1">
        <v>442.0</v>
      </c>
      <c r="AG546" s="1">
        <v>390.0</v>
      </c>
      <c r="AH546" s="1" t="s">
        <v>976</v>
      </c>
      <c r="AI546" s="1">
        <v>41.0</v>
      </c>
      <c r="AJ546" s="1">
        <v>6.0</v>
      </c>
      <c r="AK546" s="1">
        <v>6.0</v>
      </c>
      <c r="AL546" s="1">
        <v>9.0</v>
      </c>
    </row>
    <row r="547" ht="15.75" customHeight="1">
      <c r="A547" s="1" t="s">
        <v>144</v>
      </c>
      <c r="B547" s="1">
        <v>9.0</v>
      </c>
      <c r="C547" s="1" t="s">
        <v>2062</v>
      </c>
      <c r="D547" s="1" t="s">
        <v>5386</v>
      </c>
      <c r="E547" s="1" t="s">
        <v>5387</v>
      </c>
      <c r="F547" s="1" t="s">
        <v>5388</v>
      </c>
      <c r="H547" s="1">
        <v>80.43457</v>
      </c>
      <c r="I547" s="1">
        <v>10.77711</v>
      </c>
      <c r="J547" s="1">
        <v>9.010438</v>
      </c>
      <c r="K547" s="1">
        <v>0.0</v>
      </c>
      <c r="L547" s="1">
        <v>0.0</v>
      </c>
      <c r="M547" s="1">
        <v>0.90309</v>
      </c>
      <c r="N547" s="1">
        <v>0.0</v>
      </c>
      <c r="O547" s="1">
        <v>0.0</v>
      </c>
      <c r="P547" s="1">
        <v>0.0</v>
      </c>
      <c r="Q547" s="1" t="s">
        <v>5389</v>
      </c>
      <c r="R547" s="1">
        <v>6.0</v>
      </c>
      <c r="S547" s="1">
        <v>19.26000022888184</v>
      </c>
      <c r="T547" s="1">
        <v>0.4441137</v>
      </c>
      <c r="U547" s="1">
        <v>0.0</v>
      </c>
      <c r="V547" s="1">
        <v>0.0</v>
      </c>
      <c r="W547" s="1">
        <v>0.0</v>
      </c>
      <c r="X547" s="1">
        <v>0.0</v>
      </c>
      <c r="Y547" s="1">
        <v>9.010438</v>
      </c>
      <c r="Z547" s="1">
        <v>0.0</v>
      </c>
      <c r="AA547" s="1">
        <v>0.0</v>
      </c>
      <c r="AB547" s="1">
        <v>0.0</v>
      </c>
      <c r="AC547" s="1">
        <v>0.0</v>
      </c>
      <c r="AD547" s="1">
        <v>0.0</v>
      </c>
      <c r="AE547" s="1">
        <v>196474.0</v>
      </c>
      <c r="AF547" s="1">
        <v>392.0</v>
      </c>
      <c r="AG547" s="1">
        <v>430.0</v>
      </c>
      <c r="AH547" s="1" t="s">
        <v>5390</v>
      </c>
      <c r="AI547" s="1">
        <v>20.0</v>
      </c>
      <c r="AJ547" s="1">
        <v>2.0</v>
      </c>
      <c r="AK547" s="1">
        <v>2.0</v>
      </c>
      <c r="AL547" s="1">
        <v>2.0</v>
      </c>
    </row>
    <row r="548" ht="15.75" customHeight="1">
      <c r="A548" s="1" t="s">
        <v>144</v>
      </c>
      <c r="B548" s="1">
        <v>10.0</v>
      </c>
      <c r="C548" s="1" t="s">
        <v>2064</v>
      </c>
      <c r="D548" s="1" t="s">
        <v>5391</v>
      </c>
      <c r="E548" s="1" t="s">
        <v>5392</v>
      </c>
      <c r="F548" s="1" t="s">
        <v>5393</v>
      </c>
      <c r="H548" s="1">
        <v>79.41248</v>
      </c>
      <c r="I548" s="1">
        <v>17.051905</v>
      </c>
      <c r="J548" s="1">
        <v>2.4326634</v>
      </c>
      <c r="K548" s="1">
        <v>0.0</v>
      </c>
      <c r="L548" s="1">
        <v>0.0</v>
      </c>
      <c r="M548" s="1">
        <v>0.69897</v>
      </c>
      <c r="N548" s="1">
        <v>0.0</v>
      </c>
      <c r="O548" s="1">
        <v>0.0</v>
      </c>
      <c r="P548" s="1">
        <v>0.0</v>
      </c>
      <c r="Q548" s="1" t="s">
        <v>2698</v>
      </c>
      <c r="R548" s="1">
        <v>3.0</v>
      </c>
      <c r="S548" s="1">
        <v>33.0</v>
      </c>
      <c r="T548" s="1">
        <v>0.0</v>
      </c>
      <c r="U548" s="1">
        <v>0.0</v>
      </c>
      <c r="V548" s="1">
        <v>2.4326634</v>
      </c>
      <c r="W548" s="1">
        <v>0.0</v>
      </c>
      <c r="X548" s="1">
        <v>0.0</v>
      </c>
      <c r="Y548" s="1">
        <v>0.0</v>
      </c>
      <c r="Z548" s="1">
        <v>0.0</v>
      </c>
      <c r="AA548" s="1">
        <v>0.0</v>
      </c>
      <c r="AB548" s="1">
        <v>0.0</v>
      </c>
      <c r="AC548" s="1">
        <v>0.0</v>
      </c>
      <c r="AD548" s="1">
        <v>0.0</v>
      </c>
      <c r="AE548" s="1">
        <v>69228.0</v>
      </c>
      <c r="AF548" s="1">
        <v>54.0</v>
      </c>
      <c r="AG548" s="1">
        <v>570.0</v>
      </c>
      <c r="AH548" s="1" t="s">
        <v>1435</v>
      </c>
      <c r="AI548" s="1">
        <v>4.0</v>
      </c>
      <c r="AJ548" s="1">
        <v>3.0</v>
      </c>
      <c r="AK548" s="1">
        <v>3.0</v>
      </c>
      <c r="AL548" s="1">
        <v>7.0</v>
      </c>
    </row>
    <row r="549" ht="15.75" customHeight="1">
      <c r="A549" s="1" t="s">
        <v>144</v>
      </c>
      <c r="B549" s="1">
        <v>11.0</v>
      </c>
      <c r="C549" s="1" t="s">
        <v>2067</v>
      </c>
      <c r="D549" s="1" t="s">
        <v>5395</v>
      </c>
      <c r="E549" s="1" t="s">
        <v>5396</v>
      </c>
      <c r="F549" s="1" t="s">
        <v>5397</v>
      </c>
      <c r="H549" s="1">
        <v>78.53938</v>
      </c>
      <c r="I549" s="1">
        <v>14.494565</v>
      </c>
      <c r="J549" s="1">
        <v>0.0</v>
      </c>
      <c r="K549" s="1">
        <v>0.0</v>
      </c>
      <c r="L549" s="1">
        <v>0.0</v>
      </c>
      <c r="M549" s="1">
        <v>0.60206</v>
      </c>
      <c r="N549" s="1">
        <v>0.0</v>
      </c>
      <c r="O549" s="1">
        <v>0.0</v>
      </c>
      <c r="P549" s="1">
        <v>0.0</v>
      </c>
      <c r="Q549" s="1" t="s">
        <v>5398</v>
      </c>
      <c r="R549" s="1">
        <v>2.0</v>
      </c>
      <c r="S549" s="1">
        <v>80.0</v>
      </c>
      <c r="T549" s="1">
        <v>0.0</v>
      </c>
      <c r="U549" s="1">
        <v>0.0</v>
      </c>
      <c r="V549" s="1">
        <v>0.0</v>
      </c>
      <c r="W549" s="1">
        <v>0.0</v>
      </c>
      <c r="X549" s="1">
        <v>0.0</v>
      </c>
      <c r="Y549" s="1">
        <v>0.0</v>
      </c>
      <c r="Z549" s="1">
        <v>0.0</v>
      </c>
      <c r="AA549" s="1">
        <v>0.0</v>
      </c>
      <c r="AB549" s="1">
        <v>0.0</v>
      </c>
      <c r="AC549" s="1">
        <v>0.0</v>
      </c>
      <c r="AD549" s="1">
        <v>0.0</v>
      </c>
      <c r="AE549" s="1">
        <v>40344.0</v>
      </c>
      <c r="AF549" s="1">
        <v>77.0</v>
      </c>
      <c r="AG549" s="1">
        <v>730.0</v>
      </c>
      <c r="AH549" s="1" t="s">
        <v>2259</v>
      </c>
      <c r="AJ549" s="1">
        <v>3.0</v>
      </c>
      <c r="AK549" s="1">
        <v>3.0</v>
      </c>
      <c r="AL549" s="1">
        <v>6.0</v>
      </c>
    </row>
    <row r="550" ht="15.75" customHeight="1">
      <c r="A550" s="1" t="s">
        <v>144</v>
      </c>
      <c r="B550" s="1">
        <v>12.0</v>
      </c>
      <c r="C550" s="1" t="s">
        <v>2072</v>
      </c>
      <c r="D550" s="1" t="s">
        <v>5400</v>
      </c>
      <c r="E550" s="1" t="s">
        <v>5401</v>
      </c>
      <c r="F550" s="1" t="s">
        <v>5402</v>
      </c>
      <c r="H550" s="1">
        <v>73.479355</v>
      </c>
      <c r="I550" s="1">
        <v>11.9793415</v>
      </c>
      <c r="J550" s="1">
        <v>1.2188184</v>
      </c>
      <c r="K550" s="1">
        <v>0.0</v>
      </c>
      <c r="L550" s="1">
        <v>0.0</v>
      </c>
      <c r="M550" s="1">
        <v>0.845098</v>
      </c>
      <c r="N550" s="1">
        <v>0.0</v>
      </c>
      <c r="O550" s="1">
        <v>0.0</v>
      </c>
      <c r="P550" s="1">
        <v>0.0</v>
      </c>
      <c r="Q550" s="1" t="s">
        <v>5403</v>
      </c>
      <c r="R550" s="1">
        <v>5.0</v>
      </c>
      <c r="S550" s="1">
        <v>42.39999961853027</v>
      </c>
      <c r="T550" s="1">
        <v>0.0</v>
      </c>
      <c r="U550" s="1">
        <v>1.2188184</v>
      </c>
      <c r="V550" s="1">
        <v>0.0</v>
      </c>
      <c r="W550" s="1">
        <v>0.0</v>
      </c>
      <c r="X550" s="1">
        <v>0.0</v>
      </c>
      <c r="Y550" s="1">
        <v>0.0</v>
      </c>
      <c r="Z550" s="1">
        <v>0.0</v>
      </c>
      <c r="AA550" s="1">
        <v>0.0</v>
      </c>
      <c r="AB550" s="1">
        <v>0.0</v>
      </c>
      <c r="AC550" s="1">
        <v>0.0</v>
      </c>
      <c r="AD550" s="1">
        <v>0.0</v>
      </c>
      <c r="AE550" s="1">
        <v>148171.0</v>
      </c>
      <c r="AF550" s="1">
        <v>320.0</v>
      </c>
      <c r="AG550" s="1">
        <v>720.0</v>
      </c>
      <c r="AH550" s="1" t="s">
        <v>4328</v>
      </c>
      <c r="AI550" s="1">
        <v>39.0</v>
      </c>
      <c r="AJ550" s="1">
        <v>3.0</v>
      </c>
      <c r="AK550" s="1">
        <v>3.0</v>
      </c>
      <c r="AL550" s="1">
        <v>2.0</v>
      </c>
    </row>
    <row r="551" ht="15.75" customHeight="1">
      <c r="A551" s="1" t="s">
        <v>144</v>
      </c>
      <c r="B551" s="1">
        <v>13.0</v>
      </c>
      <c r="C551" s="1" t="s">
        <v>2074</v>
      </c>
      <c r="D551" s="1" t="s">
        <v>5404</v>
      </c>
      <c r="E551" s="1" t="s">
        <v>5405</v>
      </c>
      <c r="F551" s="1" t="s">
        <v>5406</v>
      </c>
      <c r="H551" s="1">
        <v>72.78357</v>
      </c>
      <c r="I551" s="1">
        <v>11.022943</v>
      </c>
      <c r="J551" s="1">
        <v>0.0</v>
      </c>
      <c r="K551" s="1">
        <v>0.0</v>
      </c>
      <c r="L551" s="1">
        <v>0.0</v>
      </c>
      <c r="M551" s="1">
        <v>0.9542425</v>
      </c>
      <c r="N551" s="1">
        <v>0.0</v>
      </c>
      <c r="O551" s="1">
        <v>0.0</v>
      </c>
      <c r="P551" s="1">
        <v>0.0</v>
      </c>
      <c r="Q551" s="1" t="s">
        <v>5407</v>
      </c>
      <c r="R551" s="1">
        <v>7.0</v>
      </c>
      <c r="S551" s="1">
        <v>46.87999939918518</v>
      </c>
      <c r="T551" s="1">
        <v>0.0</v>
      </c>
      <c r="U551" s="1">
        <v>0.0</v>
      </c>
      <c r="V551" s="1">
        <v>0.0</v>
      </c>
      <c r="W551" s="1">
        <v>0.0</v>
      </c>
      <c r="X551" s="1">
        <v>0.0</v>
      </c>
      <c r="Y551" s="1">
        <v>0.0</v>
      </c>
      <c r="Z551" s="1">
        <v>0.0</v>
      </c>
      <c r="AA551" s="1">
        <v>0.0</v>
      </c>
      <c r="AB551" s="1">
        <v>0.0</v>
      </c>
      <c r="AC551" s="1">
        <v>0.0</v>
      </c>
      <c r="AD551" s="1">
        <v>0.0</v>
      </c>
      <c r="AE551" s="1">
        <v>29647.0</v>
      </c>
      <c r="AF551" s="1">
        <v>954.0</v>
      </c>
      <c r="AG551" s="1">
        <v>580.0</v>
      </c>
      <c r="AH551" s="1" t="s">
        <v>1025</v>
      </c>
      <c r="AI551" s="1">
        <v>57.0</v>
      </c>
      <c r="AJ551" s="1">
        <v>8.0</v>
      </c>
      <c r="AK551" s="1">
        <v>8.0</v>
      </c>
      <c r="AL551" s="1">
        <v>4.0</v>
      </c>
    </row>
    <row r="552" ht="15.75" customHeight="1">
      <c r="A552" s="1" t="s">
        <v>144</v>
      </c>
      <c r="B552" s="1">
        <v>14.0</v>
      </c>
      <c r="C552" s="1" t="s">
        <v>2077</v>
      </c>
      <c r="D552" s="1" t="s">
        <v>5408</v>
      </c>
      <c r="E552" s="1" t="s">
        <v>5409</v>
      </c>
      <c r="F552" s="1" t="s">
        <v>5410</v>
      </c>
      <c r="H552" s="1">
        <v>60.775154</v>
      </c>
      <c r="I552" s="1">
        <v>15.17743</v>
      </c>
      <c r="J552" s="1">
        <v>0.0</v>
      </c>
      <c r="K552" s="1">
        <v>0.0</v>
      </c>
      <c r="L552" s="1">
        <v>0.0</v>
      </c>
      <c r="M552" s="1">
        <v>0.69897</v>
      </c>
      <c r="N552" s="1">
        <v>0.0</v>
      </c>
      <c r="O552" s="1">
        <v>0.0</v>
      </c>
      <c r="P552" s="1">
        <v>0.0</v>
      </c>
      <c r="Q552" s="1" t="s">
        <v>5411</v>
      </c>
      <c r="R552" s="1">
        <v>3.0</v>
      </c>
      <c r="S552" s="1">
        <v>31.81999921798706</v>
      </c>
      <c r="T552" s="1">
        <v>0.0</v>
      </c>
      <c r="U552" s="1">
        <v>0.0</v>
      </c>
      <c r="V552" s="1">
        <v>0.0</v>
      </c>
      <c r="W552" s="1">
        <v>0.0</v>
      </c>
      <c r="X552" s="1">
        <v>0.0</v>
      </c>
      <c r="Y552" s="1">
        <v>0.0</v>
      </c>
      <c r="Z552" s="1">
        <v>0.0</v>
      </c>
      <c r="AA552" s="1">
        <v>0.0</v>
      </c>
      <c r="AB552" s="1">
        <v>0.0</v>
      </c>
      <c r="AC552" s="1">
        <v>0.0</v>
      </c>
      <c r="AD552" s="1">
        <v>0.0</v>
      </c>
      <c r="AE552" s="1">
        <v>92798.0</v>
      </c>
      <c r="AF552" s="1">
        <v>42.0</v>
      </c>
      <c r="AG552" s="1">
        <v>640.0</v>
      </c>
      <c r="AH552" s="1" t="s">
        <v>2663</v>
      </c>
      <c r="AJ552" s="1">
        <v>5.0</v>
      </c>
      <c r="AK552" s="1">
        <v>5.0</v>
      </c>
      <c r="AL552" s="1">
        <v>11.0</v>
      </c>
    </row>
    <row r="553" ht="15.75" customHeight="1">
      <c r="A553" s="1" t="s">
        <v>144</v>
      </c>
      <c r="B553" s="1">
        <v>15.0</v>
      </c>
      <c r="C553" s="1" t="s">
        <v>2083</v>
      </c>
      <c r="D553" s="1" t="s">
        <v>5413</v>
      </c>
      <c r="E553" s="1" t="s">
        <v>5414</v>
      </c>
      <c r="F553" s="1" t="s">
        <v>5415</v>
      </c>
      <c r="H553" s="1">
        <v>60.1108</v>
      </c>
      <c r="I553" s="1">
        <v>16.470703</v>
      </c>
      <c r="J553" s="1">
        <v>4.9755263</v>
      </c>
      <c r="K553" s="1">
        <v>0.0</v>
      </c>
      <c r="L553" s="1">
        <v>0.0</v>
      </c>
      <c r="M553" s="1">
        <v>0.69897</v>
      </c>
      <c r="N553" s="1">
        <v>0.0</v>
      </c>
      <c r="O553" s="1">
        <v>0.0</v>
      </c>
      <c r="P553" s="1">
        <v>0.0</v>
      </c>
      <c r="Q553" s="1" t="s">
        <v>5416</v>
      </c>
      <c r="R553" s="1">
        <v>3.0</v>
      </c>
      <c r="S553" s="1">
        <v>15.07999992370605</v>
      </c>
      <c r="T553" s="1">
        <v>0.0</v>
      </c>
      <c r="U553" s="1">
        <v>0.0</v>
      </c>
      <c r="V553" s="1">
        <v>0.0</v>
      </c>
      <c r="W553" s="1">
        <v>0.0</v>
      </c>
      <c r="X553" s="1">
        <v>0.0</v>
      </c>
      <c r="Y553" s="1">
        <v>0.0</v>
      </c>
      <c r="Z553" s="1">
        <v>0.0</v>
      </c>
      <c r="AA553" s="1">
        <v>4.9755263</v>
      </c>
      <c r="AB553" s="1">
        <v>0.0</v>
      </c>
      <c r="AC553" s="1">
        <v>0.0</v>
      </c>
      <c r="AD553" s="1">
        <v>0.0</v>
      </c>
      <c r="AE553" s="1">
        <v>116251.0</v>
      </c>
      <c r="AF553" s="1">
        <v>38.0</v>
      </c>
      <c r="AG553" s="1">
        <v>650.0</v>
      </c>
      <c r="AH553" s="1" t="s">
        <v>5417</v>
      </c>
      <c r="AI553" s="1">
        <v>4.0</v>
      </c>
      <c r="AJ553" s="1">
        <v>7.0</v>
      </c>
      <c r="AK553" s="1">
        <v>7.0</v>
      </c>
      <c r="AL553" s="1">
        <v>7.0</v>
      </c>
    </row>
    <row r="554" ht="15.75" customHeight="1">
      <c r="A554" s="1" t="s">
        <v>144</v>
      </c>
      <c r="B554" s="1">
        <v>16.0</v>
      </c>
      <c r="C554" s="1" t="s">
        <v>2086</v>
      </c>
      <c r="D554" s="1" t="s">
        <v>5419</v>
      </c>
      <c r="E554" s="1" t="s">
        <v>5420</v>
      </c>
      <c r="F554" s="1" t="s">
        <v>5421</v>
      </c>
      <c r="H554" s="1">
        <v>58.876225</v>
      </c>
      <c r="I554" s="1">
        <v>7.9428535</v>
      </c>
      <c r="J554" s="1">
        <v>0.0</v>
      </c>
      <c r="K554" s="1">
        <v>0.0</v>
      </c>
      <c r="L554" s="1">
        <v>0.0</v>
      </c>
      <c r="M554" s="1">
        <v>0.7781513</v>
      </c>
      <c r="N554" s="1">
        <v>0.0</v>
      </c>
      <c r="O554" s="1">
        <v>0.0</v>
      </c>
      <c r="P554" s="1">
        <v>0.0</v>
      </c>
      <c r="Q554" s="1" t="s">
        <v>5422</v>
      </c>
      <c r="R554" s="1">
        <v>4.0</v>
      </c>
      <c r="S554" s="1">
        <v>89.74000072479248</v>
      </c>
      <c r="T554" s="1">
        <v>0.0</v>
      </c>
      <c r="U554" s="1">
        <v>0.0</v>
      </c>
      <c r="V554" s="1">
        <v>0.0</v>
      </c>
      <c r="W554" s="1">
        <v>0.0</v>
      </c>
      <c r="X554" s="1">
        <v>0.0</v>
      </c>
      <c r="Y554" s="1">
        <v>0.0</v>
      </c>
      <c r="Z554" s="1">
        <v>0.0</v>
      </c>
      <c r="AA554" s="1">
        <v>0.0</v>
      </c>
      <c r="AB554" s="1">
        <v>0.0</v>
      </c>
      <c r="AC554" s="1">
        <v>0.0</v>
      </c>
      <c r="AD554" s="1">
        <v>0.0</v>
      </c>
      <c r="AE554" s="1">
        <v>197049.0</v>
      </c>
      <c r="AF554" s="1">
        <v>182.0</v>
      </c>
      <c r="AG554" s="1">
        <v>700.0</v>
      </c>
      <c r="AH554" s="1" t="s">
        <v>5423</v>
      </c>
      <c r="AI554" s="1">
        <v>28.0</v>
      </c>
      <c r="AJ554" s="1">
        <v>4.0</v>
      </c>
      <c r="AK554" s="1">
        <v>4.0</v>
      </c>
      <c r="AL554" s="1">
        <v>3.0</v>
      </c>
    </row>
    <row r="555" ht="15.75" customHeight="1">
      <c r="A555" s="1" t="s">
        <v>144</v>
      </c>
      <c r="B555" s="1">
        <v>17.0</v>
      </c>
      <c r="C555" s="1" t="s">
        <v>2089</v>
      </c>
      <c r="D555" s="1" t="s">
        <v>5424</v>
      </c>
      <c r="E555" s="1" t="s">
        <v>5425</v>
      </c>
      <c r="F555" s="1" t="s">
        <v>5426</v>
      </c>
      <c r="H555" s="1">
        <v>49.999565</v>
      </c>
      <c r="I555" s="1">
        <v>11.549863</v>
      </c>
      <c r="J555" s="1">
        <v>1.1153464</v>
      </c>
      <c r="K555" s="1">
        <v>0.0</v>
      </c>
      <c r="L555" s="1">
        <v>0.0</v>
      </c>
      <c r="M555" s="1">
        <v>0.69897</v>
      </c>
      <c r="N555" s="1">
        <v>0.0</v>
      </c>
      <c r="O555" s="1">
        <v>0.0</v>
      </c>
      <c r="P555" s="1">
        <v>0.0</v>
      </c>
      <c r="Q555" s="1" t="s">
        <v>2698</v>
      </c>
      <c r="R555" s="1">
        <v>3.0</v>
      </c>
      <c r="S555" s="1">
        <v>30.90000009536743</v>
      </c>
      <c r="T555" s="1">
        <v>0.0</v>
      </c>
      <c r="U555" s="1">
        <v>1.1153464</v>
      </c>
      <c r="V555" s="1">
        <v>0.0</v>
      </c>
      <c r="W555" s="1">
        <v>0.0</v>
      </c>
      <c r="X555" s="1">
        <v>0.0</v>
      </c>
      <c r="Y555" s="1">
        <v>0.0</v>
      </c>
      <c r="Z555" s="1">
        <v>0.0</v>
      </c>
      <c r="AA555" s="1">
        <v>0.0</v>
      </c>
      <c r="AB555" s="1">
        <v>0.0</v>
      </c>
      <c r="AC555" s="1">
        <v>0.0</v>
      </c>
      <c r="AD555" s="1">
        <v>0.0</v>
      </c>
      <c r="AE555" s="1">
        <v>23256.0</v>
      </c>
      <c r="AF555" s="1">
        <v>222.0</v>
      </c>
      <c r="AG555" s="1">
        <v>660.0</v>
      </c>
      <c r="AH555" s="1" t="s">
        <v>564</v>
      </c>
      <c r="AI555" s="1">
        <v>17.0</v>
      </c>
      <c r="AJ555" s="1">
        <v>4.0</v>
      </c>
      <c r="AK555" s="1">
        <v>4.0</v>
      </c>
      <c r="AL555" s="1">
        <v>5.0</v>
      </c>
    </row>
    <row r="556" ht="15.75" customHeight="1">
      <c r="A556" s="1" t="s">
        <v>144</v>
      </c>
      <c r="B556" s="1">
        <v>18.0</v>
      </c>
      <c r="C556" s="1" t="s">
        <v>2094</v>
      </c>
      <c r="D556" s="1" t="s">
        <v>5427</v>
      </c>
      <c r="E556" s="1" t="s">
        <v>5428</v>
      </c>
      <c r="F556" s="1" t="s">
        <v>5429</v>
      </c>
      <c r="H556" s="1">
        <v>48.690784</v>
      </c>
      <c r="I556" s="1">
        <v>0.0</v>
      </c>
      <c r="J556" s="1">
        <v>5.5936866</v>
      </c>
      <c r="K556" s="1">
        <v>0.0</v>
      </c>
      <c r="L556" s="1">
        <v>0.0</v>
      </c>
      <c r="M556" s="1">
        <v>1.0</v>
      </c>
      <c r="N556" s="1">
        <v>0.0</v>
      </c>
      <c r="O556" s="1">
        <v>0.0</v>
      </c>
      <c r="P556" s="1">
        <v>0.0</v>
      </c>
      <c r="Q556" s="1" t="s">
        <v>5431</v>
      </c>
      <c r="R556" s="1">
        <v>8.0</v>
      </c>
      <c r="S556" s="1">
        <v>74.77000045776367</v>
      </c>
      <c r="T556" s="1">
        <v>0.0</v>
      </c>
      <c r="U556" s="1">
        <v>0.0</v>
      </c>
      <c r="V556" s="1">
        <v>0.0</v>
      </c>
      <c r="W556" s="1">
        <v>5.5936866</v>
      </c>
      <c r="X556" s="1">
        <v>0.0</v>
      </c>
      <c r="Y556" s="1">
        <v>0.0</v>
      </c>
      <c r="Z556" s="1">
        <v>0.0</v>
      </c>
      <c r="AA556" s="1">
        <v>0.0</v>
      </c>
      <c r="AB556" s="1">
        <v>0.0</v>
      </c>
      <c r="AC556" s="1">
        <v>0.0</v>
      </c>
      <c r="AD556" s="1">
        <v>0.0</v>
      </c>
      <c r="AE556" s="1">
        <v>70689.0</v>
      </c>
      <c r="AF556" s="1">
        <v>161.0</v>
      </c>
      <c r="AG556" s="1">
        <v>710.0</v>
      </c>
      <c r="AH556" s="1" t="s">
        <v>5432</v>
      </c>
      <c r="AI556" s="1">
        <v>3.0</v>
      </c>
      <c r="AJ556" s="1">
        <v>5.0</v>
      </c>
      <c r="AK556" s="1">
        <v>5.0</v>
      </c>
      <c r="AL556" s="1">
        <v>9.0</v>
      </c>
    </row>
    <row r="557" ht="15.75" customHeight="1">
      <c r="A557" s="1" t="s">
        <v>144</v>
      </c>
      <c r="B557" s="1">
        <v>19.0</v>
      </c>
      <c r="C557" s="1" t="s">
        <v>2097</v>
      </c>
      <c r="D557" s="1" t="s">
        <v>5433</v>
      </c>
      <c r="E557" s="1" t="s">
        <v>5434</v>
      </c>
      <c r="F557" s="1" t="s">
        <v>5435</v>
      </c>
      <c r="H557" s="1">
        <v>46.550262</v>
      </c>
      <c r="I557" s="1">
        <v>0.0</v>
      </c>
      <c r="J557" s="1">
        <v>5.0633802</v>
      </c>
      <c r="K557" s="1">
        <v>0.0</v>
      </c>
      <c r="L557" s="1">
        <v>0.0</v>
      </c>
      <c r="M557" s="1">
        <v>0.69897</v>
      </c>
      <c r="N557" s="1">
        <v>0.0</v>
      </c>
      <c r="O557" s="1">
        <v>0.0</v>
      </c>
      <c r="P557" s="1">
        <v>0.0</v>
      </c>
      <c r="Q557" s="1" t="s">
        <v>5436</v>
      </c>
      <c r="R557" s="1">
        <v>3.0</v>
      </c>
      <c r="S557" s="1">
        <v>172.0</v>
      </c>
      <c r="T557" s="1">
        <v>0.24860999</v>
      </c>
      <c r="U557" s="1">
        <v>0.0</v>
      </c>
      <c r="V557" s="1">
        <v>5.0633802</v>
      </c>
      <c r="W557" s="1">
        <v>0.0</v>
      </c>
      <c r="X557" s="1">
        <v>0.0</v>
      </c>
      <c r="Y557" s="1">
        <v>0.0</v>
      </c>
      <c r="Z557" s="1">
        <v>0.0</v>
      </c>
      <c r="AA557" s="1">
        <v>0.0</v>
      </c>
      <c r="AB557" s="1">
        <v>0.0</v>
      </c>
      <c r="AC557" s="1">
        <v>0.0</v>
      </c>
      <c r="AD557" s="1">
        <v>0.0</v>
      </c>
      <c r="AE557" s="1">
        <v>103277.0</v>
      </c>
      <c r="AF557" s="1">
        <v>307.0</v>
      </c>
      <c r="AG557" s="1">
        <v>830.0</v>
      </c>
      <c r="AH557" s="1" t="s">
        <v>2954</v>
      </c>
      <c r="AI557" s="1">
        <v>32.0</v>
      </c>
      <c r="AJ557" s="1">
        <v>4.0</v>
      </c>
      <c r="AK557" s="1">
        <v>4.0</v>
      </c>
      <c r="AL557" s="1">
        <v>14.0</v>
      </c>
    </row>
    <row r="558" ht="15.75" customHeight="1">
      <c r="A558" s="1" t="s">
        <v>144</v>
      </c>
      <c r="B558" s="1">
        <v>20.0</v>
      </c>
      <c r="C558" s="1" t="s">
        <v>2102</v>
      </c>
      <c r="D558" s="1" t="s">
        <v>5437</v>
      </c>
      <c r="E558" s="1" t="s">
        <v>5438</v>
      </c>
      <c r="F558" s="1" t="s">
        <v>5439</v>
      </c>
      <c r="H558" s="1">
        <v>46.114765</v>
      </c>
      <c r="I558" s="1">
        <v>12.770805</v>
      </c>
      <c r="J558" s="1">
        <v>1.1395316</v>
      </c>
      <c r="K558" s="1">
        <v>0.0</v>
      </c>
      <c r="L558" s="1">
        <v>0.0</v>
      </c>
      <c r="M558" s="1">
        <v>0.7781513</v>
      </c>
      <c r="N558" s="1">
        <v>0.0</v>
      </c>
      <c r="O558" s="1">
        <v>0.0</v>
      </c>
      <c r="P558" s="1">
        <v>0.0</v>
      </c>
      <c r="Q558" s="1" t="s">
        <v>5440</v>
      </c>
      <c r="R558" s="1">
        <v>4.0</v>
      </c>
      <c r="S558" s="1">
        <v>17.15000000223517</v>
      </c>
      <c r="T558" s="1">
        <v>0.41133767</v>
      </c>
      <c r="U558" s="1">
        <v>1.1395316</v>
      </c>
      <c r="V558" s="1">
        <v>0.0</v>
      </c>
      <c r="W558" s="1">
        <v>0.0</v>
      </c>
      <c r="X558" s="1">
        <v>0.0</v>
      </c>
      <c r="Y558" s="1">
        <v>0.0</v>
      </c>
      <c r="Z558" s="1">
        <v>0.0</v>
      </c>
      <c r="AA558" s="1">
        <v>0.0</v>
      </c>
      <c r="AB558" s="1">
        <v>0.0</v>
      </c>
      <c r="AC558" s="1">
        <v>0.0</v>
      </c>
      <c r="AD558" s="1">
        <v>0.0</v>
      </c>
      <c r="AE558" s="1">
        <v>101395.0</v>
      </c>
      <c r="AF558" s="1">
        <v>332.0</v>
      </c>
      <c r="AG558" s="1">
        <v>720.0</v>
      </c>
      <c r="AH558" s="1" t="s">
        <v>5441</v>
      </c>
      <c r="AI558" s="1">
        <v>18.0</v>
      </c>
      <c r="AJ558" s="1">
        <v>5.0</v>
      </c>
      <c r="AK558" s="1">
        <v>5.0</v>
      </c>
      <c r="AL558" s="1">
        <v>6.0</v>
      </c>
    </row>
    <row r="559" ht="15.75" customHeight="1">
      <c r="A559" s="1" t="s">
        <v>144</v>
      </c>
      <c r="B559" s="1">
        <v>21.0</v>
      </c>
      <c r="C559" s="1" t="s">
        <v>2105</v>
      </c>
      <c r="D559" s="1" t="s">
        <v>5443</v>
      </c>
      <c r="E559" s="1" t="s">
        <v>5444</v>
      </c>
      <c r="F559" s="1" t="s">
        <v>5445</v>
      </c>
      <c r="H559" s="1">
        <v>43.703255</v>
      </c>
      <c r="I559" s="1">
        <v>17.358162</v>
      </c>
      <c r="J559" s="1">
        <v>7.752572</v>
      </c>
      <c r="K559" s="1">
        <v>0.0</v>
      </c>
      <c r="L559" s="1">
        <v>0.0</v>
      </c>
      <c r="M559" s="1">
        <v>0.69897</v>
      </c>
      <c r="N559" s="1">
        <v>0.0</v>
      </c>
      <c r="O559" s="1">
        <v>0.0</v>
      </c>
      <c r="P559" s="1">
        <v>0.0</v>
      </c>
      <c r="Q559" s="1" t="s">
        <v>5446</v>
      </c>
      <c r="R559" s="1">
        <v>3.0</v>
      </c>
      <c r="S559" s="1">
        <v>5.199999809265137</v>
      </c>
      <c r="T559" s="1">
        <v>0.0</v>
      </c>
      <c r="U559" s="1">
        <v>0.6904071</v>
      </c>
      <c r="V559" s="1">
        <v>0.0</v>
      </c>
      <c r="W559" s="1">
        <v>0.0</v>
      </c>
      <c r="X559" s="1">
        <v>0.0</v>
      </c>
      <c r="Y559" s="1">
        <v>7.752572</v>
      </c>
      <c r="Z559" s="1">
        <v>0.0</v>
      </c>
      <c r="AA559" s="1">
        <v>0.0</v>
      </c>
      <c r="AB559" s="1">
        <v>0.0</v>
      </c>
      <c r="AC559" s="1">
        <v>0.0</v>
      </c>
      <c r="AD559" s="1">
        <v>0.0</v>
      </c>
      <c r="AE559" s="1">
        <v>455961.0</v>
      </c>
      <c r="AF559" s="1">
        <v>35.0</v>
      </c>
      <c r="AG559" s="1">
        <v>620.0</v>
      </c>
      <c r="AH559" s="1" t="s">
        <v>2747</v>
      </c>
      <c r="AI559" s="1">
        <v>6.0</v>
      </c>
      <c r="AJ559" s="1">
        <v>1.0</v>
      </c>
      <c r="AK559" s="1">
        <v>1.0</v>
      </c>
      <c r="AL559" s="1">
        <v>8.0</v>
      </c>
    </row>
    <row r="560" ht="15.75" customHeight="1">
      <c r="A560" s="1" t="s">
        <v>144</v>
      </c>
      <c r="B560" s="1">
        <v>22.0</v>
      </c>
      <c r="C560" s="1" t="s">
        <v>2108</v>
      </c>
      <c r="D560" s="1" t="s">
        <v>5447</v>
      </c>
      <c r="E560" s="1" t="s">
        <v>5448</v>
      </c>
      <c r="F560" s="1" t="s">
        <v>5449</v>
      </c>
      <c r="H560" s="1">
        <v>43.361298</v>
      </c>
      <c r="I560" s="1">
        <v>10.316935</v>
      </c>
      <c r="J560" s="1">
        <v>0.32215014</v>
      </c>
      <c r="K560" s="1">
        <v>0.0</v>
      </c>
      <c r="L560" s="1">
        <v>0.0</v>
      </c>
      <c r="M560" s="1">
        <v>0.69897</v>
      </c>
      <c r="N560" s="1">
        <v>0.0</v>
      </c>
      <c r="O560" s="1">
        <v>0.0</v>
      </c>
      <c r="P560" s="1">
        <v>0.0</v>
      </c>
      <c r="Q560" s="1" t="s">
        <v>5450</v>
      </c>
      <c r="R560" s="1">
        <v>3.0</v>
      </c>
      <c r="S560" s="1">
        <v>33.0</v>
      </c>
      <c r="T560" s="1">
        <v>0.32215014</v>
      </c>
      <c r="U560" s="1">
        <v>0.0</v>
      </c>
      <c r="V560" s="1">
        <v>0.0</v>
      </c>
      <c r="W560" s="1">
        <v>0.0</v>
      </c>
      <c r="X560" s="1">
        <v>0.0</v>
      </c>
      <c r="Y560" s="1">
        <v>0.0</v>
      </c>
      <c r="Z560" s="1">
        <v>0.0</v>
      </c>
      <c r="AA560" s="1">
        <v>0.0</v>
      </c>
      <c r="AB560" s="1">
        <v>0.0</v>
      </c>
      <c r="AC560" s="1">
        <v>0.0</v>
      </c>
      <c r="AD560" s="1">
        <v>0.0</v>
      </c>
      <c r="AE560" s="1">
        <v>40908.0</v>
      </c>
      <c r="AF560" s="1">
        <v>315.0</v>
      </c>
      <c r="AG560" s="1">
        <v>690.0</v>
      </c>
      <c r="AH560" s="1" t="s">
        <v>5451</v>
      </c>
      <c r="AI560" s="1">
        <v>32.0</v>
      </c>
      <c r="AJ560" s="1">
        <v>3.0</v>
      </c>
      <c r="AK560" s="1">
        <v>3.0</v>
      </c>
      <c r="AL560" s="1">
        <v>10.0</v>
      </c>
    </row>
    <row r="561" ht="15.75" customHeight="1">
      <c r="A561" s="1" t="s">
        <v>144</v>
      </c>
      <c r="B561" s="1">
        <v>23.0</v>
      </c>
      <c r="C561" s="1" t="s">
        <v>2113</v>
      </c>
      <c r="D561" s="1" t="s">
        <v>5452</v>
      </c>
      <c r="E561" s="1" t="s">
        <v>5453</v>
      </c>
      <c r="F561" s="1" t="s">
        <v>5454</v>
      </c>
      <c r="H561" s="1">
        <v>43.07234</v>
      </c>
      <c r="I561" s="1">
        <v>13.483479</v>
      </c>
      <c r="J561" s="1">
        <v>6.2099304</v>
      </c>
      <c r="K561" s="1">
        <v>0.0</v>
      </c>
      <c r="L561" s="1">
        <v>0.0</v>
      </c>
      <c r="M561" s="1">
        <v>0.7781513</v>
      </c>
      <c r="N561" s="1">
        <v>0.0</v>
      </c>
      <c r="O561" s="1">
        <v>0.0</v>
      </c>
      <c r="P561" s="1">
        <v>0.0</v>
      </c>
      <c r="Q561" s="1" t="s">
        <v>5455</v>
      </c>
      <c r="R561" s="1">
        <v>4.0</v>
      </c>
      <c r="S561" s="1">
        <v>6.899999976158142</v>
      </c>
      <c r="T561" s="1">
        <v>0.5714477</v>
      </c>
      <c r="U561" s="1">
        <v>1.3099636</v>
      </c>
      <c r="V561" s="1">
        <v>6.2099304</v>
      </c>
      <c r="W561" s="1">
        <v>0.0</v>
      </c>
      <c r="X561" s="1">
        <v>0.0</v>
      </c>
      <c r="Y561" s="1">
        <v>0.0</v>
      </c>
      <c r="Z561" s="1">
        <v>0.0</v>
      </c>
      <c r="AA561" s="1">
        <v>0.0</v>
      </c>
      <c r="AB561" s="1">
        <v>0.0</v>
      </c>
      <c r="AC561" s="1">
        <v>0.0</v>
      </c>
      <c r="AD561" s="1">
        <v>0.0</v>
      </c>
      <c r="AE561" s="1">
        <v>37018.0</v>
      </c>
      <c r="AF561" s="1">
        <v>220.0</v>
      </c>
      <c r="AG561" s="1">
        <v>290.0</v>
      </c>
      <c r="AH561" s="1" t="s">
        <v>5456</v>
      </c>
      <c r="AI561" s="1">
        <v>12.0</v>
      </c>
      <c r="AJ561" s="1">
        <v>2.0</v>
      </c>
      <c r="AK561" s="1">
        <v>2.0</v>
      </c>
      <c r="AL561" s="1">
        <v>5.0</v>
      </c>
    </row>
    <row r="562" ht="15.75" customHeight="1">
      <c r="A562" s="1" t="s">
        <v>144</v>
      </c>
      <c r="B562" s="1">
        <v>24.0</v>
      </c>
      <c r="C562" s="1" t="s">
        <v>2116</v>
      </c>
      <c r="D562" s="1" t="s">
        <v>5458</v>
      </c>
      <c r="E562" s="1" t="s">
        <v>5459</v>
      </c>
      <c r="F562" s="1" t="s">
        <v>5460</v>
      </c>
      <c r="H562" s="1">
        <v>39.88044</v>
      </c>
      <c r="I562" s="1">
        <v>13.11747</v>
      </c>
      <c r="J562" s="1">
        <v>0.0</v>
      </c>
      <c r="K562" s="1">
        <v>0.0</v>
      </c>
      <c r="L562" s="1">
        <v>0.0</v>
      </c>
      <c r="M562" s="1">
        <v>0.60206</v>
      </c>
      <c r="N562" s="1">
        <v>0.0</v>
      </c>
      <c r="O562" s="1">
        <v>0.0</v>
      </c>
      <c r="P562" s="1">
        <v>0.0</v>
      </c>
      <c r="Q562" s="1" t="s">
        <v>5461</v>
      </c>
      <c r="R562" s="1">
        <v>2.0</v>
      </c>
      <c r="S562" s="1">
        <v>24.5</v>
      </c>
      <c r="T562" s="1">
        <v>0.0</v>
      </c>
      <c r="U562" s="1">
        <v>0.0</v>
      </c>
      <c r="V562" s="1">
        <v>0.0</v>
      </c>
      <c r="W562" s="1">
        <v>0.0</v>
      </c>
      <c r="X562" s="1">
        <v>0.0</v>
      </c>
      <c r="Y562" s="1">
        <v>0.0</v>
      </c>
      <c r="Z562" s="1">
        <v>0.0</v>
      </c>
      <c r="AA562" s="1">
        <v>0.0</v>
      </c>
      <c r="AB562" s="1">
        <v>0.0</v>
      </c>
      <c r="AC562" s="1">
        <v>0.0</v>
      </c>
      <c r="AD562" s="1">
        <v>0.0</v>
      </c>
      <c r="AE562" s="1">
        <v>292454.0</v>
      </c>
      <c r="AF562" s="1">
        <v>47.0</v>
      </c>
      <c r="AG562" s="1">
        <v>870.0</v>
      </c>
      <c r="AH562" s="1" t="s">
        <v>5339</v>
      </c>
      <c r="AI562" s="1">
        <v>4.0</v>
      </c>
      <c r="AJ562" s="1">
        <v>3.0</v>
      </c>
      <c r="AK562" s="1">
        <v>3.0</v>
      </c>
      <c r="AL562" s="1">
        <v>4.0</v>
      </c>
    </row>
    <row r="563" ht="15.75" customHeight="1">
      <c r="A563" s="1" t="s">
        <v>144</v>
      </c>
      <c r="B563" s="1">
        <v>25.0</v>
      </c>
      <c r="C563" s="1" t="s">
        <v>2118</v>
      </c>
      <c r="D563" s="1" t="s">
        <v>5463</v>
      </c>
      <c r="E563" s="1" t="s">
        <v>5464</v>
      </c>
      <c r="F563" s="1" t="s">
        <v>5465</v>
      </c>
      <c r="H563" s="1">
        <v>38.84876</v>
      </c>
      <c r="I563" s="1">
        <v>11.9793415</v>
      </c>
      <c r="J563" s="1">
        <v>8.879465</v>
      </c>
      <c r="K563" s="1">
        <v>0.0</v>
      </c>
      <c r="L563" s="1">
        <v>0.0</v>
      </c>
      <c r="M563" s="1">
        <v>0.69897</v>
      </c>
      <c r="N563" s="1">
        <v>0.0</v>
      </c>
      <c r="O563" s="1">
        <v>0.0</v>
      </c>
      <c r="P563" s="1">
        <v>0.0</v>
      </c>
      <c r="Q563" s="1" t="s">
        <v>5466</v>
      </c>
      <c r="R563" s="1">
        <v>3.0</v>
      </c>
      <c r="S563" s="1">
        <v>6.099999904632568</v>
      </c>
      <c r="T563" s="1">
        <v>0.35349298</v>
      </c>
      <c r="U563" s="1">
        <v>0.0</v>
      </c>
      <c r="V563" s="1">
        <v>0.0</v>
      </c>
      <c r="W563" s="1">
        <v>0.0</v>
      </c>
      <c r="X563" s="1">
        <v>0.0</v>
      </c>
      <c r="Y563" s="1">
        <v>8.879465</v>
      </c>
      <c r="Z563" s="1">
        <v>0.0</v>
      </c>
      <c r="AA563" s="1">
        <v>0.0</v>
      </c>
      <c r="AB563" s="1">
        <v>0.0</v>
      </c>
      <c r="AC563" s="1">
        <v>0.0</v>
      </c>
      <c r="AD563" s="1">
        <v>0.0</v>
      </c>
      <c r="AE563" s="1">
        <v>199193.0</v>
      </c>
      <c r="AF563" s="1">
        <v>69.0</v>
      </c>
      <c r="AG563" s="1">
        <v>450.0</v>
      </c>
      <c r="AH563" s="1" t="s">
        <v>5467</v>
      </c>
      <c r="AI563" s="1">
        <v>13.0</v>
      </c>
      <c r="AJ563" s="1">
        <v>2.0</v>
      </c>
      <c r="AK563" s="1">
        <v>4.0</v>
      </c>
      <c r="AL563" s="1">
        <v>4.0</v>
      </c>
    </row>
    <row r="564" ht="15.75" customHeight="1">
      <c r="A564" s="1" t="s">
        <v>147</v>
      </c>
      <c r="B564" s="1">
        <v>1.0</v>
      </c>
      <c r="C564" s="1" t="s">
        <v>147</v>
      </c>
      <c r="D564" s="1" t="s">
        <v>5468</v>
      </c>
      <c r="E564" s="1" t="s">
        <v>5469</v>
      </c>
      <c r="F564" s="1" t="s">
        <v>5470</v>
      </c>
      <c r="H564" s="1">
        <v>9.9999998E12</v>
      </c>
      <c r="I564" s="1">
        <v>0.0</v>
      </c>
      <c r="J564" s="1">
        <v>0.0</v>
      </c>
      <c r="K564" s="1">
        <v>0.0</v>
      </c>
      <c r="L564" s="1">
        <v>0.0</v>
      </c>
      <c r="M564" s="1">
        <v>0.0</v>
      </c>
      <c r="N564" s="1">
        <v>0.0</v>
      </c>
      <c r="O564" s="1">
        <v>0.0</v>
      </c>
      <c r="P564" s="1">
        <v>0.0</v>
      </c>
      <c r="Q564" s="1" t="s">
        <v>659</v>
      </c>
      <c r="R564" s="1">
        <v>0.0</v>
      </c>
      <c r="T564" s="1">
        <v>0.0</v>
      </c>
      <c r="U564" s="1">
        <v>0.0</v>
      </c>
      <c r="V564" s="1">
        <v>0.0</v>
      </c>
      <c r="W564" s="1">
        <v>0.0</v>
      </c>
      <c r="X564" s="1">
        <v>0.0</v>
      </c>
      <c r="Y564" s="1">
        <v>0.0</v>
      </c>
      <c r="Z564" s="1">
        <v>0.0</v>
      </c>
      <c r="AA564" s="1">
        <v>0.0</v>
      </c>
      <c r="AB564" s="1">
        <v>0.0</v>
      </c>
      <c r="AC564" s="1">
        <v>0.0</v>
      </c>
      <c r="AD564" s="1">
        <v>0.0</v>
      </c>
      <c r="AE564" s="1">
        <v>100661.0</v>
      </c>
      <c r="AF564" s="1">
        <v>150.0</v>
      </c>
      <c r="AH564" s="1" t="s">
        <v>5471</v>
      </c>
      <c r="AJ564" s="1">
        <v>1.0</v>
      </c>
      <c r="AK564" s="1">
        <v>1.0</v>
      </c>
      <c r="AL564" s="1">
        <v>1.0</v>
      </c>
    </row>
    <row r="565" ht="15.75" customHeight="1">
      <c r="A565" s="1" t="s">
        <v>147</v>
      </c>
      <c r="B565" s="1">
        <v>2.0</v>
      </c>
      <c r="C565" s="1" t="s">
        <v>2126</v>
      </c>
      <c r="D565" s="1" t="s">
        <v>5472</v>
      </c>
      <c r="E565" s="1" t="s">
        <v>5473</v>
      </c>
      <c r="F565" s="1" t="s">
        <v>5474</v>
      </c>
      <c r="H565" s="1">
        <v>112.58034</v>
      </c>
      <c r="I565" s="1">
        <v>4.975149</v>
      </c>
      <c r="J565" s="1">
        <v>4.3251657</v>
      </c>
      <c r="K565" s="1">
        <v>2.0</v>
      </c>
      <c r="L565" s="1">
        <v>0.0</v>
      </c>
      <c r="M565" s="1">
        <v>0.47712126</v>
      </c>
      <c r="N565" s="1">
        <v>0.0</v>
      </c>
      <c r="O565" s="1">
        <v>0.0</v>
      </c>
      <c r="P565" s="1">
        <v>0.0</v>
      </c>
      <c r="Q565" s="1" t="s">
        <v>5475</v>
      </c>
      <c r="R565" s="1">
        <v>1.0</v>
      </c>
      <c r="S565" s="1">
        <v>435.0</v>
      </c>
      <c r="T565" s="1">
        <v>0.290209</v>
      </c>
      <c r="U565" s="1">
        <v>0.0</v>
      </c>
      <c r="V565" s="1">
        <v>0.0</v>
      </c>
      <c r="W565" s="1">
        <v>3.1804037</v>
      </c>
      <c r="X565" s="1">
        <v>0.0</v>
      </c>
      <c r="Y565" s="1">
        <v>0.0</v>
      </c>
      <c r="Z565" s="1">
        <v>4.3251657</v>
      </c>
      <c r="AA565" s="1">
        <v>0.0</v>
      </c>
      <c r="AB565" s="1">
        <v>0.0</v>
      </c>
      <c r="AC565" s="1">
        <v>0.0</v>
      </c>
      <c r="AD565" s="1">
        <v>0.0</v>
      </c>
      <c r="AE565" s="1">
        <v>274487.0</v>
      </c>
      <c r="AF565" s="1">
        <v>30.0</v>
      </c>
      <c r="AH565" s="1" t="s">
        <v>5477</v>
      </c>
      <c r="AI565" s="1">
        <v>15.0</v>
      </c>
      <c r="AJ565" s="1">
        <v>2.0</v>
      </c>
      <c r="AK565" s="1">
        <v>2.0</v>
      </c>
      <c r="AL565" s="1">
        <v>2.0</v>
      </c>
    </row>
    <row r="566" ht="15.75" customHeight="1">
      <c r="A566" s="1" t="s">
        <v>147</v>
      </c>
      <c r="B566" s="1">
        <v>3.0</v>
      </c>
      <c r="C566" s="1" t="s">
        <v>2128</v>
      </c>
      <c r="D566" s="1" t="s">
        <v>5478</v>
      </c>
      <c r="E566" s="1" t="s">
        <v>5479</v>
      </c>
      <c r="F566" s="1" t="s">
        <v>5480</v>
      </c>
      <c r="H566" s="1">
        <v>78.29624</v>
      </c>
      <c r="I566" s="1">
        <v>0.0</v>
      </c>
      <c r="J566" s="1">
        <v>0.0</v>
      </c>
      <c r="K566" s="1">
        <v>2.0</v>
      </c>
      <c r="L566" s="1">
        <v>0.0</v>
      </c>
      <c r="M566" s="1">
        <v>1.1760913</v>
      </c>
      <c r="N566" s="1">
        <v>0.0</v>
      </c>
      <c r="O566" s="1">
        <v>0.0</v>
      </c>
      <c r="P566" s="1">
        <v>0.0</v>
      </c>
      <c r="Q566" s="1" t="s">
        <v>5481</v>
      </c>
      <c r="R566" s="1">
        <v>13.0</v>
      </c>
      <c r="S566" s="1">
        <v>1107.0</v>
      </c>
      <c r="T566" s="1">
        <v>0.0</v>
      </c>
      <c r="U566" s="1">
        <v>0.0</v>
      </c>
      <c r="V566" s="1">
        <v>0.0</v>
      </c>
      <c r="W566" s="1">
        <v>0.0</v>
      </c>
      <c r="X566" s="1">
        <v>0.0</v>
      </c>
      <c r="Y566" s="1">
        <v>0.0</v>
      </c>
      <c r="Z566" s="1">
        <v>0.0</v>
      </c>
      <c r="AA566" s="1">
        <v>0.0</v>
      </c>
      <c r="AB566" s="1">
        <v>0.0</v>
      </c>
      <c r="AC566" s="1">
        <v>0.0</v>
      </c>
      <c r="AD566" s="1">
        <v>0.0</v>
      </c>
      <c r="AE566" s="1">
        <v>177741.0</v>
      </c>
      <c r="AF566" s="1">
        <v>1050.0</v>
      </c>
      <c r="AH566" s="1" t="s">
        <v>5482</v>
      </c>
      <c r="AJ566" s="1">
        <v>11.0</v>
      </c>
      <c r="AK566" s="1">
        <v>277.0</v>
      </c>
      <c r="AL566" s="1">
        <v>15.0</v>
      </c>
    </row>
    <row r="567" ht="15.75" customHeight="1">
      <c r="A567" s="1" t="s">
        <v>147</v>
      </c>
      <c r="B567" s="1">
        <v>4.0</v>
      </c>
      <c r="C567" s="1" t="s">
        <v>2131</v>
      </c>
      <c r="D567" s="1" t="s">
        <v>5483</v>
      </c>
      <c r="E567" s="1" t="s">
        <v>5484</v>
      </c>
      <c r="F567" s="1" t="s">
        <v>5485</v>
      </c>
      <c r="H567" s="1">
        <v>60.283245</v>
      </c>
      <c r="I567" s="1">
        <v>6.730744</v>
      </c>
      <c r="J567" s="1">
        <v>5.5224853</v>
      </c>
      <c r="K567" s="1">
        <v>2.0</v>
      </c>
      <c r="L567" s="1">
        <v>0.0</v>
      </c>
      <c r="M567" s="1">
        <v>0.60206</v>
      </c>
      <c r="N567" s="1">
        <v>0.0</v>
      </c>
      <c r="O567" s="1">
        <v>0.0</v>
      </c>
      <c r="P567" s="1">
        <v>0.0</v>
      </c>
      <c r="Q567" s="1" t="s">
        <v>5486</v>
      </c>
      <c r="R567" s="1">
        <v>2.0</v>
      </c>
      <c r="S567" s="1">
        <v>48.35000002384186</v>
      </c>
      <c r="T567" s="1">
        <v>0.3334749</v>
      </c>
      <c r="U567" s="1">
        <v>0.92030835</v>
      </c>
      <c r="V567" s="1">
        <v>2.854577</v>
      </c>
      <c r="W567" s="1">
        <v>3.1362398</v>
      </c>
      <c r="X567" s="1">
        <v>0.0</v>
      </c>
      <c r="Y567" s="1">
        <v>0.0</v>
      </c>
      <c r="Z567" s="1">
        <v>0.0</v>
      </c>
      <c r="AA567" s="1">
        <v>0.0</v>
      </c>
      <c r="AB567" s="1">
        <v>5.5224853</v>
      </c>
      <c r="AC567" s="1">
        <v>0.0</v>
      </c>
      <c r="AD567" s="1">
        <v>0.0</v>
      </c>
      <c r="AE567" s="1">
        <v>121106.0</v>
      </c>
      <c r="AF567" s="1">
        <v>193.0</v>
      </c>
      <c r="AH567" s="1" t="s">
        <v>2854</v>
      </c>
      <c r="AI567" s="1">
        <v>32.0</v>
      </c>
      <c r="AJ567" s="1">
        <v>5.0</v>
      </c>
      <c r="AK567" s="1">
        <v>5.0</v>
      </c>
      <c r="AL567" s="1">
        <v>9.0</v>
      </c>
    </row>
    <row r="568" ht="15.75" customHeight="1">
      <c r="A568" s="1" t="s">
        <v>147</v>
      </c>
      <c r="B568" s="1">
        <v>5.0</v>
      </c>
      <c r="C568" s="1" t="s">
        <v>2137</v>
      </c>
      <c r="D568" s="1" t="s">
        <v>5487</v>
      </c>
      <c r="E568" s="1" t="s">
        <v>5489</v>
      </c>
      <c r="F568" s="1" t="s">
        <v>5490</v>
      </c>
      <c r="H568" s="1">
        <v>57.82282</v>
      </c>
      <c r="I568" s="1">
        <v>7.679162</v>
      </c>
      <c r="J568" s="1">
        <v>0.9075127</v>
      </c>
      <c r="K568" s="1">
        <v>2.0</v>
      </c>
      <c r="L568" s="1">
        <v>0.0</v>
      </c>
      <c r="M568" s="1">
        <v>0.60206</v>
      </c>
      <c r="N568" s="1">
        <v>0.0</v>
      </c>
      <c r="O568" s="1">
        <v>0.0</v>
      </c>
      <c r="P568" s="1">
        <v>0.0</v>
      </c>
      <c r="Q568" s="1" t="s">
        <v>5491</v>
      </c>
      <c r="R568" s="1">
        <v>2.0</v>
      </c>
      <c r="S568" s="1">
        <v>81.30000305175781</v>
      </c>
      <c r="T568" s="1">
        <v>0.0</v>
      </c>
      <c r="U568" s="1">
        <v>0.9075127</v>
      </c>
      <c r="V568" s="1">
        <v>0.0</v>
      </c>
      <c r="W568" s="1">
        <v>0.0</v>
      </c>
      <c r="X568" s="1">
        <v>0.0</v>
      </c>
      <c r="Y568" s="1">
        <v>0.0</v>
      </c>
      <c r="Z568" s="1">
        <v>0.0</v>
      </c>
      <c r="AA568" s="1">
        <v>0.0</v>
      </c>
      <c r="AB568" s="1">
        <v>0.0</v>
      </c>
      <c r="AC568" s="1">
        <v>0.0</v>
      </c>
      <c r="AD568" s="1">
        <v>0.0</v>
      </c>
      <c r="AE568" s="1">
        <v>35203.0</v>
      </c>
      <c r="AF568" s="1">
        <v>22.0</v>
      </c>
      <c r="AH568" s="1" t="s">
        <v>2656</v>
      </c>
      <c r="AI568" s="1">
        <v>7.0</v>
      </c>
      <c r="AJ568" s="1">
        <v>1.0</v>
      </c>
      <c r="AK568" s="1">
        <v>2.0</v>
      </c>
      <c r="AL568" s="1">
        <v>1.0</v>
      </c>
    </row>
    <row r="569" ht="15.75" customHeight="1">
      <c r="A569" s="1" t="s">
        <v>147</v>
      </c>
      <c r="B569" s="1">
        <v>6.0</v>
      </c>
      <c r="C569" s="1" t="s">
        <v>2139</v>
      </c>
      <c r="D569" s="1" t="s">
        <v>5492</v>
      </c>
      <c r="E569" s="1" t="s">
        <v>5493</v>
      </c>
      <c r="F569" s="1" t="s">
        <v>5494</v>
      </c>
      <c r="H569" s="1">
        <v>57.107025</v>
      </c>
      <c r="I569" s="1">
        <v>5.1083922</v>
      </c>
      <c r="J569" s="1">
        <v>2.6319065</v>
      </c>
      <c r="K569" s="1">
        <v>2.0</v>
      </c>
      <c r="L569" s="1">
        <v>0.0</v>
      </c>
      <c r="M569" s="1">
        <v>0.47712126</v>
      </c>
      <c r="N569" s="1">
        <v>0.0</v>
      </c>
      <c r="O569" s="1">
        <v>0.0</v>
      </c>
      <c r="P569" s="1">
        <v>0.0</v>
      </c>
      <c r="Q569" s="1" t="s">
        <v>5475</v>
      </c>
      <c r="R569" s="1">
        <v>1.0</v>
      </c>
      <c r="S569" s="1">
        <v>150.0</v>
      </c>
      <c r="T569" s="1">
        <v>0.29824027</v>
      </c>
      <c r="U569" s="1">
        <v>0.0</v>
      </c>
      <c r="V569" s="1">
        <v>2.6319065</v>
      </c>
      <c r="W569" s="1">
        <v>0.0</v>
      </c>
      <c r="X569" s="1">
        <v>0.0</v>
      </c>
      <c r="Y569" s="1">
        <v>0.0</v>
      </c>
      <c r="Z569" s="1">
        <v>0.0</v>
      </c>
      <c r="AA569" s="1">
        <v>0.0</v>
      </c>
      <c r="AB569" s="1">
        <v>0.0</v>
      </c>
      <c r="AC569" s="1">
        <v>0.0</v>
      </c>
      <c r="AD569" s="1">
        <v>0.0</v>
      </c>
      <c r="AE569" s="1">
        <v>139491.0</v>
      </c>
      <c r="AF569" s="1">
        <v>62.0</v>
      </c>
      <c r="AH569" s="1" t="s">
        <v>5495</v>
      </c>
      <c r="AI569" s="1">
        <v>41.0</v>
      </c>
      <c r="AJ569" s="1">
        <v>1.0</v>
      </c>
      <c r="AK569" s="1">
        <v>1.0</v>
      </c>
      <c r="AL569" s="1">
        <v>1.0</v>
      </c>
    </row>
    <row r="570" ht="15.75" customHeight="1">
      <c r="A570" s="1" t="s">
        <v>147</v>
      </c>
      <c r="B570" s="1">
        <v>7.0</v>
      </c>
      <c r="C570" s="1" t="s">
        <v>2142</v>
      </c>
      <c r="D570" s="1" t="s">
        <v>5497</v>
      </c>
      <c r="E570" s="1" t="s">
        <v>5498</v>
      </c>
      <c r="F570" s="1" t="s">
        <v>5499</v>
      </c>
      <c r="H570" s="1">
        <v>56.809555</v>
      </c>
      <c r="I570" s="1">
        <v>7.252656</v>
      </c>
      <c r="J570" s="1">
        <v>3.2964532</v>
      </c>
      <c r="K570" s="1">
        <v>2.0</v>
      </c>
      <c r="L570" s="1">
        <v>0.0</v>
      </c>
      <c r="M570" s="1">
        <v>0.60206</v>
      </c>
      <c r="N570" s="1">
        <v>1.0</v>
      </c>
      <c r="O570" s="1">
        <v>0.0</v>
      </c>
      <c r="P570" s="1">
        <v>0.0</v>
      </c>
      <c r="Q570" s="1" t="s">
        <v>5500</v>
      </c>
      <c r="R570" s="1">
        <v>2.0</v>
      </c>
      <c r="S570" s="1">
        <v>47.5</v>
      </c>
      <c r="T570" s="1">
        <v>0.30119157</v>
      </c>
      <c r="U570" s="1">
        <v>0.888303</v>
      </c>
      <c r="V570" s="1">
        <v>2.900177</v>
      </c>
      <c r="W570" s="1">
        <v>3.2964532</v>
      </c>
      <c r="X570" s="1">
        <v>0.0</v>
      </c>
      <c r="Y570" s="1">
        <v>0.0</v>
      </c>
      <c r="Z570" s="1">
        <v>0.0</v>
      </c>
      <c r="AA570" s="1">
        <v>0.0</v>
      </c>
      <c r="AB570" s="1">
        <v>0.0</v>
      </c>
      <c r="AC570" s="1">
        <v>0.0</v>
      </c>
      <c r="AD570" s="1">
        <v>0.0</v>
      </c>
      <c r="AE570" s="1">
        <v>292407.0</v>
      </c>
      <c r="AF570" s="1">
        <v>183.0</v>
      </c>
      <c r="AH570" s="1" t="s">
        <v>5085</v>
      </c>
      <c r="AI570" s="1">
        <v>20.0</v>
      </c>
      <c r="AJ570" s="1">
        <v>4.0</v>
      </c>
      <c r="AK570" s="1">
        <v>4.0</v>
      </c>
      <c r="AL570" s="1">
        <v>8.0</v>
      </c>
    </row>
    <row r="571" ht="15.75" customHeight="1">
      <c r="A571" s="1" t="s">
        <v>147</v>
      </c>
      <c r="B571" s="1">
        <v>8.0</v>
      </c>
      <c r="C571" s="1" t="s">
        <v>2148</v>
      </c>
      <c r="D571" s="1" t="s">
        <v>5502</v>
      </c>
      <c r="E571" s="1" t="s">
        <v>5503</v>
      </c>
      <c r="F571" s="1" t="s">
        <v>5504</v>
      </c>
      <c r="H571" s="1">
        <v>56.626553</v>
      </c>
      <c r="I571" s="1">
        <v>3.035406</v>
      </c>
      <c r="J571" s="1">
        <v>3.0108132</v>
      </c>
      <c r="K571" s="1">
        <v>0.0</v>
      </c>
      <c r="L571" s="1">
        <v>0.0</v>
      </c>
      <c r="M571" s="1">
        <v>0.90309</v>
      </c>
      <c r="N571" s="1">
        <v>0.0</v>
      </c>
      <c r="O571" s="1">
        <v>0.0</v>
      </c>
      <c r="P571" s="1">
        <v>0.0</v>
      </c>
      <c r="Q571" s="1" t="s">
        <v>5505</v>
      </c>
      <c r="R571" s="1">
        <v>6.0</v>
      </c>
      <c r="S571" s="1">
        <v>106.5499999523163</v>
      </c>
      <c r="T571" s="1">
        <v>0.23965928</v>
      </c>
      <c r="U571" s="1">
        <v>0.52714986</v>
      </c>
      <c r="V571" s="1">
        <v>2.352032</v>
      </c>
      <c r="W571" s="1">
        <v>3.0108132</v>
      </c>
      <c r="X571" s="1">
        <v>0.0</v>
      </c>
      <c r="Y571" s="1">
        <v>0.0</v>
      </c>
      <c r="Z571" s="1">
        <v>0.0</v>
      </c>
      <c r="AA571" s="1">
        <v>0.0</v>
      </c>
      <c r="AB571" s="1">
        <v>0.0</v>
      </c>
      <c r="AC571" s="1">
        <v>0.0</v>
      </c>
      <c r="AD571" s="1">
        <v>0.0</v>
      </c>
      <c r="AE571" s="1">
        <v>40436.0</v>
      </c>
      <c r="AF571" s="1">
        <v>722.0</v>
      </c>
      <c r="AG571" s="1">
        <v>760.0</v>
      </c>
      <c r="AH571" s="1" t="s">
        <v>5507</v>
      </c>
      <c r="AI571" s="1">
        <v>32.0</v>
      </c>
      <c r="AJ571" s="1">
        <v>6.0</v>
      </c>
      <c r="AK571" s="1">
        <v>6.0</v>
      </c>
      <c r="AL571" s="1">
        <v>13.0</v>
      </c>
    </row>
    <row r="572" ht="15.75" customHeight="1">
      <c r="A572" s="1" t="s">
        <v>147</v>
      </c>
      <c r="B572" s="1">
        <v>9.0</v>
      </c>
      <c r="C572" s="1" t="s">
        <v>2151</v>
      </c>
      <c r="D572" s="1" t="s">
        <v>5508</v>
      </c>
      <c r="E572" s="1" t="s">
        <v>5509</v>
      </c>
      <c r="F572" s="1" t="s">
        <v>5510</v>
      </c>
      <c r="H572" s="1">
        <v>46.697582</v>
      </c>
      <c r="I572" s="1">
        <v>6.767635</v>
      </c>
      <c r="J572" s="1">
        <v>2.5451548</v>
      </c>
      <c r="K572" s="1">
        <v>2.0</v>
      </c>
      <c r="L572" s="1">
        <v>0.0</v>
      </c>
      <c r="M572" s="1">
        <v>0.47712126</v>
      </c>
      <c r="N572" s="1">
        <v>0.0</v>
      </c>
      <c r="O572" s="1">
        <v>0.0</v>
      </c>
      <c r="P572" s="1">
        <v>0.0</v>
      </c>
      <c r="Q572" s="1" t="s">
        <v>5475</v>
      </c>
      <c r="R572" s="1">
        <v>1.0</v>
      </c>
      <c r="S572" s="1">
        <v>73.84999966621399</v>
      </c>
      <c r="T572" s="1">
        <v>0.0</v>
      </c>
      <c r="U572" s="1">
        <v>0.0</v>
      </c>
      <c r="V572" s="1">
        <v>2.5451548</v>
      </c>
      <c r="W572" s="1">
        <v>0.0</v>
      </c>
      <c r="X572" s="1">
        <v>0.0</v>
      </c>
      <c r="Y572" s="1">
        <v>0.0</v>
      </c>
      <c r="Z572" s="1">
        <v>0.0</v>
      </c>
      <c r="AA572" s="1">
        <v>0.0</v>
      </c>
      <c r="AB572" s="1">
        <v>0.0</v>
      </c>
      <c r="AC572" s="1">
        <v>0.0</v>
      </c>
      <c r="AD572" s="1">
        <v>0.0</v>
      </c>
      <c r="AE572" s="1">
        <v>208505.0</v>
      </c>
      <c r="AF572" s="1">
        <v>59.0</v>
      </c>
      <c r="AH572" s="1" t="s">
        <v>1980</v>
      </c>
      <c r="AI572" s="1">
        <v>5.0</v>
      </c>
      <c r="AJ572" s="1">
        <v>10.0</v>
      </c>
      <c r="AK572" s="1">
        <v>10.0</v>
      </c>
      <c r="AL572" s="1">
        <v>3.0</v>
      </c>
    </row>
    <row r="573" ht="15.75" customHeight="1">
      <c r="A573" s="1" t="s">
        <v>147</v>
      </c>
      <c r="B573" s="1">
        <v>10.0</v>
      </c>
      <c r="C573" s="1" t="s">
        <v>2154</v>
      </c>
      <c r="D573" s="1" t="s">
        <v>5511</v>
      </c>
      <c r="E573" s="1" t="s">
        <v>5512</v>
      </c>
      <c r="F573" s="1" t="s">
        <v>5513</v>
      </c>
      <c r="H573" s="1">
        <v>44.012234</v>
      </c>
      <c r="I573" s="1">
        <v>4.072292</v>
      </c>
      <c r="J573" s="1">
        <v>2.8226697</v>
      </c>
      <c r="K573" s="1">
        <v>0.0</v>
      </c>
      <c r="L573" s="1">
        <v>0.0</v>
      </c>
      <c r="M573" s="1">
        <v>0.69897</v>
      </c>
      <c r="N573" s="1">
        <v>0.0</v>
      </c>
      <c r="O573" s="1">
        <v>0.0</v>
      </c>
      <c r="P573" s="1">
        <v>0.0</v>
      </c>
      <c r="Q573" s="1" t="s">
        <v>5514</v>
      </c>
      <c r="R573" s="1">
        <v>3.0</v>
      </c>
      <c r="S573" s="1">
        <v>82.40000057220459</v>
      </c>
      <c r="T573" s="1">
        <v>0.1709848</v>
      </c>
      <c r="U573" s="1">
        <v>0.4692745</v>
      </c>
      <c r="V573" s="1">
        <v>2.494115</v>
      </c>
      <c r="W573" s="1">
        <v>2.8226697</v>
      </c>
      <c r="X573" s="1">
        <v>0.0</v>
      </c>
      <c r="Y573" s="1">
        <v>0.0</v>
      </c>
      <c r="Z573" s="1">
        <v>0.0</v>
      </c>
      <c r="AA573" s="1">
        <v>0.0</v>
      </c>
      <c r="AB573" s="1">
        <v>0.0</v>
      </c>
      <c r="AC573" s="1">
        <v>0.0</v>
      </c>
      <c r="AD573" s="1">
        <v>0.0</v>
      </c>
      <c r="AE573" s="1">
        <v>132506.0</v>
      </c>
      <c r="AF573" s="1">
        <v>194.0</v>
      </c>
      <c r="AG573" s="1">
        <v>730.0</v>
      </c>
      <c r="AH573" s="1" t="s">
        <v>2703</v>
      </c>
      <c r="AI573" s="1">
        <v>43.0</v>
      </c>
      <c r="AJ573" s="1">
        <v>5.0</v>
      </c>
      <c r="AK573" s="1">
        <v>5.0</v>
      </c>
      <c r="AL573" s="1">
        <v>8.0</v>
      </c>
    </row>
    <row r="574" ht="15.75" customHeight="1">
      <c r="A574" s="1" t="s">
        <v>147</v>
      </c>
      <c r="B574" s="1">
        <v>11.0</v>
      </c>
      <c r="C574" s="1" t="s">
        <v>2160</v>
      </c>
      <c r="D574" s="1" t="s">
        <v>5516</v>
      </c>
      <c r="E574" s="1" t="s">
        <v>5517</v>
      </c>
      <c r="F574" s="1" t="s">
        <v>5518</v>
      </c>
      <c r="H574" s="1">
        <v>42.9158</v>
      </c>
      <c r="I574" s="1">
        <v>8.139394</v>
      </c>
      <c r="J574" s="1">
        <v>3.8006382</v>
      </c>
      <c r="K574" s="1">
        <v>0.0</v>
      </c>
      <c r="L574" s="1">
        <v>0.0</v>
      </c>
      <c r="M574" s="1">
        <v>0.47712126</v>
      </c>
      <c r="N574" s="1">
        <v>0.0</v>
      </c>
      <c r="O574" s="1">
        <v>0.0</v>
      </c>
      <c r="P574" s="1">
        <v>0.0</v>
      </c>
      <c r="Q574" s="1" t="s">
        <v>1100</v>
      </c>
      <c r="R574" s="1">
        <v>1.0</v>
      </c>
      <c r="S574" s="1">
        <v>55.75</v>
      </c>
      <c r="T574" s="1">
        <v>0.0</v>
      </c>
      <c r="U574" s="1">
        <v>0.8559448</v>
      </c>
      <c r="V574" s="1">
        <v>2.6890452</v>
      </c>
      <c r="W574" s="1">
        <v>0.0</v>
      </c>
      <c r="X574" s="1">
        <v>3.8006382</v>
      </c>
      <c r="Y574" s="1">
        <v>0.0</v>
      </c>
      <c r="Z574" s="1">
        <v>0.0</v>
      </c>
      <c r="AA574" s="1">
        <v>0.0</v>
      </c>
      <c r="AB574" s="1">
        <v>0.0</v>
      </c>
      <c r="AC574" s="1">
        <v>0.0</v>
      </c>
      <c r="AD574" s="1">
        <v>0.0</v>
      </c>
      <c r="AE574" s="1">
        <v>39879.0</v>
      </c>
      <c r="AF574" s="1">
        <v>158.0</v>
      </c>
      <c r="AG574" s="1">
        <v>780.0</v>
      </c>
      <c r="AH574" s="1" t="s">
        <v>1203</v>
      </c>
      <c r="AI574" s="1">
        <v>73.0</v>
      </c>
      <c r="AJ574" s="1">
        <v>6.0</v>
      </c>
      <c r="AK574" s="1">
        <v>6.0</v>
      </c>
      <c r="AL574" s="1">
        <v>5.0</v>
      </c>
    </row>
    <row r="575" ht="15.75" customHeight="1">
      <c r="A575" s="1" t="s">
        <v>147</v>
      </c>
      <c r="B575" s="1">
        <v>12.0</v>
      </c>
      <c r="C575" s="1" t="s">
        <v>2163</v>
      </c>
      <c r="D575" s="1" t="s">
        <v>5520</v>
      </c>
      <c r="E575" s="1" t="s">
        <v>5521</v>
      </c>
      <c r="F575" s="1" t="s">
        <v>5522</v>
      </c>
      <c r="H575" s="1">
        <v>39.738964</v>
      </c>
      <c r="I575" s="1">
        <v>5.248969</v>
      </c>
      <c r="J575" s="1">
        <v>4.5725117</v>
      </c>
      <c r="K575" s="1">
        <v>2.0</v>
      </c>
      <c r="L575" s="1">
        <v>0.0</v>
      </c>
      <c r="M575" s="1">
        <v>0.47712126</v>
      </c>
      <c r="N575" s="1">
        <v>0.0</v>
      </c>
      <c r="O575" s="1">
        <v>0.0</v>
      </c>
      <c r="P575" s="1">
        <v>0.0</v>
      </c>
      <c r="Q575" s="1" t="s">
        <v>5475</v>
      </c>
      <c r="R575" s="1">
        <v>1.0</v>
      </c>
      <c r="S575" s="1">
        <v>48.6399998664856</v>
      </c>
      <c r="T575" s="1">
        <v>0.21819644</v>
      </c>
      <c r="U575" s="1">
        <v>0.0</v>
      </c>
      <c r="V575" s="1">
        <v>0.0</v>
      </c>
      <c r="W575" s="1">
        <v>0.0</v>
      </c>
      <c r="X575" s="1">
        <v>4.5725117</v>
      </c>
      <c r="Y575" s="1">
        <v>0.0</v>
      </c>
      <c r="Z575" s="1">
        <v>0.0</v>
      </c>
      <c r="AA575" s="1">
        <v>0.0</v>
      </c>
      <c r="AB575" s="1">
        <v>0.0</v>
      </c>
      <c r="AC575" s="1">
        <v>0.0</v>
      </c>
      <c r="AD575" s="1">
        <v>0.0</v>
      </c>
      <c r="AE575" s="1">
        <v>126937.0</v>
      </c>
      <c r="AF575" s="1">
        <v>33.0</v>
      </c>
      <c r="AH575" s="1" t="s">
        <v>778</v>
      </c>
      <c r="AI575" s="1">
        <v>30.0</v>
      </c>
      <c r="AJ575" s="1">
        <v>8.0</v>
      </c>
      <c r="AK575" s="1">
        <v>8.0</v>
      </c>
      <c r="AL575" s="1">
        <v>10.0</v>
      </c>
    </row>
    <row r="576" ht="15.75" customHeight="1">
      <c r="A576" s="1" t="s">
        <v>147</v>
      </c>
      <c r="B576" s="1">
        <v>13.0</v>
      </c>
      <c r="C576" s="1" t="s">
        <v>2165</v>
      </c>
      <c r="D576" s="1" t="s">
        <v>5524</v>
      </c>
      <c r="E576" s="1" t="s">
        <v>5525</v>
      </c>
      <c r="F576" s="1" t="s">
        <v>5526</v>
      </c>
      <c r="H576" s="1">
        <v>37.85567</v>
      </c>
      <c r="I576" s="1">
        <v>6.392389</v>
      </c>
      <c r="J576" s="1">
        <v>5.068193</v>
      </c>
      <c r="K576" s="1">
        <v>2.0</v>
      </c>
      <c r="L576" s="1">
        <v>0.0</v>
      </c>
      <c r="M576" s="1">
        <v>0.60206</v>
      </c>
      <c r="N576" s="1">
        <v>0.0</v>
      </c>
      <c r="O576" s="1">
        <v>0.0</v>
      </c>
      <c r="P576" s="1">
        <v>0.0</v>
      </c>
      <c r="Q576" s="1" t="s">
        <v>5527</v>
      </c>
      <c r="R576" s="1">
        <v>2.0</v>
      </c>
      <c r="S576" s="1">
        <v>20.81999969482422</v>
      </c>
      <c r="T576" s="1">
        <v>0.25191817</v>
      </c>
      <c r="U576" s="1">
        <v>0.79327035</v>
      </c>
      <c r="V576" s="1">
        <v>3.1267204</v>
      </c>
      <c r="W576" s="1">
        <v>0.0</v>
      </c>
      <c r="X576" s="1">
        <v>0.0</v>
      </c>
      <c r="Y576" s="1">
        <v>0.0</v>
      </c>
      <c r="Z576" s="1">
        <v>5.068193</v>
      </c>
      <c r="AA576" s="1">
        <v>0.0</v>
      </c>
      <c r="AB576" s="1">
        <v>2.9741633</v>
      </c>
      <c r="AC576" s="1">
        <v>4.301985</v>
      </c>
      <c r="AD576" s="1">
        <v>0.0</v>
      </c>
      <c r="AE576" s="1">
        <v>62724.0</v>
      </c>
      <c r="AF576" s="1">
        <v>88.0</v>
      </c>
      <c r="AH576" s="1" t="s">
        <v>5528</v>
      </c>
      <c r="AI576" s="1">
        <v>11.0</v>
      </c>
      <c r="AJ576" s="1">
        <v>2.0</v>
      </c>
      <c r="AK576" s="1">
        <v>2.0</v>
      </c>
      <c r="AL576" s="1">
        <v>1.0</v>
      </c>
    </row>
    <row r="577" ht="15.75" customHeight="1">
      <c r="A577" s="1" t="s">
        <v>147</v>
      </c>
      <c r="B577" s="1">
        <v>14.0</v>
      </c>
      <c r="C577" s="1" t="s">
        <v>2169</v>
      </c>
      <c r="D577" s="1" t="s">
        <v>5529</v>
      </c>
      <c r="F577" s="1" t="s">
        <v>5530</v>
      </c>
      <c r="H577" s="1">
        <v>36.287163</v>
      </c>
      <c r="I577" s="1">
        <v>7.649744</v>
      </c>
      <c r="J577" s="1">
        <v>0.0</v>
      </c>
      <c r="K577" s="1">
        <v>2.0</v>
      </c>
      <c r="L577" s="1">
        <v>0.0</v>
      </c>
      <c r="M577" s="1">
        <v>0.47712126</v>
      </c>
      <c r="N577" s="1">
        <v>1.0</v>
      </c>
      <c r="O577" s="1">
        <v>0.0</v>
      </c>
      <c r="P577" s="1">
        <v>0.0</v>
      </c>
      <c r="Q577" s="1" t="s">
        <v>5475</v>
      </c>
      <c r="R577" s="1">
        <v>1.0</v>
      </c>
      <c r="S577" s="1">
        <v>50.0</v>
      </c>
      <c r="T577" s="1">
        <v>0.0</v>
      </c>
      <c r="U577" s="1">
        <v>0.0</v>
      </c>
      <c r="V577" s="1">
        <v>0.0</v>
      </c>
      <c r="W577" s="1">
        <v>0.0</v>
      </c>
      <c r="X577" s="1">
        <v>0.0</v>
      </c>
      <c r="Y577" s="1">
        <v>0.0</v>
      </c>
      <c r="Z577" s="1">
        <v>0.0</v>
      </c>
      <c r="AA577" s="1">
        <v>0.0</v>
      </c>
      <c r="AB577" s="1">
        <v>0.0</v>
      </c>
      <c r="AC577" s="1">
        <v>0.0</v>
      </c>
      <c r="AD577" s="1">
        <v>0.0</v>
      </c>
      <c r="AE577" s="1">
        <v>273205.0</v>
      </c>
      <c r="AF577" s="1">
        <v>4.0</v>
      </c>
      <c r="AH577" s="1" t="s">
        <v>5531</v>
      </c>
      <c r="AI577" s="1">
        <v>1.0</v>
      </c>
      <c r="AJ577" s="1">
        <v>1.0</v>
      </c>
      <c r="AK577" s="1">
        <v>1.0</v>
      </c>
      <c r="AL577" s="1">
        <v>1.0</v>
      </c>
    </row>
    <row r="578" ht="15.75" customHeight="1">
      <c r="A578" s="1" t="s">
        <v>147</v>
      </c>
      <c r="B578" s="1">
        <v>15.0</v>
      </c>
      <c r="C578" s="1" t="s">
        <v>2172</v>
      </c>
      <c r="D578" s="1" t="s">
        <v>5533</v>
      </c>
      <c r="E578" s="1" t="s">
        <v>5534</v>
      </c>
      <c r="F578" s="1" t="s">
        <v>5535</v>
      </c>
      <c r="H578" s="1">
        <v>36.032875</v>
      </c>
      <c r="I578" s="1">
        <v>4.452535</v>
      </c>
      <c r="J578" s="1">
        <v>0.31433478</v>
      </c>
      <c r="K578" s="1">
        <v>0.0</v>
      </c>
      <c r="L578" s="1">
        <v>0.0</v>
      </c>
      <c r="M578" s="1">
        <v>0.47712126</v>
      </c>
      <c r="N578" s="1">
        <v>0.0</v>
      </c>
      <c r="O578" s="1">
        <v>0.0</v>
      </c>
      <c r="P578" s="1">
        <v>0.0</v>
      </c>
      <c r="Q578" s="1" t="s">
        <v>5536</v>
      </c>
      <c r="R578" s="1">
        <v>1.0</v>
      </c>
      <c r="S578" s="1">
        <v>250.0</v>
      </c>
      <c r="T578" s="1">
        <v>0.0</v>
      </c>
      <c r="U578" s="1">
        <v>0.31433478</v>
      </c>
      <c r="V578" s="1">
        <v>0.0</v>
      </c>
      <c r="W578" s="1">
        <v>0.0</v>
      </c>
      <c r="X578" s="1">
        <v>0.0</v>
      </c>
      <c r="Y578" s="1">
        <v>0.0</v>
      </c>
      <c r="Z578" s="1">
        <v>0.0</v>
      </c>
      <c r="AA578" s="1">
        <v>0.0</v>
      </c>
      <c r="AB578" s="1">
        <v>0.0</v>
      </c>
      <c r="AC578" s="1">
        <v>0.0</v>
      </c>
      <c r="AD578" s="1">
        <v>0.0</v>
      </c>
      <c r="AE578" s="1">
        <v>199114.0</v>
      </c>
      <c r="AF578" s="1">
        <v>3.0</v>
      </c>
      <c r="AH578" s="1" t="s">
        <v>5537</v>
      </c>
      <c r="AI578" s="1">
        <v>10.0</v>
      </c>
      <c r="AJ578" s="1">
        <v>1.0</v>
      </c>
      <c r="AK578" s="1">
        <v>4.0</v>
      </c>
      <c r="AL578" s="1">
        <v>1.0</v>
      </c>
    </row>
    <row r="579" ht="15.75" customHeight="1">
      <c r="A579" s="1" t="s">
        <v>147</v>
      </c>
      <c r="B579" s="1">
        <v>16.0</v>
      </c>
      <c r="C579" s="1" t="s">
        <v>2174</v>
      </c>
      <c r="D579" s="1" t="s">
        <v>5539</v>
      </c>
      <c r="E579" s="1" t="s">
        <v>5540</v>
      </c>
      <c r="F579" s="1" t="s">
        <v>5541</v>
      </c>
      <c r="H579" s="1">
        <v>35.138313</v>
      </c>
      <c r="I579" s="1">
        <v>6.392389</v>
      </c>
      <c r="J579" s="1">
        <v>3.7843304</v>
      </c>
      <c r="K579" s="1">
        <v>2.0</v>
      </c>
      <c r="L579" s="1">
        <v>0.0</v>
      </c>
      <c r="M579" s="1">
        <v>0.47712126</v>
      </c>
      <c r="N579" s="1">
        <v>0.0</v>
      </c>
      <c r="O579" s="1">
        <v>0.0</v>
      </c>
      <c r="P579" s="1">
        <v>0.0</v>
      </c>
      <c r="Q579" s="1" t="s">
        <v>5475</v>
      </c>
      <c r="R579" s="1">
        <v>1.0</v>
      </c>
      <c r="S579" s="1">
        <v>35.58000040054321</v>
      </c>
      <c r="T579" s="1">
        <v>0.33038256</v>
      </c>
      <c r="U579" s="1">
        <v>0.6618446</v>
      </c>
      <c r="V579" s="1">
        <v>2.67742</v>
      </c>
      <c r="W579" s="1">
        <v>0.0</v>
      </c>
      <c r="X579" s="1">
        <v>0.0</v>
      </c>
      <c r="Y579" s="1">
        <v>3.7843304</v>
      </c>
      <c r="Z579" s="1">
        <v>0.0</v>
      </c>
      <c r="AA579" s="1">
        <v>0.0</v>
      </c>
      <c r="AB579" s="1">
        <v>0.0</v>
      </c>
      <c r="AC579" s="1">
        <v>0.0</v>
      </c>
      <c r="AD579" s="1">
        <v>0.0</v>
      </c>
      <c r="AE579" s="1">
        <v>209108.0</v>
      </c>
      <c r="AF579" s="1">
        <v>208.0</v>
      </c>
      <c r="AH579" s="1" t="s">
        <v>1244</v>
      </c>
      <c r="AI579" s="1">
        <v>16.0</v>
      </c>
      <c r="AJ579" s="1">
        <v>12.0</v>
      </c>
      <c r="AK579" s="1">
        <v>12.0</v>
      </c>
      <c r="AL579" s="1">
        <v>6.0</v>
      </c>
    </row>
    <row r="580" ht="15.75" customHeight="1">
      <c r="A580" s="1" t="s">
        <v>147</v>
      </c>
      <c r="B580" s="1">
        <v>17.0</v>
      </c>
      <c r="C580" s="1" t="s">
        <v>2178</v>
      </c>
      <c r="D580" s="1" t="s">
        <v>5542</v>
      </c>
      <c r="E580" s="1" t="s">
        <v>5543</v>
      </c>
      <c r="F580" s="1" t="s">
        <v>5544</v>
      </c>
      <c r="H580" s="1">
        <v>34.253674</v>
      </c>
      <c r="I580" s="1">
        <v>6.392389</v>
      </c>
      <c r="J580" s="1">
        <v>1.7464035</v>
      </c>
      <c r="K580" s="1">
        <v>2.0</v>
      </c>
      <c r="L580" s="1">
        <v>0.0</v>
      </c>
      <c r="M580" s="1">
        <v>0.47712126</v>
      </c>
      <c r="N580" s="1">
        <v>0.0</v>
      </c>
      <c r="O580" s="1">
        <v>0.0</v>
      </c>
      <c r="P580" s="1">
        <v>0.0</v>
      </c>
      <c r="Q580" s="1" t="s">
        <v>5475</v>
      </c>
      <c r="R580" s="1">
        <v>1.0</v>
      </c>
      <c r="S580" s="1">
        <v>49.13999938964844</v>
      </c>
      <c r="T580" s="1">
        <v>0.0</v>
      </c>
      <c r="U580" s="1">
        <v>0.0</v>
      </c>
      <c r="V580" s="1">
        <v>0.0</v>
      </c>
      <c r="W580" s="1">
        <v>0.0</v>
      </c>
      <c r="X580" s="1">
        <v>0.0</v>
      </c>
      <c r="Y580" s="1">
        <v>0.0</v>
      </c>
      <c r="Z580" s="1">
        <v>1.7464035</v>
      </c>
      <c r="AA580" s="1">
        <v>0.0</v>
      </c>
      <c r="AB580" s="1">
        <v>0.0</v>
      </c>
      <c r="AC580" s="1">
        <v>0.0</v>
      </c>
      <c r="AD580" s="1">
        <v>0.0</v>
      </c>
      <c r="AE580" s="1">
        <v>73780.0</v>
      </c>
      <c r="AF580" s="1">
        <v>22.0</v>
      </c>
      <c r="AH580" s="1" t="s">
        <v>5545</v>
      </c>
      <c r="AI580" s="1">
        <v>3.0</v>
      </c>
      <c r="AJ580" s="1">
        <v>2.0</v>
      </c>
      <c r="AK580" s="1">
        <v>2.0</v>
      </c>
      <c r="AL580" s="1">
        <v>2.0</v>
      </c>
    </row>
    <row r="581" ht="15.75" customHeight="1">
      <c r="A581" s="1" t="s">
        <v>147</v>
      </c>
      <c r="B581" s="1">
        <v>18.0</v>
      </c>
      <c r="C581" s="1" t="s">
        <v>2188</v>
      </c>
      <c r="D581" s="1" t="s">
        <v>5547</v>
      </c>
      <c r="E581" s="1" t="s">
        <v>5548</v>
      </c>
      <c r="F581" s="1" t="s">
        <v>5549</v>
      </c>
      <c r="H581" s="1">
        <v>33.71285</v>
      </c>
      <c r="I581" s="1">
        <v>5.397502</v>
      </c>
      <c r="J581" s="1">
        <v>0.7916819</v>
      </c>
      <c r="K581" s="1">
        <v>0.0</v>
      </c>
      <c r="L581" s="1">
        <v>0.0</v>
      </c>
      <c r="M581" s="1">
        <v>0.7781513</v>
      </c>
      <c r="N581" s="1">
        <v>0.0</v>
      </c>
      <c r="O581" s="1">
        <v>0.0</v>
      </c>
      <c r="P581" s="1">
        <v>0.0</v>
      </c>
      <c r="Q581" s="1" t="s">
        <v>5550</v>
      </c>
      <c r="R581" s="1">
        <v>4.0</v>
      </c>
      <c r="S581" s="1">
        <v>48.0</v>
      </c>
      <c r="T581" s="1">
        <v>0.0</v>
      </c>
      <c r="U581" s="1">
        <v>0.7916819</v>
      </c>
      <c r="V581" s="1">
        <v>0.0</v>
      </c>
      <c r="W581" s="1">
        <v>0.0</v>
      </c>
      <c r="X581" s="1">
        <v>0.0</v>
      </c>
      <c r="Y581" s="1">
        <v>0.0</v>
      </c>
      <c r="Z581" s="1">
        <v>0.0</v>
      </c>
      <c r="AA581" s="1">
        <v>0.0</v>
      </c>
      <c r="AB581" s="1">
        <v>0.0</v>
      </c>
      <c r="AC581" s="1">
        <v>0.0</v>
      </c>
      <c r="AD581" s="1">
        <v>0.0</v>
      </c>
      <c r="AE581" s="1">
        <v>166436.0</v>
      </c>
      <c r="AF581" s="1">
        <v>422.0</v>
      </c>
      <c r="AH581" s="1" t="s">
        <v>5551</v>
      </c>
      <c r="AI581" s="1">
        <v>89.0</v>
      </c>
      <c r="AJ581" s="1">
        <v>5.0</v>
      </c>
      <c r="AK581" s="1">
        <v>5.0</v>
      </c>
      <c r="AL581" s="1">
        <v>13.0</v>
      </c>
    </row>
    <row r="582" ht="15.75" customHeight="1">
      <c r="A582" s="1" t="s">
        <v>147</v>
      </c>
      <c r="B582" s="1">
        <v>19.0</v>
      </c>
      <c r="C582" s="1" t="s">
        <v>2191</v>
      </c>
      <c r="D582" s="1" t="s">
        <v>5552</v>
      </c>
      <c r="E582" s="1" t="s">
        <v>5553</v>
      </c>
      <c r="F582" s="1" t="s">
        <v>5554</v>
      </c>
      <c r="H582" s="1">
        <v>33.53005</v>
      </c>
      <c r="I582" s="1">
        <v>5.9908423</v>
      </c>
      <c r="J582" s="1">
        <v>0.21136208</v>
      </c>
      <c r="K582" s="1">
        <v>0.0</v>
      </c>
      <c r="L582" s="1">
        <v>0.0</v>
      </c>
      <c r="M582" s="1">
        <v>0.60206</v>
      </c>
      <c r="N582" s="1">
        <v>0.0</v>
      </c>
      <c r="O582" s="1">
        <v>0.0</v>
      </c>
      <c r="P582" s="1">
        <v>0.0</v>
      </c>
      <c r="Q582" s="1" t="s">
        <v>5555</v>
      </c>
      <c r="R582" s="1">
        <v>2.0</v>
      </c>
      <c r="S582" s="1">
        <v>79.63000011444092</v>
      </c>
      <c r="T582" s="1">
        <v>0.21136208</v>
      </c>
      <c r="U582" s="1">
        <v>0.0</v>
      </c>
      <c r="V582" s="1">
        <v>0.0</v>
      </c>
      <c r="W582" s="1">
        <v>0.0</v>
      </c>
      <c r="X582" s="1">
        <v>0.0</v>
      </c>
      <c r="Y582" s="1">
        <v>0.0</v>
      </c>
      <c r="Z582" s="1">
        <v>0.0</v>
      </c>
      <c r="AA582" s="1">
        <v>0.0</v>
      </c>
      <c r="AB582" s="1">
        <v>0.0</v>
      </c>
      <c r="AC582" s="1">
        <v>0.0</v>
      </c>
      <c r="AD582" s="1">
        <v>0.0</v>
      </c>
      <c r="AE582" s="1">
        <v>42267.0</v>
      </c>
      <c r="AF582" s="1">
        <v>547.0</v>
      </c>
      <c r="AG582" s="1">
        <v>410.0</v>
      </c>
      <c r="AH582" s="1" t="s">
        <v>5556</v>
      </c>
      <c r="AI582" s="1">
        <v>26.0</v>
      </c>
      <c r="AJ582" s="1">
        <v>7.0</v>
      </c>
      <c r="AK582" s="1">
        <v>8.0</v>
      </c>
      <c r="AL582" s="1">
        <v>11.0</v>
      </c>
    </row>
    <row r="583" ht="15.75" customHeight="1">
      <c r="A583" s="1" t="s">
        <v>147</v>
      </c>
      <c r="B583" s="1">
        <v>20.0</v>
      </c>
      <c r="C583" s="1" t="s">
        <v>2194</v>
      </c>
      <c r="D583" s="1" t="s">
        <v>5557</v>
      </c>
      <c r="E583" s="1" t="s">
        <v>5558</v>
      </c>
      <c r="F583" s="1" t="s">
        <v>5559</v>
      </c>
      <c r="H583" s="1">
        <v>30.915451</v>
      </c>
      <c r="I583" s="1">
        <v>6.501329</v>
      </c>
      <c r="J583" s="1">
        <v>3.181217</v>
      </c>
      <c r="K583" s="1">
        <v>0.0</v>
      </c>
      <c r="L583" s="1">
        <v>0.0</v>
      </c>
      <c r="M583" s="1">
        <v>0.30103</v>
      </c>
      <c r="N583" s="1">
        <v>0.0</v>
      </c>
      <c r="O583" s="1">
        <v>0.0</v>
      </c>
      <c r="P583" s="1">
        <v>0.0</v>
      </c>
      <c r="Q583" s="1" t="s">
        <v>659</v>
      </c>
      <c r="R583" s="1">
        <v>0.0</v>
      </c>
      <c r="S583" s="1">
        <v>111.5</v>
      </c>
      <c r="T583" s="1">
        <v>0.0</v>
      </c>
      <c r="U583" s="1">
        <v>0.83608395</v>
      </c>
      <c r="V583" s="1">
        <v>2.3732598</v>
      </c>
      <c r="W583" s="1">
        <v>0.0</v>
      </c>
      <c r="X583" s="1">
        <v>0.0</v>
      </c>
      <c r="Y583" s="1">
        <v>3.181217</v>
      </c>
      <c r="Z583" s="1">
        <v>0.0</v>
      </c>
      <c r="AA583" s="1">
        <v>0.0</v>
      </c>
      <c r="AB583" s="1">
        <v>0.0</v>
      </c>
      <c r="AC583" s="1">
        <v>0.0</v>
      </c>
      <c r="AD583" s="1">
        <v>0.0</v>
      </c>
      <c r="AE583" s="1">
        <v>228463.0</v>
      </c>
      <c r="AF583" s="1">
        <v>26.0</v>
      </c>
      <c r="AG583" s="1">
        <v>410.0</v>
      </c>
      <c r="AH583" s="1" t="s">
        <v>5561</v>
      </c>
      <c r="AI583" s="1">
        <v>9.0</v>
      </c>
      <c r="AJ583" s="1">
        <v>2.0</v>
      </c>
      <c r="AK583" s="1">
        <v>2.0</v>
      </c>
      <c r="AL583" s="1">
        <v>1.0</v>
      </c>
    </row>
    <row r="584" ht="15.75" customHeight="1">
      <c r="A584" s="1" t="s">
        <v>147</v>
      </c>
      <c r="B584" s="1">
        <v>21.0</v>
      </c>
      <c r="C584" s="1" t="s">
        <v>2199</v>
      </c>
      <c r="D584" s="1" t="s">
        <v>5562</v>
      </c>
      <c r="F584" s="1" t="s">
        <v>5563</v>
      </c>
      <c r="H584" s="1">
        <v>29.087082</v>
      </c>
      <c r="I584" s="1">
        <v>7.679162</v>
      </c>
      <c r="J584" s="1">
        <v>4.5621367</v>
      </c>
      <c r="K584" s="1">
        <v>0.0</v>
      </c>
      <c r="L584" s="1">
        <v>0.0</v>
      </c>
      <c r="M584" s="1">
        <v>0.30103</v>
      </c>
      <c r="N584" s="1">
        <v>1.0</v>
      </c>
      <c r="O584" s="1">
        <v>0.0</v>
      </c>
      <c r="P584" s="1">
        <v>0.0</v>
      </c>
      <c r="Q584" s="1" t="s">
        <v>659</v>
      </c>
      <c r="R584" s="1">
        <v>0.0</v>
      </c>
      <c r="S584" s="1">
        <v>52.25</v>
      </c>
      <c r="T584" s="1">
        <v>0.0</v>
      </c>
      <c r="U584" s="1">
        <v>0.9177606</v>
      </c>
      <c r="V584" s="1">
        <v>2.9081957</v>
      </c>
      <c r="W584" s="1">
        <v>0.0</v>
      </c>
      <c r="X584" s="1">
        <v>0.0</v>
      </c>
      <c r="Y584" s="1">
        <v>3.6684172</v>
      </c>
      <c r="Z584" s="1">
        <v>4.5621367</v>
      </c>
      <c r="AA584" s="1">
        <v>0.0</v>
      </c>
      <c r="AB584" s="1">
        <v>0.0</v>
      </c>
      <c r="AC584" s="1">
        <v>0.0</v>
      </c>
      <c r="AD584" s="1">
        <v>0.0</v>
      </c>
      <c r="AE584" s="1">
        <v>497823.0</v>
      </c>
      <c r="AF584" s="1">
        <v>1.0</v>
      </c>
      <c r="AH584" s="1" t="s">
        <v>5564</v>
      </c>
      <c r="AI584" s="1">
        <v>9.0</v>
      </c>
      <c r="AJ584" s="1">
        <v>2.0</v>
      </c>
      <c r="AK584" s="1">
        <v>2.0</v>
      </c>
      <c r="AL584" s="1">
        <v>0.0</v>
      </c>
    </row>
    <row r="585" ht="15.75" customHeight="1">
      <c r="A585" s="1" t="s">
        <v>147</v>
      </c>
      <c r="B585" s="1">
        <v>22.0</v>
      </c>
      <c r="C585" s="1" t="s">
        <v>2203</v>
      </c>
      <c r="D585" s="1" t="s">
        <v>5565</v>
      </c>
      <c r="E585" s="1" t="s">
        <v>5566</v>
      </c>
      <c r="F585" s="1" t="s">
        <v>5567</v>
      </c>
      <c r="H585" s="1">
        <v>28.208</v>
      </c>
      <c r="I585" s="1">
        <v>0.0</v>
      </c>
      <c r="J585" s="1">
        <v>0.67738485</v>
      </c>
      <c r="K585" s="1">
        <v>2.0</v>
      </c>
      <c r="L585" s="1">
        <v>0.0</v>
      </c>
      <c r="M585" s="1">
        <v>1.0</v>
      </c>
      <c r="N585" s="1">
        <v>0.0</v>
      </c>
      <c r="O585" s="1">
        <v>0.0</v>
      </c>
      <c r="P585" s="1">
        <v>0.0</v>
      </c>
      <c r="Q585" s="1" t="s">
        <v>5569</v>
      </c>
      <c r="R585" s="1">
        <v>8.0</v>
      </c>
      <c r="S585" s="1">
        <v>110.0</v>
      </c>
      <c r="T585" s="1">
        <v>0.0</v>
      </c>
      <c r="U585" s="1">
        <v>0.67738485</v>
      </c>
      <c r="V585" s="1">
        <v>0.0</v>
      </c>
      <c r="W585" s="1">
        <v>0.0</v>
      </c>
      <c r="X585" s="1">
        <v>0.0</v>
      </c>
      <c r="Y585" s="1">
        <v>0.0</v>
      </c>
      <c r="Z585" s="1">
        <v>0.0</v>
      </c>
      <c r="AA585" s="1">
        <v>0.0</v>
      </c>
      <c r="AB585" s="1">
        <v>0.0</v>
      </c>
      <c r="AC585" s="1">
        <v>0.0</v>
      </c>
      <c r="AD585" s="1">
        <v>0.0</v>
      </c>
      <c r="AE585" s="1">
        <v>187542.0</v>
      </c>
      <c r="AF585" s="1">
        <v>1087.0</v>
      </c>
      <c r="AH585" s="1" t="s">
        <v>5570</v>
      </c>
      <c r="AI585" s="1">
        <v>52.0</v>
      </c>
      <c r="AJ585" s="1">
        <v>5.0</v>
      </c>
      <c r="AK585" s="1">
        <v>5.0</v>
      </c>
      <c r="AL585" s="1">
        <v>9.0</v>
      </c>
    </row>
    <row r="586" ht="15.75" customHeight="1">
      <c r="A586" s="1" t="s">
        <v>147</v>
      </c>
      <c r="B586" s="1">
        <v>23.0</v>
      </c>
      <c r="C586" s="1" t="s">
        <v>2206</v>
      </c>
      <c r="D586" s="1" t="s">
        <v>5571</v>
      </c>
      <c r="E586" s="1" t="s">
        <v>5572</v>
      </c>
      <c r="F586" s="1" t="s">
        <v>5573</v>
      </c>
      <c r="H586" s="1">
        <v>27.489134</v>
      </c>
      <c r="I586" s="1">
        <v>5.397502</v>
      </c>
      <c r="J586" s="1">
        <v>2.6319065</v>
      </c>
      <c r="K586" s="1">
        <v>2.0</v>
      </c>
      <c r="L586" s="1">
        <v>0.0</v>
      </c>
      <c r="M586" s="1">
        <v>0.47712126</v>
      </c>
      <c r="N586" s="1">
        <v>0.0</v>
      </c>
      <c r="O586" s="1">
        <v>0.0</v>
      </c>
      <c r="P586" s="1">
        <v>0.0</v>
      </c>
      <c r="Q586" s="1" t="s">
        <v>5475</v>
      </c>
      <c r="R586" s="1">
        <v>1.0</v>
      </c>
      <c r="S586" s="1">
        <v>32.0</v>
      </c>
      <c r="T586" s="1">
        <v>0.23738603</v>
      </c>
      <c r="U586" s="1">
        <v>0.7124663</v>
      </c>
      <c r="V586" s="1">
        <v>2.6319065</v>
      </c>
      <c r="W586" s="1">
        <v>0.0</v>
      </c>
      <c r="X586" s="1">
        <v>0.0</v>
      </c>
      <c r="Y586" s="1">
        <v>0.0</v>
      </c>
      <c r="Z586" s="1">
        <v>0.0</v>
      </c>
      <c r="AA586" s="1">
        <v>0.0</v>
      </c>
      <c r="AB586" s="1">
        <v>0.0</v>
      </c>
      <c r="AC586" s="1">
        <v>0.0</v>
      </c>
      <c r="AD586" s="1">
        <v>0.0</v>
      </c>
      <c r="AE586" s="1">
        <v>17320.0</v>
      </c>
      <c r="AF586" s="1">
        <v>38.0</v>
      </c>
      <c r="AH586" s="1" t="s">
        <v>5575</v>
      </c>
      <c r="AI586" s="1">
        <v>19.0</v>
      </c>
      <c r="AJ586" s="1">
        <v>2.0</v>
      </c>
      <c r="AK586" s="1">
        <v>2.0</v>
      </c>
      <c r="AL586" s="1">
        <v>6.0</v>
      </c>
    </row>
    <row r="587" ht="15.75" customHeight="1">
      <c r="A587" s="1" t="s">
        <v>147</v>
      </c>
      <c r="B587" s="1">
        <v>24.0</v>
      </c>
      <c r="C587" s="1" t="s">
        <v>2211</v>
      </c>
      <c r="D587" s="1" t="s">
        <v>5576</v>
      </c>
      <c r="E587" s="1" t="s">
        <v>5577</v>
      </c>
      <c r="F587" s="1" t="s">
        <v>5578</v>
      </c>
      <c r="H587" s="1">
        <v>27.425932</v>
      </c>
      <c r="I587" s="1">
        <v>0.0</v>
      </c>
      <c r="J587" s="1">
        <v>2.7878282</v>
      </c>
      <c r="K587" s="1">
        <v>0.0</v>
      </c>
      <c r="L587" s="1">
        <v>0.0</v>
      </c>
      <c r="M587" s="1">
        <v>0.60206</v>
      </c>
      <c r="N587" s="1">
        <v>0.0</v>
      </c>
      <c r="O587" s="1">
        <v>0.0</v>
      </c>
      <c r="P587" s="1">
        <v>0.0</v>
      </c>
      <c r="Q587" s="1" t="s">
        <v>5579</v>
      </c>
      <c r="R587" s="1">
        <v>2.0</v>
      </c>
      <c r="S587" s="1">
        <v>266.0</v>
      </c>
      <c r="T587" s="1">
        <v>0.12032118</v>
      </c>
      <c r="U587" s="1">
        <v>0.0</v>
      </c>
      <c r="V587" s="1">
        <v>0.0</v>
      </c>
      <c r="W587" s="1">
        <v>2.7878282</v>
      </c>
      <c r="X587" s="1">
        <v>0.0</v>
      </c>
      <c r="Y587" s="1">
        <v>0.0</v>
      </c>
      <c r="Z587" s="1">
        <v>0.0</v>
      </c>
      <c r="AA587" s="1">
        <v>0.0</v>
      </c>
      <c r="AB587" s="1">
        <v>0.0</v>
      </c>
      <c r="AC587" s="1">
        <v>0.0</v>
      </c>
      <c r="AD587" s="1">
        <v>0.0</v>
      </c>
      <c r="AE587" s="1">
        <v>183911.0</v>
      </c>
      <c r="AF587" s="1">
        <v>125.0</v>
      </c>
      <c r="AH587" s="1" t="s">
        <v>5319</v>
      </c>
      <c r="AI587" s="1">
        <v>24.0</v>
      </c>
      <c r="AJ587" s="1">
        <v>2.0</v>
      </c>
      <c r="AK587" s="1">
        <v>2.0</v>
      </c>
      <c r="AL587" s="1">
        <v>4.0</v>
      </c>
    </row>
    <row r="588" ht="15.75" customHeight="1">
      <c r="A588" s="1" t="s">
        <v>147</v>
      </c>
      <c r="B588" s="1">
        <v>25.0</v>
      </c>
      <c r="C588" s="1" t="s">
        <v>2214</v>
      </c>
      <c r="D588" s="1" t="s">
        <v>5580</v>
      </c>
      <c r="E588" s="1" t="s">
        <v>5581</v>
      </c>
      <c r="F588" s="1" t="s">
        <v>5582</v>
      </c>
      <c r="H588" s="1">
        <v>26.871763</v>
      </c>
      <c r="I588" s="1">
        <v>7.381967</v>
      </c>
      <c r="J588" s="1">
        <v>0.41724524</v>
      </c>
      <c r="K588" s="1">
        <v>0.0</v>
      </c>
      <c r="L588" s="1">
        <v>0.0</v>
      </c>
      <c r="M588" s="1">
        <v>0.30103</v>
      </c>
      <c r="N588" s="1">
        <v>0.0</v>
      </c>
      <c r="O588" s="1">
        <v>0.0</v>
      </c>
      <c r="P588" s="1">
        <v>0.0</v>
      </c>
      <c r="Q588" s="1" t="s">
        <v>659</v>
      </c>
      <c r="R588" s="1">
        <v>0.0</v>
      </c>
      <c r="S588" s="1">
        <v>130.0</v>
      </c>
      <c r="T588" s="1">
        <v>0.18445571</v>
      </c>
      <c r="U588" s="1">
        <v>0.41724524</v>
      </c>
      <c r="V588" s="1">
        <v>0.0</v>
      </c>
      <c r="W588" s="1">
        <v>0.0</v>
      </c>
      <c r="X588" s="1">
        <v>0.0</v>
      </c>
      <c r="Y588" s="1">
        <v>0.0</v>
      </c>
      <c r="Z588" s="1">
        <v>0.0</v>
      </c>
      <c r="AA588" s="1">
        <v>0.0</v>
      </c>
      <c r="AB588" s="1">
        <v>0.0</v>
      </c>
      <c r="AC588" s="1">
        <v>0.0</v>
      </c>
      <c r="AD588" s="1">
        <v>0.0</v>
      </c>
      <c r="AE588" s="1">
        <v>329392.0</v>
      </c>
      <c r="AF588" s="1">
        <v>6.0</v>
      </c>
      <c r="AH588" s="1" t="s">
        <v>4846</v>
      </c>
      <c r="AI588" s="1">
        <v>26.0</v>
      </c>
      <c r="AJ588" s="1">
        <v>1.0</v>
      </c>
      <c r="AK588" s="1">
        <v>4.0</v>
      </c>
      <c r="AL588" s="1">
        <v>1.0</v>
      </c>
    </row>
    <row r="589" ht="15.75" customHeight="1">
      <c r="A589" s="1" t="s">
        <v>150</v>
      </c>
      <c r="B589" s="1">
        <v>1.0</v>
      </c>
      <c r="C589" s="1" t="s">
        <v>2216</v>
      </c>
      <c r="D589" s="1" t="s">
        <v>5584</v>
      </c>
      <c r="E589" s="1" t="s">
        <v>5585</v>
      </c>
      <c r="F589" s="1" t="s">
        <v>5586</v>
      </c>
      <c r="H589" s="1">
        <v>304.05566</v>
      </c>
      <c r="I589" s="1">
        <v>7.429182</v>
      </c>
      <c r="J589" s="1">
        <v>3.5502465</v>
      </c>
      <c r="K589" s="1">
        <v>0.0</v>
      </c>
      <c r="L589" s="1">
        <v>0.0</v>
      </c>
      <c r="M589" s="1">
        <v>1.0413927</v>
      </c>
      <c r="N589" s="1">
        <v>0.0</v>
      </c>
      <c r="O589" s="1">
        <v>0.0</v>
      </c>
      <c r="P589" s="1">
        <v>0.0</v>
      </c>
      <c r="Q589" s="1" t="s">
        <v>5587</v>
      </c>
      <c r="R589" s="1">
        <v>9.0</v>
      </c>
      <c r="S589" s="1">
        <v>706.1600008010864</v>
      </c>
      <c r="T589" s="1">
        <v>0.0</v>
      </c>
      <c r="U589" s="1">
        <v>0.7846726</v>
      </c>
      <c r="V589" s="1">
        <v>3.5502465</v>
      </c>
      <c r="W589" s="1">
        <v>0.0</v>
      </c>
      <c r="X589" s="1">
        <v>0.0</v>
      </c>
      <c r="Y589" s="1">
        <v>0.0</v>
      </c>
      <c r="Z589" s="1">
        <v>0.0</v>
      </c>
      <c r="AA589" s="1">
        <v>0.0</v>
      </c>
      <c r="AB589" s="1">
        <v>0.0</v>
      </c>
      <c r="AC589" s="1">
        <v>0.0</v>
      </c>
      <c r="AD589" s="1">
        <v>0.0</v>
      </c>
      <c r="AE589" s="1">
        <v>219601.0</v>
      </c>
      <c r="AF589" s="1">
        <v>2572.0</v>
      </c>
      <c r="AH589" s="1" t="s">
        <v>2236</v>
      </c>
      <c r="AI589" s="1">
        <v>325.0</v>
      </c>
      <c r="AJ589" s="1">
        <v>9.0</v>
      </c>
      <c r="AK589" s="1">
        <v>9.0</v>
      </c>
      <c r="AL589" s="1">
        <v>28.0</v>
      </c>
    </row>
    <row r="590" ht="15.75" customHeight="1">
      <c r="A590" s="1" t="s">
        <v>150</v>
      </c>
      <c r="B590" s="1">
        <v>2.0</v>
      </c>
      <c r="C590" s="1" t="s">
        <v>2221</v>
      </c>
      <c r="D590" s="1" t="s">
        <v>5589</v>
      </c>
      <c r="E590" s="1" t="s">
        <v>5590</v>
      </c>
      <c r="F590" s="1" t="s">
        <v>5591</v>
      </c>
      <c r="H590" s="1">
        <v>154.10744</v>
      </c>
      <c r="I590" s="1">
        <v>6.693387</v>
      </c>
      <c r="J590" s="1">
        <v>4.2752023</v>
      </c>
      <c r="K590" s="1">
        <v>0.0</v>
      </c>
      <c r="L590" s="1">
        <v>0.0</v>
      </c>
      <c r="M590" s="1">
        <v>0.7781513</v>
      </c>
      <c r="N590" s="1">
        <v>0.0</v>
      </c>
      <c r="O590" s="1">
        <v>0.0</v>
      </c>
      <c r="P590" s="1">
        <v>0.0</v>
      </c>
      <c r="Q590" s="1" t="s">
        <v>5592</v>
      </c>
      <c r="R590" s="1">
        <v>4.0</v>
      </c>
      <c r="S590" s="1">
        <v>325.0</v>
      </c>
      <c r="T590" s="1">
        <v>0.0</v>
      </c>
      <c r="U590" s="1">
        <v>0.9277911</v>
      </c>
      <c r="V590" s="1">
        <v>3.3929718</v>
      </c>
      <c r="W590" s="1">
        <v>4.2752023</v>
      </c>
      <c r="X590" s="1">
        <v>0.0</v>
      </c>
      <c r="Y590" s="1">
        <v>0.0</v>
      </c>
      <c r="Z590" s="1">
        <v>0.0</v>
      </c>
      <c r="AA590" s="1">
        <v>0.0</v>
      </c>
      <c r="AB590" s="1">
        <v>0.0</v>
      </c>
      <c r="AC590" s="1">
        <v>0.0</v>
      </c>
      <c r="AD590" s="1">
        <v>0.0</v>
      </c>
      <c r="AE590" s="1">
        <v>166753.0</v>
      </c>
      <c r="AF590" s="1">
        <v>299.0</v>
      </c>
      <c r="AH590" s="1" t="s">
        <v>800</v>
      </c>
      <c r="AI590" s="1">
        <v>93.0</v>
      </c>
      <c r="AJ590" s="1">
        <v>3.0</v>
      </c>
      <c r="AK590" s="1">
        <v>4.0</v>
      </c>
      <c r="AL590" s="1">
        <v>7.0</v>
      </c>
    </row>
    <row r="591" ht="15.75" customHeight="1">
      <c r="A591" s="1" t="s">
        <v>150</v>
      </c>
      <c r="B591" s="1">
        <v>3.0</v>
      </c>
      <c r="C591" s="1" t="s">
        <v>2224</v>
      </c>
      <c r="D591" s="1" t="s">
        <v>5593</v>
      </c>
      <c r="E591" s="1" t="s">
        <v>5594</v>
      </c>
      <c r="F591" s="1" t="s">
        <v>5595</v>
      </c>
      <c r="H591" s="1">
        <v>98.81753</v>
      </c>
      <c r="I591" s="1">
        <v>8.652032</v>
      </c>
      <c r="J591" s="1">
        <v>4.304279</v>
      </c>
      <c r="K591" s="1">
        <v>0.0</v>
      </c>
      <c r="L591" s="1">
        <v>0.0</v>
      </c>
      <c r="M591" s="1">
        <v>0.845098</v>
      </c>
      <c r="N591" s="1">
        <v>0.0</v>
      </c>
      <c r="O591" s="1">
        <v>0.0</v>
      </c>
      <c r="P591" s="1">
        <v>0.0</v>
      </c>
      <c r="Q591" s="1" t="s">
        <v>5596</v>
      </c>
      <c r="R591" s="1">
        <v>5.0</v>
      </c>
      <c r="S591" s="1">
        <v>80.44999980926514</v>
      </c>
      <c r="T591" s="1">
        <v>0.3380166</v>
      </c>
      <c r="U591" s="1">
        <v>1.0708816</v>
      </c>
      <c r="V591" s="1">
        <v>0.0</v>
      </c>
      <c r="W591" s="1">
        <v>4.304279</v>
      </c>
      <c r="X591" s="1">
        <v>0.0</v>
      </c>
      <c r="Y591" s="1">
        <v>0.0</v>
      </c>
      <c r="Z591" s="1">
        <v>0.0</v>
      </c>
      <c r="AA591" s="1">
        <v>0.0</v>
      </c>
      <c r="AB591" s="1">
        <v>0.0</v>
      </c>
      <c r="AC591" s="1">
        <v>0.0</v>
      </c>
      <c r="AD591" s="1">
        <v>0.0</v>
      </c>
      <c r="AE591" s="1">
        <v>91104.0</v>
      </c>
      <c r="AF591" s="1">
        <v>422.0</v>
      </c>
      <c r="AH591" s="1" t="s">
        <v>724</v>
      </c>
      <c r="AI591" s="1">
        <v>49.0</v>
      </c>
      <c r="AJ591" s="1">
        <v>5.0</v>
      </c>
      <c r="AK591" s="1">
        <v>5.0</v>
      </c>
      <c r="AL591" s="1">
        <v>6.0</v>
      </c>
    </row>
    <row r="592" ht="15.75" customHeight="1">
      <c r="A592" s="1" t="s">
        <v>150</v>
      </c>
      <c r="B592" s="1">
        <v>4.0</v>
      </c>
      <c r="C592" s="1" t="s">
        <v>2227</v>
      </c>
      <c r="D592" s="1" t="s">
        <v>5597</v>
      </c>
      <c r="E592" s="1" t="s">
        <v>5598</v>
      </c>
      <c r="F592" s="1" t="s">
        <v>5599</v>
      </c>
      <c r="H592" s="1">
        <v>68.66053</v>
      </c>
      <c r="I592" s="1">
        <v>8.652032</v>
      </c>
      <c r="J592" s="1">
        <v>5.0695877</v>
      </c>
      <c r="K592" s="1">
        <v>0.0</v>
      </c>
      <c r="L592" s="1">
        <v>0.0</v>
      </c>
      <c r="M592" s="1">
        <v>0.7781513</v>
      </c>
      <c r="N592" s="1">
        <v>0.0</v>
      </c>
      <c r="O592" s="1">
        <v>0.0</v>
      </c>
      <c r="P592" s="1">
        <v>0.0</v>
      </c>
      <c r="Q592" s="1" t="s">
        <v>5592</v>
      </c>
      <c r="R592" s="1">
        <v>4.0</v>
      </c>
      <c r="S592" s="1">
        <v>40.34999990463257</v>
      </c>
      <c r="T592" s="1">
        <v>0.3441565</v>
      </c>
      <c r="U592" s="1">
        <v>1.0740403</v>
      </c>
      <c r="V592" s="1">
        <v>3.6075022</v>
      </c>
      <c r="W592" s="1">
        <v>5.0695877</v>
      </c>
      <c r="X592" s="1">
        <v>0.0</v>
      </c>
      <c r="Y592" s="1">
        <v>0.0</v>
      </c>
      <c r="Z592" s="1">
        <v>0.0</v>
      </c>
      <c r="AA592" s="1">
        <v>0.0</v>
      </c>
      <c r="AB592" s="1">
        <v>0.0</v>
      </c>
      <c r="AC592" s="1">
        <v>0.0</v>
      </c>
      <c r="AD592" s="1">
        <v>0.0</v>
      </c>
      <c r="AE592" s="1">
        <v>145718.0</v>
      </c>
      <c r="AF592" s="1">
        <v>117.0</v>
      </c>
      <c r="AH592" s="1" t="s">
        <v>1531</v>
      </c>
      <c r="AI592" s="1">
        <v>32.0</v>
      </c>
      <c r="AJ592" s="1">
        <v>5.0</v>
      </c>
      <c r="AK592" s="1">
        <v>5.0</v>
      </c>
      <c r="AL592" s="1">
        <v>7.0</v>
      </c>
    </row>
    <row r="593" ht="15.75" customHeight="1">
      <c r="A593" s="1" t="s">
        <v>150</v>
      </c>
      <c r="B593" s="1">
        <v>5.0</v>
      </c>
      <c r="C593" s="1" t="s">
        <v>2232</v>
      </c>
      <c r="D593" s="1" t="s">
        <v>5601</v>
      </c>
      <c r="E593" s="1" t="s">
        <v>5602</v>
      </c>
      <c r="F593" s="1" t="s">
        <v>5603</v>
      </c>
      <c r="H593" s="1">
        <v>56.931286</v>
      </c>
      <c r="I593" s="1">
        <v>8.3467245</v>
      </c>
      <c r="J593" s="1">
        <v>3.4485238</v>
      </c>
      <c r="K593" s="1">
        <v>0.0</v>
      </c>
      <c r="L593" s="1">
        <v>0.0</v>
      </c>
      <c r="M593" s="1">
        <v>0.60206</v>
      </c>
      <c r="N593" s="1">
        <v>0.0</v>
      </c>
      <c r="O593" s="1">
        <v>0.0</v>
      </c>
      <c r="P593" s="1">
        <v>0.0</v>
      </c>
      <c r="Q593" s="1" t="s">
        <v>5604</v>
      </c>
      <c r="R593" s="1">
        <v>2.0</v>
      </c>
      <c r="S593" s="1">
        <v>63.27000001072884</v>
      </c>
      <c r="T593" s="1">
        <v>0.3182479</v>
      </c>
      <c r="U593" s="1">
        <v>0.89610964</v>
      </c>
      <c r="V593" s="1">
        <v>3.4485238</v>
      </c>
      <c r="W593" s="1">
        <v>0.0</v>
      </c>
      <c r="X593" s="1">
        <v>0.0</v>
      </c>
      <c r="Y593" s="1">
        <v>0.0</v>
      </c>
      <c r="Z593" s="1">
        <v>0.0</v>
      </c>
      <c r="AA593" s="1">
        <v>0.0</v>
      </c>
      <c r="AB593" s="1">
        <v>0.0</v>
      </c>
      <c r="AC593" s="1">
        <v>0.0</v>
      </c>
      <c r="AD593" s="1">
        <v>0.0</v>
      </c>
      <c r="AE593" s="1">
        <v>151994.0</v>
      </c>
      <c r="AF593" s="1">
        <v>45.0</v>
      </c>
      <c r="AH593" s="1" t="s">
        <v>5605</v>
      </c>
      <c r="AI593" s="1">
        <v>48.0</v>
      </c>
      <c r="AJ593" s="1">
        <v>6.0</v>
      </c>
      <c r="AK593" s="1">
        <v>6.0</v>
      </c>
      <c r="AL593" s="1">
        <v>2.0</v>
      </c>
    </row>
    <row r="594" ht="15.75" customHeight="1">
      <c r="A594" s="1" t="s">
        <v>150</v>
      </c>
      <c r="B594" s="1">
        <v>6.0</v>
      </c>
      <c r="C594" s="1" t="s">
        <v>2235</v>
      </c>
      <c r="D594" s="1" t="s">
        <v>5606</v>
      </c>
      <c r="E594" s="1" t="s">
        <v>5607</v>
      </c>
      <c r="F594" s="1" t="s">
        <v>5608</v>
      </c>
      <c r="H594" s="1">
        <v>55.558964</v>
      </c>
      <c r="I594" s="1">
        <v>7.20295</v>
      </c>
      <c r="J594" s="1">
        <v>2.1958234</v>
      </c>
      <c r="K594" s="1">
        <v>0.0</v>
      </c>
      <c r="L594" s="1">
        <v>0.0</v>
      </c>
      <c r="M594" s="1">
        <v>0.47712126</v>
      </c>
      <c r="N594" s="1">
        <v>0.0</v>
      </c>
      <c r="O594" s="1">
        <v>0.0</v>
      </c>
      <c r="P594" s="1">
        <v>0.0</v>
      </c>
      <c r="Q594" s="1" t="s">
        <v>5609</v>
      </c>
      <c r="R594" s="1">
        <v>1.0</v>
      </c>
      <c r="S594" s="1">
        <v>152.5</v>
      </c>
      <c r="T594" s="1">
        <v>0.0</v>
      </c>
      <c r="U594" s="1">
        <v>0.0</v>
      </c>
      <c r="V594" s="1">
        <v>0.0</v>
      </c>
      <c r="W594" s="1">
        <v>0.0</v>
      </c>
      <c r="X594" s="1">
        <v>0.0</v>
      </c>
      <c r="Y594" s="1">
        <v>2.1958234</v>
      </c>
      <c r="Z594" s="1">
        <v>0.0</v>
      </c>
      <c r="AA594" s="1">
        <v>0.0</v>
      </c>
      <c r="AB594" s="1">
        <v>0.0</v>
      </c>
      <c r="AC594" s="1">
        <v>0.0</v>
      </c>
      <c r="AD594" s="1">
        <v>0.0</v>
      </c>
      <c r="AE594" s="1">
        <v>186235.0</v>
      </c>
      <c r="AF594" s="1">
        <v>98.0</v>
      </c>
      <c r="AH594" s="1" t="s">
        <v>5610</v>
      </c>
      <c r="AI594" s="1">
        <v>2.0</v>
      </c>
      <c r="AJ594" s="1">
        <v>6.0</v>
      </c>
      <c r="AK594" s="1">
        <v>6.0</v>
      </c>
      <c r="AL594" s="1">
        <v>2.0</v>
      </c>
    </row>
    <row r="595" ht="15.75" customHeight="1">
      <c r="A595" s="1" t="s">
        <v>150</v>
      </c>
      <c r="B595" s="1">
        <v>7.0</v>
      </c>
      <c r="C595" s="1" t="s">
        <v>2238</v>
      </c>
      <c r="D595" s="1" t="s">
        <v>5611</v>
      </c>
      <c r="E595" s="1" t="s">
        <v>5612</v>
      </c>
      <c r="F595" s="1" t="s">
        <v>5613</v>
      </c>
      <c r="H595" s="1">
        <v>54.062183</v>
      </c>
      <c r="I595" s="1">
        <v>8.3467245</v>
      </c>
      <c r="J595" s="1">
        <v>3.0362332</v>
      </c>
      <c r="K595" s="1">
        <v>0.0</v>
      </c>
      <c r="L595" s="1">
        <v>0.0</v>
      </c>
      <c r="M595" s="1">
        <v>0.69897</v>
      </c>
      <c r="N595" s="1">
        <v>0.0</v>
      </c>
      <c r="O595" s="1">
        <v>0.0</v>
      </c>
      <c r="P595" s="1">
        <v>0.0</v>
      </c>
      <c r="Q595" s="1" t="s">
        <v>5614</v>
      </c>
      <c r="R595" s="1">
        <v>3.0</v>
      </c>
      <c r="S595" s="1">
        <v>45.16999816894531</v>
      </c>
      <c r="T595" s="1">
        <v>0.0</v>
      </c>
      <c r="U595" s="1">
        <v>0.0</v>
      </c>
      <c r="V595" s="1">
        <v>0.0</v>
      </c>
      <c r="W595" s="1">
        <v>3.0362332</v>
      </c>
      <c r="X595" s="1">
        <v>0.0</v>
      </c>
      <c r="Y595" s="1">
        <v>0.0</v>
      </c>
      <c r="Z595" s="1">
        <v>0.0</v>
      </c>
      <c r="AA595" s="1">
        <v>0.0</v>
      </c>
      <c r="AB595" s="1">
        <v>0.0</v>
      </c>
      <c r="AC595" s="1">
        <v>0.0</v>
      </c>
      <c r="AD595" s="1">
        <v>0.0</v>
      </c>
      <c r="AE595" s="1">
        <v>402585.0</v>
      </c>
      <c r="AF595" s="1">
        <v>53.0</v>
      </c>
      <c r="AG595" s="1">
        <v>640.0</v>
      </c>
      <c r="AH595" s="1" t="s">
        <v>5615</v>
      </c>
      <c r="AI595" s="1">
        <v>3.0</v>
      </c>
      <c r="AJ595" s="1">
        <v>3.0</v>
      </c>
      <c r="AK595" s="1">
        <v>3.0</v>
      </c>
      <c r="AL595" s="1">
        <v>5.0</v>
      </c>
    </row>
    <row r="596" ht="15.75" customHeight="1">
      <c r="A596" s="1" t="s">
        <v>150</v>
      </c>
      <c r="B596" s="1">
        <v>8.0</v>
      </c>
      <c r="C596" s="1" t="s">
        <v>2243</v>
      </c>
      <c r="D596" s="1" t="s">
        <v>5616</v>
      </c>
      <c r="E596" s="1" t="s">
        <v>5617</v>
      </c>
      <c r="F596" s="1" t="s">
        <v>5618</v>
      </c>
      <c r="H596" s="1">
        <v>48.53372</v>
      </c>
      <c r="I596" s="1">
        <v>0.0</v>
      </c>
      <c r="J596" s="1">
        <v>4.8743553</v>
      </c>
      <c r="K596" s="1">
        <v>0.0</v>
      </c>
      <c r="L596" s="1">
        <v>0.0</v>
      </c>
      <c r="M596" s="1">
        <v>0.90309</v>
      </c>
      <c r="N596" s="1">
        <v>0.0</v>
      </c>
      <c r="O596" s="1">
        <v>0.0</v>
      </c>
      <c r="P596" s="1">
        <v>0.0</v>
      </c>
      <c r="Q596" s="1" t="s">
        <v>5619</v>
      </c>
      <c r="R596" s="1">
        <v>6.0</v>
      </c>
      <c r="S596" s="1">
        <v>120.5600004196167</v>
      </c>
      <c r="T596" s="1">
        <v>0.3261518</v>
      </c>
      <c r="U596" s="1">
        <v>0.89610964</v>
      </c>
      <c r="V596" s="1">
        <v>4.262411</v>
      </c>
      <c r="W596" s="1">
        <v>4.8743553</v>
      </c>
      <c r="X596" s="1">
        <v>0.0</v>
      </c>
      <c r="Y596" s="1">
        <v>0.0</v>
      </c>
      <c r="Z596" s="1">
        <v>0.0</v>
      </c>
      <c r="AA596" s="1">
        <v>0.0</v>
      </c>
      <c r="AB596" s="1">
        <v>0.0</v>
      </c>
      <c r="AC596" s="1">
        <v>0.0</v>
      </c>
      <c r="AD596" s="1">
        <v>0.0</v>
      </c>
      <c r="AE596" s="1">
        <v>163775.0</v>
      </c>
      <c r="AF596" s="1">
        <v>811.0</v>
      </c>
      <c r="AH596" s="1" t="s">
        <v>5620</v>
      </c>
      <c r="AI596" s="1">
        <v>19.0</v>
      </c>
      <c r="AJ596" s="1">
        <v>5.0</v>
      </c>
      <c r="AK596" s="1">
        <v>5.0</v>
      </c>
      <c r="AL596" s="1">
        <v>16.0</v>
      </c>
    </row>
    <row r="597" ht="15.75" customHeight="1">
      <c r="A597" s="1" t="s">
        <v>150</v>
      </c>
      <c r="B597" s="1">
        <v>9.0</v>
      </c>
      <c r="C597" s="1" t="s">
        <v>2249</v>
      </c>
      <c r="D597" s="1" t="s">
        <v>5622</v>
      </c>
      <c r="E597" s="1" t="s">
        <v>5623</v>
      </c>
      <c r="F597" s="1" t="s">
        <v>5624</v>
      </c>
      <c r="H597" s="1">
        <v>43.785275</v>
      </c>
      <c r="I597" s="1">
        <v>0.0</v>
      </c>
      <c r="J597" s="1">
        <v>5.7545366</v>
      </c>
      <c r="K597" s="1">
        <v>0.0</v>
      </c>
      <c r="L597" s="1">
        <v>0.0</v>
      </c>
      <c r="M597" s="1">
        <v>0.69897</v>
      </c>
      <c r="N597" s="1">
        <v>0.0</v>
      </c>
      <c r="O597" s="1">
        <v>0.0</v>
      </c>
      <c r="P597" s="1">
        <v>0.0</v>
      </c>
      <c r="Q597" s="1" t="s">
        <v>5625</v>
      </c>
      <c r="R597" s="1">
        <v>3.0</v>
      </c>
      <c r="S597" s="1">
        <v>117.5</v>
      </c>
      <c r="T597" s="1">
        <v>0.33721083</v>
      </c>
      <c r="U597" s="1">
        <v>1.0007693</v>
      </c>
      <c r="V597" s="1">
        <v>3.3658614</v>
      </c>
      <c r="W597" s="1">
        <v>0.0</v>
      </c>
      <c r="X597" s="1">
        <v>5.7545366</v>
      </c>
      <c r="Y597" s="1">
        <v>0.0</v>
      </c>
      <c r="Z597" s="1">
        <v>0.0</v>
      </c>
      <c r="AA597" s="1">
        <v>0.0</v>
      </c>
      <c r="AB597" s="1">
        <v>0.0</v>
      </c>
      <c r="AC597" s="1">
        <v>0.0</v>
      </c>
      <c r="AD597" s="1">
        <v>0.0</v>
      </c>
      <c r="AE597" s="1">
        <v>443077.0</v>
      </c>
      <c r="AF597" s="1">
        <v>196.0</v>
      </c>
      <c r="AH597" s="1" t="s">
        <v>1916</v>
      </c>
      <c r="AI597" s="1">
        <v>27.0</v>
      </c>
      <c r="AJ597" s="1">
        <v>3.0</v>
      </c>
      <c r="AK597" s="1">
        <v>3.0</v>
      </c>
      <c r="AL597" s="1">
        <v>7.0</v>
      </c>
    </row>
    <row r="598" ht="15.75" customHeight="1">
      <c r="A598" s="1" t="s">
        <v>150</v>
      </c>
      <c r="B598" s="1">
        <v>10.0</v>
      </c>
      <c r="C598" s="1" t="s">
        <v>2246</v>
      </c>
      <c r="D598" s="1" t="s">
        <v>5626</v>
      </c>
      <c r="E598" s="1" t="s">
        <v>5627</v>
      </c>
      <c r="F598" s="1" t="s">
        <v>5628</v>
      </c>
      <c r="H598" s="1">
        <v>40.64196</v>
      </c>
      <c r="I598" s="1">
        <v>9.522848</v>
      </c>
      <c r="J598" s="1">
        <v>0.0</v>
      </c>
      <c r="K598" s="1">
        <v>0.0</v>
      </c>
      <c r="L598" s="1">
        <v>0.0</v>
      </c>
      <c r="M598" s="1">
        <v>0.30103</v>
      </c>
      <c r="N598" s="1">
        <v>0.0</v>
      </c>
      <c r="O598" s="1">
        <v>0.0</v>
      </c>
      <c r="P598" s="1">
        <v>0.0</v>
      </c>
      <c r="Q598" s="1" t="s">
        <v>659</v>
      </c>
      <c r="R598" s="1">
        <v>0.0</v>
      </c>
      <c r="S598" s="1">
        <v>200.0</v>
      </c>
      <c r="T598" s="1">
        <v>0.0</v>
      </c>
      <c r="U598" s="1">
        <v>0.0</v>
      </c>
      <c r="V598" s="1">
        <v>0.0</v>
      </c>
      <c r="W598" s="1">
        <v>0.0</v>
      </c>
      <c r="X598" s="1">
        <v>0.0</v>
      </c>
      <c r="Y598" s="1">
        <v>0.0</v>
      </c>
      <c r="Z598" s="1">
        <v>0.0</v>
      </c>
      <c r="AA598" s="1">
        <v>0.0</v>
      </c>
      <c r="AB598" s="1">
        <v>0.0</v>
      </c>
      <c r="AC598" s="1">
        <v>0.0</v>
      </c>
      <c r="AD598" s="1">
        <v>0.0</v>
      </c>
      <c r="AE598" s="1">
        <v>529177.0</v>
      </c>
      <c r="AH598" s="1" t="s">
        <v>3048</v>
      </c>
      <c r="AI598" s="1">
        <v>1.0</v>
      </c>
      <c r="AJ598" s="1">
        <v>1.0</v>
      </c>
      <c r="AK598" s="1">
        <v>1.0</v>
      </c>
      <c r="AL598" s="1">
        <v>1.0</v>
      </c>
    </row>
    <row r="599" ht="15.75" customHeight="1">
      <c r="A599" s="1" t="s">
        <v>150</v>
      </c>
      <c r="B599" s="1">
        <v>11.0</v>
      </c>
      <c r="C599" s="1" t="s">
        <v>2255</v>
      </c>
      <c r="D599" s="1" t="s">
        <v>5629</v>
      </c>
      <c r="E599" s="1" t="s">
        <v>5630</v>
      </c>
      <c r="F599" s="1" t="s">
        <v>5631</v>
      </c>
      <c r="H599" s="1">
        <v>32.692627</v>
      </c>
      <c r="I599" s="1">
        <v>8.980521</v>
      </c>
      <c r="J599" s="1">
        <v>3.0163915</v>
      </c>
      <c r="K599" s="1">
        <v>0.0</v>
      </c>
      <c r="L599" s="1">
        <v>0.0</v>
      </c>
      <c r="M599" s="1">
        <v>0.69897</v>
      </c>
      <c r="N599" s="1">
        <v>0.0</v>
      </c>
      <c r="O599" s="1">
        <v>0.0</v>
      </c>
      <c r="P599" s="1">
        <v>0.0</v>
      </c>
      <c r="Q599" s="1" t="s">
        <v>5632</v>
      </c>
      <c r="R599" s="1">
        <v>3.0</v>
      </c>
      <c r="S599" s="1">
        <v>14.19999990612268</v>
      </c>
      <c r="T599" s="1">
        <v>0.3145304</v>
      </c>
      <c r="U599" s="1">
        <v>0.71947813</v>
      </c>
      <c r="V599" s="1">
        <v>3.0163915</v>
      </c>
      <c r="W599" s="1">
        <v>0.0</v>
      </c>
      <c r="X599" s="1">
        <v>0.0</v>
      </c>
      <c r="Y599" s="1">
        <v>0.0</v>
      </c>
      <c r="Z599" s="1">
        <v>0.0</v>
      </c>
      <c r="AA599" s="1">
        <v>0.0</v>
      </c>
      <c r="AB599" s="1">
        <v>0.0</v>
      </c>
      <c r="AC599" s="1">
        <v>0.0</v>
      </c>
      <c r="AD599" s="1">
        <v>0.0</v>
      </c>
      <c r="AE599" s="1">
        <v>8687.0</v>
      </c>
      <c r="AF599" s="1">
        <v>74.0</v>
      </c>
      <c r="AH599" s="1" t="s">
        <v>5633</v>
      </c>
      <c r="AI599" s="1">
        <v>21.0</v>
      </c>
      <c r="AJ599" s="1">
        <v>5.0</v>
      </c>
      <c r="AK599" s="1">
        <v>5.0</v>
      </c>
      <c r="AL599" s="1">
        <v>8.0</v>
      </c>
    </row>
    <row r="600" ht="15.75" customHeight="1">
      <c r="A600" s="1" t="s">
        <v>150</v>
      </c>
      <c r="B600" s="1">
        <v>12.0</v>
      </c>
      <c r="C600" s="1" t="s">
        <v>2258</v>
      </c>
      <c r="D600" s="1" t="s">
        <v>5634</v>
      </c>
      <c r="E600" s="1" t="s">
        <v>5635</v>
      </c>
      <c r="F600" s="1" t="s">
        <v>5636</v>
      </c>
      <c r="H600" s="1">
        <v>32.28122</v>
      </c>
      <c r="I600" s="1">
        <v>0.0</v>
      </c>
      <c r="J600" s="1">
        <v>5.372572</v>
      </c>
      <c r="K600" s="1">
        <v>0.0</v>
      </c>
      <c r="L600" s="1">
        <v>0.0</v>
      </c>
      <c r="M600" s="1">
        <v>0.845098</v>
      </c>
      <c r="N600" s="1">
        <v>0.0</v>
      </c>
      <c r="O600" s="1">
        <v>0.0</v>
      </c>
      <c r="P600" s="1">
        <v>0.0</v>
      </c>
      <c r="Q600" s="1" t="s">
        <v>5637</v>
      </c>
      <c r="R600" s="1">
        <v>5.0</v>
      </c>
      <c r="S600" s="1">
        <v>49.55000022053719</v>
      </c>
      <c r="T600" s="1">
        <v>0.2655947</v>
      </c>
      <c r="U600" s="1">
        <v>0.0</v>
      </c>
      <c r="V600" s="1">
        <v>0.0</v>
      </c>
      <c r="W600" s="1">
        <v>4.8518815</v>
      </c>
      <c r="X600" s="1">
        <v>5.372572</v>
      </c>
      <c r="Y600" s="1">
        <v>0.0</v>
      </c>
      <c r="Z600" s="1">
        <v>0.0</v>
      </c>
      <c r="AA600" s="1">
        <v>0.0</v>
      </c>
      <c r="AB600" s="1">
        <v>0.0</v>
      </c>
      <c r="AC600" s="1">
        <v>0.0</v>
      </c>
      <c r="AD600" s="1">
        <v>0.0</v>
      </c>
      <c r="AE600" s="1">
        <v>41327.0</v>
      </c>
      <c r="AF600" s="1">
        <v>37.0</v>
      </c>
      <c r="AH600" s="1" t="s">
        <v>5638</v>
      </c>
      <c r="AI600" s="1">
        <v>16.0</v>
      </c>
      <c r="AJ600" s="1">
        <v>6.0</v>
      </c>
      <c r="AK600" s="1">
        <v>6.0</v>
      </c>
      <c r="AL600" s="1">
        <v>0.0</v>
      </c>
    </row>
    <row r="601" ht="15.75" customHeight="1">
      <c r="A601" s="1" t="s">
        <v>150</v>
      </c>
      <c r="B601" s="1">
        <v>13.0</v>
      </c>
      <c r="C601" s="1" t="s">
        <v>2261</v>
      </c>
      <c r="D601" s="1" t="s">
        <v>5639</v>
      </c>
      <c r="E601" s="1" t="s">
        <v>5640</v>
      </c>
      <c r="F601" s="1" t="s">
        <v>5641</v>
      </c>
      <c r="H601" s="1">
        <v>30.427937</v>
      </c>
      <c r="I601" s="1">
        <v>6.2511573</v>
      </c>
      <c r="J601" s="1">
        <v>0.23007844</v>
      </c>
      <c r="K601" s="1">
        <v>0.0</v>
      </c>
      <c r="L601" s="1">
        <v>0.0</v>
      </c>
      <c r="M601" s="1">
        <v>0.7781513</v>
      </c>
      <c r="N601" s="1">
        <v>0.0</v>
      </c>
      <c r="O601" s="1">
        <v>0.0</v>
      </c>
      <c r="P601" s="1">
        <v>0.0</v>
      </c>
      <c r="Q601" s="1" t="s">
        <v>5642</v>
      </c>
      <c r="R601" s="1">
        <v>4.0</v>
      </c>
      <c r="S601" s="1">
        <v>35.39999985694885</v>
      </c>
      <c r="T601" s="1">
        <v>0.23007844</v>
      </c>
      <c r="U601" s="1">
        <v>0.0</v>
      </c>
      <c r="V601" s="1">
        <v>0.0</v>
      </c>
      <c r="W601" s="1">
        <v>0.0</v>
      </c>
      <c r="X601" s="1">
        <v>0.0</v>
      </c>
      <c r="Y601" s="1">
        <v>0.0</v>
      </c>
      <c r="Z601" s="1">
        <v>0.0</v>
      </c>
      <c r="AA601" s="1">
        <v>0.0</v>
      </c>
      <c r="AB601" s="1">
        <v>0.0</v>
      </c>
      <c r="AC601" s="1">
        <v>0.0</v>
      </c>
      <c r="AD601" s="1">
        <v>0.0</v>
      </c>
      <c r="AE601" s="1">
        <v>128324.0</v>
      </c>
      <c r="AF601" s="1">
        <v>311.0</v>
      </c>
      <c r="AH601" s="1" t="s">
        <v>5643</v>
      </c>
      <c r="AI601" s="1">
        <v>33.0</v>
      </c>
      <c r="AJ601" s="1">
        <v>4.0</v>
      </c>
      <c r="AK601" s="1">
        <v>4.0</v>
      </c>
      <c r="AL601" s="1">
        <v>6.0</v>
      </c>
    </row>
    <row r="602" ht="15.75" customHeight="1">
      <c r="A602" s="1" t="s">
        <v>150</v>
      </c>
      <c r="B602" s="1">
        <v>14.0</v>
      </c>
      <c r="C602" s="1" t="s">
        <v>2267</v>
      </c>
      <c r="D602" s="1" t="s">
        <v>5644</v>
      </c>
      <c r="E602" s="1" t="s">
        <v>5645</v>
      </c>
      <c r="F602" s="1" t="s">
        <v>5646</v>
      </c>
      <c r="H602" s="1">
        <v>29.329323</v>
      </c>
      <c r="I602" s="1">
        <v>7.547712</v>
      </c>
      <c r="J602" s="1">
        <v>2.0525122</v>
      </c>
      <c r="K602" s="1">
        <v>0.0</v>
      </c>
      <c r="L602" s="1">
        <v>0.0</v>
      </c>
      <c r="M602" s="1">
        <v>0.9542425</v>
      </c>
      <c r="N602" s="1">
        <v>0.0</v>
      </c>
      <c r="O602" s="1">
        <v>0.0</v>
      </c>
      <c r="P602" s="1">
        <v>0.0</v>
      </c>
      <c r="Q602" s="1" t="s">
        <v>5648</v>
      </c>
      <c r="R602" s="1">
        <v>7.0</v>
      </c>
      <c r="S602" s="1">
        <v>9.25</v>
      </c>
      <c r="T602" s="1">
        <v>0.0</v>
      </c>
      <c r="U602" s="1">
        <v>0.0</v>
      </c>
      <c r="V602" s="1">
        <v>0.0</v>
      </c>
      <c r="W602" s="1">
        <v>2.0525122</v>
      </c>
      <c r="X602" s="1">
        <v>0.0</v>
      </c>
      <c r="Y602" s="1">
        <v>0.0</v>
      </c>
      <c r="Z602" s="1">
        <v>0.0</v>
      </c>
      <c r="AA602" s="1">
        <v>0.0</v>
      </c>
      <c r="AB602" s="1">
        <v>0.0</v>
      </c>
      <c r="AC602" s="1">
        <v>0.0</v>
      </c>
      <c r="AD602" s="1">
        <v>0.0</v>
      </c>
      <c r="AE602" s="1">
        <v>23177.0</v>
      </c>
      <c r="AF602" s="1">
        <v>209.0</v>
      </c>
      <c r="AG602" s="1">
        <v>390.0</v>
      </c>
      <c r="AH602" s="1" t="s">
        <v>3327</v>
      </c>
      <c r="AI602" s="1">
        <v>3.0</v>
      </c>
      <c r="AJ602" s="1">
        <v>4.0</v>
      </c>
      <c r="AK602" s="1">
        <v>4.0</v>
      </c>
      <c r="AL602" s="1">
        <v>3.0</v>
      </c>
    </row>
    <row r="603" ht="15.75" customHeight="1">
      <c r="A603" s="1" t="s">
        <v>150</v>
      </c>
      <c r="B603" s="1">
        <v>15.0</v>
      </c>
      <c r="C603" s="1" t="s">
        <v>2270</v>
      </c>
      <c r="D603" s="1" t="s">
        <v>5649</v>
      </c>
      <c r="E603" s="1" t="s">
        <v>5650</v>
      </c>
      <c r="F603" s="1" t="s">
        <v>5651</v>
      </c>
      <c r="H603" s="1">
        <v>29.18378</v>
      </c>
      <c r="I603" s="1">
        <v>4.0200753</v>
      </c>
      <c r="J603" s="1">
        <v>0.5400111</v>
      </c>
      <c r="K603" s="1">
        <v>0.0</v>
      </c>
      <c r="L603" s="1">
        <v>0.0</v>
      </c>
      <c r="M603" s="1">
        <v>0.9542425</v>
      </c>
      <c r="N603" s="1">
        <v>0.0</v>
      </c>
      <c r="O603" s="1">
        <v>0.0</v>
      </c>
      <c r="P603" s="1">
        <v>0.0</v>
      </c>
      <c r="Q603" s="1" t="s">
        <v>5652</v>
      </c>
      <c r="R603" s="1">
        <v>7.0</v>
      </c>
      <c r="S603" s="1">
        <v>43.98000001907349</v>
      </c>
      <c r="T603" s="1">
        <v>0.26590332</v>
      </c>
      <c r="U603" s="1">
        <v>0.5400111</v>
      </c>
      <c r="V603" s="1">
        <v>0.0</v>
      </c>
      <c r="W603" s="1">
        <v>0.0</v>
      </c>
      <c r="X603" s="1">
        <v>0.0</v>
      </c>
      <c r="Y603" s="1">
        <v>0.0</v>
      </c>
      <c r="Z603" s="1">
        <v>0.0</v>
      </c>
      <c r="AA603" s="1">
        <v>0.0</v>
      </c>
      <c r="AB603" s="1">
        <v>0.0</v>
      </c>
      <c r="AC603" s="1">
        <v>0.0</v>
      </c>
      <c r="AD603" s="1">
        <v>0.0</v>
      </c>
      <c r="AE603" s="1">
        <v>166122.0</v>
      </c>
      <c r="AF603" s="1">
        <v>524.0</v>
      </c>
      <c r="AG603" s="1">
        <v>590.0</v>
      </c>
      <c r="AH603" s="1" t="s">
        <v>2685</v>
      </c>
      <c r="AI603" s="1">
        <v>36.0</v>
      </c>
      <c r="AJ603" s="1">
        <v>3.0</v>
      </c>
      <c r="AK603" s="1">
        <v>3.0</v>
      </c>
      <c r="AL603" s="1">
        <v>13.0</v>
      </c>
    </row>
    <row r="604" ht="15.75" customHeight="1">
      <c r="A604" s="1" t="s">
        <v>150</v>
      </c>
      <c r="B604" s="1">
        <v>16.0</v>
      </c>
      <c r="C604" s="1" t="s">
        <v>2273</v>
      </c>
      <c r="D604" s="1" t="s">
        <v>5653</v>
      </c>
      <c r="E604" s="1" t="s">
        <v>5654</v>
      </c>
      <c r="F604" s="1" t="s">
        <v>5655</v>
      </c>
      <c r="H604" s="1">
        <v>26.752678</v>
      </c>
      <c r="I604" s="1">
        <v>0.0</v>
      </c>
      <c r="J604" s="1">
        <v>6.227808</v>
      </c>
      <c r="K604" s="1">
        <v>0.0</v>
      </c>
      <c r="L604" s="1">
        <v>0.0</v>
      </c>
      <c r="M604" s="1">
        <v>0.69897</v>
      </c>
      <c r="N604" s="1">
        <v>0.0</v>
      </c>
      <c r="O604" s="1">
        <v>0.0</v>
      </c>
      <c r="P604" s="1">
        <v>0.0</v>
      </c>
      <c r="Q604" s="1" t="s">
        <v>5632</v>
      </c>
      <c r="R604" s="1">
        <v>3.0</v>
      </c>
      <c r="S604" s="1">
        <v>36.77000051736832</v>
      </c>
      <c r="T604" s="1">
        <v>0.0</v>
      </c>
      <c r="U604" s="1">
        <v>0.9135209</v>
      </c>
      <c r="V604" s="1">
        <v>0.0</v>
      </c>
      <c r="W604" s="1">
        <v>0.0</v>
      </c>
      <c r="X604" s="1">
        <v>0.0</v>
      </c>
      <c r="Y604" s="1">
        <v>4.534353</v>
      </c>
      <c r="Z604" s="1">
        <v>6.227808</v>
      </c>
      <c r="AA604" s="1">
        <v>0.0</v>
      </c>
      <c r="AB604" s="1">
        <v>0.0</v>
      </c>
      <c r="AC604" s="1">
        <v>0.0</v>
      </c>
      <c r="AD604" s="1">
        <v>0.0</v>
      </c>
      <c r="AE604" s="1">
        <v>228887.0</v>
      </c>
      <c r="AF604" s="1">
        <v>47.0</v>
      </c>
      <c r="AH604" s="1" t="s">
        <v>778</v>
      </c>
      <c r="AI604" s="1">
        <v>8.0</v>
      </c>
      <c r="AJ604" s="1">
        <v>5.0</v>
      </c>
      <c r="AK604" s="1">
        <v>5.0</v>
      </c>
      <c r="AL604" s="1">
        <v>5.0</v>
      </c>
    </row>
    <row r="605" ht="15.75" customHeight="1">
      <c r="A605" s="1" t="s">
        <v>150</v>
      </c>
      <c r="B605" s="1">
        <v>17.0</v>
      </c>
      <c r="C605" s="1" t="s">
        <v>2275</v>
      </c>
      <c r="D605" s="1" t="s">
        <v>5656</v>
      </c>
      <c r="E605" s="1" t="s">
        <v>5657</v>
      </c>
      <c r="F605" s="1" t="s">
        <v>5658</v>
      </c>
      <c r="H605" s="1">
        <v>26.572775</v>
      </c>
      <c r="I605" s="1">
        <v>7.9271355</v>
      </c>
      <c r="J605" s="1">
        <v>0.0</v>
      </c>
      <c r="K605" s="1">
        <v>0.0</v>
      </c>
      <c r="L605" s="1">
        <v>0.0</v>
      </c>
      <c r="M605" s="1">
        <v>0.60206</v>
      </c>
      <c r="N605" s="1">
        <v>0.0</v>
      </c>
      <c r="O605" s="1">
        <v>0.0</v>
      </c>
      <c r="P605" s="1">
        <v>0.0</v>
      </c>
      <c r="Q605" s="1" t="s">
        <v>5659</v>
      </c>
      <c r="R605" s="1">
        <v>2.0</v>
      </c>
      <c r="S605" s="1">
        <v>30.0</v>
      </c>
      <c r="T605" s="1">
        <v>0.0</v>
      </c>
      <c r="U605" s="1">
        <v>0.0</v>
      </c>
      <c r="V605" s="1">
        <v>0.0</v>
      </c>
      <c r="W605" s="1">
        <v>0.0</v>
      </c>
      <c r="X605" s="1">
        <v>0.0</v>
      </c>
      <c r="Y605" s="1">
        <v>0.0</v>
      </c>
      <c r="Z605" s="1">
        <v>0.0</v>
      </c>
      <c r="AA605" s="1">
        <v>0.0</v>
      </c>
      <c r="AB605" s="1">
        <v>0.0</v>
      </c>
      <c r="AC605" s="1">
        <v>0.0</v>
      </c>
      <c r="AD605" s="1">
        <v>0.0</v>
      </c>
      <c r="AE605" s="1">
        <v>514569.0</v>
      </c>
      <c r="AF605" s="1">
        <v>2.0</v>
      </c>
      <c r="AH605" s="1" t="s">
        <v>4130</v>
      </c>
      <c r="AI605" s="1">
        <v>1.0</v>
      </c>
      <c r="AJ605" s="1">
        <v>1.0</v>
      </c>
      <c r="AK605" s="1">
        <v>1.0</v>
      </c>
      <c r="AL605" s="1">
        <v>1.0</v>
      </c>
    </row>
    <row r="606" ht="15.75" customHeight="1">
      <c r="A606" s="1" t="s">
        <v>150</v>
      </c>
      <c r="B606" s="1">
        <v>18.0</v>
      </c>
      <c r="C606" s="1" t="s">
        <v>2282</v>
      </c>
      <c r="D606" s="1" t="s">
        <v>5660</v>
      </c>
      <c r="E606" s="1" t="s">
        <v>5661</v>
      </c>
      <c r="F606" s="1" t="s">
        <v>5662</v>
      </c>
      <c r="H606" s="1">
        <v>25.822706</v>
      </c>
      <c r="I606" s="1">
        <v>1.969912</v>
      </c>
      <c r="J606" s="1">
        <v>0.0</v>
      </c>
      <c r="K606" s="1">
        <v>0.0</v>
      </c>
      <c r="L606" s="1">
        <v>0.0</v>
      </c>
      <c r="M606" s="1">
        <v>0.845098</v>
      </c>
      <c r="N606" s="1">
        <v>0.0</v>
      </c>
      <c r="O606" s="1">
        <v>0.0</v>
      </c>
      <c r="P606" s="1">
        <v>0.0</v>
      </c>
      <c r="Q606" s="1" t="s">
        <v>5663</v>
      </c>
      <c r="R606" s="1">
        <v>5.0</v>
      </c>
      <c r="S606" s="1">
        <v>239.5999984741211</v>
      </c>
      <c r="T606" s="1">
        <v>0.0</v>
      </c>
      <c r="U606" s="1">
        <v>0.0</v>
      </c>
      <c r="V606" s="1">
        <v>0.0</v>
      </c>
      <c r="W606" s="1">
        <v>0.0</v>
      </c>
      <c r="X606" s="1">
        <v>0.0</v>
      </c>
      <c r="Y606" s="1">
        <v>0.0</v>
      </c>
      <c r="Z606" s="1">
        <v>0.0</v>
      </c>
      <c r="AA606" s="1">
        <v>0.0</v>
      </c>
      <c r="AB606" s="1">
        <v>0.0</v>
      </c>
      <c r="AC606" s="1">
        <v>0.0</v>
      </c>
      <c r="AD606" s="1">
        <v>0.0</v>
      </c>
      <c r="AE606" s="1">
        <v>7543.0</v>
      </c>
      <c r="AF606" s="1">
        <v>1246.0</v>
      </c>
      <c r="AH606" s="1" t="s">
        <v>5664</v>
      </c>
      <c r="AI606" s="1">
        <v>295.0</v>
      </c>
      <c r="AJ606" s="1">
        <v>8.0</v>
      </c>
      <c r="AK606" s="1">
        <v>9.0</v>
      </c>
      <c r="AL606" s="1">
        <v>19.0</v>
      </c>
    </row>
    <row r="607" ht="15.75" customHeight="1">
      <c r="A607" s="1" t="s">
        <v>150</v>
      </c>
      <c r="B607" s="1">
        <v>19.0</v>
      </c>
      <c r="C607" s="1" t="s">
        <v>2286</v>
      </c>
      <c r="D607" s="1" t="s">
        <v>5665</v>
      </c>
      <c r="E607" s="1" t="s">
        <v>5666</v>
      </c>
      <c r="F607" s="1" t="s">
        <v>5667</v>
      </c>
      <c r="H607" s="1">
        <v>25.652895</v>
      </c>
      <c r="I607" s="1">
        <v>0.0</v>
      </c>
      <c r="J607" s="1">
        <v>5.1042576</v>
      </c>
      <c r="K607" s="1">
        <v>0.0</v>
      </c>
      <c r="L607" s="1">
        <v>0.0</v>
      </c>
      <c r="M607" s="1">
        <v>0.69897</v>
      </c>
      <c r="N607" s="1">
        <v>0.0</v>
      </c>
      <c r="O607" s="1">
        <v>0.0</v>
      </c>
      <c r="P607" s="1">
        <v>0.0</v>
      </c>
      <c r="Q607" s="1" t="s">
        <v>5625</v>
      </c>
      <c r="R607" s="1">
        <v>3.0</v>
      </c>
      <c r="S607" s="1">
        <v>50.69999980926514</v>
      </c>
      <c r="T607" s="1">
        <v>0.33887193</v>
      </c>
      <c r="U607" s="1">
        <v>0.9824781</v>
      </c>
      <c r="V607" s="1">
        <v>4.0958304</v>
      </c>
      <c r="W607" s="1">
        <v>5.1042576</v>
      </c>
      <c r="X607" s="1">
        <v>0.0</v>
      </c>
      <c r="Y607" s="1">
        <v>0.0</v>
      </c>
      <c r="Z607" s="1">
        <v>0.0</v>
      </c>
      <c r="AA607" s="1">
        <v>0.0</v>
      </c>
      <c r="AB607" s="1">
        <v>0.0</v>
      </c>
      <c r="AC607" s="1">
        <v>0.0</v>
      </c>
      <c r="AD607" s="1">
        <v>0.0</v>
      </c>
      <c r="AE607" s="1">
        <v>215671.0</v>
      </c>
      <c r="AF607" s="1">
        <v>181.0</v>
      </c>
      <c r="AH607" s="1" t="s">
        <v>5668</v>
      </c>
      <c r="AI607" s="1">
        <v>18.0</v>
      </c>
      <c r="AJ607" s="1">
        <v>4.0</v>
      </c>
      <c r="AK607" s="1">
        <v>4.0</v>
      </c>
      <c r="AL607" s="1">
        <v>17.0</v>
      </c>
    </row>
    <row r="608" ht="15.75" customHeight="1">
      <c r="A608" s="1" t="s">
        <v>150</v>
      </c>
      <c r="B608" s="1">
        <v>20.0</v>
      </c>
      <c r="C608" s="1" t="s">
        <v>2291</v>
      </c>
      <c r="D608" s="1" t="s">
        <v>5669</v>
      </c>
      <c r="E608" s="1" t="s">
        <v>5670</v>
      </c>
      <c r="F608" s="1" t="s">
        <v>5671</v>
      </c>
      <c r="H608" s="1">
        <v>25.302235</v>
      </c>
      <c r="I608" s="1">
        <v>2.4223442</v>
      </c>
      <c r="J608" s="1">
        <v>0.0</v>
      </c>
      <c r="K608" s="1">
        <v>0.0</v>
      </c>
      <c r="L608" s="1">
        <v>0.0</v>
      </c>
      <c r="M608" s="1">
        <v>0.60206</v>
      </c>
      <c r="N608" s="1">
        <v>0.0</v>
      </c>
      <c r="O608" s="1">
        <v>0.0</v>
      </c>
      <c r="P608" s="1">
        <v>0.0</v>
      </c>
      <c r="Q608" s="1" t="s">
        <v>5672</v>
      </c>
      <c r="R608" s="1">
        <v>2.0</v>
      </c>
      <c r="S608" s="1">
        <v>300.0</v>
      </c>
      <c r="T608" s="1">
        <v>0.0</v>
      </c>
      <c r="U608" s="1">
        <v>0.0</v>
      </c>
      <c r="V608" s="1">
        <v>0.0</v>
      </c>
      <c r="W608" s="1">
        <v>0.0</v>
      </c>
      <c r="X608" s="1">
        <v>0.0</v>
      </c>
      <c r="Y608" s="1">
        <v>0.0</v>
      </c>
      <c r="Z608" s="1">
        <v>0.0</v>
      </c>
      <c r="AA608" s="1">
        <v>0.0</v>
      </c>
      <c r="AB608" s="1">
        <v>0.0</v>
      </c>
      <c r="AC608" s="1">
        <v>0.0</v>
      </c>
      <c r="AD608" s="1">
        <v>0.0</v>
      </c>
      <c r="AE608" s="1">
        <v>247171.0</v>
      </c>
      <c r="AF608" s="1">
        <v>15.0</v>
      </c>
      <c r="AH608" s="1" t="s">
        <v>5673</v>
      </c>
      <c r="AI608" s="1">
        <v>1.0</v>
      </c>
      <c r="AJ608" s="1">
        <v>1.0</v>
      </c>
      <c r="AK608" s="1">
        <v>1.0</v>
      </c>
      <c r="AL608" s="1">
        <v>1.0</v>
      </c>
    </row>
    <row r="609" ht="15.75" customHeight="1">
      <c r="A609" s="1" t="s">
        <v>150</v>
      </c>
      <c r="B609" s="1">
        <v>21.0</v>
      </c>
      <c r="C609" s="1" t="s">
        <v>2294</v>
      </c>
      <c r="D609" s="1" t="s">
        <v>5674</v>
      </c>
      <c r="E609" s="1" t="s">
        <v>5675</v>
      </c>
      <c r="F609" s="1" t="s">
        <v>5676</v>
      </c>
      <c r="H609" s="1">
        <v>23.794867</v>
      </c>
      <c r="I609" s="1">
        <v>5.0500093</v>
      </c>
      <c r="J609" s="1">
        <v>3.3761985</v>
      </c>
      <c r="K609" s="1">
        <v>0.0</v>
      </c>
      <c r="L609" s="1">
        <v>0.0</v>
      </c>
      <c r="M609" s="1">
        <v>0.60206</v>
      </c>
      <c r="N609" s="1">
        <v>0.0</v>
      </c>
      <c r="O609" s="1">
        <v>0.0</v>
      </c>
      <c r="P609" s="1">
        <v>0.0</v>
      </c>
      <c r="Q609" s="1" t="s">
        <v>1120</v>
      </c>
      <c r="R609" s="1">
        <v>2.0</v>
      </c>
      <c r="S609" s="1">
        <v>21.0</v>
      </c>
      <c r="T609" s="1">
        <v>0.0</v>
      </c>
      <c r="U609" s="1">
        <v>0.0</v>
      </c>
      <c r="V609" s="1">
        <v>3.3761985</v>
      </c>
      <c r="W609" s="1">
        <v>0.0</v>
      </c>
      <c r="X609" s="1">
        <v>0.0</v>
      </c>
      <c r="Y609" s="1">
        <v>0.0</v>
      </c>
      <c r="Z609" s="1">
        <v>0.0</v>
      </c>
      <c r="AA609" s="1">
        <v>0.0</v>
      </c>
      <c r="AB609" s="1">
        <v>0.0</v>
      </c>
      <c r="AC609" s="1">
        <v>0.0</v>
      </c>
      <c r="AD609" s="1">
        <v>0.0</v>
      </c>
      <c r="AE609" s="1">
        <v>242959.0</v>
      </c>
      <c r="AF609" s="1">
        <v>165.0</v>
      </c>
      <c r="AG609" s="1">
        <v>470.0</v>
      </c>
      <c r="AH609" s="1" t="s">
        <v>5677</v>
      </c>
      <c r="AI609" s="1">
        <v>22.0</v>
      </c>
      <c r="AJ609" s="1">
        <v>3.0</v>
      </c>
      <c r="AK609" s="1">
        <v>3.0</v>
      </c>
      <c r="AL609" s="1">
        <v>1.0</v>
      </c>
    </row>
    <row r="610" ht="15.75" customHeight="1">
      <c r="A610" s="1" t="s">
        <v>150</v>
      </c>
      <c r="B610" s="1">
        <v>22.0</v>
      </c>
      <c r="C610" s="1" t="s">
        <v>2297</v>
      </c>
      <c r="D610" s="1" t="s">
        <v>5678</v>
      </c>
      <c r="E610" s="1" t="s">
        <v>5679</v>
      </c>
      <c r="F610" s="1" t="s">
        <v>5680</v>
      </c>
      <c r="H610" s="1">
        <v>22.748196</v>
      </c>
      <c r="I610" s="1">
        <v>10.427295</v>
      </c>
      <c r="J610" s="1">
        <v>0.0</v>
      </c>
      <c r="K610" s="1">
        <v>0.0</v>
      </c>
      <c r="L610" s="1">
        <v>0.0</v>
      </c>
      <c r="M610" s="1">
        <v>0.7781513</v>
      </c>
      <c r="N610" s="1">
        <v>0.0</v>
      </c>
      <c r="O610" s="1">
        <v>0.0</v>
      </c>
      <c r="P610" s="1">
        <v>0.0</v>
      </c>
      <c r="Q610" s="1" t="s">
        <v>5681</v>
      </c>
      <c r="R610" s="1">
        <v>4.0</v>
      </c>
      <c r="S610" s="1">
        <v>6.860000133514404</v>
      </c>
      <c r="T610" s="1">
        <v>0.0</v>
      </c>
      <c r="U610" s="1">
        <v>0.0</v>
      </c>
      <c r="V610" s="1">
        <v>0.0</v>
      </c>
      <c r="W610" s="1">
        <v>0.0</v>
      </c>
      <c r="X610" s="1">
        <v>0.0</v>
      </c>
      <c r="Y610" s="1">
        <v>0.0</v>
      </c>
      <c r="Z610" s="1">
        <v>0.0</v>
      </c>
      <c r="AA610" s="1">
        <v>0.0</v>
      </c>
      <c r="AB610" s="1">
        <v>0.0</v>
      </c>
      <c r="AC610" s="1">
        <v>0.0</v>
      </c>
      <c r="AD610" s="1">
        <v>0.0</v>
      </c>
      <c r="AE610" s="1">
        <v>221583.0</v>
      </c>
      <c r="AF610" s="1">
        <v>7.0</v>
      </c>
      <c r="AG610" s="1">
        <v>600.0</v>
      </c>
      <c r="AH610" s="1" t="s">
        <v>1863</v>
      </c>
      <c r="AI610" s="1">
        <v>2.0</v>
      </c>
      <c r="AJ610" s="1">
        <v>2.0</v>
      </c>
      <c r="AK610" s="1">
        <v>2.0</v>
      </c>
      <c r="AL610" s="1">
        <v>0.0</v>
      </c>
    </row>
    <row r="611" ht="15.75" customHeight="1">
      <c r="A611" s="1" t="s">
        <v>150</v>
      </c>
      <c r="B611" s="1">
        <v>23.0</v>
      </c>
      <c r="C611" s="1" t="s">
        <v>2303</v>
      </c>
      <c r="D611" s="1" t="s">
        <v>5682</v>
      </c>
      <c r="E611" s="1" t="s">
        <v>5683</v>
      </c>
      <c r="F611" s="1" t="s">
        <v>5684</v>
      </c>
      <c r="H611" s="1">
        <v>22.199062</v>
      </c>
      <c r="I611" s="1">
        <v>7.7964916</v>
      </c>
      <c r="J611" s="1">
        <v>0.4284129</v>
      </c>
      <c r="K611" s="1">
        <v>0.0</v>
      </c>
      <c r="L611" s="1">
        <v>0.0</v>
      </c>
      <c r="M611" s="1">
        <v>0.47712126</v>
      </c>
      <c r="N611" s="1">
        <v>0.0</v>
      </c>
      <c r="O611" s="1">
        <v>0.0</v>
      </c>
      <c r="P611" s="1">
        <v>0.0</v>
      </c>
      <c r="Q611" s="1" t="s">
        <v>5685</v>
      </c>
      <c r="R611" s="1">
        <v>1.0</v>
      </c>
      <c r="S611" s="1">
        <v>31.0</v>
      </c>
      <c r="T611" s="1">
        <v>0.0</v>
      </c>
      <c r="U611" s="1">
        <v>0.4284129</v>
      </c>
      <c r="V611" s="1">
        <v>0.0</v>
      </c>
      <c r="W611" s="1">
        <v>0.0</v>
      </c>
      <c r="X611" s="1">
        <v>0.0</v>
      </c>
      <c r="Y611" s="1">
        <v>0.0</v>
      </c>
      <c r="Z611" s="1">
        <v>0.0</v>
      </c>
      <c r="AA611" s="1">
        <v>0.0</v>
      </c>
      <c r="AB611" s="1">
        <v>0.0</v>
      </c>
      <c r="AC611" s="1">
        <v>0.0</v>
      </c>
      <c r="AD611" s="1">
        <v>0.0</v>
      </c>
      <c r="AE611" s="1">
        <v>68296.0</v>
      </c>
      <c r="AF611" s="1">
        <v>25.0</v>
      </c>
      <c r="AH611" s="1" t="s">
        <v>5284</v>
      </c>
      <c r="AI611" s="1">
        <v>9.0</v>
      </c>
      <c r="AJ611" s="1">
        <v>1.0</v>
      </c>
      <c r="AK611" s="1">
        <v>1.0</v>
      </c>
      <c r="AL611" s="1">
        <v>7.0</v>
      </c>
    </row>
    <row r="612" ht="15.75" customHeight="1">
      <c r="A612" s="1" t="s">
        <v>150</v>
      </c>
      <c r="B612" s="1">
        <v>24.0</v>
      </c>
      <c r="C612" s="1" t="s">
        <v>2305</v>
      </c>
      <c r="D612" s="1" t="s">
        <v>5686</v>
      </c>
      <c r="E612" s="1" t="s">
        <v>5687</v>
      </c>
      <c r="F612" s="1" t="s">
        <v>5688</v>
      </c>
      <c r="H612" s="1">
        <v>21.572739</v>
      </c>
      <c r="I612" s="1">
        <v>7.20295</v>
      </c>
      <c r="J612" s="1">
        <v>0.0</v>
      </c>
      <c r="K612" s="1">
        <v>0.0</v>
      </c>
      <c r="L612" s="1">
        <v>0.0</v>
      </c>
      <c r="M612" s="1">
        <v>0.69897</v>
      </c>
      <c r="N612" s="1">
        <v>0.0</v>
      </c>
      <c r="O612" s="1">
        <v>0.0</v>
      </c>
      <c r="P612" s="1">
        <v>0.0</v>
      </c>
      <c r="Q612" s="1" t="s">
        <v>5689</v>
      </c>
      <c r="R612" s="1">
        <v>3.0</v>
      </c>
      <c r="S612" s="1">
        <v>17.35999989509583</v>
      </c>
      <c r="T612" s="1">
        <v>0.0</v>
      </c>
      <c r="U612" s="1">
        <v>0.0</v>
      </c>
      <c r="V612" s="1">
        <v>0.0</v>
      </c>
      <c r="W612" s="1">
        <v>0.0</v>
      </c>
      <c r="X612" s="1">
        <v>0.0</v>
      </c>
      <c r="Y612" s="1">
        <v>0.0</v>
      </c>
      <c r="Z612" s="1">
        <v>0.0</v>
      </c>
      <c r="AA612" s="1">
        <v>0.0</v>
      </c>
      <c r="AB612" s="1">
        <v>0.0</v>
      </c>
      <c r="AC612" s="1">
        <v>0.0</v>
      </c>
      <c r="AD612" s="1">
        <v>0.0</v>
      </c>
      <c r="AE612" s="1">
        <v>40269.0</v>
      </c>
      <c r="AF612" s="1">
        <v>54.0</v>
      </c>
      <c r="AH612" s="1" t="s">
        <v>5690</v>
      </c>
      <c r="AJ612" s="1">
        <v>3.0</v>
      </c>
      <c r="AK612" s="1">
        <v>3.0</v>
      </c>
      <c r="AL612" s="1">
        <v>2.0</v>
      </c>
    </row>
    <row r="613" ht="15.75" customHeight="1">
      <c r="A613" s="1" t="s">
        <v>150</v>
      </c>
      <c r="B613" s="1">
        <v>25.0</v>
      </c>
      <c r="C613" s="1" t="s">
        <v>2309</v>
      </c>
      <c r="D613" s="1" t="s">
        <v>5691</v>
      </c>
      <c r="E613" s="1" t="s">
        <v>5692</v>
      </c>
      <c r="F613" s="1" t="s">
        <v>5693</v>
      </c>
      <c r="H613" s="1">
        <v>20.467482</v>
      </c>
      <c r="I613" s="1">
        <v>8.980521</v>
      </c>
      <c r="J613" s="1">
        <v>0.0</v>
      </c>
      <c r="K613" s="1">
        <v>0.0</v>
      </c>
      <c r="L613" s="1">
        <v>0.0</v>
      </c>
      <c r="M613" s="1">
        <v>0.60206</v>
      </c>
      <c r="N613" s="1">
        <v>0.0</v>
      </c>
      <c r="O613" s="1">
        <v>0.0</v>
      </c>
      <c r="P613" s="1">
        <v>0.0</v>
      </c>
      <c r="Q613" s="1" t="s">
        <v>5694</v>
      </c>
      <c r="R613" s="1">
        <v>2.0</v>
      </c>
      <c r="S613" s="1">
        <v>13.32999992370605</v>
      </c>
      <c r="T613" s="1">
        <v>0.0</v>
      </c>
      <c r="U613" s="1">
        <v>0.0</v>
      </c>
      <c r="V613" s="1">
        <v>0.0</v>
      </c>
      <c r="W613" s="1">
        <v>0.0</v>
      </c>
      <c r="X613" s="1">
        <v>0.0</v>
      </c>
      <c r="Y613" s="1">
        <v>0.0</v>
      </c>
      <c r="Z613" s="1">
        <v>0.0</v>
      </c>
      <c r="AA613" s="1">
        <v>0.0</v>
      </c>
      <c r="AB613" s="1">
        <v>0.0</v>
      </c>
      <c r="AC613" s="1">
        <v>0.0</v>
      </c>
      <c r="AD613" s="1">
        <v>0.0</v>
      </c>
      <c r="AE613" s="1">
        <v>169993.0</v>
      </c>
      <c r="AF613" s="1">
        <v>23.0</v>
      </c>
      <c r="AH613" s="1" t="s">
        <v>1244</v>
      </c>
      <c r="AI613" s="1">
        <v>1.0</v>
      </c>
      <c r="AJ613" s="1">
        <v>2.0</v>
      </c>
      <c r="AK613" s="1">
        <v>2.0</v>
      </c>
      <c r="AL613" s="1">
        <v>2.0</v>
      </c>
    </row>
    <row r="614" ht="15.75" customHeight="1">
      <c r="A614" s="1" t="s">
        <v>151</v>
      </c>
      <c r="B614" s="1">
        <v>1.0</v>
      </c>
      <c r="C614" s="1" t="s">
        <v>2314</v>
      </c>
      <c r="D614" s="1" t="s">
        <v>5695</v>
      </c>
      <c r="E614" s="1" t="s">
        <v>5696</v>
      </c>
      <c r="F614" s="1" t="s">
        <v>5697</v>
      </c>
      <c r="H614" s="1">
        <v>240.66821</v>
      </c>
      <c r="I614" s="1">
        <v>12.803823</v>
      </c>
      <c r="J614" s="1">
        <v>10.104963</v>
      </c>
      <c r="K614" s="1">
        <v>2.0</v>
      </c>
      <c r="L614" s="1">
        <v>0.0</v>
      </c>
      <c r="M614" s="1">
        <v>0.69897</v>
      </c>
      <c r="N614" s="1">
        <v>0.0</v>
      </c>
      <c r="O614" s="1">
        <v>0.0</v>
      </c>
      <c r="P614" s="1">
        <v>0.0</v>
      </c>
      <c r="Q614" s="1" t="s">
        <v>5698</v>
      </c>
      <c r="R614" s="1">
        <v>3.0</v>
      </c>
      <c r="S614" s="1">
        <v>190.0800009146333</v>
      </c>
      <c r="T614" s="1">
        <v>0.7182102</v>
      </c>
      <c r="U614" s="1">
        <v>1.8147727</v>
      </c>
      <c r="V614" s="1">
        <v>0.0</v>
      </c>
      <c r="W614" s="1">
        <v>0.0</v>
      </c>
      <c r="X614" s="1">
        <v>0.0</v>
      </c>
      <c r="Y614" s="1">
        <v>0.0</v>
      </c>
      <c r="Z614" s="1">
        <v>10.104963</v>
      </c>
      <c r="AA614" s="1">
        <v>0.0</v>
      </c>
      <c r="AB614" s="1">
        <v>0.0</v>
      </c>
      <c r="AC614" s="1">
        <v>0.0</v>
      </c>
      <c r="AD614" s="1">
        <v>0.0</v>
      </c>
      <c r="AE614" s="1">
        <v>220684.0</v>
      </c>
      <c r="AF614" s="1">
        <v>879.0</v>
      </c>
      <c r="AG614" s="1">
        <v>720.0</v>
      </c>
      <c r="AH614" s="1" t="s">
        <v>5610</v>
      </c>
      <c r="AI614" s="1">
        <v>47.0</v>
      </c>
      <c r="AJ614" s="1">
        <v>8.0</v>
      </c>
      <c r="AK614" s="1">
        <v>9.0</v>
      </c>
      <c r="AL614" s="1">
        <v>26.0</v>
      </c>
    </row>
    <row r="615" ht="15.75" customHeight="1">
      <c r="A615" s="1" t="s">
        <v>151</v>
      </c>
      <c r="B615" s="1">
        <v>2.0</v>
      </c>
      <c r="C615" s="1" t="s">
        <v>2317</v>
      </c>
      <c r="D615" s="1" t="s">
        <v>5699</v>
      </c>
      <c r="E615" s="1" t="s">
        <v>5700</v>
      </c>
      <c r="F615" s="1" t="s">
        <v>5701</v>
      </c>
      <c r="H615" s="1">
        <v>208.74829</v>
      </c>
      <c r="I615" s="1">
        <v>10.83193</v>
      </c>
      <c r="J615" s="1">
        <v>8.304406</v>
      </c>
      <c r="K615" s="1">
        <v>2.0</v>
      </c>
      <c r="L615" s="1">
        <v>0.0</v>
      </c>
      <c r="M615" s="1">
        <v>0.69897</v>
      </c>
      <c r="N615" s="1">
        <v>0.0</v>
      </c>
      <c r="O615" s="1">
        <v>0.0</v>
      </c>
      <c r="P615" s="1">
        <v>0.0</v>
      </c>
      <c r="Q615" s="1" t="s">
        <v>5702</v>
      </c>
      <c r="R615" s="1">
        <v>3.0</v>
      </c>
      <c r="S615" s="1">
        <v>198.6500012874603</v>
      </c>
      <c r="T615" s="1">
        <v>0.0</v>
      </c>
      <c r="U615" s="1">
        <v>1.782612</v>
      </c>
      <c r="V615" s="1">
        <v>5.4379487</v>
      </c>
      <c r="W615" s="1">
        <v>0.0</v>
      </c>
      <c r="X615" s="1">
        <v>0.0</v>
      </c>
      <c r="Y615" s="1">
        <v>8.304406</v>
      </c>
      <c r="Z615" s="1">
        <v>0.0</v>
      </c>
      <c r="AA615" s="1">
        <v>0.0</v>
      </c>
      <c r="AB615" s="1">
        <v>0.0</v>
      </c>
      <c r="AC615" s="1">
        <v>0.0</v>
      </c>
      <c r="AD615" s="1">
        <v>0.0</v>
      </c>
      <c r="AE615" s="1">
        <v>189673.0</v>
      </c>
      <c r="AF615" s="1">
        <v>868.0</v>
      </c>
      <c r="AG615" s="1">
        <v>550.0</v>
      </c>
      <c r="AH615" s="1" t="s">
        <v>5703</v>
      </c>
      <c r="AI615" s="1">
        <v>129.0</v>
      </c>
      <c r="AJ615" s="1">
        <v>18.0</v>
      </c>
      <c r="AK615" s="1">
        <v>18.0</v>
      </c>
      <c r="AL615" s="1">
        <v>18.0</v>
      </c>
    </row>
    <row r="616" ht="15.75" customHeight="1">
      <c r="A616" s="1" t="s">
        <v>151</v>
      </c>
      <c r="B616" s="1">
        <v>3.0</v>
      </c>
      <c r="C616" s="1" t="s">
        <v>2320</v>
      </c>
      <c r="D616" s="1" t="s">
        <v>5704</v>
      </c>
      <c r="E616" s="1" t="s">
        <v>5705</v>
      </c>
      <c r="F616" s="1" t="s">
        <v>5706</v>
      </c>
      <c r="H616" s="1">
        <v>122.56851</v>
      </c>
      <c r="I616" s="1">
        <v>14.917476</v>
      </c>
      <c r="J616" s="1">
        <v>10.88365</v>
      </c>
      <c r="K616" s="1">
        <v>2.0</v>
      </c>
      <c r="L616" s="1">
        <v>0.0</v>
      </c>
      <c r="M616" s="1">
        <v>0.7781513</v>
      </c>
      <c r="N616" s="1">
        <v>0.0</v>
      </c>
      <c r="O616" s="1">
        <v>0.0</v>
      </c>
      <c r="P616" s="1">
        <v>0.0</v>
      </c>
      <c r="Q616" s="1" t="s">
        <v>5708</v>
      </c>
      <c r="R616" s="1">
        <v>4.0</v>
      </c>
      <c r="S616" s="1">
        <v>31.10000085830688</v>
      </c>
      <c r="T616" s="1">
        <v>0.68013877</v>
      </c>
      <c r="U616" s="1">
        <v>1.6376587</v>
      </c>
      <c r="V616" s="1">
        <v>5.2692914</v>
      </c>
      <c r="W616" s="1">
        <v>5.325665</v>
      </c>
      <c r="X616" s="1">
        <v>6.857735</v>
      </c>
      <c r="Y616" s="1">
        <v>0.0</v>
      </c>
      <c r="Z616" s="1">
        <v>0.0</v>
      </c>
      <c r="AA616" s="1">
        <v>10.88365</v>
      </c>
      <c r="AB616" s="1">
        <v>0.0</v>
      </c>
      <c r="AC616" s="1">
        <v>0.0</v>
      </c>
      <c r="AD616" s="1">
        <v>0.0</v>
      </c>
      <c r="AE616" s="1">
        <v>31944.0</v>
      </c>
      <c r="AF616" s="1">
        <v>368.0</v>
      </c>
      <c r="AG616" s="1">
        <v>640.0</v>
      </c>
      <c r="AH616" s="1" t="s">
        <v>5551</v>
      </c>
      <c r="AI616" s="1">
        <v>15.0</v>
      </c>
      <c r="AJ616" s="1">
        <v>4.0</v>
      </c>
      <c r="AK616" s="1">
        <v>4.0</v>
      </c>
      <c r="AL616" s="1">
        <v>9.0</v>
      </c>
    </row>
    <row r="617" ht="15.75" customHeight="1">
      <c r="A617" s="1" t="s">
        <v>151</v>
      </c>
      <c r="B617" s="1">
        <v>4.0</v>
      </c>
      <c r="C617" s="1" t="s">
        <v>2322</v>
      </c>
      <c r="D617" s="1" t="s">
        <v>5709</v>
      </c>
      <c r="E617" s="1" t="s">
        <v>5710</v>
      </c>
      <c r="F617" s="1" t="s">
        <v>5711</v>
      </c>
      <c r="H617" s="1">
        <v>111.57764</v>
      </c>
      <c r="I617" s="1">
        <v>16.719215</v>
      </c>
      <c r="J617" s="1">
        <v>6.6679525</v>
      </c>
      <c r="K617" s="1">
        <v>0.0</v>
      </c>
      <c r="L617" s="1">
        <v>0.0</v>
      </c>
      <c r="M617" s="1">
        <v>0.30103</v>
      </c>
      <c r="N617" s="1">
        <v>0.0</v>
      </c>
      <c r="O617" s="1">
        <v>1.0</v>
      </c>
      <c r="P617" s="1">
        <v>0.0</v>
      </c>
      <c r="Q617" s="1" t="s">
        <v>659</v>
      </c>
      <c r="R617" s="1">
        <v>0.0</v>
      </c>
      <c r="S617" s="1">
        <v>230.0</v>
      </c>
      <c r="T617" s="1">
        <v>0.0</v>
      </c>
      <c r="U617" s="1">
        <v>0.0</v>
      </c>
      <c r="V617" s="1">
        <v>3.0055046</v>
      </c>
      <c r="W617" s="1">
        <v>0.0</v>
      </c>
      <c r="X617" s="1">
        <v>6.6679525</v>
      </c>
      <c r="Y617" s="1">
        <v>0.0</v>
      </c>
      <c r="Z617" s="1">
        <v>0.0</v>
      </c>
      <c r="AA617" s="1">
        <v>0.0</v>
      </c>
      <c r="AB617" s="1">
        <v>0.0</v>
      </c>
      <c r="AC617" s="1">
        <v>0.0</v>
      </c>
      <c r="AD617" s="1">
        <v>0.0</v>
      </c>
      <c r="AE617" s="1">
        <v>492089.0</v>
      </c>
      <c r="AF617" s="1">
        <v>79.0</v>
      </c>
      <c r="AG617" s="1">
        <v>730.0</v>
      </c>
      <c r="AH617" s="1" t="s">
        <v>5712</v>
      </c>
      <c r="AI617" s="1">
        <v>5.0</v>
      </c>
      <c r="AJ617" s="1">
        <v>1.0</v>
      </c>
      <c r="AK617" s="1">
        <v>1.0</v>
      </c>
      <c r="AL617" s="1">
        <v>0.0</v>
      </c>
    </row>
    <row r="618" ht="15.75" customHeight="1">
      <c r="A618" s="1" t="s">
        <v>151</v>
      </c>
      <c r="B618" s="1">
        <v>5.0</v>
      </c>
      <c r="C618" s="1" t="s">
        <v>2324</v>
      </c>
      <c r="D618" s="1" t="s">
        <v>5713</v>
      </c>
      <c r="E618" s="1" t="s">
        <v>5714</v>
      </c>
      <c r="F618" s="1" t="s">
        <v>5715</v>
      </c>
      <c r="H618" s="1">
        <v>93.92647</v>
      </c>
      <c r="I618" s="1">
        <v>16.633886</v>
      </c>
      <c r="J618" s="1">
        <v>7.9321394</v>
      </c>
      <c r="K618" s="1">
        <v>2.0</v>
      </c>
      <c r="L618" s="1">
        <v>0.0</v>
      </c>
      <c r="M618" s="1">
        <v>0.47712126</v>
      </c>
      <c r="N618" s="1">
        <v>1.0</v>
      </c>
      <c r="O618" s="1">
        <v>0.0</v>
      </c>
      <c r="P618" s="1">
        <v>0.0</v>
      </c>
      <c r="Q618" s="1" t="s">
        <v>5716</v>
      </c>
      <c r="R618" s="1">
        <v>1.0</v>
      </c>
      <c r="S618" s="1">
        <v>50.0</v>
      </c>
      <c r="T618" s="1">
        <v>0.72197485</v>
      </c>
      <c r="U618" s="1">
        <v>1.7088617</v>
      </c>
      <c r="V618" s="1">
        <v>0.0</v>
      </c>
      <c r="W618" s="1">
        <v>0.0</v>
      </c>
      <c r="X618" s="1">
        <v>7.9321394</v>
      </c>
      <c r="Y618" s="1">
        <v>0.0</v>
      </c>
      <c r="Z618" s="1">
        <v>0.0</v>
      </c>
      <c r="AA618" s="1">
        <v>0.0</v>
      </c>
      <c r="AB618" s="1">
        <v>0.0</v>
      </c>
      <c r="AC618" s="1">
        <v>0.0</v>
      </c>
      <c r="AD618" s="1">
        <v>0.0</v>
      </c>
      <c r="AE618" s="1">
        <v>296785.0</v>
      </c>
      <c r="AF618" s="1">
        <v>338.0</v>
      </c>
      <c r="AG618" s="1">
        <v>620.0</v>
      </c>
      <c r="AH618" s="1" t="s">
        <v>744</v>
      </c>
      <c r="AI618" s="1">
        <v>27.0</v>
      </c>
      <c r="AJ618" s="1">
        <v>4.0</v>
      </c>
      <c r="AK618" s="1">
        <v>4.0</v>
      </c>
      <c r="AL618" s="1">
        <v>4.0</v>
      </c>
    </row>
    <row r="619" ht="15.75" customHeight="1">
      <c r="A619" s="1" t="s">
        <v>151</v>
      </c>
      <c r="B619" s="1">
        <v>6.0</v>
      </c>
      <c r="C619" s="1" t="s">
        <v>2326</v>
      </c>
      <c r="D619" s="1" t="s">
        <v>5717</v>
      </c>
      <c r="E619" s="1" t="s">
        <v>5718</v>
      </c>
      <c r="F619" s="1" t="s">
        <v>5719</v>
      </c>
      <c r="H619" s="1">
        <v>89.57147</v>
      </c>
      <c r="I619" s="1">
        <v>19.966124</v>
      </c>
      <c r="J619" s="1">
        <v>0.0</v>
      </c>
      <c r="K619" s="1">
        <v>2.0</v>
      </c>
      <c r="L619" s="1">
        <v>0.0</v>
      </c>
      <c r="M619" s="1">
        <v>0.47712126</v>
      </c>
      <c r="N619" s="1">
        <v>1.0</v>
      </c>
      <c r="O619" s="1">
        <v>0.0</v>
      </c>
      <c r="P619" s="1">
        <v>0.0</v>
      </c>
      <c r="Q619" s="1" t="s">
        <v>5716</v>
      </c>
      <c r="R619" s="1">
        <v>1.0</v>
      </c>
      <c r="S619" s="1">
        <v>65.81999969482422</v>
      </c>
      <c r="T619" s="1">
        <v>0.0</v>
      </c>
      <c r="U619" s="1">
        <v>0.0</v>
      </c>
      <c r="V619" s="1">
        <v>0.0</v>
      </c>
      <c r="W619" s="1">
        <v>0.0</v>
      </c>
      <c r="X619" s="1">
        <v>0.0</v>
      </c>
      <c r="Y619" s="1">
        <v>0.0</v>
      </c>
      <c r="Z619" s="1">
        <v>0.0</v>
      </c>
      <c r="AA619" s="1">
        <v>0.0</v>
      </c>
      <c r="AB619" s="1">
        <v>0.0</v>
      </c>
      <c r="AC619" s="1">
        <v>0.0</v>
      </c>
      <c r="AD619" s="1">
        <v>0.0</v>
      </c>
      <c r="AE619" s="1">
        <v>290085.0</v>
      </c>
      <c r="AF619" s="1">
        <v>125.0</v>
      </c>
      <c r="AG619" s="1">
        <v>390.0</v>
      </c>
      <c r="AH619" s="1" t="s">
        <v>5721</v>
      </c>
      <c r="AJ619" s="1">
        <v>1.0</v>
      </c>
      <c r="AK619" s="1">
        <v>1.0</v>
      </c>
      <c r="AL619" s="1">
        <v>5.0</v>
      </c>
    </row>
    <row r="620" ht="15.75" customHeight="1">
      <c r="A620" s="1" t="s">
        <v>151</v>
      </c>
      <c r="B620" s="1">
        <v>7.0</v>
      </c>
      <c r="C620" s="1" t="s">
        <v>2328</v>
      </c>
      <c r="D620" s="1" t="s">
        <v>5722</v>
      </c>
      <c r="E620" s="1" t="s">
        <v>5723</v>
      </c>
      <c r="F620" s="1" t="s">
        <v>5724</v>
      </c>
      <c r="H620" s="1">
        <v>61.64485</v>
      </c>
      <c r="I620" s="1">
        <v>0.0</v>
      </c>
      <c r="J620" s="1">
        <v>9.593371</v>
      </c>
      <c r="K620" s="1">
        <v>2.0</v>
      </c>
      <c r="L620" s="1">
        <v>0.0</v>
      </c>
      <c r="M620" s="1">
        <v>0.60206</v>
      </c>
      <c r="N620" s="1">
        <v>0.0</v>
      </c>
      <c r="O620" s="1">
        <v>0.0</v>
      </c>
      <c r="P620" s="1">
        <v>0.0</v>
      </c>
      <c r="Q620" s="1" t="s">
        <v>5725</v>
      </c>
      <c r="R620" s="1">
        <v>2.0</v>
      </c>
      <c r="S620" s="1">
        <v>77.0</v>
      </c>
      <c r="T620" s="1">
        <v>0.7259923</v>
      </c>
      <c r="U620" s="1">
        <v>1.919312</v>
      </c>
      <c r="V620" s="1">
        <v>5.9212327</v>
      </c>
      <c r="W620" s="1">
        <v>0.0</v>
      </c>
      <c r="X620" s="1">
        <v>0.0</v>
      </c>
      <c r="Y620" s="1">
        <v>0.0</v>
      </c>
      <c r="Z620" s="1">
        <v>9.593371</v>
      </c>
      <c r="AA620" s="1">
        <v>0.0</v>
      </c>
      <c r="AB620" s="1">
        <v>0.0</v>
      </c>
      <c r="AC620" s="1">
        <v>0.0</v>
      </c>
      <c r="AD620" s="1">
        <v>0.0</v>
      </c>
      <c r="AE620" s="1">
        <v>3526.0</v>
      </c>
      <c r="AF620" s="1">
        <v>313.0</v>
      </c>
      <c r="AG620" s="1">
        <v>640.0</v>
      </c>
      <c r="AH620" s="1" t="s">
        <v>5726</v>
      </c>
      <c r="AI620" s="1">
        <v>36.0</v>
      </c>
      <c r="AJ620" s="1">
        <v>3.0</v>
      </c>
      <c r="AK620" s="1">
        <v>3.0</v>
      </c>
      <c r="AL620" s="1">
        <v>13.0</v>
      </c>
    </row>
    <row r="621" ht="15.75" customHeight="1">
      <c r="A621" s="1" t="s">
        <v>151</v>
      </c>
      <c r="B621" s="1">
        <v>8.0</v>
      </c>
      <c r="C621" s="1" t="s">
        <v>2330</v>
      </c>
      <c r="D621" s="1" t="s">
        <v>5727</v>
      </c>
      <c r="E621" s="1" t="s">
        <v>5728</v>
      </c>
      <c r="F621" s="1" t="s">
        <v>5729</v>
      </c>
      <c r="H621" s="1">
        <v>55.796844</v>
      </c>
      <c r="I621" s="1">
        <v>13.424685</v>
      </c>
      <c r="J621" s="1">
        <v>0.0</v>
      </c>
      <c r="K621" s="1">
        <v>2.0</v>
      </c>
      <c r="L621" s="1">
        <v>0.0</v>
      </c>
      <c r="M621" s="1">
        <v>0.60206</v>
      </c>
      <c r="N621" s="1">
        <v>0.0</v>
      </c>
      <c r="O621" s="1">
        <v>0.0</v>
      </c>
      <c r="P621" s="1">
        <v>0.0</v>
      </c>
      <c r="Q621" s="1" t="s">
        <v>5730</v>
      </c>
      <c r="R621" s="1">
        <v>2.0</v>
      </c>
      <c r="S621" s="1">
        <v>35.09999847412109</v>
      </c>
      <c r="T621" s="1">
        <v>0.0</v>
      </c>
      <c r="U621" s="1">
        <v>0.0</v>
      </c>
      <c r="V621" s="1">
        <v>0.0</v>
      </c>
      <c r="W621" s="1">
        <v>0.0</v>
      </c>
      <c r="X621" s="1">
        <v>0.0</v>
      </c>
      <c r="Y621" s="1">
        <v>0.0</v>
      </c>
      <c r="Z621" s="1">
        <v>0.0</v>
      </c>
      <c r="AA621" s="1">
        <v>0.0</v>
      </c>
      <c r="AB621" s="1">
        <v>0.0</v>
      </c>
      <c r="AC621" s="1">
        <v>0.0</v>
      </c>
      <c r="AD621" s="1">
        <v>0.0</v>
      </c>
      <c r="AE621" s="1">
        <v>305197.0</v>
      </c>
      <c r="AF621" s="1">
        <v>416.0</v>
      </c>
      <c r="AG621" s="1">
        <v>590.0</v>
      </c>
      <c r="AH621" s="1" t="s">
        <v>5731</v>
      </c>
      <c r="AJ621" s="1">
        <v>2.0</v>
      </c>
      <c r="AK621" s="1">
        <v>2.0</v>
      </c>
      <c r="AL621" s="1">
        <v>5.0</v>
      </c>
    </row>
    <row r="622" ht="15.75" customHeight="1">
      <c r="A622" s="1" t="s">
        <v>151</v>
      </c>
      <c r="B622" s="1">
        <v>9.0</v>
      </c>
      <c r="C622" s="1" t="s">
        <v>2332</v>
      </c>
      <c r="D622" s="1" t="s">
        <v>5732</v>
      </c>
      <c r="E622" s="1" t="s">
        <v>5733</v>
      </c>
      <c r="F622" s="1" t="s">
        <v>5734</v>
      </c>
      <c r="H622" s="1">
        <v>46.890915</v>
      </c>
      <c r="I622" s="1">
        <v>3.0118287</v>
      </c>
      <c r="J622" s="1">
        <v>9.131085</v>
      </c>
      <c r="K622" s="1">
        <v>2.0</v>
      </c>
      <c r="L622" s="1">
        <v>0.0</v>
      </c>
      <c r="M622" s="1">
        <v>0.69897</v>
      </c>
      <c r="N622" s="1">
        <v>0.0</v>
      </c>
      <c r="O622" s="1">
        <v>0.0</v>
      </c>
      <c r="P622" s="1">
        <v>0.0</v>
      </c>
      <c r="Q622" s="1" t="s">
        <v>5735</v>
      </c>
      <c r="R622" s="1">
        <v>3.0</v>
      </c>
      <c r="S622" s="1">
        <v>21.5</v>
      </c>
      <c r="T622" s="1">
        <v>0.59174293</v>
      </c>
      <c r="U622" s="1">
        <v>1.6556122</v>
      </c>
      <c r="V622" s="1">
        <v>2.9687426</v>
      </c>
      <c r="W622" s="1">
        <v>0.0</v>
      </c>
      <c r="X622" s="1">
        <v>0.0</v>
      </c>
      <c r="Y622" s="1">
        <v>0.0</v>
      </c>
      <c r="Z622" s="1">
        <v>9.131085</v>
      </c>
      <c r="AA622" s="1">
        <v>0.0</v>
      </c>
      <c r="AB622" s="1">
        <v>0.0</v>
      </c>
      <c r="AC622" s="1">
        <v>0.0</v>
      </c>
      <c r="AD622" s="1">
        <v>0.0</v>
      </c>
      <c r="AE622" s="1">
        <v>422668.0</v>
      </c>
      <c r="AF622" s="1">
        <v>85.0</v>
      </c>
      <c r="AG622" s="1">
        <v>730.0</v>
      </c>
      <c r="AH622" s="1" t="s">
        <v>1668</v>
      </c>
      <c r="AI622" s="1">
        <v>18.0</v>
      </c>
      <c r="AJ622" s="1">
        <v>3.0</v>
      </c>
      <c r="AK622" s="1">
        <v>3.0</v>
      </c>
      <c r="AL622" s="1">
        <v>3.0</v>
      </c>
    </row>
    <row r="623" ht="15.75" customHeight="1">
      <c r="A623" s="1" t="s">
        <v>151</v>
      </c>
      <c r="B623" s="1">
        <v>10.0</v>
      </c>
      <c r="C623" s="1" t="s">
        <v>2334</v>
      </c>
      <c r="D623" s="1" t="s">
        <v>5736</v>
      </c>
      <c r="E623" s="1" t="s">
        <v>5737</v>
      </c>
      <c r="F623" s="1" t="s">
        <v>5738</v>
      </c>
      <c r="H623" s="1">
        <v>43.44732</v>
      </c>
      <c r="I623" s="1">
        <v>3.8493562</v>
      </c>
      <c r="J623" s="1">
        <v>7.93695</v>
      </c>
      <c r="K623" s="1">
        <v>2.0</v>
      </c>
      <c r="L623" s="1">
        <v>0.0</v>
      </c>
      <c r="M623" s="1">
        <v>0.60206</v>
      </c>
      <c r="N623" s="1">
        <v>0.0</v>
      </c>
      <c r="O623" s="1">
        <v>0.0</v>
      </c>
      <c r="P623" s="1">
        <v>0.0</v>
      </c>
      <c r="Q623" s="1" t="s">
        <v>5739</v>
      </c>
      <c r="R623" s="1">
        <v>2.0</v>
      </c>
      <c r="S623" s="1">
        <v>26.40000009536743</v>
      </c>
      <c r="T623" s="1">
        <v>0.7185269</v>
      </c>
      <c r="U623" s="1">
        <v>1.9413023</v>
      </c>
      <c r="V623" s="1">
        <v>5.4591665</v>
      </c>
      <c r="W623" s="1">
        <v>0.0</v>
      </c>
      <c r="X623" s="1">
        <v>0.0</v>
      </c>
      <c r="Y623" s="1">
        <v>7.93695</v>
      </c>
      <c r="Z623" s="1">
        <v>0.0</v>
      </c>
      <c r="AA623" s="1">
        <v>0.0</v>
      </c>
      <c r="AB623" s="1">
        <v>0.0</v>
      </c>
      <c r="AC623" s="1">
        <v>0.0</v>
      </c>
      <c r="AD623" s="1">
        <v>0.0</v>
      </c>
      <c r="AE623" s="1">
        <v>210918.0</v>
      </c>
      <c r="AF623" s="1">
        <v>269.0</v>
      </c>
      <c r="AG623" s="1">
        <v>850.0</v>
      </c>
      <c r="AH623" s="1" t="s">
        <v>2490</v>
      </c>
      <c r="AI623" s="1">
        <v>34.0</v>
      </c>
      <c r="AJ623" s="1">
        <v>4.0</v>
      </c>
      <c r="AK623" s="1">
        <v>4.0</v>
      </c>
      <c r="AL623" s="1">
        <v>9.0</v>
      </c>
    </row>
    <row r="624" ht="15.75" customHeight="1">
      <c r="A624" s="1" t="s">
        <v>151</v>
      </c>
      <c r="B624" s="1">
        <v>11.0</v>
      </c>
      <c r="C624" s="1" t="s">
        <v>2337</v>
      </c>
      <c r="D624" s="1" t="s">
        <v>5740</v>
      </c>
      <c r="E624" s="1" t="s">
        <v>5741</v>
      </c>
      <c r="F624" s="1" t="s">
        <v>5742</v>
      </c>
      <c r="H624" s="1">
        <v>33.447334</v>
      </c>
      <c r="I624" s="1">
        <v>12.646132</v>
      </c>
      <c r="J624" s="1">
        <v>10.88365</v>
      </c>
      <c r="K624" s="1">
        <v>2.0</v>
      </c>
      <c r="L624" s="1">
        <v>0.0</v>
      </c>
      <c r="M624" s="1">
        <v>0.47712126</v>
      </c>
      <c r="N624" s="1">
        <v>0.0</v>
      </c>
      <c r="O624" s="1">
        <v>0.0</v>
      </c>
      <c r="P624" s="1">
        <v>0.0</v>
      </c>
      <c r="Q624" s="1" t="s">
        <v>5716</v>
      </c>
      <c r="R624" s="1">
        <v>1.0</v>
      </c>
      <c r="S624" s="1">
        <v>6.53999999910593</v>
      </c>
      <c r="T624" s="1">
        <v>0.72837174</v>
      </c>
      <c r="U624" s="1">
        <v>1.9346986</v>
      </c>
      <c r="V624" s="1">
        <v>4.870103</v>
      </c>
      <c r="W624" s="1">
        <v>6.9158835</v>
      </c>
      <c r="X624" s="1">
        <v>0.0</v>
      </c>
      <c r="Y624" s="1">
        <v>0.0</v>
      </c>
      <c r="Z624" s="1">
        <v>0.0</v>
      </c>
      <c r="AA624" s="1">
        <v>10.88365</v>
      </c>
      <c r="AB624" s="1">
        <v>0.0</v>
      </c>
      <c r="AC624" s="1">
        <v>0.0</v>
      </c>
      <c r="AD624" s="1">
        <v>0.0</v>
      </c>
      <c r="AE624" s="1">
        <v>41026.0</v>
      </c>
      <c r="AF624" s="1">
        <v>301.0</v>
      </c>
      <c r="AG624" s="1">
        <v>550.0</v>
      </c>
      <c r="AH624" s="1" t="s">
        <v>2778</v>
      </c>
      <c r="AI624" s="1">
        <v>18.0</v>
      </c>
      <c r="AJ624" s="1">
        <v>4.0</v>
      </c>
      <c r="AK624" s="1">
        <v>4.0</v>
      </c>
      <c r="AL624" s="1">
        <v>7.0</v>
      </c>
    </row>
    <row r="625" ht="15.75" customHeight="1">
      <c r="A625" s="1" t="s">
        <v>151</v>
      </c>
      <c r="B625" s="1">
        <v>12.0</v>
      </c>
      <c r="C625" s="1" t="s">
        <v>2340</v>
      </c>
      <c r="D625" s="1" t="s">
        <v>5743</v>
      </c>
      <c r="E625" s="1" t="s">
        <v>5744</v>
      </c>
      <c r="F625" s="1" t="s">
        <v>5745</v>
      </c>
      <c r="H625" s="1">
        <v>28.661995</v>
      </c>
      <c r="I625" s="1">
        <v>14.400198</v>
      </c>
      <c r="J625" s="1">
        <v>10.46516</v>
      </c>
      <c r="K625" s="1">
        <v>2.0</v>
      </c>
      <c r="L625" s="1">
        <v>0.0</v>
      </c>
      <c r="M625" s="1">
        <v>0.47712126</v>
      </c>
      <c r="N625" s="1">
        <v>0.0</v>
      </c>
      <c r="O625" s="1">
        <v>0.0</v>
      </c>
      <c r="P625" s="1">
        <v>0.0</v>
      </c>
      <c r="Q625" s="1" t="s">
        <v>5716</v>
      </c>
      <c r="R625" s="1">
        <v>1.0</v>
      </c>
      <c r="S625" s="1">
        <v>4.0</v>
      </c>
      <c r="T625" s="1">
        <v>0.0</v>
      </c>
      <c r="U625" s="1">
        <v>2.0094097</v>
      </c>
      <c r="V625" s="1">
        <v>4.382015</v>
      </c>
      <c r="W625" s="1">
        <v>0.0</v>
      </c>
      <c r="X625" s="1">
        <v>8.983373</v>
      </c>
      <c r="Y625" s="1">
        <v>0.0</v>
      </c>
      <c r="Z625" s="1">
        <v>0.0</v>
      </c>
      <c r="AA625" s="1">
        <v>0.0</v>
      </c>
      <c r="AB625" s="1">
        <v>10.46516</v>
      </c>
      <c r="AC625" s="1">
        <v>0.0</v>
      </c>
      <c r="AD625" s="1">
        <v>0.0</v>
      </c>
      <c r="AE625" s="1">
        <v>154689.0</v>
      </c>
      <c r="AF625" s="1">
        <v>87.0</v>
      </c>
      <c r="AG625" s="1">
        <v>530.0</v>
      </c>
      <c r="AH625" s="1" t="s">
        <v>5746</v>
      </c>
      <c r="AI625" s="1">
        <v>7.0</v>
      </c>
      <c r="AJ625" s="1">
        <v>1.0</v>
      </c>
      <c r="AK625" s="1">
        <v>1.0</v>
      </c>
      <c r="AL625" s="1">
        <v>9.0</v>
      </c>
    </row>
    <row r="626" ht="15.75" customHeight="1">
      <c r="A626" s="1" t="s">
        <v>151</v>
      </c>
      <c r="B626" s="1">
        <v>13.0</v>
      </c>
      <c r="C626" s="1" t="s">
        <v>2345</v>
      </c>
      <c r="D626" s="1" t="s">
        <v>5748</v>
      </c>
      <c r="E626" s="1" t="s">
        <v>5749</v>
      </c>
      <c r="F626" s="1" t="s">
        <v>5750</v>
      </c>
      <c r="H626" s="1">
        <v>27.16486</v>
      </c>
      <c r="I626" s="1">
        <v>13.688221</v>
      </c>
      <c r="J626" s="1">
        <v>1.9237754</v>
      </c>
      <c r="K626" s="1">
        <v>0.0</v>
      </c>
      <c r="L626" s="1">
        <v>0.0</v>
      </c>
      <c r="M626" s="1">
        <v>0.7781513</v>
      </c>
      <c r="N626" s="1">
        <v>0.0</v>
      </c>
      <c r="O626" s="1">
        <v>0.0</v>
      </c>
      <c r="P626" s="1">
        <v>0.0</v>
      </c>
      <c r="Q626" s="1" t="s">
        <v>5751</v>
      </c>
      <c r="R626" s="1">
        <v>4.0</v>
      </c>
      <c r="S626" s="1">
        <v>4.0</v>
      </c>
      <c r="T626" s="1">
        <v>0.0</v>
      </c>
      <c r="U626" s="1">
        <v>0.0</v>
      </c>
      <c r="V626" s="1">
        <v>1.9237754</v>
      </c>
      <c r="W626" s="1">
        <v>0.0</v>
      </c>
      <c r="X626" s="1">
        <v>0.0</v>
      </c>
      <c r="Y626" s="1">
        <v>0.0</v>
      </c>
      <c r="Z626" s="1">
        <v>0.0</v>
      </c>
      <c r="AA626" s="1">
        <v>0.0</v>
      </c>
      <c r="AB626" s="1">
        <v>0.0</v>
      </c>
      <c r="AC626" s="1">
        <v>0.0</v>
      </c>
      <c r="AD626" s="1">
        <v>0.0</v>
      </c>
      <c r="AE626" s="1">
        <v>476295.0</v>
      </c>
      <c r="AF626" s="1">
        <v>50.0</v>
      </c>
      <c r="AH626" s="1" t="s">
        <v>778</v>
      </c>
      <c r="AI626" s="1">
        <v>5.0</v>
      </c>
      <c r="AJ626" s="1">
        <v>1.0</v>
      </c>
      <c r="AK626" s="1">
        <v>1.0</v>
      </c>
      <c r="AL626" s="1">
        <v>6.0</v>
      </c>
    </row>
    <row r="627" ht="15.75" customHeight="1">
      <c r="A627" s="1" t="s">
        <v>151</v>
      </c>
      <c r="B627" s="1">
        <v>14.0</v>
      </c>
      <c r="C627" s="1" t="s">
        <v>2349</v>
      </c>
      <c r="D627" s="1" t="s">
        <v>5752</v>
      </c>
      <c r="E627" s="1" t="s">
        <v>5753</v>
      </c>
      <c r="F627" s="1" t="s">
        <v>5754</v>
      </c>
      <c r="H627" s="1">
        <v>24.363012</v>
      </c>
      <c r="I627" s="1">
        <v>0.0</v>
      </c>
      <c r="J627" s="1">
        <v>8.116522</v>
      </c>
      <c r="K627" s="1">
        <v>2.0</v>
      </c>
      <c r="L627" s="1">
        <v>0.0</v>
      </c>
      <c r="M627" s="1">
        <v>0.60206</v>
      </c>
      <c r="N627" s="1">
        <v>0.0</v>
      </c>
      <c r="O627" s="1">
        <v>0.0</v>
      </c>
      <c r="P627" s="1">
        <v>0.0</v>
      </c>
      <c r="Q627" s="1" t="s">
        <v>5755</v>
      </c>
      <c r="R627" s="1">
        <v>2.0</v>
      </c>
      <c r="S627" s="1">
        <v>15.0</v>
      </c>
      <c r="T627" s="1">
        <v>0.72022665</v>
      </c>
      <c r="U627" s="1">
        <v>1.8603156</v>
      </c>
      <c r="V627" s="1">
        <v>6.6301303</v>
      </c>
      <c r="W627" s="1">
        <v>0.0</v>
      </c>
      <c r="X627" s="1">
        <v>0.0</v>
      </c>
      <c r="Y627" s="1">
        <v>8.116522</v>
      </c>
      <c r="Z627" s="1">
        <v>0.0</v>
      </c>
      <c r="AA627" s="1">
        <v>0.0</v>
      </c>
      <c r="AB627" s="1">
        <v>0.0</v>
      </c>
      <c r="AC627" s="1">
        <v>0.0</v>
      </c>
      <c r="AD627" s="1">
        <v>0.0</v>
      </c>
      <c r="AE627" s="1">
        <v>22705.0</v>
      </c>
      <c r="AF627" s="1">
        <v>92.0</v>
      </c>
      <c r="AG627" s="1">
        <v>760.0</v>
      </c>
      <c r="AH627" s="1" t="s">
        <v>1713</v>
      </c>
      <c r="AI627" s="1">
        <v>23.0</v>
      </c>
      <c r="AJ627" s="1">
        <v>3.0</v>
      </c>
      <c r="AK627" s="1">
        <v>3.0</v>
      </c>
      <c r="AL627" s="1">
        <v>5.0</v>
      </c>
    </row>
    <row r="628" ht="15.75" customHeight="1">
      <c r="A628" s="1" t="s">
        <v>151</v>
      </c>
      <c r="B628" s="1">
        <v>15.0</v>
      </c>
      <c r="C628" s="1" t="s">
        <v>2354</v>
      </c>
      <c r="D628" s="1" t="s">
        <v>5756</v>
      </c>
      <c r="E628" s="1" t="s">
        <v>5757</v>
      </c>
      <c r="F628" s="1" t="s">
        <v>5758</v>
      </c>
      <c r="H628" s="1">
        <v>23.954819</v>
      </c>
      <c r="I628" s="1">
        <v>12.272411</v>
      </c>
      <c r="J628" s="1">
        <v>8.699255</v>
      </c>
      <c r="K628" s="1">
        <v>2.0</v>
      </c>
      <c r="L628" s="1">
        <v>0.0</v>
      </c>
      <c r="M628" s="1">
        <v>0.60206</v>
      </c>
      <c r="N628" s="1">
        <v>0.0</v>
      </c>
      <c r="O628" s="1">
        <v>0.0</v>
      </c>
      <c r="P628" s="1">
        <v>0.0</v>
      </c>
      <c r="Q628" s="1" t="s">
        <v>5739</v>
      </c>
      <c r="R628" s="1">
        <v>2.0</v>
      </c>
      <c r="S628" s="1">
        <v>2.0</v>
      </c>
      <c r="T628" s="1">
        <v>0.0</v>
      </c>
      <c r="U628" s="1">
        <v>1.4510595</v>
      </c>
      <c r="V628" s="1">
        <v>0.0</v>
      </c>
      <c r="W628" s="1">
        <v>0.0</v>
      </c>
      <c r="X628" s="1">
        <v>6.5462713</v>
      </c>
      <c r="Y628" s="1">
        <v>5.0386057</v>
      </c>
      <c r="Z628" s="1">
        <v>0.0</v>
      </c>
      <c r="AA628" s="1">
        <v>8.699255</v>
      </c>
      <c r="AB628" s="1">
        <v>0.0</v>
      </c>
      <c r="AC628" s="1">
        <v>0.0</v>
      </c>
      <c r="AD628" s="1">
        <v>0.0</v>
      </c>
      <c r="AE628" s="1">
        <v>400738.0</v>
      </c>
      <c r="AF628" s="1">
        <v>64.0</v>
      </c>
      <c r="AG628" s="1">
        <v>460.0</v>
      </c>
      <c r="AH628" s="1" t="s">
        <v>1025</v>
      </c>
      <c r="AI628" s="1">
        <v>9.0</v>
      </c>
      <c r="AJ628" s="1">
        <v>1.0</v>
      </c>
      <c r="AK628" s="1">
        <v>1.0</v>
      </c>
      <c r="AL628" s="1">
        <v>0.0</v>
      </c>
    </row>
    <row r="629" ht="15.75" customHeight="1">
      <c r="A629" s="1" t="s">
        <v>151</v>
      </c>
      <c r="B629" s="1">
        <v>16.0</v>
      </c>
      <c r="C629" s="1" t="s">
        <v>2358</v>
      </c>
      <c r="D629" s="1" t="s">
        <v>5759</v>
      </c>
      <c r="E629" s="1" t="s">
        <v>5760</v>
      </c>
      <c r="F629" s="1" t="s">
        <v>5761</v>
      </c>
      <c r="H629" s="1">
        <v>22.326376</v>
      </c>
      <c r="I629" s="1">
        <v>0.0</v>
      </c>
      <c r="J629" s="1">
        <v>1.7244506</v>
      </c>
      <c r="K629" s="1">
        <v>0.0</v>
      </c>
      <c r="L629" s="1">
        <v>0.0</v>
      </c>
      <c r="M629" s="1">
        <v>0.60206</v>
      </c>
      <c r="N629" s="1">
        <v>0.0</v>
      </c>
      <c r="O629" s="1">
        <v>0.0</v>
      </c>
      <c r="P629" s="1">
        <v>0.0</v>
      </c>
      <c r="Q629" s="1" t="s">
        <v>5762</v>
      </c>
      <c r="R629" s="1">
        <v>2.0</v>
      </c>
      <c r="S629" s="1">
        <v>461.4399991035461</v>
      </c>
      <c r="T629" s="1">
        <v>0.0</v>
      </c>
      <c r="U629" s="1">
        <v>1.7244506</v>
      </c>
      <c r="V629" s="1">
        <v>0.0</v>
      </c>
      <c r="W629" s="1">
        <v>0.0</v>
      </c>
      <c r="X629" s="1">
        <v>0.0</v>
      </c>
      <c r="Y629" s="1">
        <v>0.0</v>
      </c>
      <c r="Z629" s="1">
        <v>0.0</v>
      </c>
      <c r="AA629" s="1">
        <v>0.0</v>
      </c>
      <c r="AB629" s="1">
        <v>0.0</v>
      </c>
      <c r="AC629" s="1">
        <v>0.0</v>
      </c>
      <c r="AD629" s="1">
        <v>0.0</v>
      </c>
      <c r="AE629" s="1">
        <v>16600.0</v>
      </c>
      <c r="AF629" s="1">
        <v>54.0</v>
      </c>
      <c r="AG629" s="1">
        <v>720.0</v>
      </c>
      <c r="AH629" s="1" t="s">
        <v>1901</v>
      </c>
      <c r="AI629" s="1">
        <v>10.0</v>
      </c>
      <c r="AJ629" s="1">
        <v>8.0</v>
      </c>
      <c r="AK629" s="1">
        <v>8.0</v>
      </c>
      <c r="AL629" s="1">
        <v>7.0</v>
      </c>
    </row>
    <row r="630" ht="15.75" customHeight="1">
      <c r="A630" s="1" t="s">
        <v>151</v>
      </c>
      <c r="B630" s="1">
        <v>17.0</v>
      </c>
      <c r="C630" s="1" t="s">
        <v>2363</v>
      </c>
      <c r="D630" s="1" t="s">
        <v>5763</v>
      </c>
      <c r="E630" s="1" t="s">
        <v>5764</v>
      </c>
      <c r="F630" s="1" t="s">
        <v>5765</v>
      </c>
      <c r="H630" s="1">
        <v>22.040222</v>
      </c>
      <c r="I630" s="1">
        <v>13.917593</v>
      </c>
      <c r="J630" s="1">
        <v>4.90798</v>
      </c>
      <c r="K630" s="1">
        <v>2.0</v>
      </c>
      <c r="L630" s="1">
        <v>0.0</v>
      </c>
      <c r="M630" s="1">
        <v>0.60206</v>
      </c>
      <c r="N630" s="1">
        <v>0.0</v>
      </c>
      <c r="O630" s="1">
        <v>0.0</v>
      </c>
      <c r="P630" s="1">
        <v>0.0</v>
      </c>
      <c r="Q630" s="1" t="s">
        <v>5766</v>
      </c>
      <c r="R630" s="1">
        <v>2.0</v>
      </c>
      <c r="S630" s="1">
        <v>2.089999914169312</v>
      </c>
      <c r="T630" s="1">
        <v>0.61553234</v>
      </c>
      <c r="U630" s="1">
        <v>0.0</v>
      </c>
      <c r="V630" s="1">
        <v>0.0</v>
      </c>
      <c r="W630" s="1">
        <v>0.0</v>
      </c>
      <c r="X630" s="1">
        <v>4.90798</v>
      </c>
      <c r="Y630" s="1">
        <v>0.0</v>
      </c>
      <c r="Z630" s="1">
        <v>0.0</v>
      </c>
      <c r="AA630" s="1">
        <v>0.0</v>
      </c>
      <c r="AB630" s="1">
        <v>0.0</v>
      </c>
      <c r="AC630" s="1">
        <v>0.0</v>
      </c>
      <c r="AD630" s="1">
        <v>0.0</v>
      </c>
      <c r="AE630" s="1">
        <v>75103.0</v>
      </c>
      <c r="AF630" s="1">
        <v>126.0</v>
      </c>
      <c r="AG630" s="1">
        <v>440.0</v>
      </c>
      <c r="AH630" s="1" t="s">
        <v>5319</v>
      </c>
      <c r="AI630" s="1">
        <v>11.0</v>
      </c>
      <c r="AJ630" s="1">
        <v>5.0</v>
      </c>
      <c r="AK630" s="1">
        <v>5.0</v>
      </c>
      <c r="AL630" s="1">
        <v>4.0</v>
      </c>
    </row>
    <row r="631" ht="15.75" customHeight="1">
      <c r="A631" s="1" t="s">
        <v>151</v>
      </c>
      <c r="B631" s="1">
        <v>18.0</v>
      </c>
      <c r="C631" s="1" t="s">
        <v>2366</v>
      </c>
      <c r="D631" s="1" t="s">
        <v>5767</v>
      </c>
      <c r="E631" s="1" t="s">
        <v>5768</v>
      </c>
      <c r="F631" s="1" t="s">
        <v>5769</v>
      </c>
      <c r="H631" s="1">
        <v>21.173306</v>
      </c>
      <c r="I631" s="1">
        <v>0.0</v>
      </c>
      <c r="J631" s="1">
        <v>6.963901</v>
      </c>
      <c r="K631" s="1">
        <v>2.0</v>
      </c>
      <c r="L631" s="1">
        <v>0.0</v>
      </c>
      <c r="M631" s="1">
        <v>0.69897</v>
      </c>
      <c r="N631" s="1">
        <v>0.0</v>
      </c>
      <c r="O631" s="1">
        <v>0.0</v>
      </c>
      <c r="P631" s="1">
        <v>0.0</v>
      </c>
      <c r="Q631" s="1" t="s">
        <v>5770</v>
      </c>
      <c r="R631" s="1">
        <v>3.0</v>
      </c>
      <c r="S631" s="1">
        <v>10.42000018805265</v>
      </c>
      <c r="T631" s="1">
        <v>0.6910127</v>
      </c>
      <c r="U631" s="1">
        <v>0.0</v>
      </c>
      <c r="V631" s="1">
        <v>0.0</v>
      </c>
      <c r="W631" s="1">
        <v>6.963901</v>
      </c>
      <c r="X631" s="1">
        <v>0.0</v>
      </c>
      <c r="Y631" s="1">
        <v>0.0</v>
      </c>
      <c r="Z631" s="1">
        <v>0.0</v>
      </c>
      <c r="AA631" s="1">
        <v>0.0</v>
      </c>
      <c r="AB631" s="1">
        <v>0.0</v>
      </c>
      <c r="AC631" s="1">
        <v>0.0</v>
      </c>
      <c r="AD631" s="1">
        <v>0.0</v>
      </c>
      <c r="AE631" s="1">
        <v>165193.0</v>
      </c>
      <c r="AF631" s="1">
        <v>295.0</v>
      </c>
      <c r="AG631" s="1">
        <v>380.0</v>
      </c>
      <c r="AH631" s="1" t="s">
        <v>5772</v>
      </c>
      <c r="AI631" s="1">
        <v>40.0</v>
      </c>
      <c r="AJ631" s="1">
        <v>2.0</v>
      </c>
      <c r="AK631" s="1">
        <v>2.0</v>
      </c>
      <c r="AL631" s="1">
        <v>3.0</v>
      </c>
    </row>
    <row r="632" ht="15.75" customHeight="1">
      <c r="A632" s="1" t="s">
        <v>151</v>
      </c>
      <c r="B632" s="1">
        <v>19.0</v>
      </c>
      <c r="C632" s="1" t="s">
        <v>2369</v>
      </c>
      <c r="D632" s="1" t="s">
        <v>5773</v>
      </c>
      <c r="E632" s="1" t="s">
        <v>5774</v>
      </c>
      <c r="F632" s="1" t="s">
        <v>5775</v>
      </c>
      <c r="H632" s="1">
        <v>19.86954</v>
      </c>
      <c r="I632" s="1">
        <v>0.0</v>
      </c>
      <c r="J632" s="1">
        <v>0.0</v>
      </c>
      <c r="K632" s="1">
        <v>2.0</v>
      </c>
      <c r="L632" s="1">
        <v>0.0</v>
      </c>
      <c r="M632" s="1">
        <v>0.7781513</v>
      </c>
      <c r="N632" s="1">
        <v>0.0</v>
      </c>
      <c r="O632" s="1">
        <v>0.0</v>
      </c>
      <c r="P632" s="1">
        <v>0.0</v>
      </c>
      <c r="Q632" s="1" t="s">
        <v>5776</v>
      </c>
      <c r="R632" s="1">
        <v>4.0</v>
      </c>
      <c r="S632" s="1">
        <v>162.0</v>
      </c>
      <c r="T632" s="1">
        <v>0.0</v>
      </c>
      <c r="U632" s="1">
        <v>0.0</v>
      </c>
      <c r="V632" s="1">
        <v>0.0</v>
      </c>
      <c r="W632" s="1">
        <v>0.0</v>
      </c>
      <c r="X632" s="1">
        <v>0.0</v>
      </c>
      <c r="Y632" s="1">
        <v>0.0</v>
      </c>
      <c r="Z632" s="1">
        <v>0.0</v>
      </c>
      <c r="AA632" s="1">
        <v>0.0</v>
      </c>
      <c r="AB632" s="1">
        <v>0.0</v>
      </c>
      <c r="AC632" s="1">
        <v>0.0</v>
      </c>
      <c r="AD632" s="1">
        <v>0.0</v>
      </c>
      <c r="AE632" s="1">
        <v>139721.0</v>
      </c>
      <c r="AF632" s="1">
        <v>283.0</v>
      </c>
      <c r="AH632" s="1" t="s">
        <v>3163</v>
      </c>
      <c r="AJ632" s="1">
        <v>8.0</v>
      </c>
      <c r="AK632" s="1">
        <v>12.0</v>
      </c>
      <c r="AL632" s="1">
        <v>12.0</v>
      </c>
    </row>
    <row r="633" ht="15.75" customHeight="1">
      <c r="A633" s="1" t="s">
        <v>151</v>
      </c>
      <c r="B633" s="1">
        <v>20.0</v>
      </c>
      <c r="C633" s="1" t="s">
        <v>2375</v>
      </c>
      <c r="D633" s="1" t="s">
        <v>5778</v>
      </c>
      <c r="E633" s="1" t="s">
        <v>5779</v>
      </c>
      <c r="F633" s="1" t="s">
        <v>5780</v>
      </c>
      <c r="H633" s="1">
        <v>19.648949</v>
      </c>
      <c r="I633" s="1">
        <v>17.062689</v>
      </c>
      <c r="J633" s="1">
        <v>8.539252</v>
      </c>
      <c r="K633" s="1">
        <v>0.0</v>
      </c>
      <c r="L633" s="1">
        <v>0.0</v>
      </c>
      <c r="M633" s="1">
        <v>0.30103</v>
      </c>
      <c r="N633" s="1">
        <v>0.0</v>
      </c>
      <c r="O633" s="1">
        <v>0.0</v>
      </c>
      <c r="P633" s="1">
        <v>0.0</v>
      </c>
      <c r="Q633" s="1" t="s">
        <v>659</v>
      </c>
      <c r="R633" s="1">
        <v>0.0</v>
      </c>
      <c r="S633" s="1">
        <v>5.5</v>
      </c>
      <c r="T633" s="1">
        <v>0.7183753</v>
      </c>
      <c r="U633" s="1">
        <v>1.7780776</v>
      </c>
      <c r="V633" s="1">
        <v>5.045733</v>
      </c>
      <c r="W633" s="1">
        <v>0.0</v>
      </c>
      <c r="X633" s="1">
        <v>8.539252</v>
      </c>
      <c r="Y633" s="1">
        <v>0.0</v>
      </c>
      <c r="Z633" s="1">
        <v>0.0</v>
      </c>
      <c r="AA633" s="1">
        <v>0.0</v>
      </c>
      <c r="AB633" s="1">
        <v>0.0</v>
      </c>
      <c r="AC633" s="1">
        <v>0.0</v>
      </c>
      <c r="AD633" s="1">
        <v>0.0</v>
      </c>
      <c r="AE633" s="1">
        <v>423368.0</v>
      </c>
      <c r="AF633" s="1">
        <v>30.0</v>
      </c>
      <c r="AG633" s="1">
        <v>380.0</v>
      </c>
      <c r="AH633" s="1" t="s">
        <v>4210</v>
      </c>
      <c r="AI633" s="1">
        <v>20.0</v>
      </c>
      <c r="AJ633" s="1">
        <v>1.0</v>
      </c>
      <c r="AK633" s="1">
        <v>1.0</v>
      </c>
      <c r="AL633" s="1">
        <v>2.0</v>
      </c>
    </row>
    <row r="634" ht="15.75" customHeight="1">
      <c r="A634" s="1" t="s">
        <v>151</v>
      </c>
      <c r="B634" s="1">
        <v>21.0</v>
      </c>
      <c r="C634" s="1" t="s">
        <v>2378</v>
      </c>
      <c r="D634" s="1" t="s">
        <v>5782</v>
      </c>
      <c r="E634" s="1" t="s">
        <v>5783</v>
      </c>
      <c r="F634" s="1" t="s">
        <v>5784</v>
      </c>
      <c r="H634" s="1">
        <v>16.06688</v>
      </c>
      <c r="I634" s="1">
        <v>0.0</v>
      </c>
      <c r="J634" s="1">
        <v>4.274906</v>
      </c>
      <c r="K634" s="1">
        <v>0.0</v>
      </c>
      <c r="L634" s="1">
        <v>0.0</v>
      </c>
      <c r="M634" s="1">
        <v>0.90309</v>
      </c>
      <c r="N634" s="1">
        <v>0.0</v>
      </c>
      <c r="O634" s="1">
        <v>0.0</v>
      </c>
      <c r="P634" s="1">
        <v>0.0</v>
      </c>
      <c r="Q634" s="1" t="s">
        <v>5785</v>
      </c>
      <c r="R634" s="1">
        <v>6.0</v>
      </c>
      <c r="S634" s="1">
        <v>16.31999995186925</v>
      </c>
      <c r="T634" s="1">
        <v>0.55069906</v>
      </c>
      <c r="U634" s="1">
        <v>0.8373847</v>
      </c>
      <c r="V634" s="1">
        <v>4.274906</v>
      </c>
      <c r="W634" s="1">
        <v>0.0</v>
      </c>
      <c r="X634" s="1">
        <v>0.0</v>
      </c>
      <c r="Y634" s="1">
        <v>0.0</v>
      </c>
      <c r="Z634" s="1">
        <v>0.0</v>
      </c>
      <c r="AA634" s="1">
        <v>0.0</v>
      </c>
      <c r="AB634" s="1">
        <v>0.0</v>
      </c>
      <c r="AC634" s="1">
        <v>0.0</v>
      </c>
      <c r="AD634" s="1">
        <v>0.0</v>
      </c>
      <c r="AE634" s="1">
        <v>38638.0</v>
      </c>
      <c r="AF634" s="1">
        <v>166.0</v>
      </c>
      <c r="AG634" s="1">
        <v>690.0</v>
      </c>
      <c r="AH634" s="1" t="s">
        <v>5786</v>
      </c>
      <c r="AI634" s="1">
        <v>35.0</v>
      </c>
      <c r="AJ634" s="1">
        <v>7.0</v>
      </c>
      <c r="AK634" s="1">
        <v>7.0</v>
      </c>
      <c r="AL634" s="1">
        <v>12.0</v>
      </c>
    </row>
    <row r="635" ht="15.75" customHeight="1">
      <c r="A635" s="1" t="s">
        <v>151</v>
      </c>
      <c r="B635" s="1">
        <v>22.0</v>
      </c>
      <c r="C635" s="1" t="s">
        <v>2383</v>
      </c>
      <c r="D635" s="1" t="s">
        <v>5787</v>
      </c>
      <c r="E635" s="1" t="s">
        <v>5788</v>
      </c>
      <c r="F635" s="1" t="s">
        <v>5789</v>
      </c>
      <c r="H635" s="1">
        <v>15.768794</v>
      </c>
      <c r="I635" s="1">
        <v>0.0</v>
      </c>
      <c r="J635" s="1">
        <v>5.5821595</v>
      </c>
      <c r="K635" s="1">
        <v>2.0</v>
      </c>
      <c r="L635" s="1">
        <v>0.0</v>
      </c>
      <c r="M635" s="1">
        <v>0.47712126</v>
      </c>
      <c r="N635" s="1">
        <v>0.0</v>
      </c>
      <c r="O635" s="1">
        <v>0.0</v>
      </c>
      <c r="P635" s="1">
        <v>0.0</v>
      </c>
      <c r="Q635" s="1" t="s">
        <v>5716</v>
      </c>
      <c r="R635" s="1">
        <v>1.0</v>
      </c>
      <c r="S635" s="1">
        <v>18.0</v>
      </c>
      <c r="T635" s="1">
        <v>0.63939756</v>
      </c>
      <c r="U635" s="1">
        <v>0.0</v>
      </c>
      <c r="V635" s="1">
        <v>5.5821595</v>
      </c>
      <c r="W635" s="1">
        <v>5.391639</v>
      </c>
      <c r="X635" s="1">
        <v>0.0</v>
      </c>
      <c r="Y635" s="1">
        <v>0.0</v>
      </c>
      <c r="Z635" s="1">
        <v>0.0</v>
      </c>
      <c r="AA635" s="1">
        <v>0.0</v>
      </c>
      <c r="AB635" s="1">
        <v>0.0</v>
      </c>
      <c r="AC635" s="1">
        <v>0.0</v>
      </c>
      <c r="AD635" s="1">
        <v>0.0</v>
      </c>
      <c r="AE635" s="1">
        <v>215400.0</v>
      </c>
      <c r="AF635" s="1">
        <v>136.0</v>
      </c>
      <c r="AG635" s="1">
        <v>360.0</v>
      </c>
      <c r="AH635" s="1" t="s">
        <v>4652</v>
      </c>
      <c r="AI635" s="1">
        <v>11.0</v>
      </c>
      <c r="AJ635" s="1">
        <v>1.0</v>
      </c>
      <c r="AK635" s="1">
        <v>1.0</v>
      </c>
      <c r="AL635" s="1">
        <v>5.0</v>
      </c>
    </row>
    <row r="636" ht="15.75" customHeight="1">
      <c r="A636" s="1" t="s">
        <v>151</v>
      </c>
      <c r="B636" s="1">
        <v>23.0</v>
      </c>
      <c r="C636" s="1" t="s">
        <v>2388</v>
      </c>
      <c r="D636" s="1" t="s">
        <v>5791</v>
      </c>
      <c r="E636" s="1" t="s">
        <v>5792</v>
      </c>
      <c r="F636" s="1" t="s">
        <v>5793</v>
      </c>
      <c r="H636" s="1">
        <v>15.676096</v>
      </c>
      <c r="I636" s="1">
        <v>13.917593</v>
      </c>
      <c r="J636" s="1">
        <v>0.0</v>
      </c>
      <c r="K636" s="1">
        <v>0.0</v>
      </c>
      <c r="L636" s="1">
        <v>0.0</v>
      </c>
      <c r="M636" s="1">
        <v>0.30103</v>
      </c>
      <c r="N636" s="1">
        <v>0.0</v>
      </c>
      <c r="O636" s="1">
        <v>0.0</v>
      </c>
      <c r="P636" s="1">
        <v>0.0</v>
      </c>
      <c r="Q636" s="1" t="s">
        <v>659</v>
      </c>
      <c r="R636" s="1">
        <v>0.0</v>
      </c>
      <c r="S636" s="1">
        <v>13.0</v>
      </c>
      <c r="T636" s="1">
        <v>0.0</v>
      </c>
      <c r="U636" s="1">
        <v>0.0</v>
      </c>
      <c r="V636" s="1">
        <v>0.0</v>
      </c>
      <c r="W636" s="1">
        <v>0.0</v>
      </c>
      <c r="X636" s="1">
        <v>0.0</v>
      </c>
      <c r="Y636" s="1">
        <v>0.0</v>
      </c>
      <c r="Z636" s="1">
        <v>0.0</v>
      </c>
      <c r="AA636" s="1">
        <v>0.0</v>
      </c>
      <c r="AB636" s="1">
        <v>0.0</v>
      </c>
      <c r="AC636" s="1">
        <v>0.0</v>
      </c>
      <c r="AD636" s="1">
        <v>0.0</v>
      </c>
      <c r="AE636" s="1">
        <v>472714.0</v>
      </c>
      <c r="AF636" s="1">
        <v>24.0</v>
      </c>
      <c r="AG636" s="1">
        <v>610.0</v>
      </c>
      <c r="AH636" s="1" t="s">
        <v>564</v>
      </c>
      <c r="AJ636" s="1">
        <v>1.0</v>
      </c>
      <c r="AK636" s="1">
        <v>1.0</v>
      </c>
      <c r="AL636" s="1">
        <v>6.0</v>
      </c>
    </row>
    <row r="637" ht="15.75" customHeight="1">
      <c r="A637" s="1" t="s">
        <v>151</v>
      </c>
      <c r="B637" s="1">
        <v>24.0</v>
      </c>
      <c r="C637" s="1" t="s">
        <v>2391</v>
      </c>
      <c r="D637" s="1" t="s">
        <v>5795</v>
      </c>
      <c r="E637" s="1" t="s">
        <v>5796</v>
      </c>
      <c r="F637" s="1" t="s">
        <v>5797</v>
      </c>
      <c r="H637" s="1">
        <v>13.688712</v>
      </c>
      <c r="I637" s="1">
        <v>0.0</v>
      </c>
      <c r="J637" s="1">
        <v>1.4048426</v>
      </c>
      <c r="K637" s="1">
        <v>0.0</v>
      </c>
      <c r="L637" s="1">
        <v>0.0</v>
      </c>
      <c r="M637" s="1">
        <v>0.845098</v>
      </c>
      <c r="N637" s="1">
        <v>0.0</v>
      </c>
      <c r="O637" s="1">
        <v>0.0</v>
      </c>
      <c r="P637" s="1">
        <v>0.0</v>
      </c>
      <c r="Q637" s="1" t="s">
        <v>5798</v>
      </c>
      <c r="R637" s="1">
        <v>5.0</v>
      </c>
      <c r="S637" s="1">
        <v>131.9400000758469</v>
      </c>
      <c r="T637" s="1">
        <v>0.0</v>
      </c>
      <c r="U637" s="1">
        <v>1.4048426</v>
      </c>
      <c r="V637" s="1">
        <v>0.0</v>
      </c>
      <c r="W637" s="1">
        <v>0.0</v>
      </c>
      <c r="X637" s="1">
        <v>0.0</v>
      </c>
      <c r="Y637" s="1">
        <v>0.0</v>
      </c>
      <c r="Z637" s="1">
        <v>0.0</v>
      </c>
      <c r="AA637" s="1">
        <v>0.0</v>
      </c>
      <c r="AB637" s="1">
        <v>0.0</v>
      </c>
      <c r="AC637" s="1">
        <v>0.0</v>
      </c>
      <c r="AD637" s="1">
        <v>0.0</v>
      </c>
      <c r="AE637" s="1">
        <v>99730.0</v>
      </c>
      <c r="AF637" s="1">
        <v>560.0</v>
      </c>
      <c r="AG637" s="1">
        <v>740.0</v>
      </c>
      <c r="AH637" s="1" t="s">
        <v>5799</v>
      </c>
      <c r="AI637" s="1">
        <v>14.0</v>
      </c>
      <c r="AJ637" s="1">
        <v>4.0</v>
      </c>
      <c r="AK637" s="1">
        <v>4.0</v>
      </c>
      <c r="AL637" s="1">
        <v>9.0</v>
      </c>
    </row>
    <row r="638" ht="15.75" customHeight="1">
      <c r="A638" s="1" t="s">
        <v>151</v>
      </c>
      <c r="B638" s="1">
        <v>25.0</v>
      </c>
      <c r="C638" s="1" t="s">
        <v>2397</v>
      </c>
      <c r="D638" s="1" t="s">
        <v>5800</v>
      </c>
      <c r="E638" s="1" t="s">
        <v>5801</v>
      </c>
      <c r="F638" s="1" t="s">
        <v>5802</v>
      </c>
      <c r="H638" s="1">
        <v>12.820388</v>
      </c>
      <c r="I638" s="1">
        <v>14.154783</v>
      </c>
      <c r="J638" s="1">
        <v>10.715509</v>
      </c>
      <c r="K638" s="1">
        <v>2.0</v>
      </c>
      <c r="L638" s="1">
        <v>0.0</v>
      </c>
      <c r="M638" s="1">
        <v>0.47712126</v>
      </c>
      <c r="N638" s="1">
        <v>0.0</v>
      </c>
      <c r="O638" s="1">
        <v>0.0</v>
      </c>
      <c r="P638" s="1">
        <v>0.0</v>
      </c>
      <c r="Q638" s="1" t="s">
        <v>5716</v>
      </c>
      <c r="R638" s="1">
        <v>1.0</v>
      </c>
      <c r="T638" s="1">
        <v>0.0</v>
      </c>
      <c r="U638" s="1">
        <v>0.0</v>
      </c>
      <c r="V638" s="1">
        <v>0.0</v>
      </c>
      <c r="W638" s="1">
        <v>6.6083937</v>
      </c>
      <c r="X638" s="1">
        <v>0.0</v>
      </c>
      <c r="Y638" s="1">
        <v>0.0</v>
      </c>
      <c r="Z638" s="1">
        <v>7.381276</v>
      </c>
      <c r="AA638" s="1">
        <v>0.0</v>
      </c>
      <c r="AB638" s="1">
        <v>0.0</v>
      </c>
      <c r="AC638" s="1">
        <v>10.715509</v>
      </c>
      <c r="AD638" s="1">
        <v>0.0</v>
      </c>
      <c r="AE638" s="1">
        <v>223630.0</v>
      </c>
      <c r="AF638" s="1">
        <v>40.0</v>
      </c>
      <c r="AG638" s="1">
        <v>490.0</v>
      </c>
      <c r="AH638" s="1" t="s">
        <v>1103</v>
      </c>
      <c r="AI638" s="1">
        <v>3.0</v>
      </c>
      <c r="AJ638" s="1">
        <v>1.0</v>
      </c>
      <c r="AK638" s="1">
        <v>1.0</v>
      </c>
      <c r="AL638" s="1">
        <v>1.0</v>
      </c>
    </row>
    <row r="639" ht="15.75" customHeight="1">
      <c r="A639" s="1" t="s">
        <v>154</v>
      </c>
      <c r="B639" s="1">
        <v>1.0</v>
      </c>
      <c r="C639" s="1" t="s">
        <v>2400</v>
      </c>
      <c r="D639" s="1" t="s">
        <v>5803</v>
      </c>
      <c r="F639" s="1" t="s">
        <v>5804</v>
      </c>
      <c r="H639" s="1">
        <v>84.11741</v>
      </c>
      <c r="I639" s="1">
        <v>0.0</v>
      </c>
      <c r="J639" s="1">
        <v>6.9836173</v>
      </c>
      <c r="K639" s="1">
        <v>0.0</v>
      </c>
      <c r="L639" s="1">
        <v>0.0</v>
      </c>
      <c r="M639" s="1">
        <v>0.30103</v>
      </c>
      <c r="N639" s="1">
        <v>0.0</v>
      </c>
      <c r="O639" s="1">
        <v>0.0</v>
      </c>
      <c r="P639" s="1">
        <v>0.0</v>
      </c>
      <c r="Q639" s="1" t="s">
        <v>659</v>
      </c>
      <c r="R639" s="1">
        <v>0.0</v>
      </c>
      <c r="S639" s="1">
        <v>1600.0</v>
      </c>
      <c r="T639" s="1">
        <v>0.0</v>
      </c>
      <c r="U639" s="1">
        <v>0.44535825</v>
      </c>
      <c r="V639" s="1">
        <v>3.0712273</v>
      </c>
      <c r="W639" s="1">
        <v>3.5303326</v>
      </c>
      <c r="X639" s="1">
        <v>0.0</v>
      </c>
      <c r="Y639" s="1">
        <v>0.0</v>
      </c>
      <c r="Z639" s="1">
        <v>6.9836173</v>
      </c>
      <c r="AA639" s="1">
        <v>0.0</v>
      </c>
      <c r="AB639" s="1">
        <v>0.0</v>
      </c>
      <c r="AC639" s="1">
        <v>0.0</v>
      </c>
      <c r="AD639" s="1">
        <v>0.0</v>
      </c>
      <c r="AE639" s="1">
        <v>457740.0</v>
      </c>
      <c r="AF639" s="1">
        <v>11.0</v>
      </c>
      <c r="AH639" s="1" t="s">
        <v>2356</v>
      </c>
      <c r="AI639" s="1">
        <v>8.0</v>
      </c>
      <c r="AJ639" s="1">
        <v>1.0</v>
      </c>
      <c r="AK639" s="1">
        <v>1.0</v>
      </c>
      <c r="AL639" s="1">
        <v>2.0</v>
      </c>
    </row>
    <row r="640" ht="15.75" customHeight="1">
      <c r="A640" s="1" t="s">
        <v>154</v>
      </c>
      <c r="B640" s="1">
        <v>2.0</v>
      </c>
      <c r="C640" s="1" t="s">
        <v>2403</v>
      </c>
      <c r="D640" s="1" t="s">
        <v>5805</v>
      </c>
      <c r="E640" s="1" t="s">
        <v>5807</v>
      </c>
      <c r="F640" s="1" t="s">
        <v>5808</v>
      </c>
      <c r="H640" s="1">
        <v>59.028492</v>
      </c>
      <c r="I640" s="1">
        <v>0.0</v>
      </c>
      <c r="J640" s="1">
        <v>4.073353</v>
      </c>
      <c r="K640" s="1">
        <v>0.0</v>
      </c>
      <c r="L640" s="1">
        <v>0.0</v>
      </c>
      <c r="M640" s="1">
        <v>1.0</v>
      </c>
      <c r="N640" s="1">
        <v>0.0</v>
      </c>
      <c r="O640" s="1">
        <v>0.0</v>
      </c>
      <c r="P640" s="1">
        <v>0.0</v>
      </c>
      <c r="Q640" s="1" t="s">
        <v>5809</v>
      </c>
      <c r="R640" s="1">
        <v>8.0</v>
      </c>
      <c r="S640" s="1">
        <v>209.0</v>
      </c>
      <c r="T640" s="1">
        <v>0.0</v>
      </c>
      <c r="U640" s="1">
        <v>0.0</v>
      </c>
      <c r="V640" s="1">
        <v>1.6265746</v>
      </c>
      <c r="W640" s="1">
        <v>4.073353</v>
      </c>
      <c r="X640" s="1">
        <v>0.0</v>
      </c>
      <c r="Y640" s="1">
        <v>0.0</v>
      </c>
      <c r="Z640" s="1">
        <v>0.0</v>
      </c>
      <c r="AA640" s="1">
        <v>0.0</v>
      </c>
      <c r="AB640" s="1">
        <v>0.0</v>
      </c>
      <c r="AC640" s="1">
        <v>0.0</v>
      </c>
      <c r="AD640" s="1">
        <v>0.0</v>
      </c>
      <c r="AE640" s="1">
        <v>15018.0</v>
      </c>
      <c r="AF640" s="1">
        <v>1357.0</v>
      </c>
      <c r="AG640" s="1">
        <v>840.0</v>
      </c>
      <c r="AH640" s="1" t="s">
        <v>5810</v>
      </c>
      <c r="AI640" s="1">
        <v>8.0</v>
      </c>
      <c r="AJ640" s="1">
        <v>5.0</v>
      </c>
      <c r="AK640" s="1">
        <v>6.0</v>
      </c>
      <c r="AL640" s="1">
        <v>28.0</v>
      </c>
    </row>
    <row r="641" ht="15.75" customHeight="1">
      <c r="A641" s="1" t="s">
        <v>154</v>
      </c>
      <c r="B641" s="1">
        <v>3.0</v>
      </c>
      <c r="C641" s="1" t="s">
        <v>2411</v>
      </c>
      <c r="D641" s="1" t="s">
        <v>5811</v>
      </c>
      <c r="E641" s="1" t="s">
        <v>5812</v>
      </c>
      <c r="F641" s="1" t="s">
        <v>5813</v>
      </c>
      <c r="H641" s="1">
        <v>45.18536</v>
      </c>
      <c r="I641" s="1">
        <v>0.0</v>
      </c>
      <c r="J641" s="1">
        <v>3.9251242</v>
      </c>
      <c r="K641" s="1">
        <v>0.0</v>
      </c>
      <c r="L641" s="1">
        <v>0.0</v>
      </c>
      <c r="M641" s="1">
        <v>0.30103</v>
      </c>
      <c r="N641" s="1">
        <v>0.0</v>
      </c>
      <c r="O641" s="1">
        <v>0.0</v>
      </c>
      <c r="P641" s="1">
        <v>0.0</v>
      </c>
      <c r="Q641" s="1" t="s">
        <v>659</v>
      </c>
      <c r="R641" s="1">
        <v>0.0</v>
      </c>
      <c r="S641" s="1">
        <v>1461.410034179688</v>
      </c>
      <c r="T641" s="1">
        <v>0.0</v>
      </c>
      <c r="U641" s="1">
        <v>0.8541516</v>
      </c>
      <c r="V641" s="1">
        <v>0.0</v>
      </c>
      <c r="W641" s="1">
        <v>0.0</v>
      </c>
      <c r="X641" s="1">
        <v>2.0880992</v>
      </c>
      <c r="Y641" s="1">
        <v>0.0</v>
      </c>
      <c r="Z641" s="1">
        <v>0.0</v>
      </c>
      <c r="AA641" s="1">
        <v>3.9251242</v>
      </c>
      <c r="AB641" s="1">
        <v>0.0</v>
      </c>
      <c r="AC641" s="1">
        <v>0.0</v>
      </c>
      <c r="AD641" s="1">
        <v>0.0</v>
      </c>
      <c r="AE641" s="1">
        <v>69887.0</v>
      </c>
      <c r="AF641" s="1">
        <v>33.0</v>
      </c>
      <c r="AH641" s="1" t="s">
        <v>5620</v>
      </c>
      <c r="AI641" s="1">
        <v>7.0</v>
      </c>
      <c r="AJ641" s="1">
        <v>2.0</v>
      </c>
      <c r="AK641" s="1">
        <v>2.0</v>
      </c>
      <c r="AL641" s="1">
        <v>1.0</v>
      </c>
    </row>
    <row r="642" ht="15.75" customHeight="1">
      <c r="A642" s="1" t="s">
        <v>154</v>
      </c>
      <c r="B642" s="1">
        <v>4.0</v>
      </c>
      <c r="C642" s="1" t="s">
        <v>2415</v>
      </c>
      <c r="D642" s="1" t="s">
        <v>5814</v>
      </c>
      <c r="E642" s="1" t="s">
        <v>5815</v>
      </c>
      <c r="F642" s="1" t="s">
        <v>5816</v>
      </c>
      <c r="H642" s="1">
        <v>22.288912</v>
      </c>
      <c r="I642" s="1">
        <v>0.0</v>
      </c>
      <c r="J642" s="1">
        <v>4.1290975</v>
      </c>
      <c r="K642" s="1">
        <v>0.0</v>
      </c>
      <c r="L642" s="1">
        <v>0.0</v>
      </c>
      <c r="M642" s="1">
        <v>0.9542425</v>
      </c>
      <c r="N642" s="1">
        <v>0.0</v>
      </c>
      <c r="O642" s="1">
        <v>0.0</v>
      </c>
      <c r="P642" s="1">
        <v>0.0</v>
      </c>
      <c r="Q642" s="1" t="s">
        <v>5817</v>
      </c>
      <c r="R642" s="1">
        <v>7.0</v>
      </c>
      <c r="S642" s="1">
        <v>31.0</v>
      </c>
      <c r="T642" s="1">
        <v>0.0</v>
      </c>
      <c r="U642" s="1">
        <v>0.0</v>
      </c>
      <c r="V642" s="1">
        <v>4.1290975</v>
      </c>
      <c r="W642" s="1">
        <v>0.0</v>
      </c>
      <c r="X642" s="1">
        <v>0.0</v>
      </c>
      <c r="Y642" s="1">
        <v>0.0</v>
      </c>
      <c r="Z642" s="1">
        <v>0.0</v>
      </c>
      <c r="AA642" s="1">
        <v>0.0</v>
      </c>
      <c r="AB642" s="1">
        <v>0.0</v>
      </c>
      <c r="AC642" s="1">
        <v>0.0</v>
      </c>
      <c r="AD642" s="1">
        <v>0.0</v>
      </c>
      <c r="AE642" s="1">
        <v>186192.0</v>
      </c>
      <c r="AF642" s="1">
        <v>1211.0</v>
      </c>
      <c r="AG642" s="1">
        <v>730.0</v>
      </c>
      <c r="AH642" s="1" t="s">
        <v>5668</v>
      </c>
      <c r="AI642" s="1">
        <v>56.0</v>
      </c>
      <c r="AJ642" s="1">
        <v>4.0</v>
      </c>
      <c r="AK642" s="1">
        <v>4.0</v>
      </c>
      <c r="AL642" s="1">
        <v>14.0</v>
      </c>
    </row>
    <row r="643" ht="15.75" customHeight="1">
      <c r="A643" s="1" t="s">
        <v>154</v>
      </c>
      <c r="B643" s="1">
        <v>5.0</v>
      </c>
      <c r="C643" s="1" t="s">
        <v>2422</v>
      </c>
      <c r="D643" s="1" t="s">
        <v>5818</v>
      </c>
      <c r="E643" s="1" t="s">
        <v>5820</v>
      </c>
      <c r="F643" s="1" t="s">
        <v>5821</v>
      </c>
      <c r="H643" s="1">
        <v>22.228876</v>
      </c>
      <c r="I643" s="1">
        <v>0.0</v>
      </c>
      <c r="J643" s="1">
        <v>6.9283376</v>
      </c>
      <c r="K643" s="1">
        <v>0.0</v>
      </c>
      <c r="L643" s="1">
        <v>0.0</v>
      </c>
      <c r="M643" s="1">
        <v>0.7781513</v>
      </c>
      <c r="N643" s="1">
        <v>0.0</v>
      </c>
      <c r="O643" s="1">
        <v>0.0</v>
      </c>
      <c r="P643" s="1">
        <v>0.0</v>
      </c>
      <c r="Q643" s="1" t="s">
        <v>5822</v>
      </c>
      <c r="R643" s="1">
        <v>4.0</v>
      </c>
      <c r="S643" s="1">
        <v>16.0</v>
      </c>
      <c r="T643" s="1">
        <v>0.0</v>
      </c>
      <c r="U643" s="1">
        <v>1.3292876</v>
      </c>
      <c r="V643" s="1">
        <v>4.5422096</v>
      </c>
      <c r="W643" s="1">
        <v>0.0</v>
      </c>
      <c r="X643" s="1">
        <v>4.2861423</v>
      </c>
      <c r="Y643" s="1">
        <v>0.0</v>
      </c>
      <c r="Z643" s="1">
        <v>0.0</v>
      </c>
      <c r="AA643" s="1">
        <v>6.9283376</v>
      </c>
      <c r="AB643" s="1">
        <v>0.0</v>
      </c>
      <c r="AC643" s="1">
        <v>0.0</v>
      </c>
      <c r="AD643" s="1">
        <v>0.0</v>
      </c>
      <c r="AE643" s="1">
        <v>154078.0</v>
      </c>
      <c r="AF643" s="1">
        <v>106.0</v>
      </c>
      <c r="AG643" s="1">
        <v>700.0</v>
      </c>
      <c r="AH643" s="1" t="s">
        <v>5638</v>
      </c>
      <c r="AI643" s="1">
        <v>7.0</v>
      </c>
      <c r="AJ643" s="1">
        <v>8.0</v>
      </c>
      <c r="AK643" s="1">
        <v>8.0</v>
      </c>
      <c r="AL643" s="1">
        <v>11.0</v>
      </c>
    </row>
    <row r="644" ht="15.75" customHeight="1">
      <c r="A644" s="1" t="s">
        <v>154</v>
      </c>
      <c r="B644" s="1">
        <v>6.0</v>
      </c>
      <c r="C644" s="1" t="s">
        <v>2427</v>
      </c>
      <c r="D644" s="1" t="s">
        <v>5823</v>
      </c>
      <c r="E644" s="1" t="s">
        <v>5824</v>
      </c>
      <c r="F644" s="1" t="s">
        <v>5825</v>
      </c>
      <c r="H644" s="1">
        <v>18.745226</v>
      </c>
      <c r="I644" s="1">
        <v>10.117607</v>
      </c>
      <c r="J644" s="1">
        <v>2.9349246</v>
      </c>
      <c r="K644" s="1">
        <v>0.0</v>
      </c>
      <c r="L644" s="1">
        <v>0.0</v>
      </c>
      <c r="M644" s="1">
        <v>0.60206</v>
      </c>
      <c r="N644" s="1">
        <v>0.0</v>
      </c>
      <c r="O644" s="1">
        <v>0.0</v>
      </c>
      <c r="P644" s="1">
        <v>0.0</v>
      </c>
      <c r="Q644" s="1" t="s">
        <v>5826</v>
      </c>
      <c r="R644" s="1">
        <v>2.0</v>
      </c>
      <c r="S644" s="1">
        <v>4.690000057220459</v>
      </c>
      <c r="T644" s="1">
        <v>0.0</v>
      </c>
      <c r="U644" s="1">
        <v>0.0</v>
      </c>
      <c r="V644" s="1">
        <v>2.9349246</v>
      </c>
      <c r="W644" s="1">
        <v>0.0</v>
      </c>
      <c r="X644" s="1">
        <v>0.0</v>
      </c>
      <c r="Y644" s="1">
        <v>0.0</v>
      </c>
      <c r="Z644" s="1">
        <v>0.0</v>
      </c>
      <c r="AA644" s="1">
        <v>0.0</v>
      </c>
      <c r="AB644" s="1">
        <v>0.0</v>
      </c>
      <c r="AC644" s="1">
        <v>0.0</v>
      </c>
      <c r="AD644" s="1">
        <v>0.0</v>
      </c>
      <c r="AE644" s="1">
        <v>229569.0</v>
      </c>
      <c r="AF644" s="1">
        <v>353.0</v>
      </c>
      <c r="AG644" s="1">
        <v>410.0</v>
      </c>
      <c r="AH644" s="1" t="s">
        <v>5827</v>
      </c>
      <c r="AI644" s="1">
        <v>4.0</v>
      </c>
      <c r="AJ644" s="1">
        <v>3.0</v>
      </c>
      <c r="AK644" s="1">
        <v>3.0</v>
      </c>
      <c r="AL644" s="1">
        <v>2.0</v>
      </c>
    </row>
    <row r="645" ht="15.75" customHeight="1">
      <c r="A645" s="1" t="s">
        <v>154</v>
      </c>
      <c r="B645" s="1">
        <v>7.0</v>
      </c>
      <c r="C645" s="1" t="s">
        <v>2434</v>
      </c>
      <c r="D645" s="1" t="s">
        <v>5828</v>
      </c>
      <c r="E645" s="1" t="s">
        <v>5829</v>
      </c>
      <c r="F645" s="1" t="s">
        <v>5830</v>
      </c>
      <c r="H645" s="1">
        <v>18.347832</v>
      </c>
      <c r="I645" s="1">
        <v>0.0</v>
      </c>
      <c r="J645" s="1">
        <v>3.1229866</v>
      </c>
      <c r="K645" s="1">
        <v>0.0</v>
      </c>
      <c r="L645" s="1">
        <v>0.0</v>
      </c>
      <c r="M645" s="1">
        <v>0.69897</v>
      </c>
      <c r="N645" s="1">
        <v>0.0</v>
      </c>
      <c r="O645" s="1">
        <v>0.0</v>
      </c>
      <c r="P645" s="1">
        <v>0.0</v>
      </c>
      <c r="Q645" s="1" t="s">
        <v>5831</v>
      </c>
      <c r="R645" s="1">
        <v>3.0</v>
      </c>
      <c r="S645" s="1">
        <v>69.65000000596046</v>
      </c>
      <c r="T645" s="1">
        <v>0.47532433</v>
      </c>
      <c r="U645" s="1">
        <v>0.0</v>
      </c>
      <c r="V645" s="1">
        <v>0.0</v>
      </c>
      <c r="W645" s="1">
        <v>3.1229866</v>
      </c>
      <c r="X645" s="1">
        <v>0.0</v>
      </c>
      <c r="Y645" s="1">
        <v>0.0</v>
      </c>
      <c r="Z645" s="1">
        <v>0.0</v>
      </c>
      <c r="AA645" s="1">
        <v>0.0</v>
      </c>
      <c r="AB645" s="1">
        <v>0.0</v>
      </c>
      <c r="AC645" s="1">
        <v>0.0</v>
      </c>
      <c r="AD645" s="1">
        <v>0.0</v>
      </c>
      <c r="AE645" s="1">
        <v>478946.0</v>
      </c>
      <c r="AF645" s="1">
        <v>179.0</v>
      </c>
      <c r="AG645" s="1">
        <v>790.0</v>
      </c>
      <c r="AH645" s="1" t="s">
        <v>5832</v>
      </c>
      <c r="AI645" s="1">
        <v>18.0</v>
      </c>
      <c r="AJ645" s="1">
        <v>3.0</v>
      </c>
      <c r="AK645" s="1">
        <v>3.0</v>
      </c>
      <c r="AL645" s="1">
        <v>5.0</v>
      </c>
    </row>
    <row r="646" ht="15.75" customHeight="1">
      <c r="A646" s="1" t="s">
        <v>154</v>
      </c>
      <c r="B646" s="1">
        <v>8.0</v>
      </c>
      <c r="C646" s="1" t="s">
        <v>2440</v>
      </c>
      <c r="D646" s="1" t="s">
        <v>5833</v>
      </c>
      <c r="E646" s="1" t="s">
        <v>5834</v>
      </c>
      <c r="F646" s="1" t="s">
        <v>5835</v>
      </c>
      <c r="H646" s="1">
        <v>16.945301</v>
      </c>
      <c r="I646" s="1">
        <v>0.0</v>
      </c>
      <c r="J646" s="1">
        <v>6.216309</v>
      </c>
      <c r="K646" s="1">
        <v>0.0</v>
      </c>
      <c r="L646" s="1">
        <v>0.0</v>
      </c>
      <c r="M646" s="1">
        <v>0.30103</v>
      </c>
      <c r="N646" s="1">
        <v>0.0</v>
      </c>
      <c r="O646" s="1">
        <v>0.0</v>
      </c>
      <c r="P646" s="1">
        <v>0.0</v>
      </c>
      <c r="Q646" s="1" t="s">
        <v>659</v>
      </c>
      <c r="R646" s="1">
        <v>0.0</v>
      </c>
      <c r="S646" s="1">
        <v>81.0</v>
      </c>
      <c r="T646" s="1">
        <v>0.0</v>
      </c>
      <c r="U646" s="1">
        <v>0.0</v>
      </c>
      <c r="V646" s="1">
        <v>0.0</v>
      </c>
      <c r="W646" s="1">
        <v>0.0</v>
      </c>
      <c r="X646" s="1">
        <v>0.0</v>
      </c>
      <c r="Y646" s="1">
        <v>6.216309</v>
      </c>
      <c r="Z646" s="1">
        <v>0.0</v>
      </c>
      <c r="AA646" s="1">
        <v>0.0</v>
      </c>
      <c r="AB646" s="1">
        <v>0.0</v>
      </c>
      <c r="AC646" s="1">
        <v>0.0</v>
      </c>
      <c r="AD646" s="1">
        <v>0.0</v>
      </c>
      <c r="AE646" s="1">
        <v>91190.0</v>
      </c>
      <c r="AF646" s="1">
        <v>22.0</v>
      </c>
      <c r="AH646" s="1" t="s">
        <v>3273</v>
      </c>
      <c r="AI646" s="1">
        <v>4.0</v>
      </c>
      <c r="AJ646" s="1">
        <v>1.0</v>
      </c>
      <c r="AK646" s="1">
        <v>1.0</v>
      </c>
      <c r="AL646" s="1">
        <v>1.0</v>
      </c>
    </row>
    <row r="647" ht="15.75" customHeight="1">
      <c r="A647" s="1" t="s">
        <v>154</v>
      </c>
      <c r="B647" s="1">
        <v>9.0</v>
      </c>
      <c r="C647" s="1" t="s">
        <v>2445</v>
      </c>
      <c r="D647" s="1" t="s">
        <v>5836</v>
      </c>
      <c r="E647" s="1" t="s">
        <v>5837</v>
      </c>
      <c r="F647" s="1" t="s">
        <v>5838</v>
      </c>
      <c r="H647" s="1">
        <v>15.4436</v>
      </c>
      <c r="I647" s="1">
        <v>0.0</v>
      </c>
      <c r="J647" s="1">
        <v>4.209653</v>
      </c>
      <c r="K647" s="1">
        <v>0.0</v>
      </c>
      <c r="L647" s="1">
        <v>0.0</v>
      </c>
      <c r="M647" s="1">
        <v>0.30103</v>
      </c>
      <c r="N647" s="1">
        <v>0.0</v>
      </c>
      <c r="O647" s="1">
        <v>0.0</v>
      </c>
      <c r="P647" s="1">
        <v>0.0</v>
      </c>
      <c r="Q647" s="1" t="s">
        <v>659</v>
      </c>
      <c r="R647" s="1">
        <v>0.0</v>
      </c>
      <c r="S647" s="1">
        <v>147.5199999809265</v>
      </c>
      <c r="T647" s="1">
        <v>0.0</v>
      </c>
      <c r="U647" s="1">
        <v>0.4646976</v>
      </c>
      <c r="V647" s="1">
        <v>4.209653</v>
      </c>
      <c r="W647" s="1">
        <v>0.0</v>
      </c>
      <c r="X647" s="1">
        <v>0.0</v>
      </c>
      <c r="Y647" s="1">
        <v>0.0</v>
      </c>
      <c r="Z647" s="1">
        <v>0.0</v>
      </c>
      <c r="AA647" s="1">
        <v>0.0</v>
      </c>
      <c r="AB647" s="1">
        <v>0.0</v>
      </c>
      <c r="AC647" s="1">
        <v>0.0</v>
      </c>
      <c r="AD647" s="1">
        <v>0.0</v>
      </c>
      <c r="AE647" s="1">
        <v>313525.0</v>
      </c>
      <c r="AF647" s="1">
        <v>13.0</v>
      </c>
      <c r="AH647" s="1" t="s">
        <v>3474</v>
      </c>
      <c r="AI647" s="1">
        <v>7.0</v>
      </c>
      <c r="AJ647" s="1">
        <v>5.0</v>
      </c>
      <c r="AK647" s="1">
        <v>7.0</v>
      </c>
      <c r="AL647" s="1">
        <v>3.0</v>
      </c>
    </row>
    <row r="648" ht="15.75" customHeight="1">
      <c r="A648" s="1" t="s">
        <v>154</v>
      </c>
      <c r="B648" s="1">
        <v>10.0</v>
      </c>
      <c r="C648" s="1" t="s">
        <v>2430</v>
      </c>
      <c r="D648" s="1" t="s">
        <v>5839</v>
      </c>
      <c r="E648" s="1" t="s">
        <v>5840</v>
      </c>
      <c r="F648" s="1" t="s">
        <v>5841</v>
      </c>
      <c r="H648" s="1">
        <v>15.03078</v>
      </c>
      <c r="I648" s="1">
        <v>0.0</v>
      </c>
      <c r="J648" s="1">
        <v>2.23076</v>
      </c>
      <c r="K648" s="1">
        <v>0.0</v>
      </c>
      <c r="L648" s="1">
        <v>0.0</v>
      </c>
      <c r="M648" s="1">
        <v>0.30103</v>
      </c>
      <c r="N648" s="1">
        <v>0.0</v>
      </c>
      <c r="O648" s="1">
        <v>0.0</v>
      </c>
      <c r="P648" s="1">
        <v>0.0</v>
      </c>
      <c r="Q648" s="1" t="s">
        <v>659</v>
      </c>
      <c r="R648" s="1">
        <v>0.0</v>
      </c>
      <c r="S648" s="1">
        <v>500.0</v>
      </c>
      <c r="T648" s="1">
        <v>0.0</v>
      </c>
      <c r="U648" s="1">
        <v>0.0</v>
      </c>
      <c r="V648" s="1">
        <v>0.0</v>
      </c>
      <c r="W648" s="1">
        <v>2.23076</v>
      </c>
      <c r="X648" s="1">
        <v>0.0</v>
      </c>
      <c r="Y648" s="1">
        <v>0.0</v>
      </c>
      <c r="Z648" s="1">
        <v>0.0</v>
      </c>
      <c r="AA648" s="1">
        <v>0.0</v>
      </c>
      <c r="AB648" s="1">
        <v>0.0</v>
      </c>
      <c r="AC648" s="1">
        <v>0.0</v>
      </c>
      <c r="AD648" s="1">
        <v>0.0</v>
      </c>
      <c r="AE648" s="1">
        <v>153809.0</v>
      </c>
      <c r="AF648" s="1">
        <v>11.0</v>
      </c>
      <c r="AH648" s="1" t="s">
        <v>569</v>
      </c>
      <c r="AI648" s="1">
        <v>6.0</v>
      </c>
      <c r="AJ648" s="1">
        <v>1.0</v>
      </c>
      <c r="AK648" s="1">
        <v>2.0</v>
      </c>
      <c r="AL648" s="1">
        <v>1.0</v>
      </c>
    </row>
    <row r="649" ht="15.75" customHeight="1">
      <c r="A649" s="1" t="s">
        <v>154</v>
      </c>
      <c r="B649" s="1">
        <v>11.0</v>
      </c>
      <c r="C649" s="1" t="s">
        <v>2453</v>
      </c>
      <c r="D649" s="1" t="s">
        <v>5843</v>
      </c>
      <c r="E649" s="1" t="s">
        <v>5844</v>
      </c>
      <c r="F649" s="1" t="s">
        <v>5845</v>
      </c>
      <c r="H649" s="1">
        <v>14.226451</v>
      </c>
      <c r="I649" s="1">
        <v>0.0</v>
      </c>
      <c r="J649" s="1">
        <v>4.150341</v>
      </c>
      <c r="K649" s="1">
        <v>0.0</v>
      </c>
      <c r="L649" s="1">
        <v>0.0</v>
      </c>
      <c r="M649" s="1">
        <v>0.30103</v>
      </c>
      <c r="N649" s="1">
        <v>0.0</v>
      </c>
      <c r="O649" s="1">
        <v>0.0</v>
      </c>
      <c r="P649" s="1">
        <v>0.0</v>
      </c>
      <c r="Q649" s="1" t="s">
        <v>659</v>
      </c>
      <c r="R649" s="1">
        <v>0.0</v>
      </c>
      <c r="S649" s="1">
        <v>128.6600036621094</v>
      </c>
      <c r="T649" s="1">
        <v>0.0</v>
      </c>
      <c r="U649" s="1">
        <v>0.0</v>
      </c>
      <c r="V649" s="1">
        <v>0.0</v>
      </c>
      <c r="W649" s="1">
        <v>0.0</v>
      </c>
      <c r="X649" s="1">
        <v>0.0</v>
      </c>
      <c r="Y649" s="1">
        <v>4.150341</v>
      </c>
      <c r="Z649" s="1">
        <v>0.0</v>
      </c>
      <c r="AA649" s="1">
        <v>0.0</v>
      </c>
      <c r="AB649" s="1">
        <v>0.0</v>
      </c>
      <c r="AC649" s="1">
        <v>0.0</v>
      </c>
      <c r="AD649" s="1">
        <v>0.0</v>
      </c>
      <c r="AE649" s="1">
        <v>288357.0</v>
      </c>
      <c r="AF649" s="1">
        <v>20.0</v>
      </c>
      <c r="AH649" s="1" t="s">
        <v>5846</v>
      </c>
      <c r="AI649" s="1">
        <v>4.0</v>
      </c>
      <c r="AJ649" s="1">
        <v>1.0</v>
      </c>
      <c r="AK649" s="1">
        <v>1.0</v>
      </c>
      <c r="AL649" s="1">
        <v>0.0</v>
      </c>
    </row>
    <row r="650" ht="15.75" customHeight="1">
      <c r="A650" s="1" t="s">
        <v>154</v>
      </c>
      <c r="B650" s="1">
        <v>12.0</v>
      </c>
      <c r="C650" s="1" t="s">
        <v>2407</v>
      </c>
      <c r="D650" s="1" t="s">
        <v>5847</v>
      </c>
      <c r="E650" s="1" t="s">
        <v>5848</v>
      </c>
      <c r="F650" s="1" t="s">
        <v>5849</v>
      </c>
      <c r="H650" s="1">
        <v>13.728789</v>
      </c>
      <c r="I650" s="1">
        <v>0.0</v>
      </c>
      <c r="J650" s="1">
        <v>1.0746465</v>
      </c>
      <c r="K650" s="1">
        <v>0.0</v>
      </c>
      <c r="L650" s="1">
        <v>0.0</v>
      </c>
      <c r="M650" s="1">
        <v>0.30103</v>
      </c>
      <c r="N650" s="1">
        <v>0.0</v>
      </c>
      <c r="O650" s="1">
        <v>0.0</v>
      </c>
      <c r="P650" s="1">
        <v>0.0</v>
      </c>
      <c r="Q650" s="1" t="s">
        <v>659</v>
      </c>
      <c r="R650" s="1">
        <v>0.0</v>
      </c>
      <c r="S650" s="1">
        <v>1800.0</v>
      </c>
      <c r="T650" s="1">
        <v>0.56826895</v>
      </c>
      <c r="U650" s="1">
        <v>1.0746465</v>
      </c>
      <c r="V650" s="1">
        <v>0.0</v>
      </c>
      <c r="W650" s="1">
        <v>0.0</v>
      </c>
      <c r="X650" s="1">
        <v>0.0</v>
      </c>
      <c r="Y650" s="1">
        <v>0.0</v>
      </c>
      <c r="Z650" s="1">
        <v>0.0</v>
      </c>
      <c r="AA650" s="1">
        <v>0.0</v>
      </c>
      <c r="AB650" s="1">
        <v>0.0</v>
      </c>
      <c r="AC650" s="1">
        <v>0.0</v>
      </c>
      <c r="AD650" s="1">
        <v>0.0</v>
      </c>
      <c r="AE650" s="1">
        <v>229453.0</v>
      </c>
      <c r="AF650" s="1">
        <v>57.0</v>
      </c>
      <c r="AH650" s="1" t="s">
        <v>5850</v>
      </c>
      <c r="AI650" s="1">
        <v>30.0</v>
      </c>
      <c r="AJ650" s="1">
        <v>2.0</v>
      </c>
      <c r="AK650" s="1">
        <v>3.0</v>
      </c>
      <c r="AL650" s="1">
        <v>4.0</v>
      </c>
    </row>
    <row r="651" ht="15.75" customHeight="1">
      <c r="A651" s="1" t="s">
        <v>154</v>
      </c>
      <c r="B651" s="1">
        <v>13.0</v>
      </c>
      <c r="C651" s="1" t="s">
        <v>2465</v>
      </c>
      <c r="D651" s="1" t="s">
        <v>5851</v>
      </c>
      <c r="E651" s="1" t="s">
        <v>5852</v>
      </c>
      <c r="F651" s="1" t="s">
        <v>5853</v>
      </c>
      <c r="H651" s="1">
        <v>10.537543</v>
      </c>
      <c r="I651" s="1">
        <v>0.0</v>
      </c>
      <c r="J651" s="1">
        <v>4.1253743</v>
      </c>
      <c r="K651" s="1">
        <v>0.0</v>
      </c>
      <c r="L651" s="1">
        <v>0.0</v>
      </c>
      <c r="M651" s="1">
        <v>0.60206</v>
      </c>
      <c r="N651" s="1">
        <v>0.0</v>
      </c>
      <c r="O651" s="1">
        <v>0.0</v>
      </c>
      <c r="P651" s="1">
        <v>0.0</v>
      </c>
      <c r="Q651" s="1" t="s">
        <v>5854</v>
      </c>
      <c r="R651" s="1">
        <v>2.0</v>
      </c>
      <c r="S651" s="1">
        <v>17.0</v>
      </c>
      <c r="T651" s="1">
        <v>0.0</v>
      </c>
      <c r="U651" s="1">
        <v>0.0</v>
      </c>
      <c r="V651" s="1">
        <v>4.1253743</v>
      </c>
      <c r="W651" s="1">
        <v>0.0</v>
      </c>
      <c r="X651" s="1">
        <v>0.0</v>
      </c>
      <c r="Y651" s="1">
        <v>0.0</v>
      </c>
      <c r="Z651" s="1">
        <v>0.0</v>
      </c>
      <c r="AA651" s="1">
        <v>0.0</v>
      </c>
      <c r="AB651" s="1">
        <v>0.0</v>
      </c>
      <c r="AC651" s="1">
        <v>0.0</v>
      </c>
      <c r="AD651" s="1">
        <v>0.0</v>
      </c>
      <c r="AE651" s="1">
        <v>198788.0</v>
      </c>
      <c r="AF651" s="1">
        <v>258.0</v>
      </c>
      <c r="AG651" s="1">
        <v>780.0</v>
      </c>
      <c r="AH651" s="1" t="s">
        <v>4095</v>
      </c>
      <c r="AI651" s="1">
        <v>21.0</v>
      </c>
      <c r="AJ651" s="1">
        <v>3.0</v>
      </c>
      <c r="AK651" s="1">
        <v>3.0</v>
      </c>
      <c r="AL651" s="1">
        <v>10.0</v>
      </c>
    </row>
    <row r="652" ht="15.75" customHeight="1">
      <c r="A652" s="1" t="s">
        <v>154</v>
      </c>
      <c r="B652" s="1">
        <v>14.0</v>
      </c>
      <c r="C652" s="1" t="s">
        <v>2417</v>
      </c>
      <c r="D652" s="1" t="s">
        <v>5855</v>
      </c>
      <c r="E652" s="1" t="s">
        <v>5856</v>
      </c>
      <c r="F652" s="1" t="s">
        <v>5857</v>
      </c>
      <c r="H652" s="1">
        <v>10.368795</v>
      </c>
      <c r="I652" s="1">
        <v>0.0</v>
      </c>
      <c r="J652" s="1">
        <v>1.7090256</v>
      </c>
      <c r="K652" s="1">
        <v>0.0</v>
      </c>
      <c r="L652" s="1">
        <v>0.0</v>
      </c>
      <c r="M652" s="1">
        <v>0.30103</v>
      </c>
      <c r="N652" s="1">
        <v>0.0</v>
      </c>
      <c r="O652" s="1">
        <v>0.0</v>
      </c>
      <c r="P652" s="1">
        <v>0.0</v>
      </c>
      <c r="Q652" s="1" t="s">
        <v>659</v>
      </c>
      <c r="R652" s="1">
        <v>0.0</v>
      </c>
      <c r="S652" s="1">
        <v>405.2000007629395</v>
      </c>
      <c r="T652" s="1">
        <v>0.0</v>
      </c>
      <c r="U652" s="1">
        <v>0.0</v>
      </c>
      <c r="V652" s="1">
        <v>1.7090256</v>
      </c>
      <c r="W652" s="1">
        <v>0.0</v>
      </c>
      <c r="X652" s="1">
        <v>0.0</v>
      </c>
      <c r="Y652" s="1">
        <v>0.0</v>
      </c>
      <c r="Z652" s="1">
        <v>0.0</v>
      </c>
      <c r="AA652" s="1">
        <v>0.0</v>
      </c>
      <c r="AB652" s="1">
        <v>0.0</v>
      </c>
      <c r="AC652" s="1">
        <v>0.0</v>
      </c>
      <c r="AD652" s="1">
        <v>0.0</v>
      </c>
      <c r="AE652" s="1">
        <v>255043.0</v>
      </c>
      <c r="AF652" s="1">
        <v>31.0</v>
      </c>
      <c r="AH652" s="1" t="s">
        <v>5858</v>
      </c>
      <c r="AI652" s="1">
        <v>4.0</v>
      </c>
      <c r="AJ652" s="1">
        <v>2.0</v>
      </c>
      <c r="AK652" s="1">
        <v>2.0</v>
      </c>
      <c r="AL652" s="1">
        <v>3.0</v>
      </c>
    </row>
    <row r="653" ht="15.75" customHeight="1">
      <c r="A653" s="1" t="s">
        <v>154</v>
      </c>
      <c r="B653" s="1">
        <v>15.0</v>
      </c>
      <c r="C653" s="1" t="s">
        <v>2413</v>
      </c>
      <c r="D653" s="1" t="s">
        <v>5859</v>
      </c>
      <c r="F653" s="1" t="s">
        <v>5860</v>
      </c>
      <c r="H653" s="1">
        <v>10.059216</v>
      </c>
      <c r="I653" s="1">
        <v>0.0</v>
      </c>
      <c r="J653" s="1">
        <v>1.4782364</v>
      </c>
      <c r="K653" s="1">
        <v>0.0</v>
      </c>
      <c r="L653" s="1">
        <v>0.0</v>
      </c>
      <c r="M653" s="1">
        <v>0.30103</v>
      </c>
      <c r="N653" s="1">
        <v>0.0</v>
      </c>
      <c r="O653" s="1">
        <v>0.0</v>
      </c>
      <c r="P653" s="1">
        <v>0.0</v>
      </c>
      <c r="Q653" s="1" t="s">
        <v>659</v>
      </c>
      <c r="R653" s="1">
        <v>0.0</v>
      </c>
      <c r="S653" s="1">
        <v>510.0</v>
      </c>
      <c r="T653" s="1">
        <v>0.60243493</v>
      </c>
      <c r="U653" s="1">
        <v>1.4782364</v>
      </c>
      <c r="V653" s="1">
        <v>0.0</v>
      </c>
      <c r="W653" s="1">
        <v>0.0</v>
      </c>
      <c r="X653" s="1">
        <v>0.0</v>
      </c>
      <c r="Y653" s="1">
        <v>0.0</v>
      </c>
      <c r="Z653" s="1">
        <v>0.0</v>
      </c>
      <c r="AA653" s="1">
        <v>0.0</v>
      </c>
      <c r="AB653" s="1">
        <v>0.0</v>
      </c>
      <c r="AC653" s="1">
        <v>0.0</v>
      </c>
      <c r="AD653" s="1">
        <v>0.0</v>
      </c>
      <c r="AE653" s="1">
        <v>200496.0</v>
      </c>
      <c r="AF653" s="1">
        <v>22.0</v>
      </c>
      <c r="AH653" s="1" t="s">
        <v>5862</v>
      </c>
      <c r="AI653" s="1">
        <v>12.0</v>
      </c>
      <c r="AJ653" s="1">
        <v>1.0</v>
      </c>
      <c r="AK653" s="1">
        <v>3.0</v>
      </c>
      <c r="AL653" s="1">
        <v>2.0</v>
      </c>
    </row>
    <row r="654" ht="15.75" customHeight="1">
      <c r="A654" s="1" t="s">
        <v>154</v>
      </c>
      <c r="B654" s="1">
        <v>16.0</v>
      </c>
      <c r="C654" s="1" t="s">
        <v>2475</v>
      </c>
      <c r="D654" s="1" t="s">
        <v>5863</v>
      </c>
      <c r="E654" s="1" t="s">
        <v>5864</v>
      </c>
      <c r="F654" s="1" t="s">
        <v>5865</v>
      </c>
      <c r="H654" s="1">
        <v>9.277692</v>
      </c>
      <c r="I654" s="1">
        <v>0.0</v>
      </c>
      <c r="J654" s="1">
        <v>1.0164047</v>
      </c>
      <c r="K654" s="1">
        <v>0.0</v>
      </c>
      <c r="L654" s="1">
        <v>0.0</v>
      </c>
      <c r="M654" s="1">
        <v>0.7781513</v>
      </c>
      <c r="N654" s="1">
        <v>0.0</v>
      </c>
      <c r="O654" s="1">
        <v>0.0</v>
      </c>
      <c r="P654" s="1">
        <v>0.0</v>
      </c>
      <c r="Q654" s="1" t="s">
        <v>5866</v>
      </c>
      <c r="R654" s="1">
        <v>4.0</v>
      </c>
      <c r="S654" s="1">
        <v>136.6000000014901</v>
      </c>
      <c r="T654" s="1">
        <v>0.4300754</v>
      </c>
      <c r="U654" s="1">
        <v>1.0164047</v>
      </c>
      <c r="V654" s="1">
        <v>0.0</v>
      </c>
      <c r="W654" s="1">
        <v>0.0</v>
      </c>
      <c r="X654" s="1">
        <v>0.0</v>
      </c>
      <c r="Y654" s="1">
        <v>0.0</v>
      </c>
      <c r="Z654" s="1">
        <v>0.0</v>
      </c>
      <c r="AA654" s="1">
        <v>0.0</v>
      </c>
      <c r="AB654" s="1">
        <v>0.0</v>
      </c>
      <c r="AC654" s="1">
        <v>0.0</v>
      </c>
      <c r="AD654" s="1">
        <v>0.0</v>
      </c>
      <c r="AE654" s="1">
        <v>102631.0</v>
      </c>
      <c r="AF654" s="1">
        <v>744.0</v>
      </c>
      <c r="AH654" s="1" t="s">
        <v>2429</v>
      </c>
      <c r="AI654" s="1">
        <v>27.0</v>
      </c>
      <c r="AJ654" s="1">
        <v>6.0</v>
      </c>
      <c r="AK654" s="1">
        <v>6.0</v>
      </c>
      <c r="AL654" s="1">
        <v>14.0</v>
      </c>
    </row>
    <row r="655" ht="15.75" customHeight="1">
      <c r="A655" s="1" t="s">
        <v>154</v>
      </c>
      <c r="B655" s="1">
        <v>17.0</v>
      </c>
      <c r="C655" s="1" t="s">
        <v>2483</v>
      </c>
      <c r="D655" s="1" t="s">
        <v>5867</v>
      </c>
      <c r="E655" s="1" t="s">
        <v>5868</v>
      </c>
      <c r="F655" s="1" t="s">
        <v>5869</v>
      </c>
      <c r="H655" s="1">
        <v>8.63572</v>
      </c>
      <c r="I655" s="1">
        <v>0.0</v>
      </c>
      <c r="J655" s="1">
        <v>0.9993772</v>
      </c>
      <c r="K655" s="1">
        <v>0.0</v>
      </c>
      <c r="L655" s="1">
        <v>0.0</v>
      </c>
      <c r="M655" s="1">
        <v>0.845098</v>
      </c>
      <c r="N655" s="1">
        <v>0.0</v>
      </c>
      <c r="O655" s="1">
        <v>0.0</v>
      </c>
      <c r="P655" s="1">
        <v>0.0</v>
      </c>
      <c r="Q655" s="1" t="s">
        <v>5870</v>
      </c>
      <c r="R655" s="1">
        <v>5.0</v>
      </c>
      <c r="S655" s="1">
        <v>103.5499999523163</v>
      </c>
      <c r="T655" s="1">
        <v>0.0</v>
      </c>
      <c r="U655" s="1">
        <v>0.9993772</v>
      </c>
      <c r="V655" s="1">
        <v>0.0</v>
      </c>
      <c r="W655" s="1">
        <v>0.0</v>
      </c>
      <c r="X655" s="1">
        <v>0.0</v>
      </c>
      <c r="Y655" s="1">
        <v>0.0</v>
      </c>
      <c r="Z655" s="1">
        <v>0.0</v>
      </c>
      <c r="AA655" s="1">
        <v>0.0</v>
      </c>
      <c r="AB655" s="1">
        <v>0.0</v>
      </c>
      <c r="AC655" s="1">
        <v>0.0</v>
      </c>
      <c r="AD655" s="1">
        <v>0.0</v>
      </c>
      <c r="AE655" s="1">
        <v>39117.0</v>
      </c>
      <c r="AF655" s="1">
        <v>1601.0</v>
      </c>
      <c r="AG655" s="1">
        <v>750.0</v>
      </c>
      <c r="AH655" s="1" t="s">
        <v>2490</v>
      </c>
      <c r="AI655" s="1">
        <v>10.0</v>
      </c>
      <c r="AJ655" s="1">
        <v>5.0</v>
      </c>
      <c r="AK655" s="1">
        <v>5.0</v>
      </c>
      <c r="AL655" s="1">
        <v>11.0</v>
      </c>
    </row>
    <row r="656" ht="15.75" customHeight="1">
      <c r="A656" s="1" t="s">
        <v>154</v>
      </c>
      <c r="B656" s="1">
        <v>18.0</v>
      </c>
      <c r="C656" s="1" t="s">
        <v>2488</v>
      </c>
      <c r="D656" s="1" t="s">
        <v>5871</v>
      </c>
      <c r="E656" s="1" t="s">
        <v>5872</v>
      </c>
      <c r="F656" s="1" t="s">
        <v>5873</v>
      </c>
      <c r="H656" s="1">
        <v>8.266256</v>
      </c>
      <c r="I656" s="1">
        <v>0.0</v>
      </c>
      <c r="J656" s="1">
        <v>2.8391008</v>
      </c>
      <c r="K656" s="1">
        <v>0.0</v>
      </c>
      <c r="L656" s="1">
        <v>0.0</v>
      </c>
      <c r="M656" s="1">
        <v>0.7781513</v>
      </c>
      <c r="N656" s="1">
        <v>0.0</v>
      </c>
      <c r="O656" s="1">
        <v>0.0</v>
      </c>
      <c r="P656" s="1">
        <v>0.0</v>
      </c>
      <c r="Q656" s="1" t="s">
        <v>5874</v>
      </c>
      <c r="R656" s="1">
        <v>4.0</v>
      </c>
      <c r="S656" s="1">
        <v>13.0</v>
      </c>
      <c r="T656" s="1">
        <v>0.0</v>
      </c>
      <c r="U656" s="1">
        <v>0.0</v>
      </c>
      <c r="V656" s="1">
        <v>0.0</v>
      </c>
      <c r="W656" s="1">
        <v>2.8391008</v>
      </c>
      <c r="X656" s="1">
        <v>0.0</v>
      </c>
      <c r="Y656" s="1">
        <v>0.0</v>
      </c>
      <c r="Z656" s="1">
        <v>0.0</v>
      </c>
      <c r="AA656" s="1">
        <v>0.0</v>
      </c>
      <c r="AB656" s="1">
        <v>0.0</v>
      </c>
      <c r="AC656" s="1">
        <v>0.0</v>
      </c>
      <c r="AD656" s="1">
        <v>0.0</v>
      </c>
      <c r="AE656" s="1">
        <v>414038.0</v>
      </c>
      <c r="AF656" s="1">
        <v>245.0</v>
      </c>
      <c r="AG656" s="1">
        <v>590.0</v>
      </c>
      <c r="AH656" s="1" t="s">
        <v>5875</v>
      </c>
      <c r="AI656" s="1">
        <v>6.0</v>
      </c>
      <c r="AJ656" s="1">
        <v>3.0</v>
      </c>
      <c r="AK656" s="1">
        <v>3.0</v>
      </c>
      <c r="AL656" s="1">
        <v>4.0</v>
      </c>
    </row>
    <row r="657" ht="15.75" customHeight="1">
      <c r="A657" s="1" t="s">
        <v>154</v>
      </c>
      <c r="B657" s="1">
        <v>19.0</v>
      </c>
      <c r="C657" s="1" t="s">
        <v>2495</v>
      </c>
      <c r="D657" s="1" t="s">
        <v>5876</v>
      </c>
      <c r="E657" s="1" t="s">
        <v>5877</v>
      </c>
      <c r="F657" s="1" t="s">
        <v>5878</v>
      </c>
      <c r="H657" s="1">
        <v>8.131412</v>
      </c>
      <c r="I657" s="1">
        <v>0.0</v>
      </c>
      <c r="J657" s="1">
        <v>1.4834394</v>
      </c>
      <c r="K657" s="1">
        <v>0.0</v>
      </c>
      <c r="L657" s="1">
        <v>0.0</v>
      </c>
      <c r="M657" s="1">
        <v>0.69897</v>
      </c>
      <c r="N657" s="1">
        <v>0.0</v>
      </c>
      <c r="O657" s="1">
        <v>0.0</v>
      </c>
      <c r="P657" s="1">
        <v>0.0</v>
      </c>
      <c r="Q657" s="1" t="s">
        <v>5879</v>
      </c>
      <c r="R657" s="1">
        <v>3.0</v>
      </c>
      <c r="S657" s="1">
        <v>60.5</v>
      </c>
      <c r="T657" s="1">
        <v>0.0</v>
      </c>
      <c r="U657" s="1">
        <v>0.0</v>
      </c>
      <c r="V657" s="1">
        <v>1.4834394</v>
      </c>
      <c r="W657" s="1">
        <v>0.0</v>
      </c>
      <c r="X657" s="1">
        <v>0.0</v>
      </c>
      <c r="Y657" s="1">
        <v>0.0</v>
      </c>
      <c r="Z657" s="1">
        <v>0.0</v>
      </c>
      <c r="AA657" s="1">
        <v>0.0</v>
      </c>
      <c r="AB657" s="1">
        <v>0.0</v>
      </c>
      <c r="AC657" s="1">
        <v>0.0</v>
      </c>
      <c r="AD657" s="1">
        <v>0.0</v>
      </c>
      <c r="AE657" s="1">
        <v>473814.0</v>
      </c>
      <c r="AF657" s="1">
        <v>116.0</v>
      </c>
      <c r="AG657" s="1">
        <v>740.0</v>
      </c>
      <c r="AH657" s="1" t="s">
        <v>3243</v>
      </c>
      <c r="AI657" s="1">
        <v>5.0</v>
      </c>
      <c r="AJ657" s="1">
        <v>2.0</v>
      </c>
      <c r="AK657" s="1">
        <v>2.0</v>
      </c>
      <c r="AL657" s="1">
        <v>3.0</v>
      </c>
    </row>
    <row r="658" ht="15.75" customHeight="1">
      <c r="A658" s="1" t="s">
        <v>154</v>
      </c>
      <c r="B658" s="1">
        <v>20.0</v>
      </c>
      <c r="C658" s="1" t="s">
        <v>2502</v>
      </c>
      <c r="D658" s="1" t="s">
        <v>5880</v>
      </c>
      <c r="E658" s="1" t="s">
        <v>5881</v>
      </c>
      <c r="F658" s="1" t="s">
        <v>5882</v>
      </c>
      <c r="H658" s="1">
        <v>7.8328156</v>
      </c>
      <c r="I658" s="1">
        <v>0.0</v>
      </c>
      <c r="J658" s="1">
        <v>1.5175414</v>
      </c>
      <c r="K658" s="1">
        <v>0.0</v>
      </c>
      <c r="L658" s="1">
        <v>0.0</v>
      </c>
      <c r="M658" s="1">
        <v>0.47712126</v>
      </c>
      <c r="N658" s="1">
        <v>0.0</v>
      </c>
      <c r="O658" s="1">
        <v>0.0</v>
      </c>
      <c r="P658" s="1">
        <v>0.0</v>
      </c>
      <c r="Q658" s="1" t="s">
        <v>1002</v>
      </c>
      <c r="R658" s="1">
        <v>1.0</v>
      </c>
      <c r="S658" s="1">
        <v>116.0300006866455</v>
      </c>
      <c r="T658" s="1">
        <v>0.0</v>
      </c>
      <c r="U658" s="1">
        <v>1.5175414</v>
      </c>
      <c r="V658" s="1">
        <v>0.0</v>
      </c>
      <c r="W658" s="1">
        <v>0.0</v>
      </c>
      <c r="X658" s="1">
        <v>0.0</v>
      </c>
      <c r="Y658" s="1">
        <v>0.0</v>
      </c>
      <c r="Z658" s="1">
        <v>0.0</v>
      </c>
      <c r="AA658" s="1">
        <v>0.0</v>
      </c>
      <c r="AB658" s="1">
        <v>0.0</v>
      </c>
      <c r="AC658" s="1">
        <v>0.0</v>
      </c>
      <c r="AD658" s="1">
        <v>0.0</v>
      </c>
      <c r="AE658" s="1">
        <v>41708.0</v>
      </c>
      <c r="AF658" s="1">
        <v>317.0</v>
      </c>
      <c r="AH658" s="1" t="s">
        <v>5883</v>
      </c>
      <c r="AI658" s="1">
        <v>119.0</v>
      </c>
      <c r="AJ658" s="1">
        <v>8.0</v>
      </c>
      <c r="AK658" s="1">
        <v>23.0</v>
      </c>
      <c r="AL658" s="1">
        <v>10.0</v>
      </c>
    </row>
    <row r="659" ht="15.75" customHeight="1">
      <c r="A659" s="1" t="s">
        <v>154</v>
      </c>
      <c r="B659" s="1">
        <v>21.0</v>
      </c>
      <c r="C659" s="1" t="s">
        <v>2472</v>
      </c>
      <c r="D659" s="1" t="s">
        <v>5884</v>
      </c>
      <c r="E659" s="1" t="s">
        <v>5885</v>
      </c>
      <c r="F659" s="1" t="s">
        <v>5886</v>
      </c>
      <c r="H659" s="1">
        <v>7.761161</v>
      </c>
      <c r="I659" s="1">
        <v>0.0</v>
      </c>
      <c r="J659" s="1">
        <v>0.65891486</v>
      </c>
      <c r="K659" s="1">
        <v>0.0</v>
      </c>
      <c r="L659" s="1">
        <v>0.0</v>
      </c>
      <c r="M659" s="1">
        <v>0.30103</v>
      </c>
      <c r="N659" s="1">
        <v>0.0</v>
      </c>
      <c r="O659" s="1">
        <v>0.0</v>
      </c>
      <c r="P659" s="1">
        <v>0.0</v>
      </c>
      <c r="Q659" s="1" t="s">
        <v>659</v>
      </c>
      <c r="R659" s="1">
        <v>0.0</v>
      </c>
      <c r="S659" s="1">
        <v>1530.0</v>
      </c>
      <c r="T659" s="1">
        <v>0.65891486</v>
      </c>
      <c r="U659" s="1">
        <v>0.0</v>
      </c>
      <c r="V659" s="1">
        <v>0.0</v>
      </c>
      <c r="W659" s="1">
        <v>0.0</v>
      </c>
      <c r="X659" s="1">
        <v>0.0</v>
      </c>
      <c r="Y659" s="1">
        <v>0.0</v>
      </c>
      <c r="Z659" s="1">
        <v>0.0</v>
      </c>
      <c r="AA659" s="1">
        <v>0.0</v>
      </c>
      <c r="AB659" s="1">
        <v>0.0</v>
      </c>
      <c r="AC659" s="1">
        <v>0.0</v>
      </c>
      <c r="AD659" s="1">
        <v>0.0</v>
      </c>
      <c r="AE659" s="1">
        <v>444340.0</v>
      </c>
      <c r="AF659" s="1">
        <v>18.0</v>
      </c>
      <c r="AH659" s="1" t="s">
        <v>5441</v>
      </c>
      <c r="AI659" s="1">
        <v>11.0</v>
      </c>
      <c r="AJ659" s="1">
        <v>4.0</v>
      </c>
      <c r="AK659" s="1">
        <v>4.0</v>
      </c>
      <c r="AL659" s="1">
        <v>3.0</v>
      </c>
    </row>
    <row r="660" ht="15.75" customHeight="1">
      <c r="A660" s="1" t="s">
        <v>154</v>
      </c>
      <c r="B660" s="1">
        <v>22.0</v>
      </c>
      <c r="C660" s="1" t="s">
        <v>2509</v>
      </c>
      <c r="D660" s="1" t="s">
        <v>5888</v>
      </c>
      <c r="E660" s="1" t="s">
        <v>5889</v>
      </c>
      <c r="F660" s="1" t="s">
        <v>5890</v>
      </c>
      <c r="H660" s="1">
        <v>7.7511725</v>
      </c>
      <c r="I660" s="1">
        <v>0.0</v>
      </c>
      <c r="J660" s="1">
        <v>1.06708</v>
      </c>
      <c r="K660" s="1">
        <v>0.0</v>
      </c>
      <c r="L660" s="1">
        <v>0.0</v>
      </c>
      <c r="M660" s="1">
        <v>0.69897</v>
      </c>
      <c r="N660" s="1">
        <v>0.0</v>
      </c>
      <c r="O660" s="1">
        <v>0.0</v>
      </c>
      <c r="P660" s="1">
        <v>0.0</v>
      </c>
      <c r="Q660" s="1" t="s">
        <v>5891</v>
      </c>
      <c r="R660" s="1">
        <v>3.0</v>
      </c>
      <c r="S660" s="1">
        <v>107.0</v>
      </c>
      <c r="T660" s="1">
        <v>0.0</v>
      </c>
      <c r="U660" s="1">
        <v>1.06708</v>
      </c>
      <c r="V660" s="1">
        <v>0.0</v>
      </c>
      <c r="W660" s="1">
        <v>0.0</v>
      </c>
      <c r="X660" s="1">
        <v>0.0</v>
      </c>
      <c r="Y660" s="1">
        <v>0.0</v>
      </c>
      <c r="Z660" s="1">
        <v>0.0</v>
      </c>
      <c r="AA660" s="1">
        <v>0.0</v>
      </c>
      <c r="AB660" s="1">
        <v>0.0</v>
      </c>
      <c r="AC660" s="1">
        <v>0.0</v>
      </c>
      <c r="AD660" s="1">
        <v>0.0</v>
      </c>
      <c r="AE660" s="1">
        <v>122271.0</v>
      </c>
      <c r="AF660" s="1">
        <v>539.0</v>
      </c>
      <c r="AG660" s="1">
        <v>800.0</v>
      </c>
      <c r="AH660" s="1" t="s">
        <v>5892</v>
      </c>
      <c r="AI660" s="1">
        <v>41.0</v>
      </c>
      <c r="AJ660" s="1">
        <v>6.0</v>
      </c>
      <c r="AK660" s="1">
        <v>6.0</v>
      </c>
      <c r="AL660" s="1">
        <v>9.0</v>
      </c>
    </row>
    <row r="661" ht="15.75" customHeight="1">
      <c r="A661" s="1" t="s">
        <v>154</v>
      </c>
      <c r="B661" s="1">
        <v>23.0</v>
      </c>
      <c r="C661" s="1" t="s">
        <v>2513</v>
      </c>
      <c r="D661" s="1" t="s">
        <v>5893</v>
      </c>
      <c r="E661" s="1" t="s">
        <v>5894</v>
      </c>
      <c r="F661" s="1" t="s">
        <v>5895</v>
      </c>
      <c r="H661" s="1">
        <v>7.7299094</v>
      </c>
      <c r="I661" s="1">
        <v>0.0</v>
      </c>
      <c r="J661" s="1">
        <v>1.268762</v>
      </c>
      <c r="K661" s="1">
        <v>0.0</v>
      </c>
      <c r="L661" s="1">
        <v>0.0</v>
      </c>
      <c r="M661" s="1">
        <v>0.7781513</v>
      </c>
      <c r="N661" s="1">
        <v>0.0</v>
      </c>
      <c r="O661" s="1">
        <v>0.0</v>
      </c>
      <c r="P661" s="1">
        <v>0.0</v>
      </c>
      <c r="Q661" s="1" t="s">
        <v>5896</v>
      </c>
      <c r="R661" s="1">
        <v>4.0</v>
      </c>
      <c r="S661" s="1">
        <v>60.30000019073486</v>
      </c>
      <c r="T661" s="1">
        <v>0.0</v>
      </c>
      <c r="U661" s="1">
        <v>1.268762</v>
      </c>
      <c r="V661" s="1">
        <v>0.0</v>
      </c>
      <c r="W661" s="1">
        <v>0.0</v>
      </c>
      <c r="X661" s="1">
        <v>0.0</v>
      </c>
      <c r="Y661" s="1">
        <v>0.0</v>
      </c>
      <c r="Z661" s="1">
        <v>0.0</v>
      </c>
      <c r="AA661" s="1">
        <v>0.0</v>
      </c>
      <c r="AB661" s="1">
        <v>0.0</v>
      </c>
      <c r="AC661" s="1">
        <v>0.0</v>
      </c>
      <c r="AD661" s="1">
        <v>0.0</v>
      </c>
      <c r="AE661" s="1">
        <v>169047.0</v>
      </c>
      <c r="AF661" s="1">
        <v>338.0</v>
      </c>
      <c r="AG661" s="1">
        <v>770.0</v>
      </c>
      <c r="AH661" s="1" t="s">
        <v>5897</v>
      </c>
      <c r="AI661" s="1">
        <v>38.0</v>
      </c>
      <c r="AJ661" s="1">
        <v>3.0</v>
      </c>
      <c r="AK661" s="1">
        <v>3.0</v>
      </c>
      <c r="AL661" s="1">
        <v>6.0</v>
      </c>
    </row>
    <row r="662" ht="15.75" customHeight="1">
      <c r="A662" s="1" t="s">
        <v>154</v>
      </c>
      <c r="B662" s="1">
        <v>24.0</v>
      </c>
      <c r="C662" s="1" t="s">
        <v>2521</v>
      </c>
      <c r="D662" s="1" t="s">
        <v>5898</v>
      </c>
      <c r="E662" s="1" t="s">
        <v>5899</v>
      </c>
      <c r="F662" s="1" t="s">
        <v>5900</v>
      </c>
      <c r="H662" s="1">
        <v>7.4736037</v>
      </c>
      <c r="I662" s="1">
        <v>0.0</v>
      </c>
      <c r="J662" s="1">
        <v>4.191703</v>
      </c>
      <c r="K662" s="1">
        <v>0.0</v>
      </c>
      <c r="L662" s="1">
        <v>0.0</v>
      </c>
      <c r="M662" s="1">
        <v>0.60206</v>
      </c>
      <c r="N662" s="1">
        <v>0.0</v>
      </c>
      <c r="O662" s="1">
        <v>0.0</v>
      </c>
      <c r="P662" s="1">
        <v>0.0</v>
      </c>
      <c r="Q662" s="1" t="s">
        <v>5826</v>
      </c>
      <c r="R662" s="1">
        <v>2.0</v>
      </c>
      <c r="S662" s="1">
        <v>7.770000092685223</v>
      </c>
      <c r="T662" s="1">
        <v>0.0</v>
      </c>
      <c r="U662" s="1">
        <v>0.0</v>
      </c>
      <c r="V662" s="1">
        <v>0.0</v>
      </c>
      <c r="W662" s="1">
        <v>0.0</v>
      </c>
      <c r="X662" s="1">
        <v>0.0</v>
      </c>
      <c r="Y662" s="1">
        <v>4.191703</v>
      </c>
      <c r="Z662" s="1">
        <v>0.0</v>
      </c>
      <c r="AA662" s="1">
        <v>0.0</v>
      </c>
      <c r="AB662" s="1">
        <v>0.0</v>
      </c>
      <c r="AC662" s="1">
        <v>0.0</v>
      </c>
      <c r="AD662" s="1">
        <v>0.0</v>
      </c>
      <c r="AE662" s="1">
        <v>36432.0</v>
      </c>
      <c r="AF662" s="1">
        <v>69.0</v>
      </c>
      <c r="AG662" s="1">
        <v>640.0</v>
      </c>
      <c r="AH662" s="1" t="s">
        <v>2307</v>
      </c>
      <c r="AI662" s="1">
        <v>2.0</v>
      </c>
      <c r="AJ662" s="1">
        <v>3.0</v>
      </c>
      <c r="AK662" s="1">
        <v>3.0</v>
      </c>
      <c r="AL662" s="1">
        <v>7.0</v>
      </c>
    </row>
    <row r="663" ht="15.75" customHeight="1">
      <c r="A663" s="1" t="s">
        <v>154</v>
      </c>
      <c r="B663" s="1">
        <v>25.0</v>
      </c>
      <c r="C663" s="1" t="s">
        <v>2527</v>
      </c>
      <c r="D663" s="1" t="s">
        <v>5901</v>
      </c>
      <c r="E663" s="1" t="s">
        <v>5902</v>
      </c>
      <c r="F663" s="1" t="s">
        <v>5903</v>
      </c>
      <c r="H663" s="1">
        <v>7.3610544</v>
      </c>
      <c r="I663" s="1">
        <v>0.0</v>
      </c>
      <c r="J663" s="1">
        <v>1.7247741</v>
      </c>
      <c r="K663" s="1">
        <v>0.0</v>
      </c>
      <c r="L663" s="1">
        <v>0.0</v>
      </c>
      <c r="M663" s="1">
        <v>0.30103</v>
      </c>
      <c r="N663" s="1">
        <v>0.0</v>
      </c>
      <c r="O663" s="1">
        <v>0.0</v>
      </c>
      <c r="P663" s="1">
        <v>0.0</v>
      </c>
      <c r="Q663" s="1" t="s">
        <v>659</v>
      </c>
      <c r="R663" s="1">
        <v>0.0</v>
      </c>
      <c r="S663" s="1">
        <v>200.0</v>
      </c>
      <c r="T663" s="1">
        <v>0.0</v>
      </c>
      <c r="U663" s="1">
        <v>0.0</v>
      </c>
      <c r="V663" s="1">
        <v>1.7247741</v>
      </c>
      <c r="W663" s="1">
        <v>0.0</v>
      </c>
      <c r="X663" s="1">
        <v>0.0</v>
      </c>
      <c r="Y663" s="1">
        <v>0.0</v>
      </c>
      <c r="Z663" s="1">
        <v>0.0</v>
      </c>
      <c r="AA663" s="1">
        <v>0.0</v>
      </c>
      <c r="AB663" s="1">
        <v>0.0</v>
      </c>
      <c r="AC663" s="1">
        <v>0.0</v>
      </c>
      <c r="AD663" s="1">
        <v>0.0</v>
      </c>
      <c r="AE663" s="1">
        <v>17285.0</v>
      </c>
      <c r="AF663" s="1">
        <v>14.0</v>
      </c>
      <c r="AH663" s="1" t="s">
        <v>5904</v>
      </c>
      <c r="AI663" s="1">
        <v>5.0</v>
      </c>
      <c r="AJ663" s="1">
        <v>1.0</v>
      </c>
      <c r="AK663" s="1">
        <v>2.0</v>
      </c>
      <c r="AL663" s="1">
        <v>0.0</v>
      </c>
    </row>
    <row r="664" ht="15.75" customHeight="1">
      <c r="A664" s="1" t="s">
        <v>157</v>
      </c>
      <c r="B664" s="1">
        <v>1.0</v>
      </c>
      <c r="C664" s="1" t="s">
        <v>2531</v>
      </c>
      <c r="D664" s="1" t="s">
        <v>5906</v>
      </c>
      <c r="E664" s="1" t="s">
        <v>5907</v>
      </c>
      <c r="F664" s="1" t="s">
        <v>5908</v>
      </c>
      <c r="H664" s="1">
        <v>5.845106</v>
      </c>
      <c r="I664" s="1">
        <v>19.417023</v>
      </c>
      <c r="J664" s="1">
        <v>0.0</v>
      </c>
      <c r="K664" s="1">
        <v>0.0</v>
      </c>
      <c r="L664" s="1">
        <v>0.0</v>
      </c>
      <c r="M664" s="1">
        <v>0.30103</v>
      </c>
      <c r="N664" s="1">
        <v>0.0</v>
      </c>
      <c r="O664" s="1">
        <v>0.0</v>
      </c>
      <c r="P664" s="1">
        <v>0.0</v>
      </c>
      <c r="Q664" s="1" t="s">
        <v>659</v>
      </c>
      <c r="R664" s="1">
        <v>0.0</v>
      </c>
      <c r="T664" s="1">
        <v>0.0</v>
      </c>
      <c r="U664" s="1">
        <v>0.0</v>
      </c>
      <c r="V664" s="1">
        <v>0.0</v>
      </c>
      <c r="W664" s="1">
        <v>0.0</v>
      </c>
      <c r="X664" s="1">
        <v>0.0</v>
      </c>
      <c r="Y664" s="1">
        <v>0.0</v>
      </c>
      <c r="Z664" s="1">
        <v>0.0</v>
      </c>
      <c r="AA664" s="1">
        <v>0.0</v>
      </c>
      <c r="AB664" s="1">
        <v>0.0</v>
      </c>
      <c r="AC664" s="1">
        <v>0.0</v>
      </c>
      <c r="AD664" s="1">
        <v>0.0</v>
      </c>
      <c r="AE664" s="1">
        <v>504156.0</v>
      </c>
      <c r="AF664" s="1">
        <v>2.0</v>
      </c>
      <c r="AH664" s="1" t="s">
        <v>5726</v>
      </c>
      <c r="AJ664" s="1">
        <v>1.0</v>
      </c>
      <c r="AK664" s="1">
        <v>1.0</v>
      </c>
      <c r="AL664" s="1">
        <v>1.0</v>
      </c>
    </row>
    <row r="665" ht="15.75" customHeight="1">
      <c r="A665" s="1" t="s">
        <v>157</v>
      </c>
      <c r="B665" s="1">
        <v>2.0</v>
      </c>
      <c r="C665" s="1" t="s">
        <v>2536</v>
      </c>
      <c r="D665" s="1" t="s">
        <v>5910</v>
      </c>
      <c r="E665" s="1" t="s">
        <v>5911</v>
      </c>
      <c r="F665" s="1" t="s">
        <v>5912</v>
      </c>
      <c r="H665" s="1">
        <v>5.7707114</v>
      </c>
      <c r="I665" s="1">
        <v>6.7945867</v>
      </c>
      <c r="J665" s="1">
        <v>0.0</v>
      </c>
      <c r="K665" s="1">
        <v>0.0</v>
      </c>
      <c r="L665" s="1">
        <v>0.0</v>
      </c>
      <c r="M665" s="1">
        <v>0.60206</v>
      </c>
      <c r="N665" s="1">
        <v>0.0</v>
      </c>
      <c r="O665" s="1">
        <v>0.0</v>
      </c>
      <c r="P665" s="1">
        <v>0.0</v>
      </c>
      <c r="Q665" s="1" t="s">
        <v>5913</v>
      </c>
      <c r="R665" s="1">
        <v>2.0</v>
      </c>
      <c r="S665" s="1">
        <v>0.9899999797344208</v>
      </c>
      <c r="T665" s="1">
        <v>0.0</v>
      </c>
      <c r="U665" s="1">
        <v>0.0</v>
      </c>
      <c r="V665" s="1">
        <v>0.0</v>
      </c>
      <c r="W665" s="1">
        <v>0.0</v>
      </c>
      <c r="X665" s="1">
        <v>0.0</v>
      </c>
      <c r="Y665" s="1">
        <v>0.0</v>
      </c>
      <c r="Z665" s="1">
        <v>0.0</v>
      </c>
      <c r="AA665" s="1">
        <v>0.0</v>
      </c>
      <c r="AB665" s="1">
        <v>0.0</v>
      </c>
      <c r="AC665" s="1">
        <v>0.0</v>
      </c>
      <c r="AD665" s="1">
        <v>0.0</v>
      </c>
      <c r="AE665" s="1">
        <v>419750.0</v>
      </c>
      <c r="AF665" s="1">
        <v>7.0</v>
      </c>
      <c r="AG665" s="1">
        <v>530.0</v>
      </c>
      <c r="AH665" s="1" t="s">
        <v>5228</v>
      </c>
      <c r="AJ665" s="1">
        <v>2.0</v>
      </c>
      <c r="AK665" s="1">
        <v>2.0</v>
      </c>
      <c r="AL665" s="1">
        <v>1.0</v>
      </c>
    </row>
    <row r="666" ht="15.75" customHeight="1">
      <c r="A666" s="1" t="s">
        <v>157</v>
      </c>
      <c r="B666" s="1">
        <v>3.0</v>
      </c>
      <c r="C666" s="1" t="s">
        <v>2540</v>
      </c>
      <c r="D666" s="1" t="s">
        <v>5915</v>
      </c>
      <c r="E666" s="1" t="s">
        <v>5916</v>
      </c>
      <c r="F666" s="1" t="s">
        <v>5917</v>
      </c>
      <c r="H666" s="1">
        <v>5.068355</v>
      </c>
      <c r="I666" s="1">
        <v>16.836712</v>
      </c>
      <c r="J666" s="1">
        <v>0.0</v>
      </c>
      <c r="K666" s="1">
        <v>0.0</v>
      </c>
      <c r="L666" s="1">
        <v>0.0</v>
      </c>
      <c r="M666" s="1">
        <v>0.30103</v>
      </c>
      <c r="N666" s="1">
        <v>0.0</v>
      </c>
      <c r="O666" s="1">
        <v>0.0</v>
      </c>
      <c r="P666" s="1">
        <v>0.0</v>
      </c>
      <c r="Q666" s="1" t="s">
        <v>659</v>
      </c>
      <c r="R666" s="1">
        <v>0.0</v>
      </c>
      <c r="T666" s="1">
        <v>0.0</v>
      </c>
      <c r="U666" s="1">
        <v>0.0</v>
      </c>
      <c r="V666" s="1">
        <v>0.0</v>
      </c>
      <c r="W666" s="1">
        <v>0.0</v>
      </c>
      <c r="X666" s="1">
        <v>0.0</v>
      </c>
      <c r="Y666" s="1">
        <v>0.0</v>
      </c>
      <c r="Z666" s="1">
        <v>0.0</v>
      </c>
      <c r="AA666" s="1">
        <v>0.0</v>
      </c>
      <c r="AB666" s="1">
        <v>0.0</v>
      </c>
      <c r="AC666" s="1">
        <v>0.0</v>
      </c>
      <c r="AD666" s="1">
        <v>0.0</v>
      </c>
      <c r="AE666" s="1">
        <v>452162.0</v>
      </c>
      <c r="AF666" s="1">
        <v>2.0</v>
      </c>
      <c r="AH666" s="1" t="s">
        <v>1893</v>
      </c>
      <c r="AJ666" s="1">
        <v>1.0</v>
      </c>
      <c r="AK666" s="1">
        <v>1.0</v>
      </c>
      <c r="AL666" s="1">
        <v>1.0</v>
      </c>
    </row>
    <row r="667" ht="15.75" customHeight="1">
      <c r="A667" s="1" t="s">
        <v>157</v>
      </c>
      <c r="B667" s="1">
        <v>4.0</v>
      </c>
      <c r="C667" s="1" t="s">
        <v>2543</v>
      </c>
      <c r="D667" s="1" t="s">
        <v>5918</v>
      </c>
      <c r="E667" s="1" t="s">
        <v>5919</v>
      </c>
      <c r="F667" s="1" t="s">
        <v>5920</v>
      </c>
      <c r="H667" s="1">
        <v>4.3664103</v>
      </c>
      <c r="I667" s="1">
        <v>9.151573</v>
      </c>
      <c r="J667" s="1">
        <v>0.0</v>
      </c>
      <c r="K667" s="1">
        <v>0.0</v>
      </c>
      <c r="L667" s="1">
        <v>0.0</v>
      </c>
      <c r="M667" s="1">
        <v>0.47712126</v>
      </c>
      <c r="N667" s="1">
        <v>0.0</v>
      </c>
      <c r="O667" s="1">
        <v>0.0</v>
      </c>
      <c r="P667" s="1">
        <v>0.0</v>
      </c>
      <c r="Q667" s="1" t="s">
        <v>5475</v>
      </c>
      <c r="R667" s="1">
        <v>1.0</v>
      </c>
      <c r="T667" s="1">
        <v>0.0</v>
      </c>
      <c r="U667" s="1">
        <v>0.0</v>
      </c>
      <c r="V667" s="1">
        <v>0.0</v>
      </c>
      <c r="W667" s="1">
        <v>0.0</v>
      </c>
      <c r="X667" s="1">
        <v>0.0</v>
      </c>
      <c r="Y667" s="1">
        <v>0.0</v>
      </c>
      <c r="Z667" s="1">
        <v>0.0</v>
      </c>
      <c r="AA667" s="1">
        <v>0.0</v>
      </c>
      <c r="AB667" s="1">
        <v>0.0</v>
      </c>
      <c r="AC667" s="1">
        <v>0.0</v>
      </c>
      <c r="AD667" s="1">
        <v>0.0</v>
      </c>
      <c r="AE667" s="1">
        <v>68190.0</v>
      </c>
      <c r="AF667" s="1">
        <v>10.0</v>
      </c>
      <c r="AH667" s="1" t="s">
        <v>5922</v>
      </c>
      <c r="AJ667" s="1">
        <v>1.0</v>
      </c>
      <c r="AK667" s="1">
        <v>1.0</v>
      </c>
      <c r="AL667" s="1">
        <v>1.0</v>
      </c>
    </row>
    <row r="668" ht="15.75" customHeight="1">
      <c r="A668" s="1" t="s">
        <v>157</v>
      </c>
      <c r="B668" s="1">
        <v>5.0</v>
      </c>
      <c r="C668" s="1" t="s">
        <v>2548</v>
      </c>
      <c r="D668" s="1" t="s">
        <v>5923</v>
      </c>
      <c r="E668" s="1" t="s">
        <v>5924</v>
      </c>
      <c r="F668" s="1" t="s">
        <v>5925</v>
      </c>
      <c r="H668" s="1">
        <v>4.0382705</v>
      </c>
      <c r="I668" s="1">
        <v>0.0</v>
      </c>
      <c r="J668" s="1">
        <v>0.40141183</v>
      </c>
      <c r="K668" s="1">
        <v>0.0</v>
      </c>
      <c r="L668" s="1">
        <v>0.0</v>
      </c>
      <c r="M668" s="1">
        <v>0.60206</v>
      </c>
      <c r="N668" s="1">
        <v>0.0</v>
      </c>
      <c r="O668" s="1">
        <v>0.0</v>
      </c>
      <c r="P668" s="1">
        <v>0.0</v>
      </c>
      <c r="Q668" s="1" t="s">
        <v>5926</v>
      </c>
      <c r="R668" s="1">
        <v>2.0</v>
      </c>
      <c r="S668" s="1">
        <v>278.2099995613098</v>
      </c>
      <c r="T668" s="1">
        <v>0.40141183</v>
      </c>
      <c r="U668" s="1">
        <v>0.0</v>
      </c>
      <c r="V668" s="1">
        <v>0.0</v>
      </c>
      <c r="W668" s="1">
        <v>0.0</v>
      </c>
      <c r="X668" s="1">
        <v>0.0</v>
      </c>
      <c r="Y668" s="1">
        <v>0.0</v>
      </c>
      <c r="Z668" s="1">
        <v>0.0</v>
      </c>
      <c r="AA668" s="1">
        <v>0.0</v>
      </c>
      <c r="AB668" s="1">
        <v>0.0</v>
      </c>
      <c r="AC668" s="1">
        <v>0.0</v>
      </c>
      <c r="AD668" s="1">
        <v>0.0</v>
      </c>
      <c r="AE668" s="1">
        <v>279123.0</v>
      </c>
      <c r="AF668" s="1">
        <v>552.0</v>
      </c>
      <c r="AH668" s="1" t="s">
        <v>5927</v>
      </c>
      <c r="AI668" s="1">
        <v>13.0</v>
      </c>
      <c r="AJ668" s="1">
        <v>8.0</v>
      </c>
      <c r="AK668" s="1">
        <v>10.0</v>
      </c>
      <c r="AL668" s="1">
        <v>13.0</v>
      </c>
    </row>
    <row r="669" ht="15.75" customHeight="1">
      <c r="A669" s="1" t="s">
        <v>157</v>
      </c>
      <c r="B669" s="1">
        <v>6.0</v>
      </c>
      <c r="C669" s="1" t="s">
        <v>2551</v>
      </c>
      <c r="D669" s="1" t="s">
        <v>5928</v>
      </c>
      <c r="E669" s="1" t="s">
        <v>5929</v>
      </c>
      <c r="F669" s="1" t="s">
        <v>5930</v>
      </c>
      <c r="H669" s="1">
        <v>3.4541085</v>
      </c>
      <c r="I669" s="1">
        <v>11.4743</v>
      </c>
      <c r="J669" s="1">
        <v>0.0</v>
      </c>
      <c r="K669" s="1">
        <v>0.0</v>
      </c>
      <c r="L669" s="1">
        <v>0.0</v>
      </c>
      <c r="M669" s="1">
        <v>0.30103</v>
      </c>
      <c r="N669" s="1">
        <v>0.0</v>
      </c>
      <c r="O669" s="1">
        <v>0.0</v>
      </c>
      <c r="P669" s="1">
        <v>0.0</v>
      </c>
      <c r="Q669" s="1" t="s">
        <v>659</v>
      </c>
      <c r="R669" s="1">
        <v>0.0</v>
      </c>
      <c r="T669" s="1">
        <v>0.0</v>
      </c>
      <c r="U669" s="1">
        <v>0.0</v>
      </c>
      <c r="V669" s="1">
        <v>0.0</v>
      </c>
      <c r="W669" s="1">
        <v>0.0</v>
      </c>
      <c r="X669" s="1">
        <v>0.0</v>
      </c>
      <c r="Y669" s="1">
        <v>0.0</v>
      </c>
      <c r="Z669" s="1">
        <v>0.0</v>
      </c>
      <c r="AA669" s="1">
        <v>0.0</v>
      </c>
      <c r="AB669" s="1">
        <v>0.0</v>
      </c>
      <c r="AC669" s="1">
        <v>0.0</v>
      </c>
      <c r="AD669" s="1">
        <v>0.0</v>
      </c>
      <c r="AE669" s="1">
        <v>252117.0</v>
      </c>
      <c r="AF669" s="1">
        <v>2.0</v>
      </c>
      <c r="AI669" s="1">
        <v>1.0</v>
      </c>
      <c r="AK669" s="1">
        <v>0.0</v>
      </c>
      <c r="AL669" s="1">
        <v>0.0</v>
      </c>
    </row>
    <row r="670" ht="15.75" customHeight="1">
      <c r="A670" s="1" t="s">
        <v>157</v>
      </c>
      <c r="B670" s="1">
        <v>7.0</v>
      </c>
      <c r="C670" s="1" t="s">
        <v>2554</v>
      </c>
      <c r="D670" s="1" t="s">
        <v>5931</v>
      </c>
      <c r="E670" s="1" t="s">
        <v>5932</v>
      </c>
      <c r="F670" s="1" t="s">
        <v>5933</v>
      </c>
      <c r="H670" s="1">
        <v>3.3589242</v>
      </c>
      <c r="I670" s="1">
        <v>6.2225223</v>
      </c>
      <c r="J670" s="1">
        <v>0.0</v>
      </c>
      <c r="K670" s="1">
        <v>0.0</v>
      </c>
      <c r="L670" s="1">
        <v>0.0</v>
      </c>
      <c r="M670" s="1">
        <v>0.47712126</v>
      </c>
      <c r="N670" s="1">
        <v>0.0</v>
      </c>
      <c r="O670" s="1">
        <v>0.0</v>
      </c>
      <c r="P670" s="1">
        <v>0.0</v>
      </c>
      <c r="Q670" s="1" t="s">
        <v>5475</v>
      </c>
      <c r="R670" s="1">
        <v>1.0</v>
      </c>
      <c r="S670" s="1">
        <v>0.2800000011920929</v>
      </c>
      <c r="T670" s="1">
        <v>0.0</v>
      </c>
      <c r="U670" s="1">
        <v>0.0</v>
      </c>
      <c r="V670" s="1">
        <v>0.0</v>
      </c>
      <c r="W670" s="1">
        <v>0.0</v>
      </c>
      <c r="X670" s="1">
        <v>0.0</v>
      </c>
      <c r="Y670" s="1">
        <v>0.0</v>
      </c>
      <c r="Z670" s="1">
        <v>0.0</v>
      </c>
      <c r="AA670" s="1">
        <v>0.0</v>
      </c>
      <c r="AB670" s="1">
        <v>0.0</v>
      </c>
      <c r="AC670" s="1">
        <v>0.0</v>
      </c>
      <c r="AD670" s="1">
        <v>0.0</v>
      </c>
      <c r="AE670" s="1">
        <v>101135.0</v>
      </c>
      <c r="AF670" s="1">
        <v>11.0</v>
      </c>
      <c r="AH670" s="1" t="s">
        <v>926</v>
      </c>
      <c r="AJ670" s="1">
        <v>3.0</v>
      </c>
      <c r="AK670" s="1">
        <v>3.0</v>
      </c>
      <c r="AL670" s="1">
        <v>2.0</v>
      </c>
    </row>
    <row r="671" ht="15.75" customHeight="1">
      <c r="A671" s="1" t="s">
        <v>157</v>
      </c>
      <c r="B671" s="1">
        <v>8.0</v>
      </c>
      <c r="C671" s="1" t="s">
        <v>2560</v>
      </c>
      <c r="D671" s="1" t="s">
        <v>5934</v>
      </c>
      <c r="F671" s="1" t="s">
        <v>5935</v>
      </c>
      <c r="H671" s="1">
        <v>3.2492514</v>
      </c>
      <c r="I671" s="1">
        <v>0.0</v>
      </c>
      <c r="J671" s="1">
        <v>1.3246145</v>
      </c>
      <c r="K671" s="1">
        <v>0.0</v>
      </c>
      <c r="L671" s="1">
        <v>0.0</v>
      </c>
      <c r="M671" s="1">
        <v>0.30103</v>
      </c>
      <c r="N671" s="1">
        <v>0.0</v>
      </c>
      <c r="O671" s="1">
        <v>0.0</v>
      </c>
      <c r="P671" s="1">
        <v>0.0</v>
      </c>
      <c r="Q671" s="1" t="s">
        <v>659</v>
      </c>
      <c r="R671" s="1">
        <v>0.0</v>
      </c>
      <c r="S671" s="1">
        <v>65.39999842643738</v>
      </c>
      <c r="T671" s="1">
        <v>0.5467621</v>
      </c>
      <c r="U671" s="1">
        <v>1.3246145</v>
      </c>
      <c r="V671" s="1">
        <v>0.0</v>
      </c>
      <c r="W671" s="1">
        <v>0.0</v>
      </c>
      <c r="X671" s="1">
        <v>0.0</v>
      </c>
      <c r="Y671" s="1">
        <v>0.0</v>
      </c>
      <c r="Z671" s="1">
        <v>0.0</v>
      </c>
      <c r="AA671" s="1">
        <v>0.0</v>
      </c>
      <c r="AB671" s="1">
        <v>0.0</v>
      </c>
      <c r="AC671" s="1">
        <v>0.0</v>
      </c>
      <c r="AD671" s="1">
        <v>0.0</v>
      </c>
      <c r="AE671" s="1">
        <v>495512.0</v>
      </c>
      <c r="AF671" s="1">
        <v>7.0</v>
      </c>
      <c r="AH671" s="1" t="s">
        <v>5564</v>
      </c>
      <c r="AI671" s="1">
        <v>30.0</v>
      </c>
      <c r="AJ671" s="1">
        <v>4.0</v>
      </c>
      <c r="AK671" s="1">
        <v>4.0</v>
      </c>
      <c r="AL671" s="1">
        <v>0.0</v>
      </c>
    </row>
    <row r="672" ht="15.75" customHeight="1">
      <c r="A672" s="1" t="s">
        <v>157</v>
      </c>
      <c r="B672" s="1">
        <v>9.0</v>
      </c>
      <c r="C672" s="1" t="s">
        <v>2562</v>
      </c>
      <c r="D672" s="1" t="s">
        <v>5936</v>
      </c>
      <c r="F672" s="1" t="s">
        <v>1371</v>
      </c>
      <c r="H672" s="1">
        <v>3.190637</v>
      </c>
      <c r="I672" s="1">
        <v>10.599067</v>
      </c>
      <c r="J672" s="1">
        <v>0.0</v>
      </c>
      <c r="K672" s="1">
        <v>0.0</v>
      </c>
      <c r="L672" s="1">
        <v>0.0</v>
      </c>
      <c r="M672" s="1">
        <v>0.30103</v>
      </c>
      <c r="N672" s="1">
        <v>0.0</v>
      </c>
      <c r="O672" s="1">
        <v>0.0</v>
      </c>
      <c r="P672" s="1">
        <v>0.0</v>
      </c>
      <c r="Q672" s="1" t="s">
        <v>659</v>
      </c>
      <c r="R672" s="1">
        <v>0.0</v>
      </c>
      <c r="T672" s="1">
        <v>0.0</v>
      </c>
      <c r="U672" s="1">
        <v>0.0</v>
      </c>
      <c r="V672" s="1">
        <v>0.0</v>
      </c>
      <c r="W672" s="1">
        <v>0.0</v>
      </c>
      <c r="X672" s="1">
        <v>0.0</v>
      </c>
      <c r="Y672" s="1">
        <v>0.0</v>
      </c>
      <c r="Z672" s="1">
        <v>0.0</v>
      </c>
      <c r="AA672" s="1">
        <v>0.0</v>
      </c>
      <c r="AB672" s="1">
        <v>0.0</v>
      </c>
      <c r="AC672" s="1">
        <v>0.0</v>
      </c>
      <c r="AD672" s="1">
        <v>0.0</v>
      </c>
      <c r="AE672" s="1">
        <v>455496.0</v>
      </c>
      <c r="AK672" s="1">
        <v>1.0</v>
      </c>
      <c r="AL672" s="1">
        <v>0.0</v>
      </c>
    </row>
    <row r="673" ht="15.75" customHeight="1">
      <c r="A673" s="1" t="s">
        <v>157</v>
      </c>
      <c r="B673" s="1">
        <v>10.0</v>
      </c>
      <c r="C673" s="1" t="s">
        <v>2568</v>
      </c>
      <c r="D673" s="1" t="s">
        <v>5937</v>
      </c>
      <c r="E673" s="1" t="s">
        <v>5938</v>
      </c>
      <c r="F673" s="1" t="s">
        <v>5939</v>
      </c>
      <c r="H673" s="1">
        <v>2.434255</v>
      </c>
      <c r="I673" s="1">
        <v>8.08642</v>
      </c>
      <c r="J673" s="1">
        <v>0.0</v>
      </c>
      <c r="K673" s="1">
        <v>0.0</v>
      </c>
      <c r="L673" s="1">
        <v>0.0</v>
      </c>
      <c r="M673" s="1">
        <v>0.30103</v>
      </c>
      <c r="N673" s="1">
        <v>0.0</v>
      </c>
      <c r="O673" s="1">
        <v>0.0</v>
      </c>
      <c r="P673" s="1">
        <v>0.0</v>
      </c>
      <c r="Q673" s="1" t="s">
        <v>659</v>
      </c>
      <c r="R673" s="1">
        <v>0.0</v>
      </c>
      <c r="T673" s="1">
        <v>0.0</v>
      </c>
      <c r="U673" s="1">
        <v>0.0</v>
      </c>
      <c r="V673" s="1">
        <v>0.0</v>
      </c>
      <c r="W673" s="1">
        <v>0.0</v>
      </c>
      <c r="X673" s="1">
        <v>0.0</v>
      </c>
      <c r="Y673" s="1">
        <v>0.0</v>
      </c>
      <c r="Z673" s="1">
        <v>0.0</v>
      </c>
      <c r="AA673" s="1">
        <v>0.0</v>
      </c>
      <c r="AB673" s="1">
        <v>0.0</v>
      </c>
      <c r="AC673" s="1">
        <v>0.0</v>
      </c>
      <c r="AD673" s="1">
        <v>0.0</v>
      </c>
      <c r="AE673" s="1">
        <v>475338.0</v>
      </c>
      <c r="AF673" s="1">
        <v>4.0</v>
      </c>
      <c r="AI673" s="1">
        <v>1.0</v>
      </c>
      <c r="AK673" s="1">
        <v>0.0</v>
      </c>
      <c r="AL673" s="1">
        <v>0.0</v>
      </c>
    </row>
    <row r="674" ht="15.75" customHeight="1">
      <c r="A674" s="1" t="s">
        <v>157</v>
      </c>
      <c r="B674" s="1">
        <v>11.0</v>
      </c>
      <c r="C674" s="1" t="s">
        <v>2572</v>
      </c>
      <c r="D674" s="1" t="s">
        <v>5940</v>
      </c>
      <c r="E674" s="1" t="s">
        <v>5941</v>
      </c>
      <c r="F674" s="1" t="s">
        <v>5942</v>
      </c>
      <c r="H674" s="1">
        <v>2.0649092</v>
      </c>
      <c r="I674" s="1">
        <v>6.85948</v>
      </c>
      <c r="J674" s="1">
        <v>0.0</v>
      </c>
      <c r="K674" s="1">
        <v>0.0</v>
      </c>
      <c r="L674" s="1">
        <v>0.0</v>
      </c>
      <c r="M674" s="1">
        <v>0.30103</v>
      </c>
      <c r="N674" s="1">
        <v>0.0</v>
      </c>
      <c r="O674" s="1">
        <v>0.0</v>
      </c>
      <c r="P674" s="1">
        <v>0.0</v>
      </c>
      <c r="Q674" s="1" t="s">
        <v>659</v>
      </c>
      <c r="R674" s="1">
        <v>0.0</v>
      </c>
      <c r="S674" s="1">
        <v>0.0</v>
      </c>
      <c r="T674" s="1">
        <v>0.0</v>
      </c>
      <c r="U674" s="1">
        <v>0.0</v>
      </c>
      <c r="V674" s="1">
        <v>0.0</v>
      </c>
      <c r="W674" s="1">
        <v>0.0</v>
      </c>
      <c r="X674" s="1">
        <v>0.0</v>
      </c>
      <c r="Y674" s="1">
        <v>0.0</v>
      </c>
      <c r="Z674" s="1">
        <v>0.0</v>
      </c>
      <c r="AA674" s="1">
        <v>0.0</v>
      </c>
      <c r="AB674" s="1">
        <v>0.0</v>
      </c>
      <c r="AC674" s="1">
        <v>0.0</v>
      </c>
      <c r="AD674" s="1">
        <v>0.0</v>
      </c>
      <c r="AE674" s="1">
        <v>491407.0</v>
      </c>
      <c r="AF674" s="1">
        <v>3.0</v>
      </c>
      <c r="AH674" s="1" t="s">
        <v>5943</v>
      </c>
      <c r="AI674" s="1">
        <v>5.0</v>
      </c>
      <c r="AJ674" s="1">
        <v>1.0</v>
      </c>
      <c r="AK674" s="1">
        <v>1.0</v>
      </c>
      <c r="AL674" s="1">
        <v>1.0</v>
      </c>
    </row>
    <row r="675" ht="15.75" customHeight="1">
      <c r="A675" s="1" t="s">
        <v>157</v>
      </c>
      <c r="B675" s="1">
        <v>12.0</v>
      </c>
      <c r="C675" s="1" t="s">
        <v>2574</v>
      </c>
      <c r="D675" s="1" t="s">
        <v>5944</v>
      </c>
      <c r="E675" s="1" t="s">
        <v>5945</v>
      </c>
      <c r="F675" s="1" t="s">
        <v>1371</v>
      </c>
      <c r="H675" s="1">
        <v>2.0649092</v>
      </c>
      <c r="I675" s="1">
        <v>6.85948</v>
      </c>
      <c r="J675" s="1">
        <v>0.0</v>
      </c>
      <c r="K675" s="1">
        <v>0.0</v>
      </c>
      <c r="L675" s="1">
        <v>0.0</v>
      </c>
      <c r="M675" s="1">
        <v>0.30103</v>
      </c>
      <c r="N675" s="1">
        <v>0.0</v>
      </c>
      <c r="O675" s="1">
        <v>0.0</v>
      </c>
      <c r="P675" s="1">
        <v>0.0</v>
      </c>
      <c r="Q675" s="1" t="s">
        <v>659</v>
      </c>
      <c r="R675" s="1">
        <v>0.0</v>
      </c>
      <c r="T675" s="1">
        <v>0.0</v>
      </c>
      <c r="U675" s="1">
        <v>0.0</v>
      </c>
      <c r="V675" s="1">
        <v>0.0</v>
      </c>
      <c r="W675" s="1">
        <v>0.0</v>
      </c>
      <c r="X675" s="1">
        <v>0.0</v>
      </c>
      <c r="Y675" s="1">
        <v>0.0</v>
      </c>
      <c r="Z675" s="1">
        <v>0.0</v>
      </c>
      <c r="AA675" s="1">
        <v>0.0</v>
      </c>
      <c r="AB675" s="1">
        <v>0.0</v>
      </c>
      <c r="AC675" s="1">
        <v>0.0</v>
      </c>
      <c r="AD675" s="1">
        <v>0.0</v>
      </c>
      <c r="AE675" s="1">
        <v>327818.0</v>
      </c>
      <c r="AK675" s="1">
        <v>1.0</v>
      </c>
      <c r="AL675" s="1">
        <v>0.0</v>
      </c>
    </row>
    <row r="676" ht="15.75" customHeight="1">
      <c r="A676" s="1" t="s">
        <v>157</v>
      </c>
      <c r="B676" s="1">
        <v>13.0</v>
      </c>
      <c r="C676" s="1" t="s">
        <v>2579</v>
      </c>
      <c r="D676" s="1" t="s">
        <v>5946</v>
      </c>
      <c r="E676" s="1" t="s">
        <v>5947</v>
      </c>
      <c r="F676" s="1" t="s">
        <v>5948</v>
      </c>
      <c r="H676" s="1">
        <v>1.9931893</v>
      </c>
      <c r="I676" s="1">
        <v>0.0</v>
      </c>
      <c r="J676" s="1">
        <v>3.0316536</v>
      </c>
      <c r="K676" s="1">
        <v>0.0</v>
      </c>
      <c r="L676" s="1">
        <v>0.0</v>
      </c>
      <c r="M676" s="1">
        <v>0.30103</v>
      </c>
      <c r="N676" s="1">
        <v>0.0</v>
      </c>
      <c r="O676" s="1">
        <v>0.0</v>
      </c>
      <c r="P676" s="1">
        <v>0.0</v>
      </c>
      <c r="Q676" s="1" t="s">
        <v>659</v>
      </c>
      <c r="R676" s="1">
        <v>0.0</v>
      </c>
      <c r="S676" s="1">
        <v>3.77000005543232</v>
      </c>
      <c r="T676" s="1">
        <v>0.0</v>
      </c>
      <c r="U676" s="1">
        <v>0.0</v>
      </c>
      <c r="V676" s="1">
        <v>0.0</v>
      </c>
      <c r="W676" s="1">
        <v>0.0</v>
      </c>
      <c r="X676" s="1">
        <v>0.0</v>
      </c>
      <c r="Y676" s="1">
        <v>3.0316536</v>
      </c>
      <c r="Z676" s="1">
        <v>0.0</v>
      </c>
      <c r="AA676" s="1">
        <v>0.0</v>
      </c>
      <c r="AB676" s="1">
        <v>0.0</v>
      </c>
      <c r="AC676" s="1">
        <v>0.0</v>
      </c>
      <c r="AD676" s="1">
        <v>0.0</v>
      </c>
      <c r="AE676" s="1">
        <v>58345.0</v>
      </c>
      <c r="AF676" s="1">
        <v>10.0</v>
      </c>
      <c r="AH676" s="1" t="s">
        <v>5949</v>
      </c>
      <c r="AI676" s="1">
        <v>2.0</v>
      </c>
      <c r="AJ676" s="1">
        <v>4.0</v>
      </c>
      <c r="AK676" s="1">
        <v>4.0</v>
      </c>
      <c r="AL676" s="1">
        <v>2.0</v>
      </c>
    </row>
    <row r="677" ht="15.75" customHeight="1">
      <c r="A677" s="1" t="s">
        <v>157</v>
      </c>
      <c r="B677" s="1">
        <v>14.0</v>
      </c>
      <c r="C677" s="1" t="s">
        <v>2581</v>
      </c>
      <c r="D677" s="1" t="s">
        <v>5952</v>
      </c>
      <c r="E677" s="1" t="s">
        <v>5954</v>
      </c>
      <c r="F677" s="1" t="s">
        <v>5955</v>
      </c>
      <c r="H677" s="1">
        <v>1.8595586</v>
      </c>
      <c r="I677" s="1">
        <v>0.0</v>
      </c>
      <c r="J677" s="1">
        <v>0.37662485</v>
      </c>
      <c r="K677" s="1">
        <v>0.0</v>
      </c>
      <c r="L677" s="1">
        <v>0.0</v>
      </c>
      <c r="M677" s="1">
        <v>0.7781513</v>
      </c>
      <c r="N677" s="1">
        <v>0.0</v>
      </c>
      <c r="O677" s="1">
        <v>0.0</v>
      </c>
      <c r="P677" s="1">
        <v>0.0</v>
      </c>
      <c r="Q677" s="1" t="s">
        <v>5956</v>
      </c>
      <c r="R677" s="1">
        <v>4.0</v>
      </c>
      <c r="S677" s="1">
        <v>39.25999963283539</v>
      </c>
      <c r="T677" s="1">
        <v>0.37662485</v>
      </c>
      <c r="U677" s="1">
        <v>0.0</v>
      </c>
      <c r="V677" s="1">
        <v>0.0</v>
      </c>
      <c r="W677" s="1">
        <v>0.0</v>
      </c>
      <c r="X677" s="1">
        <v>0.0</v>
      </c>
      <c r="Y677" s="1">
        <v>0.0</v>
      </c>
      <c r="Z677" s="1">
        <v>0.0</v>
      </c>
      <c r="AA677" s="1">
        <v>0.0</v>
      </c>
      <c r="AB677" s="1">
        <v>0.0</v>
      </c>
      <c r="AC677" s="1">
        <v>0.0</v>
      </c>
      <c r="AD677" s="1">
        <v>0.0</v>
      </c>
      <c r="AE677" s="1">
        <v>72362.0</v>
      </c>
      <c r="AF677" s="1">
        <v>84.0</v>
      </c>
      <c r="AG677" s="1">
        <v>740.0</v>
      </c>
      <c r="AH677" s="1" t="s">
        <v>5957</v>
      </c>
      <c r="AI677" s="1">
        <v>25.0</v>
      </c>
      <c r="AJ677" s="1">
        <v>7.0</v>
      </c>
      <c r="AK677" s="1">
        <v>7.0</v>
      </c>
      <c r="AL677" s="1">
        <v>13.0</v>
      </c>
    </row>
    <row r="678" ht="15.75" customHeight="1">
      <c r="A678" s="1" t="s">
        <v>157</v>
      </c>
      <c r="B678" s="1">
        <v>15.0</v>
      </c>
      <c r="C678" s="1" t="s">
        <v>2584</v>
      </c>
      <c r="D678" s="1" t="s">
        <v>5959</v>
      </c>
      <c r="E678" s="1" t="s">
        <v>5960</v>
      </c>
      <c r="F678" s="1" t="s">
        <v>5961</v>
      </c>
      <c r="H678" s="1">
        <v>1.5178368</v>
      </c>
      <c r="I678" s="1">
        <v>0.0</v>
      </c>
      <c r="J678" s="1">
        <v>5.042145</v>
      </c>
      <c r="K678" s="1">
        <v>0.0</v>
      </c>
      <c r="L678" s="1">
        <v>0.0</v>
      </c>
      <c r="M678" s="1">
        <v>0.30103</v>
      </c>
      <c r="N678" s="1">
        <v>0.0</v>
      </c>
      <c r="O678" s="1">
        <v>0.0</v>
      </c>
      <c r="P678" s="1">
        <v>0.0</v>
      </c>
      <c r="Q678" s="1" t="s">
        <v>659</v>
      </c>
      <c r="R678" s="1">
        <v>0.0</v>
      </c>
      <c r="T678" s="1">
        <v>0.0</v>
      </c>
      <c r="U678" s="1">
        <v>0.0</v>
      </c>
      <c r="V678" s="1">
        <v>5.042145</v>
      </c>
      <c r="W678" s="1">
        <v>0.0</v>
      </c>
      <c r="X678" s="1">
        <v>0.0</v>
      </c>
      <c r="Y678" s="1">
        <v>0.0</v>
      </c>
      <c r="Z678" s="1">
        <v>0.0</v>
      </c>
      <c r="AA678" s="1">
        <v>0.0</v>
      </c>
      <c r="AB678" s="1">
        <v>0.0</v>
      </c>
      <c r="AC678" s="1">
        <v>0.0</v>
      </c>
      <c r="AD678" s="1">
        <v>0.0</v>
      </c>
      <c r="AE678" s="1">
        <v>225100.0</v>
      </c>
      <c r="AF678" s="1">
        <v>3.0</v>
      </c>
      <c r="AH678" s="1" t="s">
        <v>1103</v>
      </c>
      <c r="AI678" s="1">
        <v>7.0</v>
      </c>
      <c r="AJ678" s="1">
        <v>1.0</v>
      </c>
      <c r="AK678" s="1">
        <v>1.0</v>
      </c>
      <c r="AL678" s="1">
        <v>1.0</v>
      </c>
    </row>
    <row r="679" ht="15.75" customHeight="1">
      <c r="A679" s="1" t="s">
        <v>157</v>
      </c>
      <c r="B679" s="1">
        <v>16.0</v>
      </c>
      <c r="C679" s="1" t="s">
        <v>2590</v>
      </c>
      <c r="D679" s="1" t="s">
        <v>5962</v>
      </c>
      <c r="E679" s="1" t="s">
        <v>5963</v>
      </c>
      <c r="F679" s="1" t="s">
        <v>5964</v>
      </c>
      <c r="H679" s="1">
        <v>1.3680999</v>
      </c>
      <c r="I679" s="1">
        <v>4.5447297</v>
      </c>
      <c r="J679" s="1">
        <v>0.0</v>
      </c>
      <c r="K679" s="1">
        <v>0.0</v>
      </c>
      <c r="L679" s="1">
        <v>0.0</v>
      </c>
      <c r="M679" s="1">
        <v>0.30103</v>
      </c>
      <c r="N679" s="1">
        <v>0.0</v>
      </c>
      <c r="O679" s="1">
        <v>0.0</v>
      </c>
      <c r="P679" s="1">
        <v>0.0</v>
      </c>
      <c r="Q679" s="1" t="s">
        <v>659</v>
      </c>
      <c r="R679" s="1">
        <v>0.0</v>
      </c>
      <c r="T679" s="1">
        <v>0.0</v>
      </c>
      <c r="U679" s="1">
        <v>0.0</v>
      </c>
      <c r="V679" s="1">
        <v>0.0</v>
      </c>
      <c r="W679" s="1">
        <v>0.0</v>
      </c>
      <c r="X679" s="1">
        <v>0.0</v>
      </c>
      <c r="Y679" s="1">
        <v>0.0</v>
      </c>
      <c r="Z679" s="1">
        <v>0.0</v>
      </c>
      <c r="AA679" s="1">
        <v>0.0</v>
      </c>
      <c r="AB679" s="1">
        <v>0.0</v>
      </c>
      <c r="AC679" s="1">
        <v>0.0</v>
      </c>
      <c r="AD679" s="1">
        <v>0.0</v>
      </c>
      <c r="AE679" s="1">
        <v>475508.0</v>
      </c>
      <c r="AF679" s="1">
        <v>3.0</v>
      </c>
      <c r="AI679" s="1">
        <v>1.0</v>
      </c>
      <c r="AK679" s="1">
        <v>0.0</v>
      </c>
      <c r="AL679" s="1">
        <v>0.0</v>
      </c>
    </row>
    <row r="680" ht="15.75" customHeight="1">
      <c r="A680" s="1" t="s">
        <v>157</v>
      </c>
      <c r="B680" s="1">
        <v>17.0</v>
      </c>
      <c r="C680" s="1" t="s">
        <v>2593</v>
      </c>
      <c r="D680" s="1" t="s">
        <v>5968</v>
      </c>
      <c r="E680" s="1" t="s">
        <v>5969</v>
      </c>
      <c r="F680" s="1" t="s">
        <v>5970</v>
      </c>
      <c r="H680" s="1">
        <v>1.1793528</v>
      </c>
      <c r="I680" s="1">
        <v>2.7702498</v>
      </c>
      <c r="J680" s="1">
        <v>0.0</v>
      </c>
      <c r="K680" s="1">
        <v>0.0</v>
      </c>
      <c r="L680" s="1">
        <v>0.0</v>
      </c>
      <c r="M680" s="1">
        <v>0.30103</v>
      </c>
      <c r="N680" s="1">
        <v>0.0</v>
      </c>
      <c r="O680" s="1">
        <v>0.0</v>
      </c>
      <c r="P680" s="1">
        <v>0.0</v>
      </c>
      <c r="Q680" s="1" t="s">
        <v>659</v>
      </c>
      <c r="R680" s="1">
        <v>0.0</v>
      </c>
      <c r="S680" s="1">
        <v>1.0</v>
      </c>
      <c r="T680" s="1">
        <v>0.0</v>
      </c>
      <c r="U680" s="1">
        <v>0.0</v>
      </c>
      <c r="V680" s="1">
        <v>0.0</v>
      </c>
      <c r="W680" s="1">
        <v>0.0</v>
      </c>
      <c r="X680" s="1">
        <v>0.0</v>
      </c>
      <c r="Y680" s="1">
        <v>0.0</v>
      </c>
      <c r="Z680" s="1">
        <v>0.0</v>
      </c>
      <c r="AA680" s="1">
        <v>0.0</v>
      </c>
      <c r="AB680" s="1">
        <v>0.0</v>
      </c>
      <c r="AC680" s="1">
        <v>0.0</v>
      </c>
      <c r="AD680" s="1">
        <v>0.0</v>
      </c>
      <c r="AE680" s="1">
        <v>253175.0</v>
      </c>
      <c r="AF680" s="1">
        <v>2.0</v>
      </c>
      <c r="AH680" s="1" t="s">
        <v>5973</v>
      </c>
      <c r="AJ680" s="1">
        <v>5.0</v>
      </c>
      <c r="AK680" s="1">
        <v>5.0</v>
      </c>
      <c r="AL680" s="1">
        <v>1.0</v>
      </c>
    </row>
    <row r="681" ht="15.75" customHeight="1">
      <c r="A681" s="1" t="s">
        <v>157</v>
      </c>
      <c r="B681" s="1">
        <v>18.0</v>
      </c>
      <c r="C681" s="1" t="s">
        <v>2596</v>
      </c>
      <c r="D681" s="1" t="s">
        <v>5974</v>
      </c>
      <c r="E681" s="1" t="s">
        <v>5976</v>
      </c>
      <c r="F681" s="1" t="s">
        <v>5977</v>
      </c>
      <c r="H681" s="1">
        <v>1.0202866</v>
      </c>
      <c r="I681" s="1">
        <v>0.0</v>
      </c>
      <c r="J681" s="1">
        <v>1.2346185</v>
      </c>
      <c r="K681" s="1">
        <v>0.0</v>
      </c>
      <c r="L681" s="1">
        <v>0.0</v>
      </c>
      <c r="M681" s="1">
        <v>0.47712126</v>
      </c>
      <c r="N681" s="1">
        <v>0.0</v>
      </c>
      <c r="O681" s="1">
        <v>0.0</v>
      </c>
      <c r="P681" s="1">
        <v>0.0</v>
      </c>
      <c r="Q681" s="1" t="s">
        <v>1100</v>
      </c>
      <c r="R681" s="1">
        <v>1.0</v>
      </c>
      <c r="S681" s="1">
        <v>2.0</v>
      </c>
      <c r="T681" s="1">
        <v>0.0</v>
      </c>
      <c r="U681" s="1">
        <v>0.0</v>
      </c>
      <c r="V681" s="1">
        <v>1.2346185</v>
      </c>
      <c r="W681" s="1">
        <v>0.0</v>
      </c>
      <c r="X681" s="1">
        <v>0.0</v>
      </c>
      <c r="Y681" s="1">
        <v>0.0</v>
      </c>
      <c r="Z681" s="1">
        <v>0.0</v>
      </c>
      <c r="AA681" s="1">
        <v>0.0</v>
      </c>
      <c r="AB681" s="1">
        <v>0.0</v>
      </c>
      <c r="AC681" s="1">
        <v>0.0</v>
      </c>
      <c r="AD681" s="1">
        <v>0.0</v>
      </c>
      <c r="AE681" s="1">
        <v>455169.0</v>
      </c>
      <c r="AF681" s="1">
        <v>59.0</v>
      </c>
      <c r="AG681" s="1">
        <v>540.0</v>
      </c>
      <c r="AH681" s="1" t="s">
        <v>5982</v>
      </c>
      <c r="AI681" s="1">
        <v>4.0</v>
      </c>
      <c r="AJ681" s="1">
        <v>2.0</v>
      </c>
      <c r="AK681" s="1">
        <v>2.0</v>
      </c>
      <c r="AL681" s="1">
        <v>3.0</v>
      </c>
    </row>
    <row r="682" ht="15.75" customHeight="1">
      <c r="A682" s="1" t="s">
        <v>157</v>
      </c>
      <c r="B682" s="1">
        <v>19.0</v>
      </c>
      <c r="C682" s="1" t="s">
        <v>2598</v>
      </c>
      <c r="D682" s="1" t="s">
        <v>5983</v>
      </c>
      <c r="E682" s="1" t="s">
        <v>5984</v>
      </c>
      <c r="F682" s="1" t="s">
        <v>5985</v>
      </c>
      <c r="H682" s="1">
        <v>0.95822513</v>
      </c>
      <c r="I682" s="1">
        <v>0.0</v>
      </c>
      <c r="J682" s="1">
        <v>0.26875427</v>
      </c>
      <c r="K682" s="1">
        <v>0.0</v>
      </c>
      <c r="L682" s="1">
        <v>0.0</v>
      </c>
      <c r="M682" s="1">
        <v>0.69897</v>
      </c>
      <c r="N682" s="1">
        <v>0.0</v>
      </c>
      <c r="O682" s="1">
        <v>0.0</v>
      </c>
      <c r="P682" s="1">
        <v>0.0</v>
      </c>
      <c r="Q682" s="1" t="s">
        <v>5986</v>
      </c>
      <c r="R682" s="1">
        <v>3.0</v>
      </c>
      <c r="S682" s="1">
        <v>25.01999997347593</v>
      </c>
      <c r="T682" s="1">
        <v>0.26875427</v>
      </c>
      <c r="U682" s="1">
        <v>0.0</v>
      </c>
      <c r="V682" s="1">
        <v>0.0</v>
      </c>
      <c r="W682" s="1">
        <v>0.0</v>
      </c>
      <c r="X682" s="1">
        <v>0.0</v>
      </c>
      <c r="Y682" s="1">
        <v>0.0</v>
      </c>
      <c r="Z682" s="1">
        <v>0.0</v>
      </c>
      <c r="AA682" s="1">
        <v>0.0</v>
      </c>
      <c r="AB682" s="1">
        <v>0.0</v>
      </c>
      <c r="AC682" s="1">
        <v>0.0</v>
      </c>
      <c r="AD682" s="1">
        <v>0.0</v>
      </c>
      <c r="AE682" s="1">
        <v>166096.0</v>
      </c>
      <c r="AF682" s="1">
        <v>317.0</v>
      </c>
      <c r="AG682" s="1">
        <v>750.0</v>
      </c>
      <c r="AH682" s="1" t="s">
        <v>5988</v>
      </c>
      <c r="AI682" s="1">
        <v>46.0</v>
      </c>
      <c r="AJ682" s="1">
        <v>5.0</v>
      </c>
      <c r="AK682" s="1">
        <v>5.0</v>
      </c>
      <c r="AL682" s="1">
        <v>16.0</v>
      </c>
    </row>
    <row r="683" ht="15.75" customHeight="1">
      <c r="A683" s="1" t="s">
        <v>157</v>
      </c>
      <c r="B683" s="1">
        <v>20.0</v>
      </c>
      <c r="C683" s="1" t="s">
        <v>2601</v>
      </c>
      <c r="D683" s="1" t="s">
        <v>5989</v>
      </c>
      <c r="E683" s="1" t="s">
        <v>5990</v>
      </c>
      <c r="F683" s="1" t="s">
        <v>5991</v>
      </c>
      <c r="H683" s="1">
        <v>0.9258658</v>
      </c>
      <c r="I683" s="1">
        <v>0.0</v>
      </c>
      <c r="J683" s="1">
        <v>1.3246145</v>
      </c>
      <c r="K683" s="1">
        <v>0.0</v>
      </c>
      <c r="L683" s="1">
        <v>0.0</v>
      </c>
      <c r="M683" s="1">
        <v>0.69897</v>
      </c>
      <c r="N683" s="1">
        <v>0.0</v>
      </c>
      <c r="O683" s="1">
        <v>0.0</v>
      </c>
      <c r="P683" s="1">
        <v>0.0</v>
      </c>
      <c r="Q683" s="1" t="s">
        <v>5993</v>
      </c>
      <c r="R683" s="1">
        <v>3.0</v>
      </c>
      <c r="S683" s="1">
        <v>0.0</v>
      </c>
      <c r="T683" s="1">
        <v>0.0</v>
      </c>
      <c r="U683" s="1">
        <v>1.3246145</v>
      </c>
      <c r="V683" s="1">
        <v>0.0</v>
      </c>
      <c r="W683" s="1">
        <v>0.0</v>
      </c>
      <c r="X683" s="1">
        <v>0.0</v>
      </c>
      <c r="Y683" s="1">
        <v>0.0</v>
      </c>
      <c r="Z683" s="1">
        <v>0.0</v>
      </c>
      <c r="AA683" s="1">
        <v>0.0</v>
      </c>
      <c r="AB683" s="1">
        <v>0.0</v>
      </c>
      <c r="AC683" s="1">
        <v>0.0</v>
      </c>
      <c r="AD683" s="1">
        <v>0.0</v>
      </c>
      <c r="AE683" s="1">
        <v>438602.0</v>
      </c>
      <c r="AF683" s="1">
        <v>14.0</v>
      </c>
      <c r="AH683" s="1" t="s">
        <v>1171</v>
      </c>
      <c r="AI683" s="1">
        <v>19.0</v>
      </c>
      <c r="AJ683" s="1">
        <v>1.0</v>
      </c>
      <c r="AK683" s="1">
        <v>1.0</v>
      </c>
      <c r="AL683" s="1">
        <v>1.0</v>
      </c>
    </row>
    <row r="684" ht="15.75" customHeight="1">
      <c r="A684" s="1" t="s">
        <v>157</v>
      </c>
      <c r="B684" s="1">
        <v>21.0</v>
      </c>
      <c r="C684" s="1" t="s">
        <v>2596</v>
      </c>
      <c r="D684" s="1" t="s">
        <v>5997</v>
      </c>
      <c r="E684" s="1" t="s">
        <v>5998</v>
      </c>
      <c r="F684" s="1" t="s">
        <v>5999</v>
      </c>
      <c r="H684" s="1">
        <v>0.88240623</v>
      </c>
      <c r="I684" s="1">
        <v>0.0</v>
      </c>
      <c r="J684" s="1">
        <v>1.4656451</v>
      </c>
      <c r="K684" s="1">
        <v>0.0</v>
      </c>
      <c r="L684" s="1">
        <v>0.0</v>
      </c>
      <c r="M684" s="1">
        <v>0.60206</v>
      </c>
      <c r="N684" s="1">
        <v>0.0</v>
      </c>
      <c r="O684" s="1">
        <v>0.0</v>
      </c>
      <c r="P684" s="1">
        <v>0.0</v>
      </c>
      <c r="Q684" s="1" t="s">
        <v>5171</v>
      </c>
      <c r="R684" s="1">
        <v>2.0</v>
      </c>
      <c r="T684" s="1">
        <v>0.0</v>
      </c>
      <c r="U684" s="1">
        <v>1.4656451</v>
      </c>
      <c r="V684" s="1">
        <v>0.0</v>
      </c>
      <c r="W684" s="1">
        <v>0.0</v>
      </c>
      <c r="X684" s="1">
        <v>0.0</v>
      </c>
      <c r="Y684" s="1">
        <v>0.0</v>
      </c>
      <c r="Z684" s="1">
        <v>0.0</v>
      </c>
      <c r="AA684" s="1">
        <v>0.0</v>
      </c>
      <c r="AB684" s="1">
        <v>0.0</v>
      </c>
      <c r="AC684" s="1">
        <v>0.0</v>
      </c>
      <c r="AD684" s="1">
        <v>0.0</v>
      </c>
      <c r="AE684" s="1">
        <v>468949.0</v>
      </c>
      <c r="AF684" s="1">
        <v>11.0</v>
      </c>
      <c r="AG684" s="1">
        <v>430.0</v>
      </c>
      <c r="AH684" s="1" t="s">
        <v>1910</v>
      </c>
      <c r="AI684" s="1">
        <v>13.0</v>
      </c>
      <c r="AJ684" s="1">
        <v>1.0</v>
      </c>
      <c r="AK684" s="1">
        <v>1.0</v>
      </c>
      <c r="AL684" s="1">
        <v>1.0</v>
      </c>
    </row>
    <row r="685" ht="15.75" customHeight="1">
      <c r="A685" s="1" t="s">
        <v>157</v>
      </c>
      <c r="B685" s="1">
        <v>22.0</v>
      </c>
      <c r="C685" s="1" t="s">
        <v>2608</v>
      </c>
      <c r="D685" s="1" t="s">
        <v>6004</v>
      </c>
      <c r="E685" s="1" t="s">
        <v>6005</v>
      </c>
      <c r="F685" s="1" t="s">
        <v>6006</v>
      </c>
      <c r="H685" s="1">
        <v>0.79239285</v>
      </c>
      <c r="I685" s="1">
        <v>0.0</v>
      </c>
      <c r="J685" s="1">
        <v>1.316136</v>
      </c>
      <c r="K685" s="1">
        <v>0.0</v>
      </c>
      <c r="L685" s="1">
        <v>0.0</v>
      </c>
      <c r="M685" s="1">
        <v>0.60206</v>
      </c>
      <c r="N685" s="1">
        <v>0.0</v>
      </c>
      <c r="O685" s="1">
        <v>0.0</v>
      </c>
      <c r="P685" s="1">
        <v>0.0</v>
      </c>
      <c r="Q685" s="1" t="s">
        <v>5527</v>
      </c>
      <c r="R685" s="1">
        <v>2.0</v>
      </c>
      <c r="T685" s="1">
        <v>0.0</v>
      </c>
      <c r="U685" s="1">
        <v>1.316136</v>
      </c>
      <c r="V685" s="1">
        <v>0.0</v>
      </c>
      <c r="W685" s="1">
        <v>0.0</v>
      </c>
      <c r="X685" s="1">
        <v>0.0</v>
      </c>
      <c r="Y685" s="1">
        <v>0.0</v>
      </c>
      <c r="Z685" s="1">
        <v>0.0</v>
      </c>
      <c r="AA685" s="1">
        <v>0.0</v>
      </c>
      <c r="AB685" s="1">
        <v>0.0</v>
      </c>
      <c r="AC685" s="1">
        <v>0.0</v>
      </c>
      <c r="AD685" s="1">
        <v>0.0</v>
      </c>
      <c r="AE685" s="1">
        <v>161262.0</v>
      </c>
      <c r="AF685" s="1">
        <v>19.0</v>
      </c>
      <c r="AH685" s="1" t="s">
        <v>6007</v>
      </c>
      <c r="AI685" s="1">
        <v>16.0</v>
      </c>
      <c r="AJ685" s="1">
        <v>1.0</v>
      </c>
      <c r="AK685" s="1">
        <v>1.0</v>
      </c>
      <c r="AL685" s="1">
        <v>1.0</v>
      </c>
    </row>
    <row r="686" ht="15.75" customHeight="1">
      <c r="A686" s="1" t="s">
        <v>157</v>
      </c>
      <c r="B686" s="1">
        <v>23.0</v>
      </c>
      <c r="C686" s="1" t="s">
        <v>2610</v>
      </c>
      <c r="D686" s="1" t="s">
        <v>6008</v>
      </c>
      <c r="E686" s="1" t="s">
        <v>6009</v>
      </c>
      <c r="F686" s="1" t="s">
        <v>6010</v>
      </c>
      <c r="H686" s="1">
        <v>0.7872154</v>
      </c>
      <c r="I686" s="1">
        <v>0.0</v>
      </c>
      <c r="J686" s="1">
        <v>1.6499274</v>
      </c>
      <c r="K686" s="1">
        <v>0.0</v>
      </c>
      <c r="L686" s="1">
        <v>0.0</v>
      </c>
      <c r="M686" s="1">
        <v>0.47712126</v>
      </c>
      <c r="N686" s="1">
        <v>0.0</v>
      </c>
      <c r="O686" s="1">
        <v>0.0</v>
      </c>
      <c r="P686" s="1">
        <v>0.0</v>
      </c>
      <c r="Q686" s="1" t="s">
        <v>5475</v>
      </c>
      <c r="R686" s="1">
        <v>1.0</v>
      </c>
      <c r="S686" s="1">
        <v>0.0</v>
      </c>
      <c r="T686" s="1">
        <v>0.0</v>
      </c>
      <c r="U686" s="1">
        <v>0.0</v>
      </c>
      <c r="V686" s="1">
        <v>1.6499274</v>
      </c>
      <c r="W686" s="1">
        <v>0.0</v>
      </c>
      <c r="X686" s="1">
        <v>0.0</v>
      </c>
      <c r="Y686" s="1">
        <v>0.0</v>
      </c>
      <c r="Z686" s="1">
        <v>0.0</v>
      </c>
      <c r="AA686" s="1">
        <v>0.0</v>
      </c>
      <c r="AB686" s="1">
        <v>0.0</v>
      </c>
      <c r="AC686" s="1">
        <v>0.0</v>
      </c>
      <c r="AD686" s="1">
        <v>0.0</v>
      </c>
      <c r="AE686" s="1">
        <v>54673.0</v>
      </c>
      <c r="AF686" s="1">
        <v>55.0</v>
      </c>
      <c r="AG686" s="1">
        <v>410.0</v>
      </c>
      <c r="AH686" s="1" t="s">
        <v>926</v>
      </c>
      <c r="AI686" s="1">
        <v>5.0</v>
      </c>
      <c r="AJ686" s="1">
        <v>4.0</v>
      </c>
      <c r="AK686" s="1">
        <v>4.0</v>
      </c>
      <c r="AL686" s="1">
        <v>4.0</v>
      </c>
    </row>
    <row r="687" ht="15.75" customHeight="1">
      <c r="A687" s="1" t="s">
        <v>157</v>
      </c>
      <c r="B687" s="1">
        <v>24.0</v>
      </c>
      <c r="C687" s="1" t="s">
        <v>2616</v>
      </c>
      <c r="D687" s="1" t="s">
        <v>6011</v>
      </c>
      <c r="E687" s="1" t="s">
        <v>6012</v>
      </c>
      <c r="F687" s="1" t="s">
        <v>6013</v>
      </c>
      <c r="H687" s="1">
        <v>0.6954694</v>
      </c>
      <c r="I687" s="1">
        <v>0.0</v>
      </c>
      <c r="J687" s="1">
        <v>1.4576366</v>
      </c>
      <c r="K687" s="1">
        <v>0.0</v>
      </c>
      <c r="L687" s="1">
        <v>0.0</v>
      </c>
      <c r="M687" s="1">
        <v>0.47712126</v>
      </c>
      <c r="N687" s="1">
        <v>0.0</v>
      </c>
      <c r="O687" s="1">
        <v>0.0</v>
      </c>
      <c r="P687" s="1">
        <v>0.0</v>
      </c>
      <c r="Q687" s="1" t="s">
        <v>6014</v>
      </c>
      <c r="R687" s="1">
        <v>1.0</v>
      </c>
      <c r="T687" s="1">
        <v>0.0</v>
      </c>
      <c r="U687" s="1">
        <v>1.4576366</v>
      </c>
      <c r="V687" s="1">
        <v>0.0</v>
      </c>
      <c r="W687" s="1">
        <v>0.0</v>
      </c>
      <c r="X687" s="1">
        <v>0.0</v>
      </c>
      <c r="Y687" s="1">
        <v>0.0</v>
      </c>
      <c r="Z687" s="1">
        <v>0.0</v>
      </c>
      <c r="AA687" s="1">
        <v>0.0</v>
      </c>
      <c r="AB687" s="1">
        <v>0.0</v>
      </c>
      <c r="AC687" s="1">
        <v>0.0</v>
      </c>
      <c r="AD687" s="1">
        <v>0.0</v>
      </c>
      <c r="AE687" s="1">
        <v>355478.0</v>
      </c>
      <c r="AF687" s="1">
        <v>1.0</v>
      </c>
      <c r="AI687" s="1">
        <v>18.0</v>
      </c>
      <c r="AK687" s="1">
        <v>4.0</v>
      </c>
      <c r="AL687" s="1">
        <v>0.0</v>
      </c>
    </row>
    <row r="688" ht="15.75" customHeight="1">
      <c r="A688" s="1" t="s">
        <v>157</v>
      </c>
      <c r="B688" s="1">
        <v>25.0</v>
      </c>
      <c r="C688" s="1" t="s">
        <v>2618</v>
      </c>
      <c r="D688" s="1" t="s">
        <v>6015</v>
      </c>
      <c r="E688" s="1" t="s">
        <v>6016</v>
      </c>
      <c r="F688" s="1" t="s">
        <v>6017</v>
      </c>
      <c r="H688" s="1">
        <v>0.61100507</v>
      </c>
      <c r="I688" s="1">
        <v>0.0</v>
      </c>
      <c r="J688" s="1">
        <v>0.2574118</v>
      </c>
      <c r="K688" s="1">
        <v>0.0</v>
      </c>
      <c r="L688" s="1">
        <v>0.0</v>
      </c>
      <c r="M688" s="1">
        <v>0.47712126</v>
      </c>
      <c r="N688" s="1">
        <v>0.0</v>
      </c>
      <c r="O688" s="1">
        <v>0.0</v>
      </c>
      <c r="P688" s="1">
        <v>0.0</v>
      </c>
      <c r="Q688" s="1" t="s">
        <v>6018</v>
      </c>
      <c r="R688" s="1">
        <v>1.0</v>
      </c>
      <c r="S688" s="1">
        <v>23.74999976158142</v>
      </c>
      <c r="T688" s="1">
        <v>0.2574118</v>
      </c>
      <c r="U688" s="1">
        <v>0.0</v>
      </c>
      <c r="V688" s="1">
        <v>0.0</v>
      </c>
      <c r="W688" s="1">
        <v>0.0</v>
      </c>
      <c r="X688" s="1">
        <v>0.0</v>
      </c>
      <c r="Y688" s="1">
        <v>0.0</v>
      </c>
      <c r="Z688" s="1">
        <v>0.0</v>
      </c>
      <c r="AA688" s="1">
        <v>0.0</v>
      </c>
      <c r="AB688" s="1">
        <v>0.0</v>
      </c>
      <c r="AC688" s="1">
        <v>0.0</v>
      </c>
      <c r="AD688" s="1">
        <v>0.0</v>
      </c>
      <c r="AE688" s="1">
        <v>41946.0</v>
      </c>
      <c r="AF688" s="1">
        <v>179.0</v>
      </c>
      <c r="AG688" s="1">
        <v>730.0</v>
      </c>
      <c r="AH688" s="1" t="s">
        <v>5982</v>
      </c>
      <c r="AI688" s="1">
        <v>42.0</v>
      </c>
      <c r="AJ688" s="1">
        <v>4.0</v>
      </c>
      <c r="AK688" s="1">
        <v>4.0</v>
      </c>
      <c r="AL688" s="1">
        <v>10.0</v>
      </c>
    </row>
    <row r="689" ht="15.75" customHeight="1">
      <c r="A689" s="1" t="s">
        <v>158</v>
      </c>
      <c r="B689" s="1">
        <v>1.0</v>
      </c>
      <c r="C689" s="1" t="s">
        <v>2621</v>
      </c>
      <c r="D689" s="1" t="s">
        <v>6022</v>
      </c>
      <c r="E689" s="1" t="s">
        <v>6023</v>
      </c>
      <c r="F689" s="1" t="s">
        <v>6024</v>
      </c>
      <c r="H689" s="1">
        <v>17.256058</v>
      </c>
      <c r="I689" s="1">
        <v>8.641825</v>
      </c>
      <c r="J689" s="1">
        <v>0.0</v>
      </c>
      <c r="K689" s="1">
        <v>0.0</v>
      </c>
      <c r="L689" s="1">
        <v>0.0</v>
      </c>
      <c r="M689" s="1">
        <v>0.60206</v>
      </c>
      <c r="N689" s="1">
        <v>0.0</v>
      </c>
      <c r="O689" s="1">
        <v>0.0</v>
      </c>
      <c r="P689" s="1">
        <v>0.0</v>
      </c>
      <c r="Q689" s="1" t="s">
        <v>6026</v>
      </c>
      <c r="R689" s="1">
        <v>2.0</v>
      </c>
      <c r="S689" s="1">
        <v>10.0</v>
      </c>
      <c r="T689" s="1">
        <v>0.0</v>
      </c>
      <c r="U689" s="1">
        <v>0.0</v>
      </c>
      <c r="V689" s="1">
        <v>0.0</v>
      </c>
      <c r="W689" s="1">
        <v>0.0</v>
      </c>
      <c r="X689" s="1">
        <v>0.0</v>
      </c>
      <c r="Y689" s="1">
        <v>0.0</v>
      </c>
      <c r="Z689" s="1">
        <v>0.0</v>
      </c>
      <c r="AA689" s="1">
        <v>0.0</v>
      </c>
      <c r="AB689" s="1">
        <v>0.0</v>
      </c>
      <c r="AC689" s="1">
        <v>0.0</v>
      </c>
      <c r="AD689" s="1">
        <v>0.0</v>
      </c>
      <c r="AE689" s="1">
        <v>169839.0</v>
      </c>
      <c r="AF689" s="1">
        <v>31.0</v>
      </c>
      <c r="AH689" s="1" t="s">
        <v>6030</v>
      </c>
      <c r="AI689" s="1">
        <v>2.0</v>
      </c>
      <c r="AJ689" s="1">
        <v>2.0</v>
      </c>
      <c r="AK689" s="1">
        <v>2.0</v>
      </c>
      <c r="AL689" s="1">
        <v>1.0</v>
      </c>
    </row>
    <row r="690" ht="15.75" customHeight="1">
      <c r="A690" s="1" t="s">
        <v>158</v>
      </c>
      <c r="B690" s="1">
        <v>2.0</v>
      </c>
      <c r="C690" s="1" t="s">
        <v>2623</v>
      </c>
      <c r="D690" s="1" t="s">
        <v>6031</v>
      </c>
      <c r="E690" s="1" t="s">
        <v>6032</v>
      </c>
      <c r="F690" s="1" t="s">
        <v>6033</v>
      </c>
      <c r="H690" s="1">
        <v>4.0428843</v>
      </c>
      <c r="I690" s="1">
        <v>0.0</v>
      </c>
      <c r="J690" s="1">
        <v>2.653154</v>
      </c>
      <c r="K690" s="1">
        <v>0.0</v>
      </c>
      <c r="L690" s="1">
        <v>0.0</v>
      </c>
      <c r="M690" s="1">
        <v>0.47712126</v>
      </c>
      <c r="N690" s="1">
        <v>0.0</v>
      </c>
      <c r="O690" s="1">
        <v>0.0</v>
      </c>
      <c r="P690" s="1">
        <v>0.0</v>
      </c>
      <c r="Q690" s="1" t="s">
        <v>5609</v>
      </c>
      <c r="R690" s="1">
        <v>1.0</v>
      </c>
      <c r="S690" s="1">
        <v>9.200000047683716</v>
      </c>
      <c r="T690" s="1">
        <v>0.0</v>
      </c>
      <c r="U690" s="1">
        <v>0.0</v>
      </c>
      <c r="V690" s="1">
        <v>0.0</v>
      </c>
      <c r="W690" s="1">
        <v>0.0</v>
      </c>
      <c r="X690" s="1">
        <v>2.653154</v>
      </c>
      <c r="Y690" s="1">
        <v>0.0</v>
      </c>
      <c r="Z690" s="1">
        <v>0.0</v>
      </c>
      <c r="AA690" s="1">
        <v>0.0</v>
      </c>
      <c r="AB690" s="1">
        <v>0.0</v>
      </c>
      <c r="AC690" s="1">
        <v>0.0</v>
      </c>
      <c r="AD690" s="1">
        <v>0.0</v>
      </c>
      <c r="AE690" s="1">
        <v>419127.0</v>
      </c>
      <c r="AF690" s="1">
        <v>18.0</v>
      </c>
      <c r="AH690" s="1" t="s">
        <v>6037</v>
      </c>
      <c r="AI690" s="1">
        <v>10.0</v>
      </c>
      <c r="AJ690" s="1">
        <v>2.0</v>
      </c>
      <c r="AK690" s="1">
        <v>2.0</v>
      </c>
      <c r="AL690" s="1">
        <v>1.0</v>
      </c>
    </row>
    <row r="691" ht="15.75" customHeight="1">
      <c r="A691" s="1" t="s">
        <v>158</v>
      </c>
      <c r="B691" s="1">
        <v>3.0</v>
      </c>
      <c r="C691" s="1" t="s">
        <v>2630</v>
      </c>
      <c r="D691" s="1" t="s">
        <v>6039</v>
      </c>
      <c r="F691" s="1" t="s">
        <v>6040</v>
      </c>
      <c r="H691" s="1">
        <v>3.6448617</v>
      </c>
      <c r="I691" s="1">
        <v>6.479551</v>
      </c>
      <c r="J691" s="1">
        <v>0.0</v>
      </c>
      <c r="K691" s="1">
        <v>0.0</v>
      </c>
      <c r="L691" s="1">
        <v>0.0</v>
      </c>
      <c r="M691" s="1">
        <v>0.47712126</v>
      </c>
      <c r="N691" s="1">
        <v>0.0</v>
      </c>
      <c r="O691" s="1">
        <v>0.0</v>
      </c>
      <c r="P691" s="1">
        <v>0.0</v>
      </c>
      <c r="Q691" s="1" t="s">
        <v>4262</v>
      </c>
      <c r="R691" s="1">
        <v>1.0</v>
      </c>
      <c r="S691" s="1">
        <v>0.3899999856948853</v>
      </c>
      <c r="T691" s="1">
        <v>0.0</v>
      </c>
      <c r="U691" s="1">
        <v>0.0</v>
      </c>
      <c r="V691" s="1">
        <v>0.0</v>
      </c>
      <c r="W691" s="1">
        <v>0.0</v>
      </c>
      <c r="X691" s="1">
        <v>0.0</v>
      </c>
      <c r="Y691" s="1">
        <v>0.0</v>
      </c>
      <c r="Z691" s="1">
        <v>0.0</v>
      </c>
      <c r="AA691" s="1">
        <v>0.0</v>
      </c>
      <c r="AB691" s="1">
        <v>0.0</v>
      </c>
      <c r="AC691" s="1">
        <v>0.0</v>
      </c>
      <c r="AD691" s="1">
        <v>0.0</v>
      </c>
      <c r="AE691" s="1">
        <v>518052.0</v>
      </c>
      <c r="AF691" s="1">
        <v>3.0</v>
      </c>
      <c r="AH691" s="1" t="s">
        <v>800</v>
      </c>
      <c r="AJ691" s="1">
        <v>3.0</v>
      </c>
      <c r="AK691" s="1">
        <v>3.0</v>
      </c>
      <c r="AL691" s="1">
        <v>1.0</v>
      </c>
    </row>
    <row r="692" ht="15.75" customHeight="1">
      <c r="A692" s="1" t="s">
        <v>158</v>
      </c>
      <c r="B692" s="1">
        <v>4.0</v>
      </c>
      <c r="C692" s="1" t="s">
        <v>2632</v>
      </c>
      <c r="D692" s="1" t="s">
        <v>6044</v>
      </c>
      <c r="E692" s="1" t="s">
        <v>6045</v>
      </c>
      <c r="F692" s="1" t="s">
        <v>6046</v>
      </c>
      <c r="H692" s="1">
        <v>1.6172881</v>
      </c>
      <c r="I692" s="1">
        <v>0.0</v>
      </c>
      <c r="J692" s="1">
        <v>1.961765</v>
      </c>
      <c r="K692" s="1">
        <v>0.0</v>
      </c>
      <c r="L692" s="1">
        <v>0.0</v>
      </c>
      <c r="M692" s="1">
        <v>0.30103</v>
      </c>
      <c r="N692" s="1">
        <v>0.0</v>
      </c>
      <c r="O692" s="1">
        <v>0.0</v>
      </c>
      <c r="P692" s="1">
        <v>0.0</v>
      </c>
      <c r="Q692" s="1" t="s">
        <v>659</v>
      </c>
      <c r="R692" s="1">
        <v>0.0</v>
      </c>
      <c r="S692" s="1">
        <v>6.5</v>
      </c>
      <c r="T692" s="1">
        <v>0.0</v>
      </c>
      <c r="U692" s="1">
        <v>0.0</v>
      </c>
      <c r="V692" s="1">
        <v>1.961765</v>
      </c>
      <c r="W692" s="1">
        <v>0.0</v>
      </c>
      <c r="X692" s="1">
        <v>0.0</v>
      </c>
      <c r="Y692" s="1">
        <v>0.0</v>
      </c>
      <c r="Z692" s="1">
        <v>0.0</v>
      </c>
      <c r="AA692" s="1">
        <v>0.0</v>
      </c>
      <c r="AB692" s="1">
        <v>0.0</v>
      </c>
      <c r="AC692" s="1">
        <v>0.0</v>
      </c>
      <c r="AD692" s="1">
        <v>0.0</v>
      </c>
      <c r="AE692" s="1">
        <v>74963.0</v>
      </c>
      <c r="AF692" s="1">
        <v>22.0</v>
      </c>
      <c r="AH692" s="1" t="s">
        <v>6051</v>
      </c>
      <c r="AI692" s="1">
        <v>5.0</v>
      </c>
      <c r="AJ692" s="1">
        <v>4.0</v>
      </c>
      <c r="AK692" s="1">
        <v>4.0</v>
      </c>
      <c r="AL692" s="1">
        <v>12.0</v>
      </c>
    </row>
    <row r="693" ht="15.75" customHeight="1">
      <c r="A693" s="1" t="s">
        <v>158</v>
      </c>
      <c r="B693" s="1">
        <v>5.0</v>
      </c>
      <c r="C693" s="1" t="s">
        <v>2638</v>
      </c>
      <c r="D693" s="1" t="s">
        <v>6053</v>
      </c>
      <c r="E693" s="1" t="s">
        <v>6054</v>
      </c>
      <c r="F693" s="1" t="s">
        <v>6055</v>
      </c>
      <c r="H693" s="1">
        <v>0.95189744</v>
      </c>
      <c r="I693" s="1">
        <v>0.0</v>
      </c>
      <c r="J693" s="1">
        <v>3.162135</v>
      </c>
      <c r="K693" s="1">
        <v>0.0</v>
      </c>
      <c r="L693" s="1">
        <v>0.0</v>
      </c>
      <c r="M693" s="1">
        <v>0.30103</v>
      </c>
      <c r="N693" s="1">
        <v>0.0</v>
      </c>
      <c r="O693" s="1">
        <v>0.0</v>
      </c>
      <c r="P693" s="1">
        <v>0.0</v>
      </c>
      <c r="Q693" s="1" t="s">
        <v>659</v>
      </c>
      <c r="R693" s="1">
        <v>0.0</v>
      </c>
      <c r="T693" s="1">
        <v>0.0</v>
      </c>
      <c r="U693" s="1">
        <v>0.0</v>
      </c>
      <c r="V693" s="1">
        <v>0.0</v>
      </c>
      <c r="W693" s="1">
        <v>0.0</v>
      </c>
      <c r="X693" s="1">
        <v>0.0</v>
      </c>
      <c r="Y693" s="1">
        <v>3.162135</v>
      </c>
      <c r="Z693" s="1">
        <v>0.0</v>
      </c>
      <c r="AA693" s="1">
        <v>0.0</v>
      </c>
      <c r="AB693" s="1">
        <v>0.0</v>
      </c>
      <c r="AC693" s="1">
        <v>0.0</v>
      </c>
      <c r="AD693" s="1">
        <v>0.0</v>
      </c>
      <c r="AE693" s="1">
        <v>478842.0</v>
      </c>
      <c r="AH693" s="1" t="s">
        <v>6057</v>
      </c>
      <c r="AI693" s="1">
        <v>4.0</v>
      </c>
      <c r="AJ693" s="1">
        <v>1.0</v>
      </c>
      <c r="AK693" s="1">
        <v>1.0</v>
      </c>
      <c r="AL693" s="1">
        <v>1.0</v>
      </c>
    </row>
    <row r="694" ht="15.75" customHeight="1">
      <c r="A694" s="1" t="s">
        <v>158</v>
      </c>
      <c r="B694" s="1">
        <v>6.0</v>
      </c>
      <c r="C694" s="1" t="s">
        <v>2641</v>
      </c>
      <c r="D694" s="1" t="s">
        <v>6058</v>
      </c>
      <c r="E694" s="1" t="s">
        <v>6059</v>
      </c>
      <c r="F694" s="1" t="s">
        <v>6060</v>
      </c>
      <c r="H694" s="1">
        <v>0.58067435</v>
      </c>
      <c r="I694" s="1">
        <v>0.0</v>
      </c>
      <c r="J694" s="1">
        <v>0.45465988</v>
      </c>
      <c r="K694" s="1">
        <v>0.0</v>
      </c>
      <c r="L694" s="1">
        <v>0.0</v>
      </c>
      <c r="M694" s="1">
        <v>0.30103</v>
      </c>
      <c r="N694" s="1">
        <v>0.0</v>
      </c>
      <c r="O694" s="1">
        <v>0.0</v>
      </c>
      <c r="P694" s="1">
        <v>0.0</v>
      </c>
      <c r="Q694" s="1" t="s">
        <v>659</v>
      </c>
      <c r="R694" s="1">
        <v>0.0</v>
      </c>
      <c r="S694" s="1">
        <v>17.0</v>
      </c>
      <c r="T694" s="1">
        <v>0.45465988</v>
      </c>
      <c r="U694" s="1">
        <v>0.0</v>
      </c>
      <c r="V694" s="1">
        <v>0.0</v>
      </c>
      <c r="W694" s="1">
        <v>0.0</v>
      </c>
      <c r="X694" s="1">
        <v>0.0</v>
      </c>
      <c r="Y694" s="1">
        <v>0.0</v>
      </c>
      <c r="Z694" s="1">
        <v>0.0</v>
      </c>
      <c r="AA694" s="1">
        <v>0.0</v>
      </c>
      <c r="AB694" s="1">
        <v>0.0</v>
      </c>
      <c r="AC694" s="1">
        <v>0.0</v>
      </c>
      <c r="AD694" s="1">
        <v>0.0</v>
      </c>
      <c r="AE694" s="1">
        <v>216321.0</v>
      </c>
      <c r="AF694" s="1">
        <v>113.0</v>
      </c>
      <c r="AH694" s="1" t="s">
        <v>4181</v>
      </c>
      <c r="AI694" s="1">
        <v>27.0</v>
      </c>
      <c r="AJ694" s="1">
        <v>4.0</v>
      </c>
      <c r="AK694" s="1">
        <v>4.0</v>
      </c>
      <c r="AL694" s="1">
        <v>7.0</v>
      </c>
    </row>
    <row r="695" ht="15.75" customHeight="1">
      <c r="A695" s="1" t="s">
        <v>158</v>
      </c>
      <c r="B695" s="1">
        <v>7.0</v>
      </c>
      <c r="C695" s="1" t="s">
        <v>2643</v>
      </c>
      <c r="D695" s="1" t="s">
        <v>6061</v>
      </c>
      <c r="E695" s="1" t="s">
        <v>6062</v>
      </c>
      <c r="F695" s="1" t="s">
        <v>6063</v>
      </c>
      <c r="H695" s="1">
        <v>0.2536908</v>
      </c>
      <c r="I695" s="1">
        <v>0.0</v>
      </c>
      <c r="J695" s="1">
        <v>0.4213713</v>
      </c>
      <c r="K695" s="1">
        <v>0.0</v>
      </c>
      <c r="L695" s="1">
        <v>0.0</v>
      </c>
      <c r="M695" s="1">
        <v>0.60206</v>
      </c>
      <c r="N695" s="1">
        <v>0.0</v>
      </c>
      <c r="O695" s="1">
        <v>0.0</v>
      </c>
      <c r="P695" s="1">
        <v>0.0</v>
      </c>
      <c r="Q695" s="1" t="s">
        <v>6065</v>
      </c>
      <c r="R695" s="1">
        <v>2.0</v>
      </c>
      <c r="T695" s="1">
        <v>0.4213713</v>
      </c>
      <c r="U695" s="1">
        <v>0.0</v>
      </c>
      <c r="V695" s="1">
        <v>0.0</v>
      </c>
      <c r="W695" s="1">
        <v>0.0</v>
      </c>
      <c r="X695" s="1">
        <v>0.0</v>
      </c>
      <c r="Y695" s="1">
        <v>0.0</v>
      </c>
      <c r="Z695" s="1">
        <v>0.0</v>
      </c>
      <c r="AA695" s="1">
        <v>0.0</v>
      </c>
      <c r="AB695" s="1">
        <v>0.0</v>
      </c>
      <c r="AC695" s="1">
        <v>0.0</v>
      </c>
      <c r="AD695" s="1">
        <v>0.0</v>
      </c>
      <c r="AE695" s="1">
        <v>2382.0</v>
      </c>
      <c r="AF695" s="1">
        <v>26.0</v>
      </c>
      <c r="AG695" s="1">
        <v>340.0</v>
      </c>
      <c r="AH695" s="1" t="s">
        <v>6070</v>
      </c>
      <c r="AI695" s="1">
        <v>15.0</v>
      </c>
      <c r="AJ695" s="1">
        <v>1.0</v>
      </c>
      <c r="AK695" s="1">
        <v>1.0</v>
      </c>
      <c r="AL695" s="1">
        <v>1.0</v>
      </c>
    </row>
    <row r="696" ht="15.75" customHeight="1">
      <c r="A696" s="1" t="s">
        <v>161</v>
      </c>
      <c r="B696" s="1">
        <v>1.0</v>
      </c>
      <c r="C696" s="1" t="s">
        <v>636</v>
      </c>
      <c r="D696" s="1" t="s">
        <v>2348</v>
      </c>
      <c r="E696" s="1" t="s">
        <v>2350</v>
      </c>
      <c r="F696" s="1" t="s">
        <v>2351</v>
      </c>
      <c r="H696" s="1">
        <v>333.48285</v>
      </c>
      <c r="I696" s="1">
        <v>3.9750786</v>
      </c>
      <c r="J696" s="1">
        <v>2.5235617</v>
      </c>
      <c r="K696" s="1">
        <v>2.0</v>
      </c>
      <c r="L696" s="1">
        <v>0.0</v>
      </c>
      <c r="M696" s="1">
        <v>1.230449</v>
      </c>
      <c r="N696" s="1">
        <v>0.0</v>
      </c>
      <c r="O696" s="1">
        <v>0.0</v>
      </c>
      <c r="P696" s="1">
        <v>0.0</v>
      </c>
      <c r="Q696" s="1" t="s">
        <v>2352</v>
      </c>
      <c r="R696" s="1">
        <v>15.0</v>
      </c>
      <c r="S696" s="1">
        <v>1016.0</v>
      </c>
      <c r="T696" s="1">
        <v>0.23810142</v>
      </c>
      <c r="U696" s="1">
        <v>0.0</v>
      </c>
      <c r="V696" s="1">
        <v>2.5235617</v>
      </c>
      <c r="W696" s="1">
        <v>0.0</v>
      </c>
      <c r="X696" s="1">
        <v>0.0</v>
      </c>
      <c r="Y696" s="1">
        <v>0.0</v>
      </c>
      <c r="Z696" s="1">
        <v>0.0</v>
      </c>
      <c r="AA696" s="1">
        <v>0.0</v>
      </c>
      <c r="AB696" s="1">
        <v>0.0</v>
      </c>
      <c r="AC696" s="1">
        <v>0.0</v>
      </c>
      <c r="AD696" s="1">
        <v>0.0</v>
      </c>
      <c r="AE696" s="1">
        <v>29875.0</v>
      </c>
      <c r="AF696" s="1">
        <v>3022.0</v>
      </c>
      <c r="AG696" s="1">
        <v>950.0</v>
      </c>
      <c r="AH696" s="1" t="s">
        <v>2356</v>
      </c>
      <c r="AI696" s="1">
        <v>533.0</v>
      </c>
      <c r="AJ696" s="1">
        <v>6.0</v>
      </c>
      <c r="AK696" s="1">
        <v>8.0</v>
      </c>
      <c r="AL696" s="1">
        <v>16.0</v>
      </c>
    </row>
    <row r="697" ht="15.75" customHeight="1">
      <c r="A697" s="1" t="s">
        <v>161</v>
      </c>
      <c r="B697" s="1">
        <v>2.0</v>
      </c>
      <c r="C697" s="1" t="s">
        <v>2654</v>
      </c>
      <c r="D697" s="1" t="s">
        <v>6074</v>
      </c>
      <c r="E697" s="1" t="s">
        <v>6076</v>
      </c>
      <c r="F697" s="1" t="s">
        <v>6077</v>
      </c>
      <c r="H697" s="1">
        <v>293.30396</v>
      </c>
      <c r="I697" s="1">
        <v>4.960096</v>
      </c>
      <c r="J697" s="1">
        <v>2.4117584</v>
      </c>
      <c r="K697" s="1">
        <v>2.0</v>
      </c>
      <c r="L697" s="1">
        <v>0.0</v>
      </c>
      <c r="M697" s="1">
        <v>1.0791812</v>
      </c>
      <c r="N697" s="1">
        <v>0.0</v>
      </c>
      <c r="O697" s="1">
        <v>0.0</v>
      </c>
      <c r="P697" s="1">
        <v>0.0</v>
      </c>
      <c r="Q697" s="1" t="s">
        <v>6078</v>
      </c>
      <c r="R697" s="1">
        <v>10.0</v>
      </c>
      <c r="S697" s="1">
        <v>840.0</v>
      </c>
      <c r="T697" s="1">
        <v>0.0</v>
      </c>
      <c r="U697" s="1">
        <v>0.0</v>
      </c>
      <c r="V697" s="1">
        <v>2.4117584</v>
      </c>
      <c r="W697" s="1">
        <v>0.0</v>
      </c>
      <c r="X697" s="1">
        <v>0.0</v>
      </c>
      <c r="Y697" s="1">
        <v>0.0</v>
      </c>
      <c r="Z697" s="1">
        <v>0.0</v>
      </c>
      <c r="AA697" s="1">
        <v>0.0</v>
      </c>
      <c r="AB697" s="1">
        <v>0.0</v>
      </c>
      <c r="AC697" s="1">
        <v>0.0</v>
      </c>
      <c r="AD697" s="1">
        <v>0.0</v>
      </c>
      <c r="AE697" s="1">
        <v>251869.0</v>
      </c>
      <c r="AF697" s="1">
        <v>1762.0</v>
      </c>
      <c r="AG697" s="1">
        <v>960.0</v>
      </c>
      <c r="AH697" s="1" t="s">
        <v>5417</v>
      </c>
      <c r="AI697" s="1">
        <v>260.0</v>
      </c>
      <c r="AJ697" s="1">
        <v>4.0</v>
      </c>
      <c r="AK697" s="1">
        <v>6.0</v>
      </c>
      <c r="AL697" s="1">
        <v>7.0</v>
      </c>
    </row>
    <row r="698" ht="15.75" customHeight="1">
      <c r="A698" s="1" t="s">
        <v>161</v>
      </c>
      <c r="B698" s="1">
        <v>3.0</v>
      </c>
      <c r="C698" s="1" t="s">
        <v>1983</v>
      </c>
      <c r="D698" s="1" t="s">
        <v>5279</v>
      </c>
      <c r="E698" s="1" t="s">
        <v>5280</v>
      </c>
      <c r="F698" s="1" t="s">
        <v>5281</v>
      </c>
      <c r="H698" s="1">
        <v>282.9022</v>
      </c>
      <c r="I698" s="1">
        <v>4.059948</v>
      </c>
      <c r="J698" s="1">
        <v>0.2634734</v>
      </c>
      <c r="K698" s="1">
        <v>2.0</v>
      </c>
      <c r="L698" s="1">
        <v>0.0</v>
      </c>
      <c r="M698" s="1">
        <v>1.146128</v>
      </c>
      <c r="N698" s="1">
        <v>0.0</v>
      </c>
      <c r="O698" s="1">
        <v>1.0</v>
      </c>
      <c r="P698" s="1">
        <v>0.0</v>
      </c>
      <c r="Q698" s="1" t="s">
        <v>5283</v>
      </c>
      <c r="R698" s="1">
        <v>12.0</v>
      </c>
      <c r="S698" s="1">
        <v>1135.0</v>
      </c>
      <c r="T698" s="1">
        <v>0.2634734</v>
      </c>
      <c r="U698" s="1">
        <v>0.0</v>
      </c>
      <c r="V698" s="1">
        <v>0.0</v>
      </c>
      <c r="W698" s="1">
        <v>0.0</v>
      </c>
      <c r="X698" s="1">
        <v>0.0</v>
      </c>
      <c r="Y698" s="1">
        <v>0.0</v>
      </c>
      <c r="Z698" s="1">
        <v>0.0</v>
      </c>
      <c r="AA698" s="1">
        <v>0.0</v>
      </c>
      <c r="AB698" s="1">
        <v>0.0</v>
      </c>
      <c r="AC698" s="1">
        <v>0.0</v>
      </c>
      <c r="AD698" s="1">
        <v>0.0</v>
      </c>
      <c r="AE698" s="1">
        <v>196268.0</v>
      </c>
      <c r="AF698" s="1">
        <v>1925.0</v>
      </c>
      <c r="AH698" s="1" t="s">
        <v>5284</v>
      </c>
      <c r="AI698" s="1">
        <v>11.0</v>
      </c>
      <c r="AJ698" s="1">
        <v>6.0</v>
      </c>
      <c r="AK698" s="1">
        <v>8.0</v>
      </c>
      <c r="AL698" s="1">
        <v>7.0</v>
      </c>
    </row>
    <row r="699" ht="15.75" customHeight="1">
      <c r="A699" s="1" t="s">
        <v>161</v>
      </c>
      <c r="B699" s="1">
        <v>4.0</v>
      </c>
      <c r="C699" s="1" t="s">
        <v>2659</v>
      </c>
      <c r="D699" s="1" t="s">
        <v>6079</v>
      </c>
      <c r="E699" s="1" t="s">
        <v>6080</v>
      </c>
      <c r="F699" s="1" t="s">
        <v>6081</v>
      </c>
      <c r="H699" s="1">
        <v>236.32773</v>
      </c>
      <c r="I699" s="1">
        <v>7.332593</v>
      </c>
      <c r="J699" s="1">
        <v>3.8770728</v>
      </c>
      <c r="K699" s="1">
        <v>2.0</v>
      </c>
      <c r="L699" s="1">
        <v>0.0</v>
      </c>
      <c r="M699" s="1">
        <v>0.845098</v>
      </c>
      <c r="N699" s="1">
        <v>0.0</v>
      </c>
      <c r="O699" s="1">
        <v>1.0</v>
      </c>
      <c r="P699" s="1">
        <v>0.0</v>
      </c>
      <c r="Q699" s="1" t="s">
        <v>6082</v>
      </c>
      <c r="R699" s="1">
        <v>5.0</v>
      </c>
      <c r="S699" s="1">
        <v>386.2999992370605</v>
      </c>
      <c r="T699" s="1">
        <v>0.30319563</v>
      </c>
      <c r="U699" s="1">
        <v>0.82578486</v>
      </c>
      <c r="V699" s="1">
        <v>2.5235617</v>
      </c>
      <c r="W699" s="1">
        <v>3.5474496</v>
      </c>
      <c r="X699" s="1">
        <v>0.0</v>
      </c>
      <c r="Y699" s="1">
        <v>3.6301353</v>
      </c>
      <c r="Z699" s="1">
        <v>3.8770728</v>
      </c>
      <c r="AA699" s="1">
        <v>0.0</v>
      </c>
      <c r="AB699" s="1">
        <v>0.0</v>
      </c>
      <c r="AC699" s="1">
        <v>0.0</v>
      </c>
      <c r="AD699" s="1">
        <v>0.0</v>
      </c>
      <c r="AE699" s="1">
        <v>164457.0</v>
      </c>
      <c r="AF699" s="1">
        <v>424.0</v>
      </c>
      <c r="AH699" s="1" t="s">
        <v>904</v>
      </c>
      <c r="AI699" s="1">
        <v>91.0</v>
      </c>
      <c r="AJ699" s="1">
        <v>5.0</v>
      </c>
      <c r="AK699" s="1">
        <v>5.0</v>
      </c>
      <c r="AL699" s="1">
        <v>8.0</v>
      </c>
    </row>
    <row r="700" ht="15.75" customHeight="1">
      <c r="A700" s="1" t="s">
        <v>161</v>
      </c>
      <c r="B700" s="1">
        <v>5.0</v>
      </c>
      <c r="C700" s="1" t="s">
        <v>2649</v>
      </c>
      <c r="D700" s="1" t="s">
        <v>6083</v>
      </c>
      <c r="E700" s="1" t="s">
        <v>6084</v>
      </c>
      <c r="F700" s="1" t="s">
        <v>6085</v>
      </c>
      <c r="H700" s="1">
        <v>232.79767</v>
      </c>
      <c r="I700" s="1">
        <v>0.0</v>
      </c>
      <c r="J700" s="1">
        <v>3.9393618</v>
      </c>
      <c r="K700" s="1">
        <v>2.0</v>
      </c>
      <c r="L700" s="1">
        <v>0.0</v>
      </c>
      <c r="M700" s="1">
        <v>0.9542425</v>
      </c>
      <c r="N700" s="1">
        <v>1.0</v>
      </c>
      <c r="O700" s="1">
        <v>1.0</v>
      </c>
      <c r="P700" s="1">
        <v>0.0</v>
      </c>
      <c r="Q700" s="1" t="s">
        <v>6086</v>
      </c>
      <c r="R700" s="1">
        <v>7.0</v>
      </c>
      <c r="S700" s="1">
        <v>943.210000038147</v>
      </c>
      <c r="T700" s="1">
        <v>0.28721073</v>
      </c>
      <c r="U700" s="1">
        <v>0.6743637</v>
      </c>
      <c r="V700" s="1">
        <v>0.0</v>
      </c>
      <c r="W700" s="1">
        <v>0.0</v>
      </c>
      <c r="X700" s="1">
        <v>3.9393618</v>
      </c>
      <c r="Y700" s="1">
        <v>0.0</v>
      </c>
      <c r="Z700" s="1">
        <v>0.0</v>
      </c>
      <c r="AA700" s="1">
        <v>0.0</v>
      </c>
      <c r="AB700" s="1">
        <v>0.0</v>
      </c>
      <c r="AC700" s="1">
        <v>0.0</v>
      </c>
      <c r="AD700" s="1">
        <v>0.0</v>
      </c>
      <c r="AE700" s="1">
        <v>203509.0</v>
      </c>
      <c r="AF700" s="1">
        <v>919.0</v>
      </c>
      <c r="AG700" s="1">
        <v>830.0</v>
      </c>
      <c r="AH700" s="1" t="s">
        <v>6087</v>
      </c>
      <c r="AI700" s="1">
        <v>79.0</v>
      </c>
      <c r="AJ700" s="1">
        <v>8.0</v>
      </c>
      <c r="AK700" s="1">
        <v>17.0</v>
      </c>
      <c r="AL700" s="1">
        <v>22.0</v>
      </c>
    </row>
    <row r="701" ht="15.75" customHeight="1">
      <c r="A701" s="1" t="s">
        <v>161</v>
      </c>
      <c r="B701" s="1">
        <v>6.0</v>
      </c>
      <c r="C701" s="1" t="s">
        <v>2665</v>
      </c>
      <c r="D701" s="1" t="s">
        <v>6088</v>
      </c>
      <c r="E701" s="1" t="s">
        <v>6089</v>
      </c>
      <c r="F701" s="1" t="s">
        <v>6090</v>
      </c>
      <c r="H701" s="1">
        <v>187.50572</v>
      </c>
      <c r="I701" s="1">
        <v>6.710449</v>
      </c>
      <c r="J701" s="1">
        <v>4.7651415</v>
      </c>
      <c r="K701" s="1">
        <v>2.0</v>
      </c>
      <c r="L701" s="1">
        <v>0.0</v>
      </c>
      <c r="M701" s="1">
        <v>0.90309</v>
      </c>
      <c r="N701" s="1">
        <v>1.0</v>
      </c>
      <c r="O701" s="1">
        <v>1.0</v>
      </c>
      <c r="P701" s="1">
        <v>0.0</v>
      </c>
      <c r="Q701" s="1" t="s">
        <v>4340</v>
      </c>
      <c r="R701" s="1">
        <v>6.0</v>
      </c>
      <c r="S701" s="1">
        <v>179.0</v>
      </c>
      <c r="T701" s="1">
        <v>0.2930126</v>
      </c>
      <c r="U701" s="1">
        <v>0.62924635</v>
      </c>
      <c r="V701" s="1">
        <v>0.0</v>
      </c>
      <c r="W701" s="1">
        <v>0.0</v>
      </c>
      <c r="X701" s="1">
        <v>0.0</v>
      </c>
      <c r="Y701" s="1">
        <v>0.0</v>
      </c>
      <c r="Z701" s="1">
        <v>0.0</v>
      </c>
      <c r="AA701" s="1">
        <v>4.7651415</v>
      </c>
      <c r="AB701" s="1">
        <v>0.0</v>
      </c>
      <c r="AC701" s="1">
        <v>0.0</v>
      </c>
      <c r="AD701" s="1">
        <v>0.0</v>
      </c>
      <c r="AE701" s="1">
        <v>244222.0</v>
      </c>
      <c r="AF701" s="1">
        <v>664.0</v>
      </c>
      <c r="AH701" s="1" t="s">
        <v>4741</v>
      </c>
      <c r="AI701" s="1">
        <v>29.0</v>
      </c>
      <c r="AJ701" s="1">
        <v>5.0</v>
      </c>
      <c r="AK701" s="1">
        <v>6.0</v>
      </c>
      <c r="AL701" s="1">
        <v>11.0</v>
      </c>
    </row>
    <row r="702" ht="15.75" customHeight="1">
      <c r="A702" s="1" t="s">
        <v>161</v>
      </c>
      <c r="B702" s="1">
        <v>7.0</v>
      </c>
      <c r="C702" s="1" t="s">
        <v>2670</v>
      </c>
      <c r="D702" s="1" t="s">
        <v>6091</v>
      </c>
      <c r="E702" s="1" t="s">
        <v>6092</v>
      </c>
      <c r="F702" s="1" t="s">
        <v>6093</v>
      </c>
      <c r="H702" s="1">
        <v>156.48267</v>
      </c>
      <c r="I702" s="1">
        <v>8.402242</v>
      </c>
      <c r="J702" s="1">
        <v>3.6525416</v>
      </c>
      <c r="K702" s="1">
        <v>2.0</v>
      </c>
      <c r="L702" s="1">
        <v>0.0</v>
      </c>
      <c r="M702" s="1">
        <v>1.0</v>
      </c>
      <c r="N702" s="1">
        <v>1.0</v>
      </c>
      <c r="O702" s="1">
        <v>1.0</v>
      </c>
      <c r="P702" s="1">
        <v>0.0</v>
      </c>
      <c r="Q702" s="1" t="s">
        <v>6094</v>
      </c>
      <c r="R702" s="1">
        <v>8.0</v>
      </c>
      <c r="S702" s="1">
        <v>94.0</v>
      </c>
      <c r="T702" s="1">
        <v>0.23684485</v>
      </c>
      <c r="U702" s="1">
        <v>0.8364897</v>
      </c>
      <c r="V702" s="1">
        <v>2.6002705</v>
      </c>
      <c r="W702" s="1">
        <v>3.1023355</v>
      </c>
      <c r="X702" s="1">
        <v>3.6525416</v>
      </c>
      <c r="Y702" s="1">
        <v>0.0</v>
      </c>
      <c r="Z702" s="1">
        <v>0.0</v>
      </c>
      <c r="AA702" s="1">
        <v>0.0</v>
      </c>
      <c r="AB702" s="1">
        <v>0.0</v>
      </c>
      <c r="AC702" s="1">
        <v>0.0</v>
      </c>
      <c r="AD702" s="1">
        <v>0.0</v>
      </c>
      <c r="AE702" s="1">
        <v>185647.0</v>
      </c>
      <c r="AF702" s="1">
        <v>944.0</v>
      </c>
      <c r="AH702" s="1" t="s">
        <v>3676</v>
      </c>
      <c r="AI702" s="1">
        <v>63.0</v>
      </c>
      <c r="AJ702" s="1">
        <v>4.0</v>
      </c>
      <c r="AK702" s="1">
        <v>4.0</v>
      </c>
      <c r="AL702" s="1">
        <v>9.0</v>
      </c>
    </row>
    <row r="703" ht="15.75" customHeight="1">
      <c r="A703" s="1" t="s">
        <v>161</v>
      </c>
      <c r="B703" s="1">
        <v>8.0</v>
      </c>
      <c r="C703" s="1" t="s">
        <v>2673</v>
      </c>
      <c r="D703" s="1" t="s">
        <v>6095</v>
      </c>
      <c r="E703" s="1" t="s">
        <v>6096</v>
      </c>
      <c r="F703" s="1" t="s">
        <v>6097</v>
      </c>
      <c r="H703" s="1">
        <v>146.58571</v>
      </c>
      <c r="I703" s="1">
        <v>4.6564484</v>
      </c>
      <c r="J703" s="1">
        <v>0.0</v>
      </c>
      <c r="K703" s="1">
        <v>0.0</v>
      </c>
      <c r="L703" s="1">
        <v>0.0</v>
      </c>
      <c r="M703" s="1">
        <v>1.0</v>
      </c>
      <c r="N703" s="1">
        <v>0.0</v>
      </c>
      <c r="O703" s="1">
        <v>0.0</v>
      </c>
      <c r="P703" s="1">
        <v>0.0</v>
      </c>
      <c r="Q703" s="1" t="s">
        <v>6098</v>
      </c>
      <c r="R703" s="1">
        <v>8.0</v>
      </c>
      <c r="S703" s="1">
        <v>989.9999996423721</v>
      </c>
      <c r="T703" s="1">
        <v>0.0</v>
      </c>
      <c r="U703" s="1">
        <v>0.0</v>
      </c>
      <c r="V703" s="1">
        <v>0.0</v>
      </c>
      <c r="W703" s="1">
        <v>0.0</v>
      </c>
      <c r="X703" s="1">
        <v>0.0</v>
      </c>
      <c r="Y703" s="1">
        <v>0.0</v>
      </c>
      <c r="Z703" s="1">
        <v>0.0</v>
      </c>
      <c r="AA703" s="1">
        <v>0.0</v>
      </c>
      <c r="AB703" s="1">
        <v>0.0</v>
      </c>
      <c r="AC703" s="1">
        <v>0.0</v>
      </c>
      <c r="AD703" s="1">
        <v>0.0</v>
      </c>
      <c r="AE703" s="1">
        <v>6044.0</v>
      </c>
      <c r="AF703" s="1">
        <v>2639.0</v>
      </c>
      <c r="AG703" s="1">
        <v>810.0</v>
      </c>
      <c r="AH703" s="1" t="s">
        <v>5799</v>
      </c>
      <c r="AI703" s="1">
        <v>59.0</v>
      </c>
      <c r="AJ703" s="1">
        <v>7.0</v>
      </c>
      <c r="AK703" s="1">
        <v>7.0</v>
      </c>
      <c r="AL703" s="1">
        <v>9.0</v>
      </c>
    </row>
    <row r="704" ht="15.75" customHeight="1">
      <c r="A704" s="1" t="s">
        <v>161</v>
      </c>
      <c r="B704" s="1">
        <v>9.0</v>
      </c>
      <c r="C704" s="1" t="s">
        <v>2211</v>
      </c>
      <c r="D704" s="1" t="s">
        <v>5576</v>
      </c>
      <c r="E704" s="1" t="s">
        <v>5577</v>
      </c>
      <c r="F704" s="1" t="s">
        <v>5578</v>
      </c>
      <c r="H704" s="1">
        <v>133.0674</v>
      </c>
      <c r="I704" s="1">
        <v>5.0256395</v>
      </c>
      <c r="J704" s="1">
        <v>5.5005755</v>
      </c>
      <c r="K704" s="1">
        <v>2.0</v>
      </c>
      <c r="L704" s="1">
        <v>0.0</v>
      </c>
      <c r="M704" s="1">
        <v>0.60206</v>
      </c>
      <c r="N704" s="1">
        <v>0.0</v>
      </c>
      <c r="O704" s="1">
        <v>1.0</v>
      </c>
      <c r="P704" s="1">
        <v>0.0</v>
      </c>
      <c r="Q704" s="1" t="s">
        <v>5579</v>
      </c>
      <c r="R704" s="1">
        <v>2.0</v>
      </c>
      <c r="S704" s="1">
        <v>266.0</v>
      </c>
      <c r="T704" s="1">
        <v>0.31078464</v>
      </c>
      <c r="U704" s="1">
        <v>0.74132043</v>
      </c>
      <c r="V704" s="1">
        <v>2.940507</v>
      </c>
      <c r="W704" s="1">
        <v>0.0</v>
      </c>
      <c r="X704" s="1">
        <v>0.0</v>
      </c>
      <c r="Y704" s="1">
        <v>3.9284189</v>
      </c>
      <c r="Z704" s="1">
        <v>3.9727974</v>
      </c>
      <c r="AA704" s="1">
        <v>0.0</v>
      </c>
      <c r="AB704" s="1">
        <v>5.5005755</v>
      </c>
      <c r="AC704" s="1">
        <v>0.0</v>
      </c>
      <c r="AD704" s="1">
        <v>0.0</v>
      </c>
      <c r="AE704" s="1">
        <v>183911.0</v>
      </c>
      <c r="AF704" s="1">
        <v>125.0</v>
      </c>
      <c r="AH704" s="1" t="s">
        <v>5319</v>
      </c>
      <c r="AI704" s="1">
        <v>24.0</v>
      </c>
      <c r="AJ704" s="1">
        <v>2.0</v>
      </c>
      <c r="AK704" s="1">
        <v>2.0</v>
      </c>
      <c r="AL704" s="1">
        <v>4.0</v>
      </c>
    </row>
    <row r="705" ht="15.75" customHeight="1">
      <c r="A705" s="1" t="s">
        <v>161</v>
      </c>
      <c r="B705" s="1">
        <v>10.0</v>
      </c>
      <c r="C705" s="1" t="s">
        <v>1856</v>
      </c>
      <c r="D705" s="1" t="s">
        <v>5153</v>
      </c>
      <c r="E705" s="1" t="s">
        <v>5154</v>
      </c>
      <c r="F705" s="1" t="s">
        <v>5155</v>
      </c>
      <c r="H705" s="1">
        <v>131.51434</v>
      </c>
      <c r="I705" s="1">
        <v>6.5941005</v>
      </c>
      <c r="J705" s="1">
        <v>0.0</v>
      </c>
      <c r="K705" s="1">
        <v>2.0</v>
      </c>
      <c r="L705" s="1">
        <v>0.0</v>
      </c>
      <c r="M705" s="1">
        <v>0.69897</v>
      </c>
      <c r="N705" s="1">
        <v>0.0</v>
      </c>
      <c r="O705" s="1">
        <v>1.0</v>
      </c>
      <c r="P705" s="1">
        <v>0.0</v>
      </c>
      <c r="Q705" s="1" t="s">
        <v>5156</v>
      </c>
      <c r="R705" s="1">
        <v>3.0</v>
      </c>
      <c r="S705" s="1">
        <v>383.6100000143051</v>
      </c>
      <c r="T705" s="1">
        <v>0.0</v>
      </c>
      <c r="U705" s="1">
        <v>0.0</v>
      </c>
      <c r="V705" s="1">
        <v>0.0</v>
      </c>
      <c r="W705" s="1">
        <v>0.0</v>
      </c>
      <c r="X705" s="1">
        <v>0.0</v>
      </c>
      <c r="Y705" s="1">
        <v>0.0</v>
      </c>
      <c r="Z705" s="1">
        <v>0.0</v>
      </c>
      <c r="AA705" s="1">
        <v>0.0</v>
      </c>
      <c r="AB705" s="1">
        <v>0.0</v>
      </c>
      <c r="AC705" s="1">
        <v>0.0</v>
      </c>
      <c r="AD705" s="1">
        <v>0.0</v>
      </c>
      <c r="AE705" s="1">
        <v>13816.0</v>
      </c>
      <c r="AF705" s="1">
        <v>373.0</v>
      </c>
      <c r="AH705" s="1" t="s">
        <v>3377</v>
      </c>
      <c r="AJ705" s="1">
        <v>6.0</v>
      </c>
      <c r="AK705" s="1">
        <v>6.0</v>
      </c>
      <c r="AL705" s="1">
        <v>7.0</v>
      </c>
    </row>
    <row r="706" ht="15.75" customHeight="1">
      <c r="A706" s="1" t="s">
        <v>161</v>
      </c>
      <c r="B706" s="1">
        <v>11.0</v>
      </c>
      <c r="C706" s="1" t="s">
        <v>2682</v>
      </c>
      <c r="D706" s="1" t="s">
        <v>6099</v>
      </c>
      <c r="E706" s="1" t="s">
        <v>6100</v>
      </c>
      <c r="F706" s="1" t="s">
        <v>6101</v>
      </c>
      <c r="H706" s="1">
        <v>128.27716</v>
      </c>
      <c r="I706" s="1">
        <v>3.9750786</v>
      </c>
      <c r="J706" s="1">
        <v>5.1604304</v>
      </c>
      <c r="K706" s="1">
        <v>2.0</v>
      </c>
      <c r="L706" s="1">
        <v>0.0</v>
      </c>
      <c r="M706" s="1">
        <v>0.90309</v>
      </c>
      <c r="N706" s="1">
        <v>0.0</v>
      </c>
      <c r="O706" s="1">
        <v>1.0</v>
      </c>
      <c r="P706" s="1">
        <v>0.0</v>
      </c>
      <c r="Q706" s="1" t="s">
        <v>6102</v>
      </c>
      <c r="R706" s="1">
        <v>6.0</v>
      </c>
      <c r="S706" s="1">
        <v>136.0</v>
      </c>
      <c r="T706" s="1">
        <v>0.29204294</v>
      </c>
      <c r="U706" s="1">
        <v>0.722604</v>
      </c>
      <c r="V706" s="1">
        <v>0.0</v>
      </c>
      <c r="W706" s="1">
        <v>0.0</v>
      </c>
      <c r="X706" s="1">
        <v>0.0</v>
      </c>
      <c r="Y706" s="1">
        <v>3.6861553</v>
      </c>
      <c r="Z706" s="1">
        <v>0.0</v>
      </c>
      <c r="AA706" s="1">
        <v>0.0</v>
      </c>
      <c r="AB706" s="1">
        <v>5.1604304</v>
      </c>
      <c r="AC706" s="1">
        <v>0.0</v>
      </c>
      <c r="AD706" s="1">
        <v>0.0</v>
      </c>
      <c r="AE706" s="1">
        <v>255221.0</v>
      </c>
      <c r="AF706" s="1">
        <v>687.0</v>
      </c>
      <c r="AG706" s="1">
        <v>740.0</v>
      </c>
      <c r="AH706" s="1" t="s">
        <v>4181</v>
      </c>
      <c r="AI706" s="1">
        <v>37.0</v>
      </c>
      <c r="AJ706" s="1">
        <v>5.0</v>
      </c>
      <c r="AK706" s="1">
        <v>5.0</v>
      </c>
      <c r="AL706" s="1">
        <v>10.0</v>
      </c>
    </row>
    <row r="707" ht="15.75" customHeight="1">
      <c r="A707" s="1" t="s">
        <v>161</v>
      </c>
      <c r="B707" s="1">
        <v>12.0</v>
      </c>
      <c r="C707" s="1" t="s">
        <v>604</v>
      </c>
      <c r="D707" s="1" t="s">
        <v>2251</v>
      </c>
      <c r="E707" s="1" t="s">
        <v>2252</v>
      </c>
      <c r="F707" s="1" t="s">
        <v>2253</v>
      </c>
      <c r="H707" s="1">
        <v>117.31913</v>
      </c>
      <c r="I707" s="1">
        <v>5.7040124</v>
      </c>
      <c r="J707" s="1">
        <v>3.0377219</v>
      </c>
      <c r="K707" s="1">
        <v>2.0</v>
      </c>
      <c r="L707" s="1">
        <v>0.0</v>
      </c>
      <c r="M707" s="1">
        <v>0.9542425</v>
      </c>
      <c r="N707" s="1">
        <v>0.0</v>
      </c>
      <c r="O707" s="1">
        <v>0.0</v>
      </c>
      <c r="P707" s="1">
        <v>0.0</v>
      </c>
      <c r="Q707" s="1" t="s">
        <v>2256</v>
      </c>
      <c r="R707" s="1">
        <v>7.0</v>
      </c>
      <c r="S707" s="1">
        <v>130.0</v>
      </c>
      <c r="T707" s="1">
        <v>0.28639612</v>
      </c>
      <c r="U707" s="1">
        <v>0.0</v>
      </c>
      <c r="V707" s="1">
        <v>2.5024693</v>
      </c>
      <c r="W707" s="1">
        <v>3.0377219</v>
      </c>
      <c r="X707" s="1">
        <v>0.0</v>
      </c>
      <c r="Y707" s="1">
        <v>0.0</v>
      </c>
      <c r="Z707" s="1">
        <v>0.0</v>
      </c>
      <c r="AA707" s="1">
        <v>0.0</v>
      </c>
      <c r="AB707" s="1">
        <v>0.0</v>
      </c>
      <c r="AC707" s="1">
        <v>0.0</v>
      </c>
      <c r="AD707" s="1">
        <v>0.0</v>
      </c>
      <c r="AE707" s="1">
        <v>126395.0</v>
      </c>
      <c r="AF707" s="1">
        <v>619.0</v>
      </c>
      <c r="AG707" s="1">
        <v>690.0</v>
      </c>
      <c r="AH707" s="1" t="s">
        <v>2259</v>
      </c>
      <c r="AI707" s="1">
        <v>80.0</v>
      </c>
      <c r="AJ707" s="1">
        <v>3.0</v>
      </c>
      <c r="AK707" s="1">
        <v>3.0</v>
      </c>
      <c r="AL707" s="1">
        <v>19.0</v>
      </c>
    </row>
    <row r="708" ht="15.75" customHeight="1">
      <c r="A708" s="1" t="s">
        <v>161</v>
      </c>
      <c r="B708" s="1">
        <v>13.0</v>
      </c>
      <c r="C708" s="1" t="s">
        <v>545</v>
      </c>
      <c r="D708" s="1" t="s">
        <v>2155</v>
      </c>
      <c r="E708" s="1" t="s">
        <v>2156</v>
      </c>
      <c r="F708" s="1" t="s">
        <v>2158</v>
      </c>
      <c r="H708" s="1">
        <v>117.01083</v>
      </c>
      <c r="I708" s="1">
        <v>3.893685</v>
      </c>
      <c r="J708" s="1">
        <v>0.0</v>
      </c>
      <c r="K708" s="1">
        <v>0.0</v>
      </c>
      <c r="L708" s="1">
        <v>0.0</v>
      </c>
      <c r="M708" s="1">
        <v>0.90309</v>
      </c>
      <c r="N708" s="1">
        <v>1.0</v>
      </c>
      <c r="O708" s="1">
        <v>0.0</v>
      </c>
      <c r="P708" s="1">
        <v>0.0</v>
      </c>
      <c r="Q708" s="1" t="s">
        <v>2161</v>
      </c>
      <c r="R708" s="1">
        <v>6.0</v>
      </c>
      <c r="S708" s="1">
        <v>700.0</v>
      </c>
      <c r="T708" s="1">
        <v>0.0</v>
      </c>
      <c r="U708" s="1">
        <v>0.0</v>
      </c>
      <c r="V708" s="1">
        <v>0.0</v>
      </c>
      <c r="W708" s="1">
        <v>0.0</v>
      </c>
      <c r="X708" s="1">
        <v>0.0</v>
      </c>
      <c r="Y708" s="1">
        <v>0.0</v>
      </c>
      <c r="Z708" s="1">
        <v>0.0</v>
      </c>
      <c r="AA708" s="1">
        <v>0.0</v>
      </c>
      <c r="AB708" s="1">
        <v>0.0</v>
      </c>
      <c r="AC708" s="1">
        <v>0.0</v>
      </c>
      <c r="AD708" s="1">
        <v>0.0</v>
      </c>
      <c r="AE708" s="1">
        <v>219060.0</v>
      </c>
      <c r="AF708" s="1">
        <v>781.0</v>
      </c>
      <c r="AG708" s="1">
        <v>710.0</v>
      </c>
      <c r="AH708" s="1" t="s">
        <v>1485</v>
      </c>
      <c r="AI708" s="1">
        <v>61.0</v>
      </c>
      <c r="AJ708" s="1">
        <v>6.0</v>
      </c>
      <c r="AK708" s="1">
        <v>10.0</v>
      </c>
      <c r="AL708" s="1">
        <v>20.0</v>
      </c>
    </row>
    <row r="709" ht="15.75" customHeight="1">
      <c r="A709" s="1" t="s">
        <v>161</v>
      </c>
      <c r="B709" s="1">
        <v>14.0</v>
      </c>
      <c r="C709" s="1" t="s">
        <v>1281</v>
      </c>
      <c r="D709" s="1" t="s">
        <v>3911</v>
      </c>
      <c r="E709" s="1" t="s">
        <v>3912</v>
      </c>
      <c r="F709" s="1" t="s">
        <v>3913</v>
      </c>
      <c r="H709" s="1">
        <v>112.60912</v>
      </c>
      <c r="I709" s="1">
        <v>5.5378976</v>
      </c>
      <c r="J709" s="1">
        <v>2.657981</v>
      </c>
      <c r="K709" s="1">
        <v>2.0</v>
      </c>
      <c r="L709" s="1">
        <v>0.0</v>
      </c>
      <c r="M709" s="1">
        <v>0.845098</v>
      </c>
      <c r="N709" s="1">
        <v>0.0</v>
      </c>
      <c r="O709" s="1">
        <v>1.0</v>
      </c>
      <c r="P709" s="1">
        <v>0.0</v>
      </c>
      <c r="Q709" s="1" t="s">
        <v>3916</v>
      </c>
      <c r="R709" s="1">
        <v>5.0</v>
      </c>
      <c r="S709" s="1">
        <v>140.6500022336841</v>
      </c>
      <c r="T709" s="1">
        <v>0.2430444</v>
      </c>
      <c r="U709" s="1">
        <v>0.0</v>
      </c>
      <c r="V709" s="1">
        <v>2.657981</v>
      </c>
      <c r="W709" s="1">
        <v>0.0</v>
      </c>
      <c r="X709" s="1">
        <v>0.0</v>
      </c>
      <c r="Y709" s="1">
        <v>0.0</v>
      </c>
      <c r="Z709" s="1">
        <v>0.0</v>
      </c>
      <c r="AA709" s="1">
        <v>0.0</v>
      </c>
      <c r="AB709" s="1">
        <v>0.0</v>
      </c>
      <c r="AC709" s="1">
        <v>0.0</v>
      </c>
      <c r="AD709" s="1">
        <v>0.0</v>
      </c>
      <c r="AE709" s="1">
        <v>28585.0</v>
      </c>
      <c r="AF709" s="1">
        <v>604.0</v>
      </c>
      <c r="AG709" s="1">
        <v>740.0</v>
      </c>
      <c r="AH709" s="1" t="s">
        <v>2854</v>
      </c>
      <c r="AI709" s="1">
        <v>581.0</v>
      </c>
      <c r="AJ709" s="1">
        <v>21.0</v>
      </c>
      <c r="AK709" s="1">
        <v>24.0</v>
      </c>
      <c r="AL709" s="1">
        <v>12.0</v>
      </c>
    </row>
    <row r="710" ht="15.75" customHeight="1">
      <c r="A710" s="1" t="s">
        <v>161</v>
      </c>
      <c r="B710" s="1">
        <v>15.0</v>
      </c>
      <c r="C710" s="1" t="s">
        <v>2690</v>
      </c>
      <c r="D710" s="1" t="s">
        <v>6103</v>
      </c>
      <c r="E710" s="1" t="s">
        <v>6104</v>
      </c>
      <c r="F710" s="1" t="s">
        <v>6105</v>
      </c>
      <c r="H710" s="1">
        <v>107.40901</v>
      </c>
      <c r="I710" s="1">
        <v>7.2200193</v>
      </c>
      <c r="J710" s="1">
        <v>4.8599033</v>
      </c>
      <c r="K710" s="1">
        <v>2.0</v>
      </c>
      <c r="L710" s="1">
        <v>0.0</v>
      </c>
      <c r="M710" s="1">
        <v>0.9542425</v>
      </c>
      <c r="N710" s="1">
        <v>1.0</v>
      </c>
      <c r="O710" s="1">
        <v>1.0</v>
      </c>
      <c r="P710" s="1">
        <v>0.0</v>
      </c>
      <c r="Q710" s="1" t="s">
        <v>6106</v>
      </c>
      <c r="R710" s="1">
        <v>7.0</v>
      </c>
      <c r="S710" s="1">
        <v>48.0</v>
      </c>
      <c r="T710" s="1">
        <v>0.0</v>
      </c>
      <c r="U710" s="1">
        <v>0.78372735</v>
      </c>
      <c r="V710" s="1">
        <v>2.7773802</v>
      </c>
      <c r="W710" s="1">
        <v>2.278454</v>
      </c>
      <c r="X710" s="1">
        <v>0.0</v>
      </c>
      <c r="Y710" s="1">
        <v>0.0</v>
      </c>
      <c r="Z710" s="1">
        <v>3.7858531</v>
      </c>
      <c r="AA710" s="1">
        <v>0.0</v>
      </c>
      <c r="AB710" s="1">
        <v>4.8599033</v>
      </c>
      <c r="AC710" s="1">
        <v>0.0</v>
      </c>
      <c r="AD710" s="1">
        <v>0.0</v>
      </c>
      <c r="AE710" s="1">
        <v>181638.0</v>
      </c>
      <c r="AF710" s="1">
        <v>293.0</v>
      </c>
      <c r="AH710" s="1" t="s">
        <v>1772</v>
      </c>
      <c r="AI710" s="1">
        <v>8.0</v>
      </c>
      <c r="AJ710" s="1">
        <v>3.0</v>
      </c>
      <c r="AK710" s="1">
        <v>3.0</v>
      </c>
      <c r="AL710" s="1">
        <v>11.0</v>
      </c>
    </row>
    <row r="711" ht="15.75" customHeight="1">
      <c r="A711" s="1" t="s">
        <v>161</v>
      </c>
      <c r="B711" s="1">
        <v>16.0</v>
      </c>
      <c r="C711" s="1" t="s">
        <v>2684</v>
      </c>
      <c r="D711" s="1" t="s">
        <v>6107</v>
      </c>
      <c r="E711" s="1" t="s">
        <v>6108</v>
      </c>
      <c r="F711" s="1" t="s">
        <v>6109</v>
      </c>
      <c r="H711" s="1">
        <v>107.34598</v>
      </c>
      <c r="I711" s="1">
        <v>6.5941005</v>
      </c>
      <c r="J711" s="1">
        <v>2.906511</v>
      </c>
      <c r="K711" s="1">
        <v>2.0</v>
      </c>
      <c r="L711" s="1">
        <v>0.0</v>
      </c>
      <c r="M711" s="1">
        <v>0.9542425</v>
      </c>
      <c r="N711" s="1">
        <v>1.0</v>
      </c>
      <c r="O711" s="1">
        <v>1.0</v>
      </c>
      <c r="P711" s="1">
        <v>0.0</v>
      </c>
      <c r="Q711" s="1" t="s">
        <v>6110</v>
      </c>
      <c r="R711" s="1">
        <v>7.0</v>
      </c>
      <c r="S711" s="1">
        <v>68.43000030517578</v>
      </c>
      <c r="T711" s="1">
        <v>0.3075215</v>
      </c>
      <c r="U711" s="1">
        <v>0.79296243</v>
      </c>
      <c r="V711" s="1">
        <v>2.906511</v>
      </c>
      <c r="W711" s="1">
        <v>0.0</v>
      </c>
      <c r="X711" s="1">
        <v>0.0</v>
      </c>
      <c r="Y711" s="1">
        <v>0.0</v>
      </c>
      <c r="Z711" s="1">
        <v>0.0</v>
      </c>
      <c r="AA711" s="1">
        <v>0.0</v>
      </c>
      <c r="AB711" s="1">
        <v>0.0</v>
      </c>
      <c r="AC711" s="1">
        <v>0.0</v>
      </c>
      <c r="AD711" s="1">
        <v>0.0</v>
      </c>
      <c r="AE711" s="1">
        <v>186294.0</v>
      </c>
      <c r="AF711" s="1">
        <v>511.0</v>
      </c>
      <c r="AH711" s="1" t="s">
        <v>2466</v>
      </c>
      <c r="AI711" s="1">
        <v>45.0</v>
      </c>
      <c r="AJ711" s="1">
        <v>4.0</v>
      </c>
      <c r="AK711" s="1">
        <v>4.0</v>
      </c>
      <c r="AL711" s="1">
        <v>4.0</v>
      </c>
    </row>
    <row r="712" ht="15.75" customHeight="1">
      <c r="A712" s="1" t="s">
        <v>161</v>
      </c>
      <c r="B712" s="1">
        <v>17.0</v>
      </c>
      <c r="C712" s="1" t="s">
        <v>1340</v>
      </c>
      <c r="D712" s="1" t="s">
        <v>4073</v>
      </c>
      <c r="E712" s="1" t="s">
        <v>4074</v>
      </c>
      <c r="F712" s="1" t="s">
        <v>4075</v>
      </c>
      <c r="H712" s="1">
        <v>98.692924</v>
      </c>
      <c r="I712" s="1">
        <v>7.051995</v>
      </c>
      <c r="J712" s="1">
        <v>3.1221318</v>
      </c>
      <c r="K712" s="1">
        <v>2.0</v>
      </c>
      <c r="L712" s="1">
        <v>0.0</v>
      </c>
      <c r="M712" s="1">
        <v>0.845098</v>
      </c>
      <c r="N712" s="1">
        <v>0.0</v>
      </c>
      <c r="O712" s="1">
        <v>0.0</v>
      </c>
      <c r="P712" s="1">
        <v>0.0</v>
      </c>
      <c r="Q712" s="1" t="s">
        <v>4077</v>
      </c>
      <c r="R712" s="1">
        <v>5.0</v>
      </c>
      <c r="S712" s="1">
        <v>91.01999998092651</v>
      </c>
      <c r="T712" s="1">
        <v>0.3016686</v>
      </c>
      <c r="U712" s="1">
        <v>0.6983681</v>
      </c>
      <c r="V712" s="1">
        <v>3.030379</v>
      </c>
      <c r="W712" s="1">
        <v>0.0</v>
      </c>
      <c r="X712" s="1">
        <v>3.1221318</v>
      </c>
      <c r="Y712" s="1">
        <v>0.0</v>
      </c>
      <c r="Z712" s="1">
        <v>0.0</v>
      </c>
      <c r="AA712" s="1">
        <v>0.0</v>
      </c>
      <c r="AB712" s="1">
        <v>0.0</v>
      </c>
      <c r="AC712" s="1">
        <v>0.0</v>
      </c>
      <c r="AD712" s="1">
        <v>0.0</v>
      </c>
      <c r="AE712" s="1">
        <v>12777.0</v>
      </c>
      <c r="AF712" s="1">
        <v>230.0</v>
      </c>
      <c r="AH712" s="1" t="s">
        <v>4082</v>
      </c>
      <c r="AI712" s="1">
        <v>22.0</v>
      </c>
      <c r="AJ712" s="1">
        <v>7.0</v>
      </c>
      <c r="AK712" s="1">
        <v>8.0</v>
      </c>
      <c r="AL712" s="1">
        <v>5.0</v>
      </c>
    </row>
    <row r="713" ht="15.75" customHeight="1">
      <c r="A713" s="1" t="s">
        <v>161</v>
      </c>
      <c r="B713" s="1">
        <v>18.0</v>
      </c>
      <c r="C713" s="1" t="s">
        <v>2702</v>
      </c>
      <c r="D713" s="1" t="s">
        <v>6111</v>
      </c>
      <c r="E713" s="1" t="s">
        <v>6112</v>
      </c>
      <c r="F713" s="1" t="s">
        <v>6113</v>
      </c>
      <c r="H713" s="1">
        <v>95.111626</v>
      </c>
      <c r="I713" s="1">
        <v>6.2680655</v>
      </c>
      <c r="J713" s="1">
        <v>2.4020839</v>
      </c>
      <c r="K713" s="1">
        <v>0.0</v>
      </c>
      <c r="L713" s="1">
        <v>0.0</v>
      </c>
      <c r="M713" s="1">
        <v>0.845098</v>
      </c>
      <c r="N713" s="1">
        <v>0.0</v>
      </c>
      <c r="O713" s="1">
        <v>0.0</v>
      </c>
      <c r="P713" s="1">
        <v>0.0</v>
      </c>
      <c r="Q713" s="1" t="s">
        <v>6114</v>
      </c>
      <c r="R713" s="1">
        <v>5.0</v>
      </c>
      <c r="S713" s="1">
        <v>167.5000002384186</v>
      </c>
      <c r="T713" s="1">
        <v>0.26042944</v>
      </c>
      <c r="U713" s="1">
        <v>0.0</v>
      </c>
      <c r="V713" s="1">
        <v>2.4020839</v>
      </c>
      <c r="W713" s="1">
        <v>0.0</v>
      </c>
      <c r="X713" s="1">
        <v>0.0</v>
      </c>
      <c r="Y713" s="1">
        <v>0.0</v>
      </c>
      <c r="Z713" s="1">
        <v>0.0</v>
      </c>
      <c r="AA713" s="1">
        <v>0.0</v>
      </c>
      <c r="AB713" s="1">
        <v>0.0</v>
      </c>
      <c r="AC713" s="1">
        <v>0.0</v>
      </c>
      <c r="AD713" s="1">
        <v>0.0</v>
      </c>
      <c r="AE713" s="1">
        <v>180748.0</v>
      </c>
      <c r="AF713" s="1">
        <v>712.0</v>
      </c>
      <c r="AH713" s="1" t="s">
        <v>6115</v>
      </c>
      <c r="AI713" s="1">
        <v>27.0</v>
      </c>
      <c r="AJ713" s="1">
        <v>5.0</v>
      </c>
      <c r="AK713" s="1">
        <v>5.0</v>
      </c>
      <c r="AL713" s="1">
        <v>18.0</v>
      </c>
    </row>
    <row r="714" ht="15.75" customHeight="1">
      <c r="A714" s="1" t="s">
        <v>161</v>
      </c>
      <c r="B714" s="1">
        <v>19.0</v>
      </c>
      <c r="C714" s="1" t="s">
        <v>2711</v>
      </c>
      <c r="D714" s="1" t="s">
        <v>6116</v>
      </c>
      <c r="E714" s="1" t="s">
        <v>6117</v>
      </c>
      <c r="F714" s="1" t="s">
        <v>6118</v>
      </c>
      <c r="H714" s="1">
        <v>91.58028</v>
      </c>
      <c r="I714" s="1">
        <v>0.0</v>
      </c>
      <c r="J714" s="1">
        <v>0.65442526</v>
      </c>
      <c r="K714" s="1">
        <v>0.0</v>
      </c>
      <c r="L714" s="1">
        <v>0.0</v>
      </c>
      <c r="M714" s="1">
        <v>1.0791812</v>
      </c>
      <c r="N714" s="1">
        <v>0.0</v>
      </c>
      <c r="O714" s="1">
        <v>1.0</v>
      </c>
      <c r="P714" s="1">
        <v>0.0</v>
      </c>
      <c r="Q714" s="1" t="s">
        <v>6119</v>
      </c>
      <c r="R714" s="1">
        <v>10.0</v>
      </c>
      <c r="S714" s="1">
        <v>2630.0</v>
      </c>
      <c r="T714" s="1">
        <v>0.0</v>
      </c>
      <c r="U714" s="1">
        <v>0.65442526</v>
      </c>
      <c r="V714" s="1">
        <v>0.0</v>
      </c>
      <c r="W714" s="1">
        <v>0.0</v>
      </c>
      <c r="X714" s="1">
        <v>0.0</v>
      </c>
      <c r="Y714" s="1">
        <v>0.0</v>
      </c>
      <c r="Z714" s="1">
        <v>0.0</v>
      </c>
      <c r="AA714" s="1">
        <v>0.0</v>
      </c>
      <c r="AB714" s="1">
        <v>0.0</v>
      </c>
      <c r="AC714" s="1">
        <v>0.0</v>
      </c>
      <c r="AD714" s="1">
        <v>0.0</v>
      </c>
      <c r="AE714" s="1">
        <v>94479.0</v>
      </c>
      <c r="AF714" s="1">
        <v>2086.0</v>
      </c>
      <c r="AG714" s="1">
        <v>880.0</v>
      </c>
      <c r="AH714" s="1" t="s">
        <v>1192</v>
      </c>
      <c r="AI714" s="1">
        <v>403.0</v>
      </c>
      <c r="AJ714" s="1">
        <v>10.0</v>
      </c>
      <c r="AK714" s="1">
        <v>25.0</v>
      </c>
      <c r="AL714" s="1">
        <v>35.0</v>
      </c>
    </row>
    <row r="715" ht="15.75" customHeight="1">
      <c r="A715" s="1" t="s">
        <v>161</v>
      </c>
      <c r="B715" s="1">
        <v>20.0</v>
      </c>
      <c r="C715" s="1" t="s">
        <v>2188</v>
      </c>
      <c r="D715" s="1" t="s">
        <v>5547</v>
      </c>
      <c r="E715" s="1" t="s">
        <v>5548</v>
      </c>
      <c r="F715" s="1" t="s">
        <v>5549</v>
      </c>
      <c r="H715" s="1">
        <v>91.26643</v>
      </c>
      <c r="I715" s="1">
        <v>8.464578</v>
      </c>
      <c r="J715" s="1">
        <v>4.2906</v>
      </c>
      <c r="K715" s="1">
        <v>2.0</v>
      </c>
      <c r="L715" s="1">
        <v>0.0</v>
      </c>
      <c r="M715" s="1">
        <v>0.7781513</v>
      </c>
      <c r="N715" s="1">
        <v>1.0</v>
      </c>
      <c r="O715" s="1">
        <v>1.0</v>
      </c>
      <c r="P715" s="1">
        <v>0.0</v>
      </c>
      <c r="Q715" s="1" t="s">
        <v>5550</v>
      </c>
      <c r="R715" s="1">
        <v>4.0</v>
      </c>
      <c r="S715" s="1">
        <v>48.0</v>
      </c>
      <c r="T715" s="1">
        <v>0.0</v>
      </c>
      <c r="U715" s="1">
        <v>0.79911244</v>
      </c>
      <c r="V715" s="1">
        <v>3.0201898</v>
      </c>
      <c r="W715" s="1">
        <v>3.1023355</v>
      </c>
      <c r="X715" s="1">
        <v>3.8388774</v>
      </c>
      <c r="Y715" s="1">
        <v>0.0</v>
      </c>
      <c r="Z715" s="1">
        <v>4.2906</v>
      </c>
      <c r="AA715" s="1">
        <v>0.0</v>
      </c>
      <c r="AB715" s="1">
        <v>0.0</v>
      </c>
      <c r="AC715" s="1">
        <v>0.0</v>
      </c>
      <c r="AD715" s="1">
        <v>0.0</v>
      </c>
      <c r="AE715" s="1">
        <v>166436.0</v>
      </c>
      <c r="AF715" s="1">
        <v>422.0</v>
      </c>
      <c r="AH715" s="1" t="s">
        <v>5551</v>
      </c>
      <c r="AI715" s="1">
        <v>89.0</v>
      </c>
      <c r="AJ715" s="1">
        <v>5.0</v>
      </c>
      <c r="AK715" s="1">
        <v>5.0</v>
      </c>
      <c r="AL715" s="1">
        <v>13.0</v>
      </c>
    </row>
    <row r="716" ht="15.75" customHeight="1">
      <c r="A716" s="1" t="s">
        <v>161</v>
      </c>
      <c r="B716" s="1">
        <v>21.0</v>
      </c>
      <c r="C716" s="1" t="s">
        <v>2720</v>
      </c>
      <c r="D716" s="1" t="s">
        <v>6120</v>
      </c>
      <c r="E716" s="1" t="s">
        <v>6121</v>
      </c>
      <c r="F716" s="1" t="s">
        <v>6122</v>
      </c>
      <c r="H716" s="1">
        <v>85.31275</v>
      </c>
      <c r="I716" s="1">
        <v>4.834005</v>
      </c>
      <c r="J716" s="1">
        <v>0.65070564</v>
      </c>
      <c r="K716" s="1">
        <v>2.0</v>
      </c>
      <c r="L716" s="1">
        <v>0.0</v>
      </c>
      <c r="M716" s="1">
        <v>0.90309</v>
      </c>
      <c r="N716" s="1">
        <v>0.0</v>
      </c>
      <c r="O716" s="1">
        <v>0.0</v>
      </c>
      <c r="P716" s="1">
        <v>0.0</v>
      </c>
      <c r="Q716" s="1" t="s">
        <v>6123</v>
      </c>
      <c r="R716" s="1">
        <v>6.0</v>
      </c>
      <c r="S716" s="1">
        <v>158.3000001907349</v>
      </c>
      <c r="T716" s="1">
        <v>0.23810142</v>
      </c>
      <c r="U716" s="1">
        <v>0.65070564</v>
      </c>
      <c r="V716" s="1">
        <v>0.0</v>
      </c>
      <c r="W716" s="1">
        <v>0.0</v>
      </c>
      <c r="X716" s="1">
        <v>0.0</v>
      </c>
      <c r="Y716" s="1">
        <v>0.0</v>
      </c>
      <c r="Z716" s="1">
        <v>0.0</v>
      </c>
      <c r="AA716" s="1">
        <v>0.0</v>
      </c>
      <c r="AB716" s="1">
        <v>0.0</v>
      </c>
      <c r="AC716" s="1">
        <v>0.0</v>
      </c>
      <c r="AD716" s="1">
        <v>0.0</v>
      </c>
      <c r="AE716" s="1">
        <v>15964.0</v>
      </c>
      <c r="AF716" s="1">
        <v>529.0</v>
      </c>
      <c r="AG716" s="1">
        <v>530.0</v>
      </c>
      <c r="AH716" s="1" t="s">
        <v>3103</v>
      </c>
      <c r="AI716" s="1">
        <v>52.0</v>
      </c>
      <c r="AJ716" s="1">
        <v>4.0</v>
      </c>
      <c r="AK716" s="1">
        <v>4.0</v>
      </c>
      <c r="AL716" s="1">
        <v>9.0</v>
      </c>
    </row>
    <row r="717" ht="15.75" customHeight="1">
      <c r="A717" s="1" t="s">
        <v>161</v>
      </c>
      <c r="B717" s="1">
        <v>22.0</v>
      </c>
      <c r="C717" s="1" t="s">
        <v>2723</v>
      </c>
      <c r="D717" s="1" t="s">
        <v>6124</v>
      </c>
      <c r="E717" s="1" t="s">
        <v>6125</v>
      </c>
      <c r="F717" s="1" t="s">
        <v>6126</v>
      </c>
      <c r="H717" s="1">
        <v>84.34114</v>
      </c>
      <c r="I717" s="1">
        <v>8.476608</v>
      </c>
      <c r="J717" s="1">
        <v>2.91037</v>
      </c>
      <c r="K717" s="1">
        <v>2.0</v>
      </c>
      <c r="L717" s="1">
        <v>0.0</v>
      </c>
      <c r="M717" s="1">
        <v>0.845098</v>
      </c>
      <c r="N717" s="1">
        <v>1.0</v>
      </c>
      <c r="O717" s="1">
        <v>0.0</v>
      </c>
      <c r="P717" s="1">
        <v>0.0</v>
      </c>
      <c r="Q717" s="1" t="s">
        <v>6127</v>
      </c>
      <c r="R717" s="1">
        <v>5.0</v>
      </c>
      <c r="S717" s="1">
        <v>47.11999999731779</v>
      </c>
      <c r="T717" s="1">
        <v>0.3022303</v>
      </c>
      <c r="U717" s="1">
        <v>0.5632066</v>
      </c>
      <c r="V717" s="1">
        <v>0.0</v>
      </c>
      <c r="W717" s="1">
        <v>2.91037</v>
      </c>
      <c r="X717" s="1">
        <v>0.0</v>
      </c>
      <c r="Y717" s="1">
        <v>0.0</v>
      </c>
      <c r="Z717" s="1">
        <v>0.0</v>
      </c>
      <c r="AA717" s="1">
        <v>0.0</v>
      </c>
      <c r="AB717" s="1">
        <v>0.0</v>
      </c>
      <c r="AC717" s="1">
        <v>0.0</v>
      </c>
      <c r="AD717" s="1">
        <v>0.0</v>
      </c>
      <c r="AE717" s="1">
        <v>187684.0</v>
      </c>
      <c r="AF717" s="1">
        <v>174.0</v>
      </c>
      <c r="AH717" s="1" t="s">
        <v>1901</v>
      </c>
      <c r="AI717" s="1">
        <v>23.0</v>
      </c>
      <c r="AJ717" s="1">
        <v>5.0</v>
      </c>
      <c r="AK717" s="1">
        <v>5.0</v>
      </c>
      <c r="AL717" s="1">
        <v>11.0</v>
      </c>
    </row>
    <row r="718" ht="15.75" customHeight="1">
      <c r="A718" s="1" t="s">
        <v>161</v>
      </c>
      <c r="B718" s="1">
        <v>23.0</v>
      </c>
      <c r="C718" s="1" t="s">
        <v>2727</v>
      </c>
      <c r="D718" s="1" t="s">
        <v>6128</v>
      </c>
      <c r="E718" s="1" t="s">
        <v>6129</v>
      </c>
      <c r="F718" s="1" t="s">
        <v>6130</v>
      </c>
      <c r="H718" s="1">
        <v>80.24255</v>
      </c>
      <c r="I718" s="1">
        <v>8.769803</v>
      </c>
      <c r="J718" s="1">
        <v>4.1502504</v>
      </c>
      <c r="K718" s="1">
        <v>2.0</v>
      </c>
      <c r="L718" s="1">
        <v>0.0</v>
      </c>
      <c r="M718" s="1">
        <v>0.69897</v>
      </c>
      <c r="N718" s="1">
        <v>1.0</v>
      </c>
      <c r="O718" s="1">
        <v>0.0</v>
      </c>
      <c r="P718" s="1">
        <v>0.0</v>
      </c>
      <c r="Q718" s="1" t="s">
        <v>6131</v>
      </c>
      <c r="R718" s="1">
        <v>3.0</v>
      </c>
      <c r="S718" s="1">
        <v>51.0</v>
      </c>
      <c r="T718" s="1">
        <v>0.3096989</v>
      </c>
      <c r="U718" s="1">
        <v>0.82862556</v>
      </c>
      <c r="V718" s="1">
        <v>2.6318564</v>
      </c>
      <c r="W718" s="1">
        <v>3.4973295</v>
      </c>
      <c r="X718" s="1">
        <v>3.5659964</v>
      </c>
      <c r="Y718" s="1">
        <v>4.1502504</v>
      </c>
      <c r="Z718" s="1">
        <v>0.0</v>
      </c>
      <c r="AA718" s="1">
        <v>0.0</v>
      </c>
      <c r="AB718" s="1">
        <v>0.0</v>
      </c>
      <c r="AC718" s="1">
        <v>0.0</v>
      </c>
      <c r="AD718" s="1">
        <v>0.0</v>
      </c>
      <c r="AE718" s="1">
        <v>166711.0</v>
      </c>
      <c r="AF718" s="1">
        <v>59.0</v>
      </c>
      <c r="AH718" s="1" t="s">
        <v>2140</v>
      </c>
      <c r="AI718" s="1">
        <v>28.0</v>
      </c>
      <c r="AJ718" s="1">
        <v>4.0</v>
      </c>
      <c r="AK718" s="1">
        <v>4.0</v>
      </c>
      <c r="AL718" s="1">
        <v>3.0</v>
      </c>
    </row>
    <row r="719" ht="15.75" customHeight="1">
      <c r="A719" s="1" t="s">
        <v>161</v>
      </c>
      <c r="B719" s="1">
        <v>24.0</v>
      </c>
      <c r="C719" s="1" t="s">
        <v>2732</v>
      </c>
      <c r="D719" s="1" t="s">
        <v>6132</v>
      </c>
      <c r="E719" s="1" t="s">
        <v>6133</v>
      </c>
      <c r="F719" s="1" t="s">
        <v>6134</v>
      </c>
      <c r="H719" s="1">
        <v>79.52485</v>
      </c>
      <c r="I719" s="1">
        <v>5.306107</v>
      </c>
      <c r="J719" s="1">
        <v>3.0589588</v>
      </c>
      <c r="K719" s="1">
        <v>2.0</v>
      </c>
      <c r="L719" s="1">
        <v>0.0</v>
      </c>
      <c r="M719" s="1">
        <v>0.7781513</v>
      </c>
      <c r="N719" s="1">
        <v>0.0</v>
      </c>
      <c r="O719" s="1">
        <v>1.0</v>
      </c>
      <c r="P719" s="1">
        <v>0.0</v>
      </c>
      <c r="Q719" s="1" t="s">
        <v>6135</v>
      </c>
      <c r="R719" s="1">
        <v>4.0</v>
      </c>
      <c r="S719" s="1">
        <v>79.86000015214086</v>
      </c>
      <c r="T719" s="1">
        <v>0.0</v>
      </c>
      <c r="U719" s="1">
        <v>0.62924635</v>
      </c>
      <c r="V719" s="1">
        <v>2.534242</v>
      </c>
      <c r="W719" s="1">
        <v>3.0589588</v>
      </c>
      <c r="X719" s="1">
        <v>0.0</v>
      </c>
      <c r="Y719" s="1">
        <v>0.0</v>
      </c>
      <c r="Z719" s="1">
        <v>0.0</v>
      </c>
      <c r="AA719" s="1">
        <v>0.0</v>
      </c>
      <c r="AB719" s="1">
        <v>0.0</v>
      </c>
      <c r="AC719" s="1">
        <v>0.0</v>
      </c>
      <c r="AD719" s="1">
        <v>0.0</v>
      </c>
      <c r="AE719" s="1">
        <v>102667.0</v>
      </c>
      <c r="AF719" s="1">
        <v>158.0</v>
      </c>
      <c r="AG719" s="1">
        <v>790.0</v>
      </c>
      <c r="AH719" s="1" t="s">
        <v>976</v>
      </c>
      <c r="AI719" s="1">
        <v>109.0</v>
      </c>
      <c r="AJ719" s="1">
        <v>9.0</v>
      </c>
      <c r="AK719" s="1">
        <v>9.0</v>
      </c>
      <c r="AL719" s="1">
        <v>11.0</v>
      </c>
    </row>
    <row r="720" ht="15.75" customHeight="1">
      <c r="A720" s="1" t="s">
        <v>161</v>
      </c>
      <c r="B720" s="1">
        <v>25.0</v>
      </c>
      <c r="C720" s="1" t="s">
        <v>2739</v>
      </c>
      <c r="D720" s="1" t="s">
        <v>6136</v>
      </c>
      <c r="E720" s="1" t="s">
        <v>6137</v>
      </c>
      <c r="F720" s="1" t="s">
        <v>6138</v>
      </c>
      <c r="H720" s="1">
        <v>78.39073</v>
      </c>
      <c r="I720" s="1">
        <v>6.710449</v>
      </c>
      <c r="J720" s="1">
        <v>3.7708502</v>
      </c>
      <c r="K720" s="1">
        <v>2.0</v>
      </c>
      <c r="L720" s="1">
        <v>0.0</v>
      </c>
      <c r="M720" s="1">
        <v>1.0413927</v>
      </c>
      <c r="N720" s="1">
        <v>1.0</v>
      </c>
      <c r="O720" s="1">
        <v>1.0</v>
      </c>
      <c r="P720" s="1">
        <v>0.0</v>
      </c>
      <c r="Q720" s="1" t="s">
        <v>6139</v>
      </c>
      <c r="R720" s="1">
        <v>9.0</v>
      </c>
      <c r="S720" s="1">
        <v>26.01999999955297</v>
      </c>
      <c r="T720" s="1">
        <v>0.29193768</v>
      </c>
      <c r="U720" s="1">
        <v>0.8302971</v>
      </c>
      <c r="V720" s="1">
        <v>1.5955986</v>
      </c>
      <c r="W720" s="1">
        <v>3.016778</v>
      </c>
      <c r="X720" s="1">
        <v>3.7708502</v>
      </c>
      <c r="Y720" s="1">
        <v>0.0</v>
      </c>
      <c r="Z720" s="1">
        <v>0.0</v>
      </c>
      <c r="AA720" s="1">
        <v>0.0</v>
      </c>
      <c r="AB720" s="1">
        <v>0.0</v>
      </c>
      <c r="AC720" s="1">
        <v>0.0</v>
      </c>
      <c r="AD720" s="1">
        <v>0.0</v>
      </c>
      <c r="AE720" s="1">
        <v>185332.0</v>
      </c>
      <c r="AF720" s="1">
        <v>412.0</v>
      </c>
      <c r="AG720" s="1">
        <v>440.0</v>
      </c>
      <c r="AH720" s="1" t="s">
        <v>2619</v>
      </c>
      <c r="AI720" s="1">
        <v>17.0</v>
      </c>
      <c r="AJ720" s="1">
        <v>5.0</v>
      </c>
      <c r="AK720" s="1">
        <v>5.0</v>
      </c>
      <c r="AL720" s="1">
        <v>10.0</v>
      </c>
    </row>
    <row r="721" ht="15.75" customHeight="1">
      <c r="A721" s="1" t="s">
        <v>164</v>
      </c>
      <c r="B721" s="1">
        <v>1.0</v>
      </c>
      <c r="C721" s="1" t="s">
        <v>636</v>
      </c>
      <c r="D721" s="1" t="s">
        <v>2348</v>
      </c>
      <c r="E721" s="1" t="s">
        <v>2350</v>
      </c>
      <c r="F721" s="1" t="s">
        <v>2351</v>
      </c>
      <c r="H721" s="1">
        <v>709.47125</v>
      </c>
      <c r="I721" s="1">
        <v>10.166179</v>
      </c>
      <c r="J721" s="1">
        <v>5.9143353</v>
      </c>
      <c r="K721" s="1">
        <v>2.0</v>
      </c>
      <c r="L721" s="1">
        <v>0.0</v>
      </c>
      <c r="M721" s="1">
        <v>1.230449</v>
      </c>
      <c r="N721" s="1">
        <v>0.0</v>
      </c>
      <c r="O721" s="1">
        <v>0.0</v>
      </c>
      <c r="P721" s="1">
        <v>0.0</v>
      </c>
      <c r="Q721" s="1" t="s">
        <v>2352</v>
      </c>
      <c r="R721" s="1">
        <v>15.0</v>
      </c>
      <c r="S721" s="1">
        <v>1016.0</v>
      </c>
      <c r="T721" s="1">
        <v>0.0</v>
      </c>
      <c r="U721" s="1">
        <v>0.0</v>
      </c>
      <c r="V721" s="1">
        <v>5.9143353</v>
      </c>
      <c r="W721" s="1">
        <v>0.0</v>
      </c>
      <c r="X721" s="1">
        <v>0.0</v>
      </c>
      <c r="Y721" s="1">
        <v>0.0</v>
      </c>
      <c r="Z721" s="1">
        <v>0.0</v>
      </c>
      <c r="AA721" s="1">
        <v>0.0</v>
      </c>
      <c r="AB721" s="1">
        <v>0.0</v>
      </c>
      <c r="AC721" s="1">
        <v>0.0</v>
      </c>
      <c r="AD721" s="1">
        <v>0.0</v>
      </c>
      <c r="AE721" s="1">
        <v>29875.0</v>
      </c>
      <c r="AF721" s="1">
        <v>3022.0</v>
      </c>
      <c r="AG721" s="1">
        <v>950.0</v>
      </c>
      <c r="AH721" s="1" t="s">
        <v>2356</v>
      </c>
      <c r="AI721" s="1">
        <v>533.0</v>
      </c>
      <c r="AJ721" s="1">
        <v>6.0</v>
      </c>
      <c r="AK721" s="1">
        <v>8.0</v>
      </c>
      <c r="AL721" s="1">
        <v>16.0</v>
      </c>
    </row>
    <row r="722" ht="15.75" customHeight="1">
      <c r="A722" s="1" t="s">
        <v>164</v>
      </c>
      <c r="B722" s="1">
        <v>2.0</v>
      </c>
      <c r="C722" s="1" t="s">
        <v>2654</v>
      </c>
      <c r="D722" s="1" t="s">
        <v>6074</v>
      </c>
      <c r="E722" s="1" t="s">
        <v>6076</v>
      </c>
      <c r="F722" s="1" t="s">
        <v>6077</v>
      </c>
      <c r="H722" s="1">
        <v>636.4922</v>
      </c>
      <c r="I722" s="1">
        <v>12.685343</v>
      </c>
      <c r="J722" s="1">
        <v>5.6523046</v>
      </c>
      <c r="K722" s="1">
        <v>2.0</v>
      </c>
      <c r="L722" s="1">
        <v>0.0</v>
      </c>
      <c r="M722" s="1">
        <v>1.0791812</v>
      </c>
      <c r="N722" s="1">
        <v>0.0</v>
      </c>
      <c r="O722" s="1">
        <v>0.0</v>
      </c>
      <c r="P722" s="1">
        <v>0.0</v>
      </c>
      <c r="Q722" s="1" t="s">
        <v>6078</v>
      </c>
      <c r="R722" s="1">
        <v>10.0</v>
      </c>
      <c r="S722" s="1">
        <v>840.0</v>
      </c>
      <c r="T722" s="1">
        <v>0.0</v>
      </c>
      <c r="U722" s="1">
        <v>0.0</v>
      </c>
      <c r="V722" s="1">
        <v>5.6523046</v>
      </c>
      <c r="W722" s="1">
        <v>0.0</v>
      </c>
      <c r="X722" s="1">
        <v>0.0</v>
      </c>
      <c r="Y722" s="1">
        <v>0.0</v>
      </c>
      <c r="Z722" s="1">
        <v>0.0</v>
      </c>
      <c r="AA722" s="1">
        <v>0.0</v>
      </c>
      <c r="AB722" s="1">
        <v>0.0</v>
      </c>
      <c r="AC722" s="1">
        <v>0.0</v>
      </c>
      <c r="AD722" s="1">
        <v>0.0</v>
      </c>
      <c r="AE722" s="1">
        <v>251869.0</v>
      </c>
      <c r="AF722" s="1">
        <v>1762.0</v>
      </c>
      <c r="AG722" s="1">
        <v>960.0</v>
      </c>
      <c r="AH722" s="1" t="s">
        <v>5417</v>
      </c>
      <c r="AI722" s="1">
        <v>260.0</v>
      </c>
      <c r="AJ722" s="1">
        <v>4.0</v>
      </c>
      <c r="AK722" s="1">
        <v>6.0</v>
      </c>
      <c r="AL722" s="1">
        <v>7.0</v>
      </c>
    </row>
    <row r="723" ht="15.75" customHeight="1">
      <c r="A723" s="1" t="s">
        <v>164</v>
      </c>
      <c r="B723" s="1">
        <v>3.0</v>
      </c>
      <c r="C723" s="1" t="s">
        <v>2748</v>
      </c>
      <c r="D723" s="1" t="s">
        <v>6143</v>
      </c>
      <c r="E723" s="1" t="s">
        <v>6144</v>
      </c>
      <c r="F723" s="1" t="s">
        <v>6145</v>
      </c>
      <c r="H723" s="1">
        <v>129.28069</v>
      </c>
      <c r="I723" s="1">
        <v>15.518918</v>
      </c>
      <c r="J723" s="1">
        <v>8.194107</v>
      </c>
      <c r="K723" s="1">
        <v>0.0</v>
      </c>
      <c r="L723" s="1">
        <v>0.0</v>
      </c>
      <c r="M723" s="1">
        <v>0.60206</v>
      </c>
      <c r="N723" s="1">
        <v>0.0</v>
      </c>
      <c r="O723" s="1">
        <v>0.0</v>
      </c>
      <c r="P723" s="1">
        <v>0.0</v>
      </c>
      <c r="Q723" s="1" t="s">
        <v>6146</v>
      </c>
      <c r="R723" s="1">
        <v>2.0</v>
      </c>
      <c r="S723" s="1">
        <v>81.0</v>
      </c>
      <c r="T723" s="1">
        <v>0.27302152</v>
      </c>
      <c r="U723" s="1">
        <v>1.3961805</v>
      </c>
      <c r="V723" s="1">
        <v>0.0</v>
      </c>
      <c r="W723" s="1">
        <v>0.0</v>
      </c>
      <c r="X723" s="1">
        <v>8.194107</v>
      </c>
      <c r="Y723" s="1">
        <v>0.0</v>
      </c>
      <c r="Z723" s="1">
        <v>0.0</v>
      </c>
      <c r="AA723" s="1">
        <v>0.0</v>
      </c>
      <c r="AB723" s="1">
        <v>0.0</v>
      </c>
      <c r="AC723" s="1">
        <v>0.0</v>
      </c>
      <c r="AD723" s="1">
        <v>0.0</v>
      </c>
      <c r="AE723" s="1">
        <v>15446.0</v>
      </c>
      <c r="AF723" s="1">
        <v>107.0</v>
      </c>
      <c r="AG723" s="1">
        <v>790.0</v>
      </c>
      <c r="AH723" s="1" t="s">
        <v>874</v>
      </c>
      <c r="AI723" s="1">
        <v>22.0</v>
      </c>
      <c r="AJ723" s="1">
        <v>8.0</v>
      </c>
      <c r="AK723" s="1">
        <v>9.0</v>
      </c>
      <c r="AL723" s="1">
        <v>11.0</v>
      </c>
    </row>
    <row r="724" ht="15.75" customHeight="1">
      <c r="A724" s="1" t="s">
        <v>164</v>
      </c>
      <c r="B724" s="1">
        <v>4.0</v>
      </c>
      <c r="C724" s="1" t="s">
        <v>2752</v>
      </c>
      <c r="D724" s="1" t="s">
        <v>6151</v>
      </c>
      <c r="E724" s="1" t="s">
        <v>6152</v>
      </c>
      <c r="F724" s="1" t="s">
        <v>6153</v>
      </c>
      <c r="H724" s="1">
        <v>121.84168</v>
      </c>
      <c r="I724" s="1">
        <v>16.86429</v>
      </c>
      <c r="J724" s="1">
        <v>7.482646</v>
      </c>
      <c r="K724" s="1">
        <v>2.0</v>
      </c>
      <c r="L724" s="1">
        <v>0.0</v>
      </c>
      <c r="M724" s="1">
        <v>0.60206</v>
      </c>
      <c r="N724" s="1">
        <v>0.0</v>
      </c>
      <c r="O724" s="1">
        <v>0.0</v>
      </c>
      <c r="P724" s="1">
        <v>0.0</v>
      </c>
      <c r="Q724" s="1" t="s">
        <v>6154</v>
      </c>
      <c r="R724" s="1">
        <v>2.0</v>
      </c>
      <c r="S724" s="1">
        <v>58.0</v>
      </c>
      <c r="T724" s="1">
        <v>0.4924564</v>
      </c>
      <c r="U724" s="1">
        <v>0.0</v>
      </c>
      <c r="V724" s="1">
        <v>0.0</v>
      </c>
      <c r="W724" s="1">
        <v>7.482646</v>
      </c>
      <c r="X724" s="1">
        <v>0.0</v>
      </c>
      <c r="Y724" s="1">
        <v>0.0</v>
      </c>
      <c r="Z724" s="1">
        <v>0.0</v>
      </c>
      <c r="AA724" s="1">
        <v>0.0</v>
      </c>
      <c r="AB724" s="1">
        <v>0.0</v>
      </c>
      <c r="AC724" s="1">
        <v>0.0</v>
      </c>
      <c r="AD724" s="1">
        <v>0.0</v>
      </c>
      <c r="AE724" s="1">
        <v>178806.0</v>
      </c>
      <c r="AF724" s="1">
        <v>388.0</v>
      </c>
      <c r="AG724" s="1">
        <v>900.0</v>
      </c>
      <c r="AH724" s="1" t="s">
        <v>958</v>
      </c>
      <c r="AI724" s="1">
        <v>37.0</v>
      </c>
      <c r="AJ724" s="1">
        <v>5.0</v>
      </c>
      <c r="AK724" s="1">
        <v>5.0</v>
      </c>
      <c r="AL724" s="1">
        <v>5.0</v>
      </c>
    </row>
    <row r="725" ht="15.75" customHeight="1">
      <c r="A725" s="1" t="s">
        <v>164</v>
      </c>
      <c r="B725" s="1">
        <v>5.0</v>
      </c>
      <c r="C725" s="1" t="s">
        <v>2757</v>
      </c>
      <c r="D725" s="1" t="s">
        <v>6155</v>
      </c>
      <c r="E725" s="1" t="s">
        <v>6156</v>
      </c>
      <c r="F725" s="1" t="s">
        <v>6157</v>
      </c>
      <c r="H725" s="1">
        <v>106.91466</v>
      </c>
      <c r="I725" s="1">
        <v>17.567497</v>
      </c>
      <c r="J725" s="1">
        <v>7.3780217</v>
      </c>
      <c r="K725" s="1">
        <v>2.0</v>
      </c>
      <c r="L725" s="1">
        <v>0.0</v>
      </c>
      <c r="M725" s="1">
        <v>0.7781513</v>
      </c>
      <c r="N725" s="1">
        <v>0.0</v>
      </c>
      <c r="O725" s="1">
        <v>0.0</v>
      </c>
      <c r="P725" s="1">
        <v>0.0</v>
      </c>
      <c r="Q725" s="1" t="s">
        <v>6158</v>
      </c>
      <c r="R725" s="1">
        <v>4.0</v>
      </c>
      <c r="S725" s="1">
        <v>25.0</v>
      </c>
      <c r="T725" s="1">
        <v>0.0</v>
      </c>
      <c r="U725" s="1">
        <v>0.0</v>
      </c>
      <c r="V725" s="1">
        <v>0.0</v>
      </c>
      <c r="W725" s="1">
        <v>7.3780217</v>
      </c>
      <c r="X725" s="1">
        <v>0.0</v>
      </c>
      <c r="Y725" s="1">
        <v>0.0</v>
      </c>
      <c r="Z725" s="1">
        <v>0.0</v>
      </c>
      <c r="AA725" s="1">
        <v>0.0</v>
      </c>
      <c r="AB725" s="1">
        <v>0.0</v>
      </c>
      <c r="AC725" s="1">
        <v>0.0</v>
      </c>
      <c r="AD725" s="1">
        <v>0.0</v>
      </c>
      <c r="AE725" s="1">
        <v>146191.0</v>
      </c>
      <c r="AF725" s="1">
        <v>194.0</v>
      </c>
      <c r="AG725" s="1">
        <v>750.0</v>
      </c>
      <c r="AH725" s="1" t="s">
        <v>6159</v>
      </c>
      <c r="AI725" s="1">
        <v>62.0</v>
      </c>
      <c r="AJ725" s="1">
        <v>1.0</v>
      </c>
      <c r="AK725" s="1">
        <v>1.0</v>
      </c>
      <c r="AL725" s="1">
        <v>1.0</v>
      </c>
    </row>
    <row r="726" ht="15.75" customHeight="1">
      <c r="A726" s="1" t="s">
        <v>164</v>
      </c>
      <c r="B726" s="1">
        <v>6.0</v>
      </c>
      <c r="C726" s="1" t="s">
        <v>2759</v>
      </c>
      <c r="D726" s="1" t="s">
        <v>6160</v>
      </c>
      <c r="E726" s="1" t="s">
        <v>6161</v>
      </c>
      <c r="F726" s="1" t="s">
        <v>6162</v>
      </c>
      <c r="H726" s="1">
        <v>103.89803</v>
      </c>
      <c r="I726" s="1">
        <v>11.093801</v>
      </c>
      <c r="J726" s="1">
        <v>5.1730876</v>
      </c>
      <c r="K726" s="1">
        <v>0.0</v>
      </c>
      <c r="L726" s="1">
        <v>0.0</v>
      </c>
      <c r="M726" s="1">
        <v>0.90309</v>
      </c>
      <c r="N726" s="1">
        <v>0.0</v>
      </c>
      <c r="O726" s="1">
        <v>0.0</v>
      </c>
      <c r="P726" s="1">
        <v>0.0</v>
      </c>
      <c r="Q726" s="1" t="s">
        <v>6163</v>
      </c>
      <c r="R726" s="1">
        <v>6.0</v>
      </c>
      <c r="S726" s="1">
        <v>49.02000011876225</v>
      </c>
      <c r="T726" s="1">
        <v>0.0</v>
      </c>
      <c r="U726" s="1">
        <v>0.0</v>
      </c>
      <c r="V726" s="1">
        <v>5.1730876</v>
      </c>
      <c r="W726" s="1">
        <v>0.0</v>
      </c>
      <c r="X726" s="1">
        <v>0.0</v>
      </c>
      <c r="Y726" s="1">
        <v>0.0</v>
      </c>
      <c r="Z726" s="1">
        <v>0.0</v>
      </c>
      <c r="AA726" s="1">
        <v>0.0</v>
      </c>
      <c r="AB726" s="1">
        <v>0.0</v>
      </c>
      <c r="AC726" s="1">
        <v>0.0</v>
      </c>
      <c r="AD726" s="1">
        <v>0.0</v>
      </c>
      <c r="AE726" s="1">
        <v>120881.0</v>
      </c>
      <c r="AF726" s="1">
        <v>1081.0</v>
      </c>
      <c r="AG726" s="1">
        <v>400.0</v>
      </c>
      <c r="AH726" s="1" t="s">
        <v>6164</v>
      </c>
      <c r="AI726" s="1">
        <v>33.0</v>
      </c>
      <c r="AJ726" s="1">
        <v>5.0</v>
      </c>
      <c r="AK726" s="1">
        <v>5.0</v>
      </c>
      <c r="AL726" s="1">
        <v>11.0</v>
      </c>
    </row>
    <row r="727" ht="15.75" customHeight="1">
      <c r="A727" s="1" t="s">
        <v>164</v>
      </c>
      <c r="B727" s="1">
        <v>7.0</v>
      </c>
      <c r="C727" s="1" t="s">
        <v>2765</v>
      </c>
      <c r="D727" s="1" t="s">
        <v>6165</v>
      </c>
      <c r="E727" s="1" t="s">
        <v>6166</v>
      </c>
      <c r="F727" s="1" t="s">
        <v>6167</v>
      </c>
      <c r="H727" s="1">
        <v>63.679325</v>
      </c>
      <c r="I727" s="1">
        <v>18.822401</v>
      </c>
      <c r="J727" s="1">
        <v>1.0252887</v>
      </c>
      <c r="K727" s="1">
        <v>0.0</v>
      </c>
      <c r="L727" s="1">
        <v>0.0</v>
      </c>
      <c r="M727" s="1">
        <v>0.7781513</v>
      </c>
      <c r="N727" s="1">
        <v>0.0</v>
      </c>
      <c r="O727" s="1">
        <v>0.0</v>
      </c>
      <c r="P727" s="1">
        <v>0.0</v>
      </c>
      <c r="Q727" s="1" t="s">
        <v>6168</v>
      </c>
      <c r="R727" s="1">
        <v>4.0</v>
      </c>
      <c r="S727" s="1">
        <v>16.0</v>
      </c>
      <c r="T727" s="1">
        <v>0.0</v>
      </c>
      <c r="U727" s="1">
        <v>1.0252887</v>
      </c>
      <c r="V727" s="1">
        <v>0.0</v>
      </c>
      <c r="W727" s="1">
        <v>0.0</v>
      </c>
      <c r="X727" s="1">
        <v>0.0</v>
      </c>
      <c r="Y727" s="1">
        <v>0.0</v>
      </c>
      <c r="Z727" s="1">
        <v>0.0</v>
      </c>
      <c r="AA727" s="1">
        <v>0.0</v>
      </c>
      <c r="AB727" s="1">
        <v>0.0</v>
      </c>
      <c r="AC727" s="1">
        <v>0.0</v>
      </c>
      <c r="AD727" s="1">
        <v>0.0</v>
      </c>
      <c r="AE727" s="1">
        <v>121438.0</v>
      </c>
      <c r="AF727" s="1">
        <v>226.0</v>
      </c>
      <c r="AG727" s="1">
        <v>560.0</v>
      </c>
      <c r="AH727" s="1" t="s">
        <v>714</v>
      </c>
      <c r="AI727" s="1">
        <v>16.0</v>
      </c>
      <c r="AJ727" s="1">
        <v>2.0</v>
      </c>
      <c r="AK727" s="1">
        <v>2.0</v>
      </c>
      <c r="AL727" s="1">
        <v>4.0</v>
      </c>
    </row>
    <row r="728" ht="15.75" customHeight="1">
      <c r="A728" s="1" t="s">
        <v>164</v>
      </c>
      <c r="B728" s="1">
        <v>8.0</v>
      </c>
      <c r="C728" s="1" t="s">
        <v>2768</v>
      </c>
      <c r="D728" s="1" t="s">
        <v>6169</v>
      </c>
      <c r="E728" s="1" t="s">
        <v>6170</v>
      </c>
      <c r="F728" s="1" t="s">
        <v>6171</v>
      </c>
      <c r="H728" s="1">
        <v>47.264202</v>
      </c>
      <c r="I728" s="1">
        <v>0.0</v>
      </c>
      <c r="J728" s="1">
        <v>5.6982055</v>
      </c>
      <c r="K728" s="1">
        <v>0.0</v>
      </c>
      <c r="L728" s="1">
        <v>0.0</v>
      </c>
      <c r="M728" s="1">
        <v>1.0</v>
      </c>
      <c r="N728" s="1">
        <v>0.0</v>
      </c>
      <c r="O728" s="1">
        <v>0.0</v>
      </c>
      <c r="P728" s="1">
        <v>0.0</v>
      </c>
      <c r="Q728" s="1" t="s">
        <v>6172</v>
      </c>
      <c r="R728" s="1">
        <v>8.0</v>
      </c>
      <c r="S728" s="1">
        <v>67.79999923706055</v>
      </c>
      <c r="T728" s="1">
        <v>0.0</v>
      </c>
      <c r="U728" s="1">
        <v>1.4637177</v>
      </c>
      <c r="V728" s="1">
        <v>5.6982055</v>
      </c>
      <c r="W728" s="1">
        <v>0.0</v>
      </c>
      <c r="X728" s="1">
        <v>0.0</v>
      </c>
      <c r="Y728" s="1">
        <v>0.0</v>
      </c>
      <c r="Z728" s="1">
        <v>0.0</v>
      </c>
      <c r="AA728" s="1">
        <v>0.0</v>
      </c>
      <c r="AB728" s="1">
        <v>0.0</v>
      </c>
      <c r="AC728" s="1">
        <v>0.0</v>
      </c>
      <c r="AD728" s="1">
        <v>0.0</v>
      </c>
      <c r="AE728" s="1">
        <v>18989.0</v>
      </c>
      <c r="AF728" s="1">
        <v>443.0</v>
      </c>
      <c r="AG728" s="1">
        <v>670.0</v>
      </c>
      <c r="AH728" s="1" t="s">
        <v>6173</v>
      </c>
      <c r="AI728" s="1">
        <v>51.0</v>
      </c>
      <c r="AJ728" s="1">
        <v>5.0</v>
      </c>
      <c r="AK728" s="1">
        <v>5.0</v>
      </c>
      <c r="AL728" s="1">
        <v>7.0</v>
      </c>
    </row>
    <row r="729" ht="15.75" customHeight="1">
      <c r="A729" s="1" t="s">
        <v>164</v>
      </c>
      <c r="B729" s="1">
        <v>9.0</v>
      </c>
      <c r="C729" s="1" t="s">
        <v>2770</v>
      </c>
      <c r="D729" s="1" t="s">
        <v>6174</v>
      </c>
      <c r="E729" s="1" t="s">
        <v>6175</v>
      </c>
      <c r="F729" s="1" t="s">
        <v>6176</v>
      </c>
      <c r="H729" s="1">
        <v>44.120678</v>
      </c>
      <c r="I729" s="1">
        <v>0.0</v>
      </c>
      <c r="J729" s="1">
        <v>1.5104798</v>
      </c>
      <c r="K729" s="1">
        <v>2.0</v>
      </c>
      <c r="L729" s="1">
        <v>0.0</v>
      </c>
      <c r="M729" s="1">
        <v>1.146128</v>
      </c>
      <c r="N729" s="1">
        <v>0.0</v>
      </c>
      <c r="O729" s="1">
        <v>0.0</v>
      </c>
      <c r="P729" s="1">
        <v>0.0</v>
      </c>
      <c r="Q729" s="1" t="s">
        <v>6178</v>
      </c>
      <c r="R729" s="1">
        <v>12.0</v>
      </c>
      <c r="S729" s="1">
        <v>119.2499988079071</v>
      </c>
      <c r="T729" s="1">
        <v>0.0</v>
      </c>
      <c r="U729" s="1">
        <v>1.5104798</v>
      </c>
      <c r="V729" s="1">
        <v>0.0</v>
      </c>
      <c r="W729" s="1">
        <v>0.0</v>
      </c>
      <c r="X729" s="1">
        <v>0.0</v>
      </c>
      <c r="Y729" s="1">
        <v>0.0</v>
      </c>
      <c r="Z729" s="1">
        <v>0.0</v>
      </c>
      <c r="AA729" s="1">
        <v>0.0</v>
      </c>
      <c r="AB729" s="1">
        <v>0.0</v>
      </c>
      <c r="AC729" s="1">
        <v>0.0</v>
      </c>
      <c r="AD729" s="1">
        <v>0.0</v>
      </c>
      <c r="AE729" s="1">
        <v>121016.0</v>
      </c>
      <c r="AF729" s="1">
        <v>1771.0</v>
      </c>
      <c r="AG729" s="1">
        <v>730.0</v>
      </c>
      <c r="AH729" s="1" t="s">
        <v>2225</v>
      </c>
      <c r="AI729" s="1">
        <v>94.0</v>
      </c>
      <c r="AJ729" s="1">
        <v>8.0</v>
      </c>
      <c r="AK729" s="1">
        <v>8.0</v>
      </c>
      <c r="AL729" s="1">
        <v>14.0</v>
      </c>
    </row>
    <row r="730" ht="15.75" customHeight="1">
      <c r="A730" s="1" t="s">
        <v>164</v>
      </c>
      <c r="B730" s="1">
        <v>10.0</v>
      </c>
      <c r="C730" s="1" t="s">
        <v>2775</v>
      </c>
      <c r="D730" s="1" t="s">
        <v>6179</v>
      </c>
      <c r="E730" s="1" t="s">
        <v>6180</v>
      </c>
      <c r="F730" s="1" t="s">
        <v>6181</v>
      </c>
      <c r="H730" s="1">
        <v>38.468563</v>
      </c>
      <c r="I730" s="1">
        <v>13.570261</v>
      </c>
      <c r="J730" s="1">
        <v>8.728759</v>
      </c>
      <c r="K730" s="1">
        <v>2.0</v>
      </c>
      <c r="L730" s="1">
        <v>0.0</v>
      </c>
      <c r="M730" s="1">
        <v>0.69897</v>
      </c>
      <c r="N730" s="1">
        <v>0.0</v>
      </c>
      <c r="O730" s="1">
        <v>0.0</v>
      </c>
      <c r="P730" s="1">
        <v>0.0</v>
      </c>
      <c r="Q730" s="1" t="s">
        <v>6182</v>
      </c>
      <c r="R730" s="1">
        <v>3.0</v>
      </c>
      <c r="S730" s="1">
        <v>4.129999935626984</v>
      </c>
      <c r="T730" s="1">
        <v>0.0</v>
      </c>
      <c r="U730" s="1">
        <v>0.0</v>
      </c>
      <c r="V730" s="1">
        <v>0.0</v>
      </c>
      <c r="W730" s="1">
        <v>0.0</v>
      </c>
      <c r="X730" s="1">
        <v>0.0</v>
      </c>
      <c r="Y730" s="1">
        <v>8.728759</v>
      </c>
      <c r="Z730" s="1">
        <v>0.0</v>
      </c>
      <c r="AA730" s="1">
        <v>0.0</v>
      </c>
      <c r="AB730" s="1">
        <v>0.0</v>
      </c>
      <c r="AC730" s="1">
        <v>0.0</v>
      </c>
      <c r="AD730" s="1">
        <v>0.0</v>
      </c>
      <c r="AE730" s="1">
        <v>23191.0</v>
      </c>
      <c r="AF730" s="1">
        <v>91.0</v>
      </c>
      <c r="AG730" s="1">
        <v>530.0</v>
      </c>
      <c r="AH730" s="1" t="s">
        <v>3845</v>
      </c>
      <c r="AI730" s="1">
        <v>4.0</v>
      </c>
      <c r="AJ730" s="1">
        <v>3.0</v>
      </c>
      <c r="AK730" s="1">
        <v>3.0</v>
      </c>
      <c r="AL730" s="1">
        <v>3.0</v>
      </c>
    </row>
    <row r="731" ht="15.75" customHeight="1">
      <c r="A731" s="1" t="s">
        <v>164</v>
      </c>
      <c r="B731" s="1">
        <v>11.0</v>
      </c>
      <c r="C731" s="1" t="s">
        <v>2618</v>
      </c>
      <c r="D731" s="1" t="s">
        <v>6015</v>
      </c>
      <c r="E731" s="1" t="s">
        <v>6016</v>
      </c>
      <c r="F731" s="1" t="s">
        <v>6017</v>
      </c>
      <c r="H731" s="1">
        <v>38.029842</v>
      </c>
      <c r="I731" s="1">
        <v>15.039015</v>
      </c>
      <c r="J731" s="1">
        <v>0.98266935</v>
      </c>
      <c r="K731" s="1">
        <v>0.0</v>
      </c>
      <c r="L731" s="1">
        <v>0.0</v>
      </c>
      <c r="M731" s="1">
        <v>0.47712126</v>
      </c>
      <c r="N731" s="1">
        <v>0.0</v>
      </c>
      <c r="O731" s="1">
        <v>0.0</v>
      </c>
      <c r="P731" s="1">
        <v>0.0</v>
      </c>
      <c r="Q731" s="1" t="s">
        <v>6018</v>
      </c>
      <c r="R731" s="1">
        <v>1.0</v>
      </c>
      <c r="S731" s="1">
        <v>23.74999976158142</v>
      </c>
      <c r="T731" s="1">
        <v>0.0</v>
      </c>
      <c r="U731" s="1">
        <v>0.98266935</v>
      </c>
      <c r="V731" s="1">
        <v>0.0</v>
      </c>
      <c r="W731" s="1">
        <v>0.0</v>
      </c>
      <c r="X731" s="1">
        <v>0.0</v>
      </c>
      <c r="Y731" s="1">
        <v>0.0</v>
      </c>
      <c r="Z731" s="1">
        <v>0.0</v>
      </c>
      <c r="AA731" s="1">
        <v>0.0</v>
      </c>
      <c r="AB731" s="1">
        <v>0.0</v>
      </c>
      <c r="AC731" s="1">
        <v>0.0</v>
      </c>
      <c r="AD731" s="1">
        <v>0.0</v>
      </c>
      <c r="AE731" s="1">
        <v>41946.0</v>
      </c>
      <c r="AF731" s="1">
        <v>179.0</v>
      </c>
      <c r="AG731" s="1">
        <v>730.0</v>
      </c>
      <c r="AH731" s="1" t="s">
        <v>5982</v>
      </c>
      <c r="AI731" s="1">
        <v>42.0</v>
      </c>
      <c r="AJ731" s="1">
        <v>4.0</v>
      </c>
      <c r="AK731" s="1">
        <v>4.0</v>
      </c>
      <c r="AL731" s="1">
        <v>10.0</v>
      </c>
    </row>
    <row r="732" ht="15.75" customHeight="1">
      <c r="A732" s="1" t="s">
        <v>164</v>
      </c>
      <c r="B732" s="1">
        <v>12.0</v>
      </c>
      <c r="C732" s="1" t="s">
        <v>2780</v>
      </c>
      <c r="D732" s="1" t="s">
        <v>6184</v>
      </c>
      <c r="E732" s="1" t="s">
        <v>6185</v>
      </c>
      <c r="F732" s="1" t="s">
        <v>6186</v>
      </c>
      <c r="H732" s="1">
        <v>34.82861</v>
      </c>
      <c r="I732" s="1">
        <v>16.030458</v>
      </c>
      <c r="J732" s="1">
        <v>0.29225507</v>
      </c>
      <c r="K732" s="1">
        <v>0.0</v>
      </c>
      <c r="L732" s="1">
        <v>0.0</v>
      </c>
      <c r="M732" s="1">
        <v>0.47712126</v>
      </c>
      <c r="N732" s="1">
        <v>0.0</v>
      </c>
      <c r="O732" s="1">
        <v>0.0</v>
      </c>
      <c r="P732" s="1">
        <v>0.0</v>
      </c>
      <c r="Q732" s="1" t="s">
        <v>3541</v>
      </c>
      <c r="R732" s="1">
        <v>1.0</v>
      </c>
      <c r="S732" s="1">
        <v>19.0</v>
      </c>
      <c r="T732" s="1">
        <v>0.29225507</v>
      </c>
      <c r="U732" s="1">
        <v>0.0</v>
      </c>
      <c r="V732" s="1">
        <v>0.0</v>
      </c>
      <c r="W732" s="1">
        <v>0.0</v>
      </c>
      <c r="X732" s="1">
        <v>0.0</v>
      </c>
      <c r="Y732" s="1">
        <v>0.0</v>
      </c>
      <c r="Z732" s="1">
        <v>0.0</v>
      </c>
      <c r="AA732" s="1">
        <v>0.0</v>
      </c>
      <c r="AB732" s="1">
        <v>0.0</v>
      </c>
      <c r="AC732" s="1">
        <v>0.0</v>
      </c>
      <c r="AD732" s="1">
        <v>0.0</v>
      </c>
      <c r="AE732" s="1">
        <v>446553.0</v>
      </c>
      <c r="AF732" s="1">
        <v>90.0</v>
      </c>
      <c r="AG732" s="1">
        <v>660.0</v>
      </c>
      <c r="AH732" s="1" t="s">
        <v>2490</v>
      </c>
      <c r="AI732" s="1">
        <v>12.0</v>
      </c>
      <c r="AJ732" s="1">
        <v>6.0</v>
      </c>
      <c r="AK732" s="1">
        <v>6.0</v>
      </c>
      <c r="AL732" s="1">
        <v>7.0</v>
      </c>
    </row>
    <row r="733" ht="15.75" customHeight="1">
      <c r="A733" s="1" t="s">
        <v>164</v>
      </c>
      <c r="B733" s="1">
        <v>13.0</v>
      </c>
      <c r="C733" s="1" t="s">
        <v>2785</v>
      </c>
      <c r="D733" s="1" t="s">
        <v>6188</v>
      </c>
      <c r="E733" s="1" t="s">
        <v>6189</v>
      </c>
      <c r="F733" s="1" t="s">
        <v>6190</v>
      </c>
      <c r="H733" s="1">
        <v>32.43238</v>
      </c>
      <c r="I733" s="1">
        <v>16.576874</v>
      </c>
      <c r="J733" s="1">
        <v>1.3091941</v>
      </c>
      <c r="K733" s="1">
        <v>0.0</v>
      </c>
      <c r="L733" s="1">
        <v>0.0</v>
      </c>
      <c r="M733" s="1">
        <v>0.7781513</v>
      </c>
      <c r="N733" s="1">
        <v>0.0</v>
      </c>
      <c r="O733" s="1">
        <v>0.0</v>
      </c>
      <c r="P733" s="1">
        <v>0.0</v>
      </c>
      <c r="Q733" s="1" t="s">
        <v>6191</v>
      </c>
      <c r="R733" s="1">
        <v>4.0</v>
      </c>
      <c r="S733" s="1">
        <v>4.430000066757202</v>
      </c>
      <c r="T733" s="1">
        <v>0.48468798</v>
      </c>
      <c r="U733" s="1">
        <v>1.3091941</v>
      </c>
      <c r="V733" s="1">
        <v>0.0</v>
      </c>
      <c r="W733" s="1">
        <v>0.0</v>
      </c>
      <c r="X733" s="1">
        <v>0.0</v>
      </c>
      <c r="Y733" s="1">
        <v>0.0</v>
      </c>
      <c r="Z733" s="1">
        <v>0.0</v>
      </c>
      <c r="AA733" s="1">
        <v>0.0</v>
      </c>
      <c r="AB733" s="1">
        <v>0.0</v>
      </c>
      <c r="AC733" s="1">
        <v>0.0</v>
      </c>
      <c r="AD733" s="1">
        <v>0.0</v>
      </c>
      <c r="AE733" s="1">
        <v>100599.0</v>
      </c>
      <c r="AF733" s="1">
        <v>85.0</v>
      </c>
      <c r="AG733" s="1">
        <v>550.0</v>
      </c>
      <c r="AH733" s="1" t="s">
        <v>5078</v>
      </c>
      <c r="AI733" s="1">
        <v>14.0</v>
      </c>
      <c r="AJ733" s="1">
        <v>4.0</v>
      </c>
      <c r="AK733" s="1">
        <v>4.0</v>
      </c>
      <c r="AL733" s="1">
        <v>6.0</v>
      </c>
    </row>
    <row r="734" ht="15.75" customHeight="1">
      <c r="A734" s="1" t="s">
        <v>164</v>
      </c>
      <c r="B734" s="1">
        <v>14.0</v>
      </c>
      <c r="C734" s="1" t="s">
        <v>2789</v>
      </c>
      <c r="D734" s="1" t="s">
        <v>6193</v>
      </c>
      <c r="E734" s="1" t="s">
        <v>6194</v>
      </c>
      <c r="F734" s="1" t="s">
        <v>6195</v>
      </c>
      <c r="H734" s="1">
        <v>28.451908</v>
      </c>
      <c r="I734" s="1">
        <v>18.46507</v>
      </c>
      <c r="J734" s="1">
        <v>0.0</v>
      </c>
      <c r="K734" s="1">
        <v>0.0</v>
      </c>
      <c r="L734" s="1">
        <v>0.0</v>
      </c>
      <c r="M734" s="1">
        <v>0.60206</v>
      </c>
      <c r="N734" s="1">
        <v>0.0</v>
      </c>
      <c r="O734" s="1">
        <v>0.0</v>
      </c>
      <c r="P734" s="1">
        <v>0.0</v>
      </c>
      <c r="Q734" s="1" t="s">
        <v>6196</v>
      </c>
      <c r="R734" s="1">
        <v>2.0</v>
      </c>
      <c r="S734" s="1">
        <v>5.550000131130219</v>
      </c>
      <c r="T734" s="1">
        <v>0.0</v>
      </c>
      <c r="U734" s="1">
        <v>0.0</v>
      </c>
      <c r="V734" s="1">
        <v>0.0</v>
      </c>
      <c r="W734" s="1">
        <v>0.0</v>
      </c>
      <c r="X734" s="1">
        <v>0.0</v>
      </c>
      <c r="Y734" s="1">
        <v>0.0</v>
      </c>
      <c r="Z734" s="1">
        <v>0.0</v>
      </c>
      <c r="AA734" s="1">
        <v>0.0</v>
      </c>
      <c r="AB734" s="1">
        <v>0.0</v>
      </c>
      <c r="AC734" s="1">
        <v>0.0</v>
      </c>
      <c r="AD734" s="1">
        <v>0.0</v>
      </c>
      <c r="AE734" s="1">
        <v>115156.0</v>
      </c>
      <c r="AF734" s="1">
        <v>17.0</v>
      </c>
      <c r="AG734" s="1">
        <v>480.0</v>
      </c>
      <c r="AH734" s="1" t="s">
        <v>5284</v>
      </c>
      <c r="AJ734" s="1">
        <v>5.0</v>
      </c>
      <c r="AK734" s="1">
        <v>5.0</v>
      </c>
      <c r="AL734" s="1">
        <v>9.0</v>
      </c>
    </row>
    <row r="735" ht="15.75" customHeight="1">
      <c r="A735" s="1" t="s">
        <v>164</v>
      </c>
      <c r="B735" s="1">
        <v>15.0</v>
      </c>
      <c r="C735" s="1" t="s">
        <v>2791</v>
      </c>
      <c r="D735" s="1" t="s">
        <v>6198</v>
      </c>
      <c r="E735" s="1" t="s">
        <v>6199</v>
      </c>
      <c r="F735" s="1" t="s">
        <v>6200</v>
      </c>
      <c r="H735" s="1">
        <v>28.067034</v>
      </c>
      <c r="I735" s="1">
        <v>16.030458</v>
      </c>
      <c r="J735" s="1">
        <v>4.817894</v>
      </c>
      <c r="K735" s="1">
        <v>0.0</v>
      </c>
      <c r="L735" s="1">
        <v>0.0</v>
      </c>
      <c r="M735" s="1">
        <v>0.30103</v>
      </c>
      <c r="N735" s="1">
        <v>0.0</v>
      </c>
      <c r="O735" s="1">
        <v>0.0</v>
      </c>
      <c r="P735" s="1">
        <v>0.0</v>
      </c>
      <c r="Q735" s="1" t="s">
        <v>659</v>
      </c>
      <c r="R735" s="1">
        <v>0.0</v>
      </c>
      <c r="S735" s="1">
        <v>19.0</v>
      </c>
      <c r="T735" s="1">
        <v>0.0</v>
      </c>
      <c r="U735" s="1">
        <v>1.178646</v>
      </c>
      <c r="V735" s="1">
        <v>4.817894</v>
      </c>
      <c r="W735" s="1">
        <v>0.0</v>
      </c>
      <c r="X735" s="1">
        <v>0.0</v>
      </c>
      <c r="Y735" s="1">
        <v>0.0</v>
      </c>
      <c r="Z735" s="1">
        <v>0.0</v>
      </c>
      <c r="AA735" s="1">
        <v>0.0</v>
      </c>
      <c r="AB735" s="1">
        <v>0.0</v>
      </c>
      <c r="AC735" s="1">
        <v>0.0</v>
      </c>
      <c r="AD735" s="1">
        <v>0.0</v>
      </c>
      <c r="AE735" s="1">
        <v>472983.0</v>
      </c>
      <c r="AF735" s="1">
        <v>33.0</v>
      </c>
      <c r="AG735" s="1">
        <v>680.0</v>
      </c>
      <c r="AH735" s="1" t="s">
        <v>3377</v>
      </c>
      <c r="AI735" s="1">
        <v>13.0</v>
      </c>
      <c r="AJ735" s="1">
        <v>2.0</v>
      </c>
      <c r="AK735" s="1">
        <v>2.0</v>
      </c>
      <c r="AL735" s="1">
        <v>2.0</v>
      </c>
    </row>
    <row r="736" ht="15.75" customHeight="1">
      <c r="A736" s="1" t="s">
        <v>164</v>
      </c>
      <c r="B736" s="1">
        <v>16.0</v>
      </c>
      <c r="C736" s="1" t="s">
        <v>2797</v>
      </c>
      <c r="D736" s="1" t="s">
        <v>6205</v>
      </c>
      <c r="E736" s="1" t="s">
        <v>6206</v>
      </c>
      <c r="F736" s="1" t="s">
        <v>6207</v>
      </c>
      <c r="H736" s="1">
        <v>24.68547</v>
      </c>
      <c r="I736" s="1">
        <v>13.02509</v>
      </c>
      <c r="J736" s="1">
        <v>5.62963</v>
      </c>
      <c r="K736" s="1">
        <v>2.0</v>
      </c>
      <c r="L736" s="1">
        <v>0.0</v>
      </c>
      <c r="M736" s="1">
        <v>0.845098</v>
      </c>
      <c r="N736" s="1">
        <v>0.0</v>
      </c>
      <c r="O736" s="1">
        <v>0.0</v>
      </c>
      <c r="P736" s="1">
        <v>0.0</v>
      </c>
      <c r="Q736" s="1" t="s">
        <v>6209</v>
      </c>
      <c r="R736" s="1">
        <v>5.0</v>
      </c>
      <c r="S736" s="1">
        <v>1.0</v>
      </c>
      <c r="T736" s="1">
        <v>0.44936344</v>
      </c>
      <c r="U736" s="1">
        <v>0.0</v>
      </c>
      <c r="V736" s="1">
        <v>5.62963</v>
      </c>
      <c r="W736" s="1">
        <v>0.0</v>
      </c>
      <c r="X736" s="1">
        <v>0.0</v>
      </c>
      <c r="Y736" s="1">
        <v>0.0</v>
      </c>
      <c r="Z736" s="1">
        <v>0.0</v>
      </c>
      <c r="AA736" s="1">
        <v>0.0</v>
      </c>
      <c r="AB736" s="1">
        <v>0.0</v>
      </c>
      <c r="AC736" s="1">
        <v>0.0</v>
      </c>
      <c r="AD736" s="1">
        <v>0.0</v>
      </c>
      <c r="AE736" s="1">
        <v>216019.0</v>
      </c>
      <c r="AF736" s="1">
        <v>136.0</v>
      </c>
      <c r="AH736" s="1" t="s">
        <v>6210</v>
      </c>
      <c r="AI736" s="1">
        <v>22.0</v>
      </c>
      <c r="AJ736" s="1">
        <v>1.0</v>
      </c>
      <c r="AK736" s="1">
        <v>1.0</v>
      </c>
      <c r="AL736" s="1">
        <v>1.0</v>
      </c>
    </row>
    <row r="737" ht="15.75" customHeight="1">
      <c r="A737" s="1" t="s">
        <v>164</v>
      </c>
      <c r="B737" s="1">
        <v>17.0</v>
      </c>
      <c r="C737" s="1" t="s">
        <v>2799</v>
      </c>
      <c r="D737" s="1" t="s">
        <v>6211</v>
      </c>
      <c r="E737" s="1" t="s">
        <v>6212</v>
      </c>
      <c r="F737" s="1" t="s">
        <v>6213</v>
      </c>
      <c r="H737" s="1">
        <v>24.160868</v>
      </c>
      <c r="I737" s="1">
        <v>0.0</v>
      </c>
      <c r="J737" s="1">
        <v>0.46541065</v>
      </c>
      <c r="K737" s="1">
        <v>2.0</v>
      </c>
      <c r="L737" s="1">
        <v>0.0</v>
      </c>
      <c r="M737" s="1">
        <v>0.9542425</v>
      </c>
      <c r="N737" s="1">
        <v>0.0</v>
      </c>
      <c r="O737" s="1">
        <v>0.0</v>
      </c>
      <c r="P737" s="1">
        <v>0.0</v>
      </c>
      <c r="Q737" s="1" t="s">
        <v>6214</v>
      </c>
      <c r="R737" s="1">
        <v>7.0</v>
      </c>
      <c r="S737" s="1">
        <v>104.4699999988079</v>
      </c>
      <c r="T737" s="1">
        <v>0.46541065</v>
      </c>
      <c r="U737" s="1">
        <v>0.0</v>
      </c>
      <c r="V737" s="1">
        <v>0.0</v>
      </c>
      <c r="W737" s="1">
        <v>0.0</v>
      </c>
      <c r="X737" s="1">
        <v>0.0</v>
      </c>
      <c r="Y737" s="1">
        <v>0.0</v>
      </c>
      <c r="Z737" s="1">
        <v>0.0</v>
      </c>
      <c r="AA737" s="1">
        <v>0.0</v>
      </c>
      <c r="AB737" s="1">
        <v>0.0</v>
      </c>
      <c r="AC737" s="1">
        <v>0.0</v>
      </c>
      <c r="AD737" s="1">
        <v>0.0</v>
      </c>
      <c r="AE737" s="1">
        <v>109812.0</v>
      </c>
      <c r="AF737" s="1">
        <v>710.0</v>
      </c>
      <c r="AG737" s="1">
        <v>650.0</v>
      </c>
      <c r="AH737" s="1" t="s">
        <v>2714</v>
      </c>
      <c r="AI737" s="1">
        <v>187.0</v>
      </c>
      <c r="AJ737" s="1">
        <v>9.0</v>
      </c>
      <c r="AK737" s="1">
        <v>16.0</v>
      </c>
      <c r="AL737" s="1">
        <v>9.0</v>
      </c>
    </row>
    <row r="738" ht="15.75" customHeight="1">
      <c r="A738" s="1" t="s">
        <v>164</v>
      </c>
      <c r="B738" s="1">
        <v>18.0</v>
      </c>
      <c r="C738" s="1" t="s">
        <v>2802</v>
      </c>
      <c r="D738" s="1" t="s">
        <v>6215</v>
      </c>
      <c r="E738" s="1" t="s">
        <v>6216</v>
      </c>
      <c r="F738" s="1" t="s">
        <v>6217</v>
      </c>
      <c r="H738" s="1">
        <v>24.054829</v>
      </c>
      <c r="I738" s="1">
        <v>16.576874</v>
      </c>
      <c r="J738" s="1">
        <v>0.0</v>
      </c>
      <c r="K738" s="1">
        <v>0.0</v>
      </c>
      <c r="L738" s="1">
        <v>0.0</v>
      </c>
      <c r="M738" s="1">
        <v>0.47712126</v>
      </c>
      <c r="N738" s="1">
        <v>0.0</v>
      </c>
      <c r="O738" s="1">
        <v>0.0</v>
      </c>
      <c r="P738" s="1">
        <v>0.0</v>
      </c>
      <c r="Q738" s="1" t="s">
        <v>3521</v>
      </c>
      <c r="R738" s="1">
        <v>1.0</v>
      </c>
      <c r="S738" s="1">
        <v>8.250000089406967</v>
      </c>
      <c r="T738" s="1">
        <v>0.0</v>
      </c>
      <c r="U738" s="1">
        <v>0.0</v>
      </c>
      <c r="V738" s="1">
        <v>0.0</v>
      </c>
      <c r="W738" s="1">
        <v>0.0</v>
      </c>
      <c r="X738" s="1">
        <v>0.0</v>
      </c>
      <c r="Y738" s="1">
        <v>0.0</v>
      </c>
      <c r="Z738" s="1">
        <v>0.0</v>
      </c>
      <c r="AA738" s="1">
        <v>0.0</v>
      </c>
      <c r="AB738" s="1">
        <v>0.0</v>
      </c>
      <c r="AC738" s="1">
        <v>0.0</v>
      </c>
      <c r="AD738" s="1">
        <v>0.0</v>
      </c>
      <c r="AE738" s="1">
        <v>15025.0</v>
      </c>
      <c r="AF738" s="1">
        <v>15.0</v>
      </c>
      <c r="AG738" s="1">
        <v>630.0</v>
      </c>
      <c r="AH738" s="1" t="s">
        <v>2338</v>
      </c>
      <c r="AI738" s="1">
        <v>1.0</v>
      </c>
      <c r="AJ738" s="1">
        <v>5.0</v>
      </c>
      <c r="AK738" s="1">
        <v>5.0</v>
      </c>
      <c r="AL738" s="1">
        <v>13.0</v>
      </c>
    </row>
    <row r="739" ht="15.75" customHeight="1">
      <c r="A739" s="1" t="s">
        <v>164</v>
      </c>
      <c r="B739" s="1">
        <v>19.0</v>
      </c>
      <c r="C739" s="1" t="s">
        <v>2807</v>
      </c>
      <c r="D739" s="1" t="s">
        <v>6219</v>
      </c>
      <c r="E739" s="1" t="s">
        <v>6220</v>
      </c>
      <c r="F739" s="1" t="s">
        <v>6221</v>
      </c>
      <c r="H739" s="1">
        <v>21.82349</v>
      </c>
      <c r="I739" s="1">
        <v>12.056384</v>
      </c>
      <c r="J739" s="1">
        <v>0.0</v>
      </c>
      <c r="K739" s="1">
        <v>2.0</v>
      </c>
      <c r="L739" s="1">
        <v>0.0</v>
      </c>
      <c r="M739" s="1">
        <v>0.60206</v>
      </c>
      <c r="N739" s="1">
        <v>0.0</v>
      </c>
      <c r="O739" s="1">
        <v>0.0</v>
      </c>
      <c r="P739" s="1">
        <v>0.0</v>
      </c>
      <c r="Q739" s="1" t="s">
        <v>6154</v>
      </c>
      <c r="R739" s="1">
        <v>2.0</v>
      </c>
      <c r="S739" s="1">
        <v>5.650000095367432</v>
      </c>
      <c r="T739" s="1">
        <v>0.0</v>
      </c>
      <c r="U739" s="1">
        <v>0.0</v>
      </c>
      <c r="V739" s="1">
        <v>0.0</v>
      </c>
      <c r="W739" s="1">
        <v>0.0</v>
      </c>
      <c r="X739" s="1">
        <v>0.0</v>
      </c>
      <c r="Y739" s="1">
        <v>0.0</v>
      </c>
      <c r="Z739" s="1">
        <v>0.0</v>
      </c>
      <c r="AA739" s="1">
        <v>0.0</v>
      </c>
      <c r="AB739" s="1">
        <v>0.0</v>
      </c>
      <c r="AC739" s="1">
        <v>0.0</v>
      </c>
      <c r="AD739" s="1">
        <v>0.0</v>
      </c>
      <c r="AE739" s="1">
        <v>230094.0</v>
      </c>
      <c r="AF739" s="1">
        <v>219.0</v>
      </c>
      <c r="AG739" s="1">
        <v>560.0</v>
      </c>
      <c r="AH739" s="1" t="s">
        <v>6223</v>
      </c>
      <c r="AI739" s="1">
        <v>139.0</v>
      </c>
      <c r="AJ739" s="1">
        <v>3.0</v>
      </c>
      <c r="AK739" s="1">
        <v>3.0</v>
      </c>
      <c r="AL739" s="1">
        <v>4.0</v>
      </c>
    </row>
    <row r="740" ht="15.75" customHeight="1">
      <c r="A740" s="1" t="s">
        <v>164</v>
      </c>
      <c r="B740" s="1">
        <v>20.0</v>
      </c>
      <c r="C740" s="1" t="s">
        <v>2810</v>
      </c>
      <c r="D740" s="1" t="s">
        <v>6224</v>
      </c>
      <c r="E740" s="1" t="s">
        <v>6225</v>
      </c>
      <c r="F740" s="1" t="s">
        <v>6226</v>
      </c>
      <c r="H740" s="1">
        <v>21.616224</v>
      </c>
      <c r="I740" s="1">
        <v>0.0</v>
      </c>
      <c r="J740" s="1">
        <v>7.841658</v>
      </c>
      <c r="K740" s="1">
        <v>0.0</v>
      </c>
      <c r="L740" s="1">
        <v>0.0</v>
      </c>
      <c r="M740" s="1">
        <v>0.47712126</v>
      </c>
      <c r="N740" s="1">
        <v>0.0</v>
      </c>
      <c r="O740" s="1">
        <v>0.0</v>
      </c>
      <c r="P740" s="1">
        <v>0.0</v>
      </c>
      <c r="Q740" s="1" t="s">
        <v>3521</v>
      </c>
      <c r="R740" s="1">
        <v>1.0</v>
      </c>
      <c r="S740" s="1">
        <v>32.37999972701073</v>
      </c>
      <c r="T740" s="1">
        <v>0.0</v>
      </c>
      <c r="U740" s="1">
        <v>0.0</v>
      </c>
      <c r="V740" s="1">
        <v>0.0</v>
      </c>
      <c r="W740" s="1">
        <v>0.0</v>
      </c>
      <c r="X740" s="1">
        <v>0.0</v>
      </c>
      <c r="Y740" s="1">
        <v>7.841658</v>
      </c>
      <c r="Z740" s="1">
        <v>0.0</v>
      </c>
      <c r="AA740" s="1">
        <v>0.0</v>
      </c>
      <c r="AB740" s="1">
        <v>0.0</v>
      </c>
      <c r="AC740" s="1">
        <v>0.0</v>
      </c>
      <c r="AD740" s="1">
        <v>0.0</v>
      </c>
      <c r="AE740" s="1">
        <v>251196.0</v>
      </c>
      <c r="AF740" s="1">
        <v>47.0</v>
      </c>
      <c r="AG740" s="1">
        <v>720.0</v>
      </c>
      <c r="AH740" s="1" t="s">
        <v>3829</v>
      </c>
      <c r="AI740" s="1">
        <v>2.0</v>
      </c>
      <c r="AJ740" s="1">
        <v>6.0</v>
      </c>
      <c r="AK740" s="1">
        <v>6.0</v>
      </c>
      <c r="AL740" s="1">
        <v>14.0</v>
      </c>
    </row>
    <row r="741" ht="15.75" customHeight="1">
      <c r="A741" s="1" t="s">
        <v>164</v>
      </c>
      <c r="B741" s="1">
        <v>21.0</v>
      </c>
      <c r="C741" s="1" t="s">
        <v>2812</v>
      </c>
      <c r="D741" s="1" t="s">
        <v>6227</v>
      </c>
      <c r="E741" s="1" t="s">
        <v>6228</v>
      </c>
      <c r="F741" s="1" t="s">
        <v>6229</v>
      </c>
      <c r="H741" s="1">
        <v>20.292746</v>
      </c>
      <c r="I741" s="1">
        <v>9.958015</v>
      </c>
      <c r="J741" s="1">
        <v>0.0</v>
      </c>
      <c r="K741" s="1">
        <v>0.0</v>
      </c>
      <c r="L741" s="1">
        <v>0.0</v>
      </c>
      <c r="M741" s="1">
        <v>0.69897</v>
      </c>
      <c r="N741" s="1">
        <v>0.0</v>
      </c>
      <c r="O741" s="1">
        <v>0.0</v>
      </c>
      <c r="P741" s="1">
        <v>0.0</v>
      </c>
      <c r="Q741" s="1" t="s">
        <v>6231</v>
      </c>
      <c r="R741" s="1">
        <v>3.0</v>
      </c>
      <c r="S741" s="1">
        <v>7.5</v>
      </c>
      <c r="T741" s="1">
        <v>0.0</v>
      </c>
      <c r="U741" s="1">
        <v>0.0</v>
      </c>
      <c r="V741" s="1">
        <v>0.0</v>
      </c>
      <c r="W741" s="1">
        <v>0.0</v>
      </c>
      <c r="X741" s="1">
        <v>0.0</v>
      </c>
      <c r="Y741" s="1">
        <v>0.0</v>
      </c>
      <c r="Z741" s="1">
        <v>0.0</v>
      </c>
      <c r="AA741" s="1">
        <v>0.0</v>
      </c>
      <c r="AB741" s="1">
        <v>0.0</v>
      </c>
      <c r="AC741" s="1">
        <v>0.0</v>
      </c>
      <c r="AD741" s="1">
        <v>0.0</v>
      </c>
      <c r="AE741" s="1">
        <v>60040.0</v>
      </c>
      <c r="AF741" s="1">
        <v>102.0</v>
      </c>
      <c r="AG741" s="1">
        <v>650.0</v>
      </c>
      <c r="AH741" s="1" t="s">
        <v>5703</v>
      </c>
      <c r="AI741" s="1">
        <v>31.0</v>
      </c>
      <c r="AJ741" s="1">
        <v>3.0</v>
      </c>
      <c r="AK741" s="1">
        <v>3.0</v>
      </c>
      <c r="AL741" s="1">
        <v>6.0</v>
      </c>
    </row>
    <row r="742" ht="15.75" customHeight="1">
      <c r="A742" s="1" t="s">
        <v>164</v>
      </c>
      <c r="B742" s="1">
        <v>22.0</v>
      </c>
      <c r="C742" s="1" t="s">
        <v>2818</v>
      </c>
      <c r="D742" s="1" t="s">
        <v>6232</v>
      </c>
      <c r="E742" s="1" t="s">
        <v>6233</v>
      </c>
      <c r="F742" s="1" t="s">
        <v>6234</v>
      </c>
      <c r="H742" s="1">
        <v>15.5373125</v>
      </c>
      <c r="I742" s="1">
        <v>14.372344</v>
      </c>
      <c r="J742" s="1">
        <v>1.1898125</v>
      </c>
      <c r="K742" s="1">
        <v>0.0</v>
      </c>
      <c r="L742" s="1">
        <v>0.0</v>
      </c>
      <c r="M742" s="1">
        <v>0.30103</v>
      </c>
      <c r="N742" s="1">
        <v>0.0</v>
      </c>
      <c r="O742" s="1">
        <v>0.0</v>
      </c>
      <c r="P742" s="1">
        <v>0.0</v>
      </c>
      <c r="Q742" s="1" t="s">
        <v>659</v>
      </c>
      <c r="R742" s="1">
        <v>0.0</v>
      </c>
      <c r="S742" s="1">
        <v>10.0</v>
      </c>
      <c r="T742" s="1">
        <v>0.0</v>
      </c>
      <c r="U742" s="1">
        <v>1.1898125</v>
      </c>
      <c r="V742" s="1">
        <v>0.0</v>
      </c>
      <c r="W742" s="1">
        <v>0.0</v>
      </c>
      <c r="X742" s="1">
        <v>0.0</v>
      </c>
      <c r="Y742" s="1">
        <v>0.0</v>
      </c>
      <c r="Z742" s="1">
        <v>0.0</v>
      </c>
      <c r="AA742" s="1">
        <v>0.0</v>
      </c>
      <c r="AB742" s="1">
        <v>0.0</v>
      </c>
      <c r="AC742" s="1">
        <v>0.0</v>
      </c>
      <c r="AD742" s="1">
        <v>0.0</v>
      </c>
      <c r="AE742" s="1">
        <v>454065.0</v>
      </c>
      <c r="AF742" s="1">
        <v>19.0</v>
      </c>
      <c r="AG742" s="1">
        <v>640.0</v>
      </c>
      <c r="AH742" s="1" t="s">
        <v>6235</v>
      </c>
      <c r="AI742" s="1">
        <v>7.0</v>
      </c>
      <c r="AJ742" s="1">
        <v>2.0</v>
      </c>
      <c r="AK742" s="1">
        <v>2.0</v>
      </c>
      <c r="AL742" s="1">
        <v>3.0</v>
      </c>
    </row>
    <row r="743" ht="15.75" customHeight="1">
      <c r="A743" s="1" t="s">
        <v>164</v>
      </c>
      <c r="B743" s="1">
        <v>23.0</v>
      </c>
      <c r="C743" s="1" t="s">
        <v>2821</v>
      </c>
      <c r="D743" s="1" t="s">
        <v>6239</v>
      </c>
      <c r="E743" s="1" t="s">
        <v>6240</v>
      </c>
      <c r="F743" s="1" t="s">
        <v>6241</v>
      </c>
      <c r="H743" s="1">
        <v>14.46535</v>
      </c>
      <c r="I743" s="1">
        <v>11.908771</v>
      </c>
      <c r="J743" s="1">
        <v>0.0</v>
      </c>
      <c r="K743" s="1">
        <v>0.0</v>
      </c>
      <c r="L743" s="1">
        <v>0.0</v>
      </c>
      <c r="M743" s="1">
        <v>0.69897</v>
      </c>
      <c r="N743" s="1">
        <v>0.0</v>
      </c>
      <c r="O743" s="1">
        <v>0.0</v>
      </c>
      <c r="P743" s="1">
        <v>0.0</v>
      </c>
      <c r="Q743" s="1" t="s">
        <v>6243</v>
      </c>
      <c r="R743" s="1">
        <v>3.0</v>
      </c>
      <c r="S743" s="1">
        <v>2.019999980926514</v>
      </c>
      <c r="T743" s="1">
        <v>0.0</v>
      </c>
      <c r="U743" s="1">
        <v>0.0</v>
      </c>
      <c r="V743" s="1">
        <v>0.0</v>
      </c>
      <c r="W743" s="1">
        <v>0.0</v>
      </c>
      <c r="X743" s="1">
        <v>0.0</v>
      </c>
      <c r="Y743" s="1">
        <v>0.0</v>
      </c>
      <c r="Z743" s="1">
        <v>0.0</v>
      </c>
      <c r="AA743" s="1">
        <v>0.0</v>
      </c>
      <c r="AB743" s="1">
        <v>0.0</v>
      </c>
      <c r="AC743" s="1">
        <v>0.0</v>
      </c>
      <c r="AD743" s="1">
        <v>0.0</v>
      </c>
      <c r="AE743" s="1">
        <v>92596.0</v>
      </c>
      <c r="AF743" s="1">
        <v>14.0</v>
      </c>
      <c r="AG743" s="1">
        <v>500.0</v>
      </c>
      <c r="AH743" s="1" t="s">
        <v>778</v>
      </c>
      <c r="AJ743" s="1">
        <v>3.0</v>
      </c>
      <c r="AK743" s="1">
        <v>3.0</v>
      </c>
      <c r="AL743" s="1">
        <v>1.0</v>
      </c>
    </row>
    <row r="744" ht="15.75" customHeight="1">
      <c r="A744" s="1" t="s">
        <v>164</v>
      </c>
      <c r="B744" s="1">
        <v>24.0</v>
      </c>
      <c r="C744" s="1" t="s">
        <v>2825</v>
      </c>
      <c r="D744" s="1" t="s">
        <v>6244</v>
      </c>
      <c r="E744" s="1" t="s">
        <v>6245</v>
      </c>
      <c r="F744" s="1" t="s">
        <v>6246</v>
      </c>
      <c r="H744" s="1">
        <v>11.377011</v>
      </c>
      <c r="I744" s="1">
        <v>0.0</v>
      </c>
      <c r="J744" s="1">
        <v>0.1750819</v>
      </c>
      <c r="K744" s="1">
        <v>2.0</v>
      </c>
      <c r="L744" s="1">
        <v>0.0</v>
      </c>
      <c r="M744" s="1">
        <v>0.69897</v>
      </c>
      <c r="N744" s="1">
        <v>0.0</v>
      </c>
      <c r="O744" s="1">
        <v>0.0</v>
      </c>
      <c r="P744" s="1">
        <v>0.0</v>
      </c>
      <c r="Q744" s="1" t="s">
        <v>6182</v>
      </c>
      <c r="R744" s="1">
        <v>3.0</v>
      </c>
      <c r="S744" s="1">
        <v>55.0</v>
      </c>
      <c r="T744" s="1">
        <v>0.1750819</v>
      </c>
      <c r="U744" s="1">
        <v>0.0</v>
      </c>
      <c r="V744" s="1">
        <v>0.0</v>
      </c>
      <c r="W744" s="1">
        <v>0.0</v>
      </c>
      <c r="X744" s="1">
        <v>0.0</v>
      </c>
      <c r="Y744" s="1">
        <v>0.0</v>
      </c>
      <c r="Z744" s="1">
        <v>0.0</v>
      </c>
      <c r="AA744" s="1">
        <v>0.0</v>
      </c>
      <c r="AB744" s="1">
        <v>0.0</v>
      </c>
      <c r="AC744" s="1">
        <v>0.0</v>
      </c>
      <c r="AD744" s="1">
        <v>0.0</v>
      </c>
      <c r="AE744" s="1">
        <v>9128.0</v>
      </c>
      <c r="AF744" s="1">
        <v>227.0</v>
      </c>
      <c r="AG744" s="1">
        <v>330.0</v>
      </c>
      <c r="AH744" s="1" t="s">
        <v>5456</v>
      </c>
      <c r="AI744" s="1">
        <v>40.0</v>
      </c>
      <c r="AJ744" s="1">
        <v>1.0</v>
      </c>
      <c r="AK744" s="1">
        <v>1.0</v>
      </c>
      <c r="AL744" s="1">
        <v>1.0</v>
      </c>
    </row>
    <row r="745" ht="15.75" customHeight="1">
      <c r="A745" s="1" t="s">
        <v>164</v>
      </c>
      <c r="B745" s="1">
        <v>25.0</v>
      </c>
      <c r="C745" s="1" t="s">
        <v>2830</v>
      </c>
      <c r="D745" s="1" t="s">
        <v>6247</v>
      </c>
      <c r="E745" s="1" t="s">
        <v>6248</v>
      </c>
      <c r="F745" s="1" t="s">
        <v>6249</v>
      </c>
      <c r="H745" s="1">
        <v>11.129511</v>
      </c>
      <c r="I745" s="1">
        <v>0.0</v>
      </c>
      <c r="J745" s="1">
        <v>4.2409143</v>
      </c>
      <c r="K745" s="1">
        <v>0.0</v>
      </c>
      <c r="L745" s="1">
        <v>0.0</v>
      </c>
      <c r="M745" s="1">
        <v>0.30103</v>
      </c>
      <c r="N745" s="1">
        <v>0.0</v>
      </c>
      <c r="O745" s="1">
        <v>0.0</v>
      </c>
      <c r="P745" s="1">
        <v>0.0</v>
      </c>
      <c r="Q745" s="1" t="s">
        <v>659</v>
      </c>
      <c r="R745" s="1">
        <v>0.0</v>
      </c>
      <c r="S745" s="1">
        <v>75.0</v>
      </c>
      <c r="T745" s="1">
        <v>0.0</v>
      </c>
      <c r="U745" s="1">
        <v>0.0</v>
      </c>
      <c r="V745" s="1">
        <v>0.0</v>
      </c>
      <c r="W745" s="1">
        <v>0.0</v>
      </c>
      <c r="X745" s="1">
        <v>4.2409143</v>
      </c>
      <c r="Y745" s="1">
        <v>0.0</v>
      </c>
      <c r="Z745" s="1">
        <v>0.0</v>
      </c>
      <c r="AA745" s="1">
        <v>0.0</v>
      </c>
      <c r="AB745" s="1">
        <v>0.0</v>
      </c>
      <c r="AC745" s="1">
        <v>0.0</v>
      </c>
      <c r="AD745" s="1">
        <v>0.0</v>
      </c>
      <c r="AE745" s="1">
        <v>484392.0</v>
      </c>
      <c r="AF745" s="1">
        <v>2.0</v>
      </c>
      <c r="AG745" s="1">
        <v>570.0</v>
      </c>
      <c r="AH745" s="1" t="s">
        <v>5085</v>
      </c>
      <c r="AI745" s="1">
        <v>5.0</v>
      </c>
      <c r="AJ745" s="1">
        <v>1.0</v>
      </c>
      <c r="AK745" s="1">
        <v>3.0</v>
      </c>
      <c r="AL745" s="1">
        <v>1.0</v>
      </c>
    </row>
    <row r="746" ht="15.75" customHeight="1">
      <c r="A746" s="1" t="s">
        <v>165</v>
      </c>
      <c r="B746" s="1">
        <v>1.0</v>
      </c>
      <c r="C746" s="1" t="s">
        <v>2833</v>
      </c>
      <c r="D746" s="1" t="s">
        <v>6250</v>
      </c>
      <c r="E746" s="1" t="s">
        <v>6251</v>
      </c>
      <c r="F746" s="1" t="s">
        <v>6252</v>
      </c>
      <c r="H746" s="1">
        <v>124.50651</v>
      </c>
      <c r="I746" s="1">
        <v>15.46763</v>
      </c>
      <c r="J746" s="1">
        <v>2.3309515</v>
      </c>
      <c r="K746" s="1">
        <v>0.0</v>
      </c>
      <c r="L746" s="1">
        <v>0.0</v>
      </c>
      <c r="M746" s="1">
        <v>0.60206</v>
      </c>
      <c r="N746" s="1">
        <v>0.0</v>
      </c>
      <c r="O746" s="1">
        <v>0.0</v>
      </c>
      <c r="P746" s="1">
        <v>0.0</v>
      </c>
      <c r="Q746" s="1" t="s">
        <v>1178</v>
      </c>
      <c r="R746" s="1">
        <v>2.0</v>
      </c>
      <c r="S746" s="1">
        <v>134.0</v>
      </c>
      <c r="T746" s="1">
        <v>0.0</v>
      </c>
      <c r="U746" s="1">
        <v>0.0</v>
      </c>
      <c r="V746" s="1">
        <v>2.3309515</v>
      </c>
      <c r="W746" s="1">
        <v>0.0</v>
      </c>
      <c r="X746" s="1">
        <v>0.0</v>
      </c>
      <c r="Y746" s="1">
        <v>0.0</v>
      </c>
      <c r="Z746" s="1">
        <v>0.0</v>
      </c>
      <c r="AA746" s="1">
        <v>0.0</v>
      </c>
      <c r="AB746" s="1">
        <v>0.0</v>
      </c>
      <c r="AC746" s="1">
        <v>0.0</v>
      </c>
      <c r="AD746" s="1">
        <v>0.0</v>
      </c>
      <c r="AE746" s="1">
        <v>6433.0</v>
      </c>
      <c r="AF746" s="1">
        <v>98.0</v>
      </c>
      <c r="AG746" s="1">
        <v>790.0</v>
      </c>
      <c r="AH746" s="1" t="s">
        <v>3980</v>
      </c>
      <c r="AI746" s="1">
        <v>4.0</v>
      </c>
      <c r="AJ746" s="1">
        <v>11.0</v>
      </c>
      <c r="AK746" s="1">
        <v>11.0</v>
      </c>
      <c r="AL746" s="1">
        <v>24.0</v>
      </c>
    </row>
    <row r="747" ht="15.75" customHeight="1">
      <c r="A747" s="1" t="s">
        <v>165</v>
      </c>
      <c r="B747" s="1">
        <v>2.0</v>
      </c>
      <c r="C747" s="1" t="s">
        <v>2836</v>
      </c>
      <c r="D747" s="1" t="s">
        <v>6258</v>
      </c>
      <c r="E747" s="1" t="s">
        <v>6259</v>
      </c>
      <c r="F747" s="1" t="s">
        <v>6260</v>
      </c>
      <c r="H747" s="1">
        <v>59.718014</v>
      </c>
      <c r="I747" s="1">
        <v>3.8003743</v>
      </c>
      <c r="J747" s="1">
        <v>1.4903518</v>
      </c>
      <c r="K747" s="1">
        <v>0.0</v>
      </c>
      <c r="L747" s="1">
        <v>0.0</v>
      </c>
      <c r="M747" s="1">
        <v>0.60206</v>
      </c>
      <c r="N747" s="1">
        <v>0.0</v>
      </c>
      <c r="O747" s="1">
        <v>0.0</v>
      </c>
      <c r="P747" s="1">
        <v>0.0</v>
      </c>
      <c r="Q747" s="1" t="s">
        <v>1275</v>
      </c>
      <c r="R747" s="1">
        <v>2.0</v>
      </c>
      <c r="S747" s="1">
        <v>350.4799997806549</v>
      </c>
      <c r="T747" s="1">
        <v>0.73165923</v>
      </c>
      <c r="U747" s="1">
        <v>1.4903518</v>
      </c>
      <c r="V747" s="1">
        <v>0.0</v>
      </c>
      <c r="W747" s="1">
        <v>0.0</v>
      </c>
      <c r="X747" s="1">
        <v>0.0</v>
      </c>
      <c r="Y747" s="1">
        <v>0.0</v>
      </c>
      <c r="Z747" s="1">
        <v>0.0</v>
      </c>
      <c r="AA747" s="1">
        <v>0.0</v>
      </c>
      <c r="AB747" s="1">
        <v>0.0</v>
      </c>
      <c r="AC747" s="1">
        <v>0.0</v>
      </c>
      <c r="AD747" s="1">
        <v>0.0</v>
      </c>
      <c r="AE747" s="1">
        <v>127608.0</v>
      </c>
      <c r="AF747" s="1">
        <v>157.0</v>
      </c>
      <c r="AG747" s="1">
        <v>890.0</v>
      </c>
      <c r="AH747" s="1" t="s">
        <v>2490</v>
      </c>
      <c r="AI747" s="1">
        <v>21.0</v>
      </c>
      <c r="AJ747" s="1">
        <v>14.0</v>
      </c>
      <c r="AK747" s="1">
        <v>15.0</v>
      </c>
      <c r="AL747" s="1">
        <v>14.0</v>
      </c>
    </row>
    <row r="748" ht="15.75" customHeight="1">
      <c r="A748" s="1" t="s">
        <v>165</v>
      </c>
      <c r="B748" s="1">
        <v>3.0</v>
      </c>
      <c r="C748" s="1" t="s">
        <v>2841</v>
      </c>
      <c r="D748" s="1" t="s">
        <v>6265</v>
      </c>
      <c r="E748" s="1" t="s">
        <v>6267</v>
      </c>
      <c r="F748" s="1" t="s">
        <v>6268</v>
      </c>
      <c r="H748" s="1">
        <v>48.54064</v>
      </c>
      <c r="I748" s="1">
        <v>13.076008</v>
      </c>
      <c r="J748" s="1">
        <v>1.3419244</v>
      </c>
      <c r="K748" s="1">
        <v>0.0</v>
      </c>
      <c r="L748" s="1">
        <v>0.0</v>
      </c>
      <c r="M748" s="1">
        <v>0.69897</v>
      </c>
      <c r="N748" s="1">
        <v>0.0</v>
      </c>
      <c r="O748" s="1">
        <v>0.0</v>
      </c>
      <c r="P748" s="1">
        <v>0.0</v>
      </c>
      <c r="Q748" s="1" t="s">
        <v>6269</v>
      </c>
      <c r="R748" s="1">
        <v>3.0</v>
      </c>
      <c r="S748" s="1">
        <v>22.20000004768372</v>
      </c>
      <c r="T748" s="1">
        <v>0.6887634</v>
      </c>
      <c r="U748" s="1">
        <v>1.3419244</v>
      </c>
      <c r="V748" s="1">
        <v>0.0</v>
      </c>
      <c r="W748" s="1">
        <v>0.0</v>
      </c>
      <c r="X748" s="1">
        <v>0.0</v>
      </c>
      <c r="Y748" s="1">
        <v>0.0</v>
      </c>
      <c r="Z748" s="1">
        <v>0.0</v>
      </c>
      <c r="AA748" s="1">
        <v>0.0</v>
      </c>
      <c r="AB748" s="1">
        <v>0.0</v>
      </c>
      <c r="AC748" s="1">
        <v>0.0</v>
      </c>
      <c r="AD748" s="1">
        <v>0.0</v>
      </c>
      <c r="AE748" s="1">
        <v>425581.0</v>
      </c>
      <c r="AF748" s="1">
        <v>51.0</v>
      </c>
      <c r="AG748" s="1">
        <v>770.0</v>
      </c>
      <c r="AH748" s="1" t="s">
        <v>948</v>
      </c>
      <c r="AI748" s="1">
        <v>17.0</v>
      </c>
      <c r="AJ748" s="1">
        <v>2.0</v>
      </c>
      <c r="AK748" s="1">
        <v>2.0</v>
      </c>
      <c r="AL748" s="1">
        <v>7.0</v>
      </c>
    </row>
    <row r="749" ht="15.75" customHeight="1">
      <c r="A749" s="1" t="s">
        <v>165</v>
      </c>
      <c r="B749" s="1">
        <v>4.0</v>
      </c>
      <c r="C749" s="1" t="s">
        <v>2844</v>
      </c>
      <c r="D749" s="1" t="s">
        <v>6270</v>
      </c>
      <c r="E749" s="1" t="s">
        <v>6271</v>
      </c>
      <c r="F749" s="1" t="s">
        <v>6272</v>
      </c>
      <c r="H749" s="1">
        <v>18.268255</v>
      </c>
      <c r="I749" s="1">
        <v>17.374302</v>
      </c>
      <c r="J749" s="1">
        <v>0.0</v>
      </c>
      <c r="K749" s="1">
        <v>0.0</v>
      </c>
      <c r="L749" s="1">
        <v>0.0</v>
      </c>
      <c r="M749" s="1">
        <v>0.60206</v>
      </c>
      <c r="N749" s="1">
        <v>0.0</v>
      </c>
      <c r="O749" s="1">
        <v>0.0</v>
      </c>
      <c r="P749" s="1">
        <v>0.0</v>
      </c>
      <c r="Q749" s="1" t="s">
        <v>1237</v>
      </c>
      <c r="R749" s="1">
        <v>2.0</v>
      </c>
      <c r="S749" s="1">
        <v>2.049999982118607</v>
      </c>
      <c r="T749" s="1">
        <v>0.0</v>
      </c>
      <c r="U749" s="1">
        <v>0.0</v>
      </c>
      <c r="V749" s="1">
        <v>0.0</v>
      </c>
      <c r="W749" s="1">
        <v>0.0</v>
      </c>
      <c r="X749" s="1">
        <v>0.0</v>
      </c>
      <c r="Y749" s="1">
        <v>0.0</v>
      </c>
      <c r="Z749" s="1">
        <v>0.0</v>
      </c>
      <c r="AA749" s="1">
        <v>0.0</v>
      </c>
      <c r="AB749" s="1">
        <v>0.0</v>
      </c>
      <c r="AC749" s="1">
        <v>0.0</v>
      </c>
      <c r="AD749" s="1">
        <v>0.0</v>
      </c>
      <c r="AE749" s="1">
        <v>413611.0</v>
      </c>
      <c r="AF749" s="1">
        <v>13.0</v>
      </c>
      <c r="AG749" s="1">
        <v>550.0</v>
      </c>
      <c r="AH749" s="1" t="s">
        <v>5633</v>
      </c>
      <c r="AI749" s="1">
        <v>1.0</v>
      </c>
      <c r="AJ749" s="1">
        <v>3.0</v>
      </c>
      <c r="AK749" s="1">
        <v>3.0</v>
      </c>
      <c r="AL749" s="1">
        <v>5.0</v>
      </c>
    </row>
    <row r="750" ht="15.75" customHeight="1">
      <c r="A750" s="1" t="s">
        <v>165</v>
      </c>
      <c r="B750" s="1">
        <v>5.0</v>
      </c>
      <c r="C750" s="1" t="s">
        <v>2847</v>
      </c>
      <c r="D750" s="1" t="s">
        <v>6277</v>
      </c>
      <c r="E750" s="1" t="s">
        <v>6278</v>
      </c>
      <c r="F750" s="1" t="s">
        <v>6279</v>
      </c>
      <c r="H750" s="1">
        <v>17.876347</v>
      </c>
      <c r="I750" s="1">
        <v>9.224846</v>
      </c>
      <c r="J750" s="1">
        <v>0.0</v>
      </c>
      <c r="K750" s="1">
        <v>0.0</v>
      </c>
      <c r="L750" s="1">
        <v>0.0</v>
      </c>
      <c r="M750" s="1">
        <v>0.30103</v>
      </c>
      <c r="N750" s="1">
        <v>0.0</v>
      </c>
      <c r="O750" s="1">
        <v>0.0</v>
      </c>
      <c r="P750" s="1">
        <v>0.0</v>
      </c>
      <c r="Q750" s="1" t="s">
        <v>659</v>
      </c>
      <c r="R750" s="1">
        <v>0.0</v>
      </c>
      <c r="S750" s="1">
        <v>40.44000005722046</v>
      </c>
      <c r="T750" s="1">
        <v>0.0</v>
      </c>
      <c r="U750" s="1">
        <v>0.0</v>
      </c>
      <c r="V750" s="1">
        <v>0.0</v>
      </c>
      <c r="W750" s="1">
        <v>0.0</v>
      </c>
      <c r="X750" s="1">
        <v>0.0</v>
      </c>
      <c r="Y750" s="1">
        <v>0.0</v>
      </c>
      <c r="Z750" s="1">
        <v>0.0</v>
      </c>
      <c r="AA750" s="1">
        <v>0.0</v>
      </c>
      <c r="AB750" s="1">
        <v>0.0</v>
      </c>
      <c r="AC750" s="1">
        <v>0.0</v>
      </c>
      <c r="AD750" s="1">
        <v>0.0</v>
      </c>
      <c r="AE750" s="1">
        <v>501386.0</v>
      </c>
      <c r="AF750" s="1">
        <v>11.0</v>
      </c>
      <c r="AG750" s="1">
        <v>720.0</v>
      </c>
      <c r="AH750" s="1" t="s">
        <v>2490</v>
      </c>
      <c r="AI750" s="1">
        <v>8.0</v>
      </c>
      <c r="AJ750" s="1">
        <v>4.0</v>
      </c>
      <c r="AK750" s="1">
        <v>4.0</v>
      </c>
      <c r="AL750" s="1">
        <v>2.0</v>
      </c>
    </row>
    <row r="751" ht="15.75" customHeight="1">
      <c r="A751" s="1" t="s">
        <v>165</v>
      </c>
      <c r="B751" s="1">
        <v>6.0</v>
      </c>
      <c r="C751" s="1" t="s">
        <v>250</v>
      </c>
      <c r="D751" s="1" t="s">
        <v>1195</v>
      </c>
      <c r="E751" s="1" t="s">
        <v>1196</v>
      </c>
      <c r="F751" s="1" t="s">
        <v>1197</v>
      </c>
      <c r="H751" s="1">
        <v>17.717257</v>
      </c>
      <c r="I751" s="1">
        <v>0.0</v>
      </c>
      <c r="J751" s="1">
        <v>0.70746064</v>
      </c>
      <c r="K751" s="1">
        <v>0.0</v>
      </c>
      <c r="L751" s="1">
        <v>0.0</v>
      </c>
      <c r="M751" s="1">
        <v>0.90309</v>
      </c>
      <c r="N751" s="1">
        <v>0.0</v>
      </c>
      <c r="O751" s="1">
        <v>0.0</v>
      </c>
      <c r="P751" s="1">
        <v>0.0</v>
      </c>
      <c r="Q751" s="1" t="s">
        <v>6285</v>
      </c>
      <c r="R751" s="1">
        <v>6.0</v>
      </c>
      <c r="S751" s="1">
        <v>768.0</v>
      </c>
      <c r="T751" s="1">
        <v>0.70746064</v>
      </c>
      <c r="U751" s="1">
        <v>0.0</v>
      </c>
      <c r="V751" s="1">
        <v>0.0</v>
      </c>
      <c r="W751" s="1">
        <v>0.0</v>
      </c>
      <c r="X751" s="1">
        <v>0.0</v>
      </c>
      <c r="Y751" s="1">
        <v>0.0</v>
      </c>
      <c r="Z751" s="1">
        <v>0.0</v>
      </c>
      <c r="AA751" s="1">
        <v>0.0</v>
      </c>
      <c r="AB751" s="1">
        <v>0.0</v>
      </c>
      <c r="AC751" s="1">
        <v>0.0</v>
      </c>
      <c r="AD751" s="1">
        <v>0.0</v>
      </c>
      <c r="AE751" s="1">
        <v>116637.0</v>
      </c>
      <c r="AF751" s="1">
        <v>1297.0</v>
      </c>
      <c r="AG751" s="1">
        <v>840.0</v>
      </c>
      <c r="AH751" s="1" t="s">
        <v>1203</v>
      </c>
      <c r="AI751" s="1">
        <v>18.0</v>
      </c>
      <c r="AJ751" s="1">
        <v>7.0</v>
      </c>
      <c r="AK751" s="1">
        <v>9.0</v>
      </c>
      <c r="AL751" s="1">
        <v>20.0</v>
      </c>
    </row>
    <row r="752" ht="15.75" customHeight="1">
      <c r="A752" s="1" t="s">
        <v>165</v>
      </c>
      <c r="B752" s="1">
        <v>7.0</v>
      </c>
      <c r="C752" s="1" t="s">
        <v>2853</v>
      </c>
      <c r="D752" s="1" t="s">
        <v>6287</v>
      </c>
      <c r="E752" s="1" t="s">
        <v>6288</v>
      </c>
      <c r="F752" s="1" t="s">
        <v>6289</v>
      </c>
      <c r="H752" s="1">
        <v>14.257397</v>
      </c>
      <c r="I752" s="1">
        <v>11.175281</v>
      </c>
      <c r="J752" s="1">
        <v>0.0</v>
      </c>
      <c r="K752" s="1">
        <v>0.0</v>
      </c>
      <c r="L752" s="1">
        <v>0.0</v>
      </c>
      <c r="M752" s="1">
        <v>0.47712126</v>
      </c>
      <c r="N752" s="1">
        <v>0.0</v>
      </c>
      <c r="O752" s="1">
        <v>0.0</v>
      </c>
      <c r="P752" s="1">
        <v>0.0</v>
      </c>
      <c r="Q752" s="1" t="s">
        <v>1210</v>
      </c>
      <c r="R752" s="1">
        <v>1.0</v>
      </c>
      <c r="S752" s="1">
        <v>6.150000095367432</v>
      </c>
      <c r="T752" s="1">
        <v>0.0</v>
      </c>
      <c r="U752" s="1">
        <v>0.0</v>
      </c>
      <c r="V752" s="1">
        <v>0.0</v>
      </c>
      <c r="W752" s="1">
        <v>0.0</v>
      </c>
      <c r="X752" s="1">
        <v>0.0</v>
      </c>
      <c r="Y752" s="1">
        <v>0.0</v>
      </c>
      <c r="Z752" s="1">
        <v>0.0</v>
      </c>
      <c r="AA752" s="1">
        <v>0.0</v>
      </c>
      <c r="AB752" s="1">
        <v>0.0</v>
      </c>
      <c r="AC752" s="1">
        <v>0.0</v>
      </c>
      <c r="AD752" s="1">
        <v>0.0</v>
      </c>
      <c r="AE752" s="1">
        <v>169763.0</v>
      </c>
      <c r="AF752" s="1">
        <v>40.0</v>
      </c>
      <c r="AH752" s="1" t="s">
        <v>6294</v>
      </c>
      <c r="AJ752" s="1">
        <v>2.0</v>
      </c>
      <c r="AK752" s="1">
        <v>2.0</v>
      </c>
      <c r="AL752" s="1">
        <v>1.0</v>
      </c>
    </row>
    <row r="753" ht="15.75" customHeight="1">
      <c r="A753" s="1" t="s">
        <v>165</v>
      </c>
      <c r="B753" s="1">
        <v>8.0</v>
      </c>
      <c r="C753" s="1" t="s">
        <v>2856</v>
      </c>
      <c r="D753" s="1" t="s">
        <v>6295</v>
      </c>
      <c r="E753" s="1" t="s">
        <v>6296</v>
      </c>
      <c r="F753" s="1" t="s">
        <v>6297</v>
      </c>
      <c r="H753" s="1">
        <v>12.238766</v>
      </c>
      <c r="I753" s="1">
        <v>0.0</v>
      </c>
      <c r="J753" s="1">
        <v>4.359753</v>
      </c>
      <c r="K753" s="1">
        <v>0.0</v>
      </c>
      <c r="L753" s="1">
        <v>0.0</v>
      </c>
      <c r="M753" s="1">
        <v>0.69897</v>
      </c>
      <c r="N753" s="1">
        <v>0.0</v>
      </c>
      <c r="O753" s="1">
        <v>0.0</v>
      </c>
      <c r="P753" s="1">
        <v>0.0</v>
      </c>
      <c r="Q753" s="1" t="s">
        <v>6298</v>
      </c>
      <c r="R753" s="1">
        <v>3.0</v>
      </c>
      <c r="S753" s="1">
        <v>15.13000011444092</v>
      </c>
      <c r="T753" s="1">
        <v>0.27389678</v>
      </c>
      <c r="U753" s="1">
        <v>0.0</v>
      </c>
      <c r="V753" s="1">
        <v>4.359753</v>
      </c>
      <c r="W753" s="1">
        <v>0.0</v>
      </c>
      <c r="X753" s="1">
        <v>0.0</v>
      </c>
      <c r="Y753" s="1">
        <v>0.0</v>
      </c>
      <c r="Z753" s="1">
        <v>0.0</v>
      </c>
      <c r="AA753" s="1">
        <v>0.0</v>
      </c>
      <c r="AB753" s="1">
        <v>0.0</v>
      </c>
      <c r="AC753" s="1">
        <v>0.0</v>
      </c>
      <c r="AD753" s="1">
        <v>0.0</v>
      </c>
      <c r="AE753" s="1">
        <v>478650.0</v>
      </c>
      <c r="AF753" s="1">
        <v>17.0</v>
      </c>
      <c r="AG753" s="1">
        <v>770.0</v>
      </c>
      <c r="AH753" s="1" t="s">
        <v>1962</v>
      </c>
      <c r="AI753" s="1">
        <v>28.0</v>
      </c>
      <c r="AJ753" s="1">
        <v>2.0</v>
      </c>
      <c r="AK753" s="1">
        <v>2.0</v>
      </c>
      <c r="AL753" s="1">
        <v>1.0</v>
      </c>
    </row>
    <row r="754" ht="15.75" customHeight="1">
      <c r="A754" s="1" t="s">
        <v>165</v>
      </c>
      <c r="B754" s="1">
        <v>9.0</v>
      </c>
      <c r="C754" s="1" t="s">
        <v>2861</v>
      </c>
      <c r="D754" s="1" t="s">
        <v>6304</v>
      </c>
      <c r="E754" s="1" t="s">
        <v>6305</v>
      </c>
      <c r="F754" s="1" t="s">
        <v>6306</v>
      </c>
      <c r="H754" s="1">
        <v>11.385651</v>
      </c>
      <c r="I754" s="1">
        <v>15.189806</v>
      </c>
      <c r="J754" s="1">
        <v>0.0</v>
      </c>
      <c r="K754" s="1">
        <v>0.0</v>
      </c>
      <c r="L754" s="1">
        <v>0.0</v>
      </c>
      <c r="M754" s="1">
        <v>0.30103</v>
      </c>
      <c r="N754" s="1">
        <v>0.0</v>
      </c>
      <c r="O754" s="1">
        <v>0.0</v>
      </c>
      <c r="P754" s="1">
        <v>0.0</v>
      </c>
      <c r="Q754" s="1" t="s">
        <v>659</v>
      </c>
      <c r="R754" s="1">
        <v>0.0</v>
      </c>
      <c r="S754" s="1">
        <v>5.200000047683716</v>
      </c>
      <c r="T754" s="1">
        <v>0.0</v>
      </c>
      <c r="U754" s="1">
        <v>0.0</v>
      </c>
      <c r="V754" s="1">
        <v>0.0</v>
      </c>
      <c r="W754" s="1">
        <v>0.0</v>
      </c>
      <c r="X754" s="1">
        <v>0.0</v>
      </c>
      <c r="Y754" s="1">
        <v>0.0</v>
      </c>
      <c r="Z754" s="1">
        <v>0.0</v>
      </c>
      <c r="AA754" s="1">
        <v>0.0</v>
      </c>
      <c r="AB754" s="1">
        <v>0.0</v>
      </c>
      <c r="AC754" s="1">
        <v>0.0</v>
      </c>
      <c r="AD754" s="1">
        <v>0.0</v>
      </c>
      <c r="AE754" s="1">
        <v>474724.0</v>
      </c>
      <c r="AF754" s="1">
        <v>9.0</v>
      </c>
      <c r="AG754" s="1">
        <v>630.0</v>
      </c>
      <c r="AH754" s="1" t="s">
        <v>1354</v>
      </c>
      <c r="AI754" s="1">
        <v>16.0</v>
      </c>
      <c r="AJ754" s="1">
        <v>2.0</v>
      </c>
      <c r="AK754" s="1">
        <v>2.0</v>
      </c>
      <c r="AL754" s="1">
        <v>9.0</v>
      </c>
    </row>
    <row r="755" ht="15.75" customHeight="1">
      <c r="A755" s="1" t="s">
        <v>165</v>
      </c>
      <c r="B755" s="1">
        <v>10.0</v>
      </c>
      <c r="C755" s="1" t="s">
        <v>2864</v>
      </c>
      <c r="D755" s="1" t="s">
        <v>6307</v>
      </c>
      <c r="E755" s="1" t="s">
        <v>6308</v>
      </c>
      <c r="F755" s="1" t="s">
        <v>6309</v>
      </c>
      <c r="H755" s="1">
        <v>8.420693</v>
      </c>
      <c r="I755" s="1">
        <v>15.189806</v>
      </c>
      <c r="J755" s="1">
        <v>0.0</v>
      </c>
      <c r="K755" s="1">
        <v>0.0</v>
      </c>
      <c r="L755" s="1">
        <v>0.0</v>
      </c>
      <c r="M755" s="1">
        <v>0.47712126</v>
      </c>
      <c r="N755" s="1">
        <v>0.0</v>
      </c>
      <c r="O755" s="1">
        <v>0.0</v>
      </c>
      <c r="P755" s="1">
        <v>0.0</v>
      </c>
      <c r="Q755" s="1" t="s">
        <v>1210</v>
      </c>
      <c r="R755" s="1">
        <v>1.0</v>
      </c>
      <c r="S755" s="1">
        <v>0.3499999940395355</v>
      </c>
      <c r="T755" s="1">
        <v>0.0</v>
      </c>
      <c r="U755" s="1">
        <v>0.0</v>
      </c>
      <c r="V755" s="1">
        <v>0.0</v>
      </c>
      <c r="W755" s="1">
        <v>0.0</v>
      </c>
      <c r="X755" s="1">
        <v>0.0</v>
      </c>
      <c r="Y755" s="1">
        <v>0.0</v>
      </c>
      <c r="Z755" s="1">
        <v>0.0</v>
      </c>
      <c r="AA755" s="1">
        <v>0.0</v>
      </c>
      <c r="AB755" s="1">
        <v>0.0</v>
      </c>
      <c r="AC755" s="1">
        <v>0.0</v>
      </c>
      <c r="AD755" s="1">
        <v>0.0</v>
      </c>
      <c r="AE755" s="1">
        <v>430222.0</v>
      </c>
      <c r="AF755" s="1">
        <v>7.0</v>
      </c>
      <c r="AG755" s="1">
        <v>410.0</v>
      </c>
      <c r="AH755" s="1" t="s">
        <v>2087</v>
      </c>
      <c r="AI755" s="1">
        <v>1.0</v>
      </c>
      <c r="AJ755" s="1">
        <v>2.0</v>
      </c>
      <c r="AK755" s="1">
        <v>2.0</v>
      </c>
      <c r="AL755" s="1">
        <v>2.0</v>
      </c>
    </row>
    <row r="756" ht="15.75" customHeight="1">
      <c r="A756" s="1" t="s">
        <v>165</v>
      </c>
      <c r="B756" s="1">
        <v>11.0</v>
      </c>
      <c r="C756" s="1" t="s">
        <v>2866</v>
      </c>
      <c r="D756" s="1" t="s">
        <v>6310</v>
      </c>
      <c r="E756" s="1" t="s">
        <v>6311</v>
      </c>
      <c r="F756" s="1" t="s">
        <v>6312</v>
      </c>
      <c r="H756" s="1">
        <v>7.9624743</v>
      </c>
      <c r="I756" s="1">
        <v>16.688576</v>
      </c>
      <c r="J756" s="1">
        <v>0.0</v>
      </c>
      <c r="K756" s="1">
        <v>0.0</v>
      </c>
      <c r="L756" s="1">
        <v>0.0</v>
      </c>
      <c r="M756" s="1">
        <v>0.47712126</v>
      </c>
      <c r="N756" s="1">
        <v>0.0</v>
      </c>
      <c r="O756" s="1">
        <v>0.0</v>
      </c>
      <c r="P756" s="1">
        <v>0.0</v>
      </c>
      <c r="Q756" s="1" t="s">
        <v>1210</v>
      </c>
      <c r="R756" s="1">
        <v>1.0</v>
      </c>
      <c r="S756" s="1">
        <v>0.0</v>
      </c>
      <c r="T756" s="1">
        <v>0.0</v>
      </c>
      <c r="U756" s="1">
        <v>0.0</v>
      </c>
      <c r="V756" s="1">
        <v>0.0</v>
      </c>
      <c r="W756" s="1">
        <v>0.0</v>
      </c>
      <c r="X756" s="1">
        <v>0.0</v>
      </c>
      <c r="Y756" s="1">
        <v>0.0</v>
      </c>
      <c r="Z756" s="1">
        <v>0.0</v>
      </c>
      <c r="AA756" s="1">
        <v>0.0</v>
      </c>
      <c r="AB756" s="1">
        <v>0.0</v>
      </c>
      <c r="AC756" s="1">
        <v>0.0</v>
      </c>
      <c r="AD756" s="1">
        <v>0.0</v>
      </c>
      <c r="AE756" s="1">
        <v>3036.0</v>
      </c>
      <c r="AF756" s="1">
        <v>46.0</v>
      </c>
      <c r="AG756" s="1">
        <v>210.0</v>
      </c>
      <c r="AH756" s="1" t="s">
        <v>6313</v>
      </c>
      <c r="AI756" s="1">
        <v>1.0</v>
      </c>
      <c r="AJ756" s="1">
        <v>1.0</v>
      </c>
      <c r="AK756" s="1">
        <v>1.0</v>
      </c>
      <c r="AL756" s="1">
        <v>1.0</v>
      </c>
    </row>
    <row r="757" ht="15.75" customHeight="1">
      <c r="A757" s="1" t="s">
        <v>165</v>
      </c>
      <c r="B757" s="1">
        <v>12.0</v>
      </c>
      <c r="C757" s="1" t="s">
        <v>2872</v>
      </c>
      <c r="D757" s="1" t="s">
        <v>6314</v>
      </c>
      <c r="E757" s="1" t="s">
        <v>6315</v>
      </c>
      <c r="F757" s="1" t="s">
        <v>6316</v>
      </c>
      <c r="H757" s="1">
        <v>7.2473793</v>
      </c>
      <c r="I757" s="1">
        <v>15.189806</v>
      </c>
      <c r="J757" s="1">
        <v>0.0</v>
      </c>
      <c r="K757" s="1">
        <v>0.0</v>
      </c>
      <c r="L757" s="1">
        <v>0.0</v>
      </c>
      <c r="M757" s="1">
        <v>0.47712126</v>
      </c>
      <c r="N757" s="1">
        <v>0.0</v>
      </c>
      <c r="O757" s="1">
        <v>0.0</v>
      </c>
      <c r="P757" s="1">
        <v>0.0</v>
      </c>
      <c r="Q757" s="1" t="s">
        <v>6018</v>
      </c>
      <c r="R757" s="1">
        <v>1.0</v>
      </c>
      <c r="S757" s="1">
        <v>0.0</v>
      </c>
      <c r="T757" s="1">
        <v>0.0</v>
      </c>
      <c r="U757" s="1">
        <v>0.0</v>
      </c>
      <c r="V757" s="1">
        <v>0.0</v>
      </c>
      <c r="W757" s="1">
        <v>0.0</v>
      </c>
      <c r="X757" s="1">
        <v>0.0</v>
      </c>
      <c r="Y757" s="1">
        <v>0.0</v>
      </c>
      <c r="Z757" s="1">
        <v>0.0</v>
      </c>
      <c r="AA757" s="1">
        <v>0.0</v>
      </c>
      <c r="AB757" s="1">
        <v>0.0</v>
      </c>
      <c r="AC757" s="1">
        <v>0.0</v>
      </c>
      <c r="AD757" s="1">
        <v>0.0</v>
      </c>
      <c r="AE757" s="1">
        <v>472463.0</v>
      </c>
      <c r="AF757" s="1">
        <v>16.0</v>
      </c>
      <c r="AG757" s="1">
        <v>360.0</v>
      </c>
      <c r="AH757" s="1" t="s">
        <v>6317</v>
      </c>
      <c r="AI757" s="1">
        <v>68.0</v>
      </c>
      <c r="AJ757" s="1">
        <v>1.0</v>
      </c>
      <c r="AK757" s="1">
        <v>1.0</v>
      </c>
      <c r="AL757" s="1">
        <v>6.0</v>
      </c>
    </row>
    <row r="758" ht="15.75" customHeight="1">
      <c r="A758" s="1" t="s">
        <v>165</v>
      </c>
      <c r="B758" s="1">
        <v>13.0</v>
      </c>
      <c r="C758" s="1" t="s">
        <v>2875</v>
      </c>
      <c r="D758" s="1" t="s">
        <v>6318</v>
      </c>
      <c r="E758" s="1" t="s">
        <v>6319</v>
      </c>
      <c r="F758" s="1" t="s">
        <v>6320</v>
      </c>
      <c r="H758" s="1">
        <v>7.1195016</v>
      </c>
      <c r="I758" s="1">
        <v>14.921786</v>
      </c>
      <c r="J758" s="1">
        <v>0.0</v>
      </c>
      <c r="K758" s="1">
        <v>0.0</v>
      </c>
      <c r="L758" s="1">
        <v>0.0</v>
      </c>
      <c r="M758" s="1">
        <v>0.47712126</v>
      </c>
      <c r="N758" s="1">
        <v>0.0</v>
      </c>
      <c r="O758" s="1">
        <v>0.0</v>
      </c>
      <c r="P758" s="1">
        <v>0.0</v>
      </c>
      <c r="Q758" s="1" t="s">
        <v>1210</v>
      </c>
      <c r="R758" s="1">
        <v>1.0</v>
      </c>
      <c r="T758" s="1">
        <v>0.0</v>
      </c>
      <c r="U758" s="1">
        <v>0.0</v>
      </c>
      <c r="V758" s="1">
        <v>0.0</v>
      </c>
      <c r="W758" s="1">
        <v>0.0</v>
      </c>
      <c r="X758" s="1">
        <v>0.0</v>
      </c>
      <c r="Y758" s="1">
        <v>0.0</v>
      </c>
      <c r="Z758" s="1">
        <v>0.0</v>
      </c>
      <c r="AA758" s="1">
        <v>0.0</v>
      </c>
      <c r="AB758" s="1">
        <v>0.0</v>
      </c>
      <c r="AC758" s="1">
        <v>0.0</v>
      </c>
      <c r="AD758" s="1">
        <v>0.0</v>
      </c>
      <c r="AE758" s="1">
        <v>15046.0</v>
      </c>
      <c r="AF758" s="1">
        <v>6.0</v>
      </c>
      <c r="AG758" s="1">
        <v>300.0</v>
      </c>
      <c r="AH758" s="1" t="s">
        <v>6321</v>
      </c>
      <c r="AI758" s="1">
        <v>1.0</v>
      </c>
      <c r="AJ758" s="1">
        <v>1.0</v>
      </c>
      <c r="AK758" s="1">
        <v>1.0</v>
      </c>
      <c r="AL758" s="1">
        <v>1.0</v>
      </c>
    </row>
    <row r="759" ht="15.75" customHeight="1">
      <c r="A759" s="1" t="s">
        <v>165</v>
      </c>
      <c r="B759" s="1">
        <v>14.0</v>
      </c>
      <c r="C759" s="1" t="s">
        <v>2877</v>
      </c>
      <c r="D759" s="1" t="s">
        <v>6322</v>
      </c>
      <c r="E759" s="1" t="s">
        <v>6323</v>
      </c>
      <c r="F759" s="1" t="s">
        <v>6324</v>
      </c>
      <c r="H759" s="1">
        <v>6.7665663</v>
      </c>
      <c r="I759" s="1">
        <v>14.663061</v>
      </c>
      <c r="J759" s="1">
        <v>0.0</v>
      </c>
      <c r="K759" s="1">
        <v>0.0</v>
      </c>
      <c r="L759" s="1">
        <v>0.0</v>
      </c>
      <c r="M759" s="1">
        <v>0.30103</v>
      </c>
      <c r="N759" s="1">
        <v>0.0</v>
      </c>
      <c r="O759" s="1">
        <v>0.0</v>
      </c>
      <c r="P759" s="1">
        <v>0.0</v>
      </c>
      <c r="Q759" s="1" t="s">
        <v>659</v>
      </c>
      <c r="R759" s="1">
        <v>0.0</v>
      </c>
      <c r="S759" s="1">
        <v>1.350000023841858</v>
      </c>
      <c r="T759" s="1">
        <v>0.0</v>
      </c>
      <c r="U759" s="1">
        <v>0.0</v>
      </c>
      <c r="V759" s="1">
        <v>0.0</v>
      </c>
      <c r="W759" s="1">
        <v>0.0</v>
      </c>
      <c r="X759" s="1">
        <v>0.0</v>
      </c>
      <c r="Y759" s="1">
        <v>0.0</v>
      </c>
      <c r="Z759" s="1">
        <v>0.0</v>
      </c>
      <c r="AA759" s="1">
        <v>0.0</v>
      </c>
      <c r="AB759" s="1">
        <v>0.0</v>
      </c>
      <c r="AC759" s="1">
        <v>0.0</v>
      </c>
      <c r="AD759" s="1">
        <v>0.0</v>
      </c>
      <c r="AE759" s="1">
        <v>425156.0</v>
      </c>
      <c r="AF759" s="1">
        <v>12.0</v>
      </c>
      <c r="AG759" s="1">
        <v>580.0</v>
      </c>
      <c r="AH759" s="1" t="s">
        <v>6326</v>
      </c>
      <c r="AI759" s="1">
        <v>57.0</v>
      </c>
      <c r="AJ759" s="1">
        <v>1.0</v>
      </c>
      <c r="AK759" s="1">
        <v>1.0</v>
      </c>
      <c r="AL759" s="1">
        <v>1.0</v>
      </c>
    </row>
    <row r="760" ht="15.75" customHeight="1">
      <c r="A760" s="1" t="s">
        <v>165</v>
      </c>
      <c r="B760" s="1">
        <v>15.0</v>
      </c>
      <c r="C760" s="1" t="s">
        <v>2883</v>
      </c>
      <c r="D760" s="1" t="s">
        <v>6327</v>
      </c>
      <c r="E760" s="1" t="s">
        <v>6328</v>
      </c>
      <c r="F760" s="1" t="s">
        <v>6329</v>
      </c>
      <c r="H760" s="1">
        <v>6.5019903</v>
      </c>
      <c r="I760" s="1">
        <v>13.493278</v>
      </c>
      <c r="J760" s="1">
        <v>0.0</v>
      </c>
      <c r="K760" s="1">
        <v>0.0</v>
      </c>
      <c r="L760" s="1">
        <v>0.0</v>
      </c>
      <c r="M760" s="1">
        <v>0.47712126</v>
      </c>
      <c r="N760" s="1">
        <v>0.0</v>
      </c>
      <c r="O760" s="1">
        <v>0.0</v>
      </c>
      <c r="P760" s="1">
        <v>0.0</v>
      </c>
      <c r="Q760" s="1" t="s">
        <v>6330</v>
      </c>
      <c r="R760" s="1">
        <v>1.0</v>
      </c>
      <c r="S760" s="1">
        <v>0.01999999955296516</v>
      </c>
      <c r="T760" s="1">
        <v>0.0</v>
      </c>
      <c r="U760" s="1">
        <v>0.0</v>
      </c>
      <c r="V760" s="1">
        <v>0.0</v>
      </c>
      <c r="W760" s="1">
        <v>0.0</v>
      </c>
      <c r="X760" s="1">
        <v>0.0</v>
      </c>
      <c r="Y760" s="1">
        <v>0.0</v>
      </c>
      <c r="Z760" s="1">
        <v>0.0</v>
      </c>
      <c r="AA760" s="1">
        <v>0.0</v>
      </c>
      <c r="AB760" s="1">
        <v>0.0</v>
      </c>
      <c r="AC760" s="1">
        <v>0.0</v>
      </c>
      <c r="AD760" s="1">
        <v>0.0</v>
      </c>
      <c r="AE760" s="1">
        <v>404716.0</v>
      </c>
      <c r="AF760" s="1">
        <v>8.0</v>
      </c>
      <c r="AH760" s="1" t="s">
        <v>6331</v>
      </c>
      <c r="AI760" s="1">
        <v>1.0</v>
      </c>
      <c r="AJ760" s="1">
        <v>2.0</v>
      </c>
      <c r="AK760" s="1">
        <v>2.0</v>
      </c>
      <c r="AL760" s="1">
        <v>2.0</v>
      </c>
    </row>
    <row r="761" ht="15.75" customHeight="1">
      <c r="A761" s="1" t="s">
        <v>165</v>
      </c>
      <c r="B761" s="1">
        <v>16.0</v>
      </c>
      <c r="C761" s="1" t="s">
        <v>2886</v>
      </c>
      <c r="D761" s="1" t="s">
        <v>6332</v>
      </c>
      <c r="E761" s="1" t="s">
        <v>6333</v>
      </c>
      <c r="F761" s="1" t="s">
        <v>6334</v>
      </c>
      <c r="H761" s="1">
        <v>6.3713255</v>
      </c>
      <c r="I761" s="1">
        <v>12.876904</v>
      </c>
      <c r="J761" s="1">
        <v>0.47677755</v>
      </c>
      <c r="K761" s="1">
        <v>0.0</v>
      </c>
      <c r="L761" s="1">
        <v>0.0</v>
      </c>
      <c r="M761" s="1">
        <v>0.47712126</v>
      </c>
      <c r="N761" s="1">
        <v>0.0</v>
      </c>
      <c r="O761" s="1">
        <v>0.0</v>
      </c>
      <c r="P761" s="1">
        <v>0.0</v>
      </c>
      <c r="Q761" s="1" t="s">
        <v>6335</v>
      </c>
      <c r="R761" s="1">
        <v>1.0</v>
      </c>
      <c r="T761" s="1">
        <v>0.0</v>
      </c>
      <c r="U761" s="1">
        <v>0.47677755</v>
      </c>
      <c r="V761" s="1">
        <v>0.0</v>
      </c>
      <c r="W761" s="1">
        <v>0.0</v>
      </c>
      <c r="X761" s="1">
        <v>0.0</v>
      </c>
      <c r="Y761" s="1">
        <v>0.0</v>
      </c>
      <c r="Z761" s="1">
        <v>0.0</v>
      </c>
      <c r="AA761" s="1">
        <v>0.0</v>
      </c>
      <c r="AB761" s="1">
        <v>0.0</v>
      </c>
      <c r="AC761" s="1">
        <v>0.0</v>
      </c>
      <c r="AD761" s="1">
        <v>0.0</v>
      </c>
      <c r="AE761" s="1">
        <v>436007.0</v>
      </c>
      <c r="AF761" s="1">
        <v>8.0</v>
      </c>
      <c r="AG761" s="1">
        <v>380.0</v>
      </c>
      <c r="AH761" s="1" t="s">
        <v>6336</v>
      </c>
      <c r="AI761" s="1">
        <v>7.0</v>
      </c>
      <c r="AJ761" s="1">
        <v>1.0</v>
      </c>
      <c r="AK761" s="1">
        <v>1.0</v>
      </c>
      <c r="AL761" s="1">
        <v>1.0</v>
      </c>
    </row>
    <row r="762" ht="15.75" customHeight="1">
      <c r="A762" s="1" t="s">
        <v>165</v>
      </c>
      <c r="B762" s="1">
        <v>17.0</v>
      </c>
      <c r="C762" s="1" t="s">
        <v>2889</v>
      </c>
      <c r="D762" s="1" t="s">
        <v>6337</v>
      </c>
      <c r="F762" s="1" t="s">
        <v>6338</v>
      </c>
      <c r="H762" s="1">
        <v>5.62953</v>
      </c>
      <c r="I762" s="1">
        <v>11.79895</v>
      </c>
      <c r="J762" s="1">
        <v>0.0</v>
      </c>
      <c r="K762" s="1">
        <v>0.0</v>
      </c>
      <c r="L762" s="1">
        <v>0.0</v>
      </c>
      <c r="M762" s="1">
        <v>0.47712126</v>
      </c>
      <c r="N762" s="1">
        <v>0.0</v>
      </c>
      <c r="O762" s="1">
        <v>0.0</v>
      </c>
      <c r="P762" s="1">
        <v>0.0</v>
      </c>
      <c r="Q762" s="1" t="s">
        <v>1210</v>
      </c>
      <c r="R762" s="1">
        <v>1.0</v>
      </c>
      <c r="T762" s="1">
        <v>0.0</v>
      </c>
      <c r="U762" s="1">
        <v>0.0</v>
      </c>
      <c r="V762" s="1">
        <v>0.0</v>
      </c>
      <c r="W762" s="1">
        <v>0.0</v>
      </c>
      <c r="X762" s="1">
        <v>0.0</v>
      </c>
      <c r="Y762" s="1">
        <v>0.0</v>
      </c>
      <c r="Z762" s="1">
        <v>0.0</v>
      </c>
      <c r="AA762" s="1">
        <v>0.0</v>
      </c>
      <c r="AB762" s="1">
        <v>0.0</v>
      </c>
      <c r="AC762" s="1">
        <v>0.0</v>
      </c>
      <c r="AD762" s="1">
        <v>0.0</v>
      </c>
      <c r="AE762" s="1">
        <v>22700.0</v>
      </c>
      <c r="AF762" s="1">
        <v>24.0</v>
      </c>
      <c r="AG762" s="1">
        <v>310.0</v>
      </c>
      <c r="AH762" s="1" t="s">
        <v>1296</v>
      </c>
      <c r="AJ762" s="1">
        <v>1.0</v>
      </c>
      <c r="AK762" s="1">
        <v>1.0</v>
      </c>
      <c r="AL762" s="1">
        <v>1.0</v>
      </c>
    </row>
    <row r="763" ht="15.75" customHeight="1">
      <c r="A763" s="1" t="s">
        <v>165</v>
      </c>
      <c r="B763" s="1">
        <v>18.0</v>
      </c>
      <c r="C763" s="1" t="s">
        <v>2894</v>
      </c>
      <c r="D763" s="1" t="s">
        <v>6340</v>
      </c>
      <c r="E763" s="1" t="s">
        <v>6341</v>
      </c>
      <c r="F763" s="1" t="s">
        <v>6342</v>
      </c>
      <c r="H763" s="1">
        <v>5.5831575</v>
      </c>
      <c r="I763" s="1">
        <v>0.0</v>
      </c>
      <c r="J763" s="1">
        <v>4.7887754</v>
      </c>
      <c r="K763" s="1">
        <v>0.0</v>
      </c>
      <c r="L763" s="1">
        <v>0.0</v>
      </c>
      <c r="M763" s="1">
        <v>0.30103</v>
      </c>
      <c r="N763" s="1">
        <v>0.0</v>
      </c>
      <c r="O763" s="1">
        <v>0.0</v>
      </c>
      <c r="P763" s="1">
        <v>0.0</v>
      </c>
      <c r="Q763" s="1" t="s">
        <v>659</v>
      </c>
      <c r="R763" s="1">
        <v>0.0</v>
      </c>
      <c r="S763" s="1">
        <v>14.0</v>
      </c>
      <c r="T763" s="1">
        <v>0.0</v>
      </c>
      <c r="U763" s="1">
        <v>0.0</v>
      </c>
      <c r="V763" s="1">
        <v>4.7887754</v>
      </c>
      <c r="W763" s="1">
        <v>0.0</v>
      </c>
      <c r="X763" s="1">
        <v>0.0</v>
      </c>
      <c r="Y763" s="1">
        <v>0.0</v>
      </c>
      <c r="Z763" s="1">
        <v>0.0</v>
      </c>
      <c r="AA763" s="1">
        <v>0.0</v>
      </c>
      <c r="AB763" s="1">
        <v>0.0</v>
      </c>
      <c r="AC763" s="1">
        <v>0.0</v>
      </c>
      <c r="AD763" s="1">
        <v>0.0</v>
      </c>
      <c r="AE763" s="1">
        <v>429041.0</v>
      </c>
      <c r="AF763" s="1">
        <v>6.0</v>
      </c>
      <c r="AH763" s="1" t="s">
        <v>1367</v>
      </c>
      <c r="AI763" s="1">
        <v>8.0</v>
      </c>
      <c r="AJ763" s="1">
        <v>3.0</v>
      </c>
      <c r="AK763" s="1">
        <v>3.0</v>
      </c>
      <c r="AL763" s="1">
        <v>4.0</v>
      </c>
    </row>
    <row r="764" ht="15.75" customHeight="1">
      <c r="A764" s="1" t="s">
        <v>165</v>
      </c>
      <c r="B764" s="1">
        <v>19.0</v>
      </c>
      <c r="C764" s="1" t="s">
        <v>2896</v>
      </c>
      <c r="D764" s="1" t="s">
        <v>6344</v>
      </c>
      <c r="E764" s="1" t="s">
        <v>6345</v>
      </c>
      <c r="F764" s="1" t="s">
        <v>6346</v>
      </c>
      <c r="H764" s="1">
        <v>5.5538898</v>
      </c>
      <c r="I764" s="1">
        <v>16.054926</v>
      </c>
      <c r="J764" s="1">
        <v>2.394697</v>
      </c>
      <c r="K764" s="1">
        <v>0.0</v>
      </c>
      <c r="L764" s="1">
        <v>0.0</v>
      </c>
      <c r="M764" s="1">
        <v>0.30103</v>
      </c>
      <c r="N764" s="1">
        <v>0.0</v>
      </c>
      <c r="O764" s="1">
        <v>0.0</v>
      </c>
      <c r="P764" s="1">
        <v>0.0</v>
      </c>
      <c r="Q764" s="1" t="s">
        <v>659</v>
      </c>
      <c r="R764" s="1">
        <v>0.0</v>
      </c>
      <c r="T764" s="1">
        <v>0.0</v>
      </c>
      <c r="U764" s="1">
        <v>0.0</v>
      </c>
      <c r="V764" s="1">
        <v>0.0</v>
      </c>
      <c r="W764" s="1">
        <v>0.0</v>
      </c>
      <c r="X764" s="1">
        <v>0.0</v>
      </c>
      <c r="Y764" s="1">
        <v>2.394697</v>
      </c>
      <c r="Z764" s="1">
        <v>0.0</v>
      </c>
      <c r="AA764" s="1">
        <v>0.0</v>
      </c>
      <c r="AB764" s="1">
        <v>0.0</v>
      </c>
      <c r="AC764" s="1">
        <v>0.0</v>
      </c>
      <c r="AD764" s="1">
        <v>0.0</v>
      </c>
      <c r="AE764" s="1">
        <v>463592.0</v>
      </c>
      <c r="AF764" s="1">
        <v>3.0</v>
      </c>
      <c r="AI764" s="1">
        <v>2.0</v>
      </c>
      <c r="AK764" s="1">
        <v>0.0</v>
      </c>
      <c r="AL764" s="1">
        <v>0.0</v>
      </c>
    </row>
    <row r="765" ht="15.75" customHeight="1">
      <c r="A765" s="1" t="s">
        <v>165</v>
      </c>
      <c r="B765" s="1">
        <v>20.0</v>
      </c>
      <c r="C765" s="1" t="s">
        <v>2899</v>
      </c>
      <c r="D765" s="1" t="s">
        <v>6347</v>
      </c>
      <c r="E765" s="1" t="s">
        <v>6348</v>
      </c>
      <c r="F765" s="1" t="s">
        <v>6349</v>
      </c>
      <c r="H765" s="1">
        <v>5.339893</v>
      </c>
      <c r="I765" s="1">
        <v>17.73874</v>
      </c>
      <c r="J765" s="1">
        <v>0.0</v>
      </c>
      <c r="K765" s="1">
        <v>0.0</v>
      </c>
      <c r="L765" s="1">
        <v>0.0</v>
      </c>
      <c r="M765" s="1">
        <v>0.30103</v>
      </c>
      <c r="N765" s="1">
        <v>0.0</v>
      </c>
      <c r="O765" s="1">
        <v>0.0</v>
      </c>
      <c r="P765" s="1">
        <v>0.0</v>
      </c>
      <c r="Q765" s="1" t="s">
        <v>659</v>
      </c>
      <c r="R765" s="1">
        <v>0.0</v>
      </c>
      <c r="T765" s="1">
        <v>0.0</v>
      </c>
      <c r="U765" s="1">
        <v>0.0</v>
      </c>
      <c r="V765" s="1">
        <v>0.0</v>
      </c>
      <c r="W765" s="1">
        <v>0.0</v>
      </c>
      <c r="X765" s="1">
        <v>0.0</v>
      </c>
      <c r="Y765" s="1">
        <v>0.0</v>
      </c>
      <c r="Z765" s="1">
        <v>0.0</v>
      </c>
      <c r="AA765" s="1">
        <v>0.0</v>
      </c>
      <c r="AB765" s="1">
        <v>0.0</v>
      </c>
      <c r="AC765" s="1">
        <v>0.0</v>
      </c>
      <c r="AD765" s="1">
        <v>0.0</v>
      </c>
      <c r="AE765" s="1">
        <v>465848.0</v>
      </c>
      <c r="AF765" s="1">
        <v>15.0</v>
      </c>
      <c r="AK765" s="1">
        <v>0.0</v>
      </c>
      <c r="AL765" s="1">
        <v>0.0</v>
      </c>
    </row>
    <row r="766" ht="15.75" customHeight="1">
      <c r="A766" s="1" t="s">
        <v>165</v>
      </c>
      <c r="B766" s="1">
        <v>21.0</v>
      </c>
      <c r="C766" s="1" t="s">
        <v>2904</v>
      </c>
      <c r="D766" s="1" t="s">
        <v>6351</v>
      </c>
      <c r="E766" s="1" t="s">
        <v>6352</v>
      </c>
      <c r="F766" s="1" t="s">
        <v>6353</v>
      </c>
      <c r="H766" s="1">
        <v>5.1248965</v>
      </c>
      <c r="I766" s="1">
        <v>17.024538</v>
      </c>
      <c r="J766" s="1">
        <v>0.0</v>
      </c>
      <c r="K766" s="1">
        <v>0.0</v>
      </c>
      <c r="L766" s="1">
        <v>0.0</v>
      </c>
      <c r="M766" s="1">
        <v>0.30103</v>
      </c>
      <c r="N766" s="1">
        <v>0.0</v>
      </c>
      <c r="O766" s="1">
        <v>0.0</v>
      </c>
      <c r="P766" s="1">
        <v>0.0</v>
      </c>
      <c r="Q766" s="1" t="s">
        <v>659</v>
      </c>
      <c r="R766" s="1">
        <v>0.0</v>
      </c>
      <c r="T766" s="1">
        <v>0.0</v>
      </c>
      <c r="U766" s="1">
        <v>0.0</v>
      </c>
      <c r="V766" s="1">
        <v>0.0</v>
      </c>
      <c r="W766" s="1">
        <v>0.0</v>
      </c>
      <c r="X766" s="1">
        <v>0.0</v>
      </c>
      <c r="Y766" s="1">
        <v>0.0</v>
      </c>
      <c r="Z766" s="1">
        <v>0.0</v>
      </c>
      <c r="AA766" s="1">
        <v>0.0</v>
      </c>
      <c r="AB766" s="1">
        <v>0.0</v>
      </c>
      <c r="AC766" s="1">
        <v>0.0</v>
      </c>
      <c r="AD766" s="1">
        <v>0.0</v>
      </c>
      <c r="AE766" s="1">
        <v>465614.0</v>
      </c>
      <c r="AF766" s="1">
        <v>3.0</v>
      </c>
      <c r="AK766" s="1">
        <v>0.0</v>
      </c>
      <c r="AL766" s="1">
        <v>0.0</v>
      </c>
    </row>
    <row r="767" ht="15.75" customHeight="1">
      <c r="A767" s="1" t="s">
        <v>165</v>
      </c>
      <c r="B767" s="1">
        <v>22.0</v>
      </c>
      <c r="C767" s="1" t="s">
        <v>2906</v>
      </c>
      <c r="D767" s="1" t="s">
        <v>6354</v>
      </c>
      <c r="E767" s="1" t="s">
        <v>6355</v>
      </c>
      <c r="F767" s="1" t="s">
        <v>6356</v>
      </c>
      <c r="H767" s="1">
        <v>5.088975</v>
      </c>
      <c r="I767" s="1">
        <v>7.8820944</v>
      </c>
      <c r="J767" s="1">
        <v>0.0</v>
      </c>
      <c r="K767" s="1">
        <v>0.0</v>
      </c>
      <c r="L767" s="1">
        <v>0.0</v>
      </c>
      <c r="M767" s="1">
        <v>0.60206</v>
      </c>
      <c r="N767" s="1">
        <v>0.0</v>
      </c>
      <c r="O767" s="1">
        <v>0.0</v>
      </c>
      <c r="P767" s="1">
        <v>0.0</v>
      </c>
      <c r="Q767" s="1" t="s">
        <v>1178</v>
      </c>
      <c r="R767" s="1">
        <v>2.0</v>
      </c>
      <c r="S767" s="1">
        <v>0.1500000059604645</v>
      </c>
      <c r="T767" s="1">
        <v>0.0</v>
      </c>
      <c r="U767" s="1">
        <v>0.0</v>
      </c>
      <c r="V767" s="1">
        <v>0.0</v>
      </c>
      <c r="W767" s="1">
        <v>0.0</v>
      </c>
      <c r="X767" s="1">
        <v>0.0</v>
      </c>
      <c r="Y767" s="1">
        <v>0.0</v>
      </c>
      <c r="Z767" s="1">
        <v>0.0</v>
      </c>
      <c r="AA767" s="1">
        <v>0.0</v>
      </c>
      <c r="AB767" s="1">
        <v>0.0</v>
      </c>
      <c r="AC767" s="1">
        <v>0.0</v>
      </c>
      <c r="AD767" s="1">
        <v>0.0</v>
      </c>
      <c r="AE767" s="1">
        <v>447930.0</v>
      </c>
      <c r="AF767" s="1">
        <v>38.0</v>
      </c>
      <c r="AH767" s="1" t="s">
        <v>948</v>
      </c>
      <c r="AI767" s="1">
        <v>6.0</v>
      </c>
      <c r="AJ767" s="1">
        <v>2.0</v>
      </c>
      <c r="AK767" s="1">
        <v>2.0</v>
      </c>
      <c r="AL767" s="1">
        <v>1.0</v>
      </c>
    </row>
    <row r="768" ht="15.75" customHeight="1">
      <c r="A768" s="1" t="s">
        <v>165</v>
      </c>
      <c r="B768" s="1">
        <v>23.0</v>
      </c>
      <c r="C768" s="1" t="s">
        <v>2909</v>
      </c>
      <c r="D768" s="1" t="s">
        <v>6357</v>
      </c>
      <c r="F768" s="1" t="s">
        <v>6358</v>
      </c>
      <c r="H768" s="1">
        <v>4.9265423</v>
      </c>
      <c r="I768" s="1">
        <v>16.36562</v>
      </c>
      <c r="J768" s="1">
        <v>0.0</v>
      </c>
      <c r="K768" s="1">
        <v>0.0</v>
      </c>
      <c r="L768" s="1">
        <v>0.0</v>
      </c>
      <c r="M768" s="1">
        <v>0.30103</v>
      </c>
      <c r="N768" s="1">
        <v>0.0</v>
      </c>
      <c r="O768" s="1">
        <v>0.0</v>
      </c>
      <c r="P768" s="1">
        <v>0.0</v>
      </c>
      <c r="Q768" s="1" t="s">
        <v>659</v>
      </c>
      <c r="R768" s="1">
        <v>0.0</v>
      </c>
      <c r="T768" s="1">
        <v>0.0</v>
      </c>
      <c r="U768" s="1">
        <v>0.0</v>
      </c>
      <c r="V768" s="1">
        <v>0.0</v>
      </c>
      <c r="W768" s="1">
        <v>0.0</v>
      </c>
      <c r="X768" s="1">
        <v>0.0</v>
      </c>
      <c r="Y768" s="1">
        <v>0.0</v>
      </c>
      <c r="Z768" s="1">
        <v>0.0</v>
      </c>
      <c r="AA768" s="1">
        <v>0.0</v>
      </c>
      <c r="AB768" s="1">
        <v>0.0</v>
      </c>
      <c r="AC768" s="1">
        <v>0.0</v>
      </c>
      <c r="AD768" s="1">
        <v>0.0</v>
      </c>
      <c r="AE768" s="1">
        <v>463921.0</v>
      </c>
      <c r="AG768" s="1">
        <v>360.0</v>
      </c>
      <c r="AH768" s="1" t="s">
        <v>3185</v>
      </c>
      <c r="AI768" s="1">
        <v>11.0</v>
      </c>
      <c r="AJ768" s="1">
        <v>1.0</v>
      </c>
      <c r="AK768" s="1">
        <v>1.0</v>
      </c>
      <c r="AL768" s="1">
        <v>1.0</v>
      </c>
    </row>
    <row r="769" ht="15.75" customHeight="1">
      <c r="A769" s="1" t="s">
        <v>165</v>
      </c>
      <c r="B769" s="1">
        <v>24.0</v>
      </c>
      <c r="C769" s="1" t="s">
        <v>2914</v>
      </c>
      <c r="D769" s="1" t="s">
        <v>6359</v>
      </c>
      <c r="E769" s="1" t="s">
        <v>6360</v>
      </c>
      <c r="F769" s="1" t="s">
        <v>6361</v>
      </c>
      <c r="H769" s="1">
        <v>4.9265423</v>
      </c>
      <c r="I769" s="1">
        <v>16.36562</v>
      </c>
      <c r="J769" s="1">
        <v>0.0</v>
      </c>
      <c r="K769" s="1">
        <v>0.0</v>
      </c>
      <c r="L769" s="1">
        <v>0.0</v>
      </c>
      <c r="M769" s="1">
        <v>0.30103</v>
      </c>
      <c r="N769" s="1">
        <v>0.0</v>
      </c>
      <c r="O769" s="1">
        <v>0.0</v>
      </c>
      <c r="P769" s="1">
        <v>0.0</v>
      </c>
      <c r="Q769" s="1" t="s">
        <v>659</v>
      </c>
      <c r="R769" s="1">
        <v>0.0</v>
      </c>
      <c r="T769" s="1">
        <v>0.0</v>
      </c>
      <c r="U769" s="1">
        <v>0.0</v>
      </c>
      <c r="V769" s="1">
        <v>0.0</v>
      </c>
      <c r="W769" s="1">
        <v>0.0</v>
      </c>
      <c r="X769" s="1">
        <v>0.0</v>
      </c>
      <c r="Y769" s="1">
        <v>0.0</v>
      </c>
      <c r="Z769" s="1">
        <v>0.0</v>
      </c>
      <c r="AA769" s="1">
        <v>0.0</v>
      </c>
      <c r="AB769" s="1">
        <v>0.0</v>
      </c>
      <c r="AC769" s="1">
        <v>0.0</v>
      </c>
      <c r="AD769" s="1">
        <v>0.0</v>
      </c>
      <c r="AE769" s="1">
        <v>463587.0</v>
      </c>
      <c r="AF769" s="1">
        <v>2.0</v>
      </c>
      <c r="AG769" s="1">
        <v>330.0</v>
      </c>
      <c r="AI769" s="1">
        <v>3.0</v>
      </c>
      <c r="AK769" s="1">
        <v>0.0</v>
      </c>
      <c r="AL769" s="1">
        <v>0.0</v>
      </c>
    </row>
    <row r="770" ht="15.75" customHeight="1">
      <c r="A770" s="1" t="s">
        <v>165</v>
      </c>
      <c r="B770" s="1">
        <v>25.0</v>
      </c>
      <c r="C770" s="1" t="s">
        <v>2917</v>
      </c>
      <c r="D770" s="1" t="s">
        <v>6362</v>
      </c>
      <c r="E770" s="1" t="s">
        <v>6363</v>
      </c>
      <c r="F770" s="1" t="s">
        <v>6364</v>
      </c>
      <c r="H770" s="1">
        <v>4.9265423</v>
      </c>
      <c r="I770" s="1">
        <v>16.36562</v>
      </c>
      <c r="J770" s="1">
        <v>0.0</v>
      </c>
      <c r="K770" s="1">
        <v>0.0</v>
      </c>
      <c r="L770" s="1">
        <v>0.0</v>
      </c>
      <c r="M770" s="1">
        <v>0.30103</v>
      </c>
      <c r="N770" s="1">
        <v>0.0</v>
      </c>
      <c r="O770" s="1">
        <v>0.0</v>
      </c>
      <c r="P770" s="1">
        <v>0.0</v>
      </c>
      <c r="Q770" s="1" t="s">
        <v>659</v>
      </c>
      <c r="R770" s="1">
        <v>0.0</v>
      </c>
      <c r="T770" s="1">
        <v>0.0</v>
      </c>
      <c r="U770" s="1">
        <v>0.0</v>
      </c>
      <c r="V770" s="1">
        <v>0.0</v>
      </c>
      <c r="W770" s="1">
        <v>0.0</v>
      </c>
      <c r="X770" s="1">
        <v>0.0</v>
      </c>
      <c r="Y770" s="1">
        <v>0.0</v>
      </c>
      <c r="Z770" s="1">
        <v>0.0</v>
      </c>
      <c r="AA770" s="1">
        <v>0.0</v>
      </c>
      <c r="AB770" s="1">
        <v>0.0</v>
      </c>
      <c r="AC770" s="1">
        <v>0.0</v>
      </c>
      <c r="AD770" s="1">
        <v>0.0</v>
      </c>
      <c r="AE770" s="1">
        <v>463600.0</v>
      </c>
      <c r="AF770" s="1">
        <v>1.0</v>
      </c>
      <c r="AK770" s="1">
        <v>0.0</v>
      </c>
      <c r="AL770" s="1">
        <v>0.0</v>
      </c>
    </row>
    <row r="771" ht="15.75" customHeight="1">
      <c r="A771" s="1" t="s">
        <v>168</v>
      </c>
      <c r="B771" s="1">
        <v>1.0</v>
      </c>
      <c r="C771" s="1" t="s">
        <v>2919</v>
      </c>
      <c r="D771" s="1" t="s">
        <v>6365</v>
      </c>
      <c r="E771" s="1" t="s">
        <v>6366</v>
      </c>
      <c r="F771" s="1" t="s">
        <v>6367</v>
      </c>
      <c r="H771" s="1">
        <v>62.83027</v>
      </c>
      <c r="I771" s="1">
        <v>11.985172</v>
      </c>
      <c r="J771" s="1">
        <v>0.0</v>
      </c>
      <c r="K771" s="1">
        <v>0.0</v>
      </c>
      <c r="L771" s="1">
        <v>0.0</v>
      </c>
      <c r="M771" s="1">
        <v>0.845098</v>
      </c>
      <c r="N771" s="1">
        <v>0.0</v>
      </c>
      <c r="O771" s="1">
        <v>0.0</v>
      </c>
      <c r="P771" s="1">
        <v>0.0</v>
      </c>
      <c r="Q771" s="1" t="s">
        <v>6368</v>
      </c>
      <c r="R771" s="1">
        <v>5.0</v>
      </c>
      <c r="S771" s="1">
        <v>37.47999977320433</v>
      </c>
      <c r="T771" s="1">
        <v>0.0</v>
      </c>
      <c r="U771" s="1">
        <v>0.0</v>
      </c>
      <c r="V771" s="1">
        <v>0.0</v>
      </c>
      <c r="W771" s="1">
        <v>0.0</v>
      </c>
      <c r="X771" s="1">
        <v>0.0</v>
      </c>
      <c r="Y771" s="1">
        <v>0.0</v>
      </c>
      <c r="Z771" s="1">
        <v>0.0</v>
      </c>
      <c r="AA771" s="1">
        <v>0.0</v>
      </c>
      <c r="AB771" s="1">
        <v>0.0</v>
      </c>
      <c r="AC771" s="1">
        <v>0.0</v>
      </c>
      <c r="AD771" s="1">
        <v>0.0</v>
      </c>
      <c r="AE771" s="1">
        <v>15119.0</v>
      </c>
      <c r="AF771" s="1">
        <v>485.0</v>
      </c>
      <c r="AG771" s="1">
        <v>530.0</v>
      </c>
      <c r="AH771" s="1" t="s">
        <v>4195</v>
      </c>
      <c r="AI771" s="1">
        <v>58.0</v>
      </c>
      <c r="AJ771" s="1">
        <v>9.0</v>
      </c>
      <c r="AK771" s="1">
        <v>9.0</v>
      </c>
      <c r="AL771" s="1">
        <v>23.0</v>
      </c>
    </row>
    <row r="772" ht="15.75" customHeight="1">
      <c r="A772" s="1" t="s">
        <v>168</v>
      </c>
      <c r="B772" s="1">
        <v>2.0</v>
      </c>
      <c r="C772" s="1" t="s">
        <v>2924</v>
      </c>
      <c r="D772" s="1" t="s">
        <v>6369</v>
      </c>
      <c r="E772" s="1" t="s">
        <v>6370</v>
      </c>
      <c r="F772" s="1" t="s">
        <v>6371</v>
      </c>
      <c r="H772" s="1">
        <v>57.904057</v>
      </c>
      <c r="I772" s="1">
        <v>10.264992</v>
      </c>
      <c r="J772" s="1">
        <v>0.0</v>
      </c>
      <c r="K772" s="1">
        <v>0.0</v>
      </c>
      <c r="L772" s="1">
        <v>0.0</v>
      </c>
      <c r="M772" s="1">
        <v>0.7781513</v>
      </c>
      <c r="N772" s="1">
        <v>0.0</v>
      </c>
      <c r="O772" s="1">
        <v>0.0</v>
      </c>
      <c r="P772" s="1">
        <v>0.0</v>
      </c>
      <c r="Q772" s="1" t="s">
        <v>6372</v>
      </c>
      <c r="R772" s="1">
        <v>4.0</v>
      </c>
      <c r="S772" s="1">
        <v>51.54999983310699</v>
      </c>
      <c r="T772" s="1">
        <v>0.0</v>
      </c>
      <c r="U772" s="1">
        <v>0.0</v>
      </c>
      <c r="V772" s="1">
        <v>0.0</v>
      </c>
      <c r="W772" s="1">
        <v>0.0</v>
      </c>
      <c r="X772" s="1">
        <v>0.0</v>
      </c>
      <c r="Y772" s="1">
        <v>0.0</v>
      </c>
      <c r="Z772" s="1">
        <v>0.0</v>
      </c>
      <c r="AA772" s="1">
        <v>0.0</v>
      </c>
      <c r="AB772" s="1">
        <v>0.0</v>
      </c>
      <c r="AC772" s="1">
        <v>0.0</v>
      </c>
      <c r="AD772" s="1">
        <v>0.0</v>
      </c>
      <c r="AE772" s="1">
        <v>3487.0</v>
      </c>
      <c r="AF772" s="1">
        <v>343.0</v>
      </c>
      <c r="AG772" s="1">
        <v>790.0</v>
      </c>
      <c r="AH772" s="1" t="s">
        <v>3666</v>
      </c>
      <c r="AI772" s="1">
        <v>27.0</v>
      </c>
      <c r="AJ772" s="1">
        <v>4.0</v>
      </c>
      <c r="AK772" s="1">
        <v>4.0</v>
      </c>
      <c r="AL772" s="1">
        <v>6.0</v>
      </c>
    </row>
    <row r="773" ht="15.75" customHeight="1">
      <c r="A773" s="1" t="s">
        <v>168</v>
      </c>
      <c r="B773" s="1">
        <v>3.0</v>
      </c>
      <c r="C773" s="1" t="s">
        <v>2926</v>
      </c>
      <c r="D773" s="1" t="s">
        <v>6373</v>
      </c>
      <c r="E773" s="1" t="s">
        <v>6374</v>
      </c>
      <c r="F773" s="1" t="s">
        <v>6375</v>
      </c>
      <c r="H773" s="1">
        <v>39.457245</v>
      </c>
      <c r="I773" s="1">
        <v>12.846271</v>
      </c>
      <c r="J773" s="1">
        <v>0.0</v>
      </c>
      <c r="K773" s="1">
        <v>0.0</v>
      </c>
      <c r="L773" s="1">
        <v>0.0</v>
      </c>
      <c r="M773" s="1">
        <v>0.69897</v>
      </c>
      <c r="N773" s="1">
        <v>0.0</v>
      </c>
      <c r="O773" s="1">
        <v>0.0</v>
      </c>
      <c r="P773" s="1">
        <v>0.0</v>
      </c>
      <c r="Q773" s="1" t="s">
        <v>6376</v>
      </c>
      <c r="R773" s="1">
        <v>3.0</v>
      </c>
      <c r="S773" s="1">
        <v>18.30999964475632</v>
      </c>
      <c r="T773" s="1">
        <v>0.0</v>
      </c>
      <c r="U773" s="1">
        <v>0.0</v>
      </c>
      <c r="V773" s="1">
        <v>0.0</v>
      </c>
      <c r="W773" s="1">
        <v>0.0</v>
      </c>
      <c r="X773" s="1">
        <v>0.0</v>
      </c>
      <c r="Y773" s="1">
        <v>0.0</v>
      </c>
      <c r="Z773" s="1">
        <v>0.0</v>
      </c>
      <c r="AA773" s="1">
        <v>0.0</v>
      </c>
      <c r="AB773" s="1">
        <v>0.0</v>
      </c>
      <c r="AC773" s="1">
        <v>0.0</v>
      </c>
      <c r="AD773" s="1">
        <v>0.0</v>
      </c>
      <c r="AE773" s="1">
        <v>126851.0</v>
      </c>
      <c r="AF773" s="1">
        <v>52.0</v>
      </c>
      <c r="AG773" s="1">
        <v>810.0</v>
      </c>
      <c r="AH773" s="1" t="s">
        <v>6377</v>
      </c>
      <c r="AI773" s="1">
        <v>34.0</v>
      </c>
      <c r="AJ773" s="1">
        <v>6.0</v>
      </c>
      <c r="AK773" s="1">
        <v>6.0</v>
      </c>
      <c r="AL773" s="1">
        <v>7.0</v>
      </c>
    </row>
    <row r="774" ht="15.75" customHeight="1">
      <c r="A774" s="1" t="s">
        <v>168</v>
      </c>
      <c r="B774" s="1">
        <v>4.0</v>
      </c>
      <c r="C774" s="1" t="s">
        <v>2931</v>
      </c>
      <c r="D774" s="1" t="s">
        <v>6379</v>
      </c>
      <c r="E774" s="1" t="s">
        <v>6380</v>
      </c>
      <c r="F774" s="1" t="s">
        <v>6381</v>
      </c>
      <c r="H774" s="1">
        <v>21.950165</v>
      </c>
      <c r="I774" s="1">
        <v>15.32338</v>
      </c>
      <c r="J774" s="1">
        <v>0.0</v>
      </c>
      <c r="K774" s="1">
        <v>0.0</v>
      </c>
      <c r="L774" s="1">
        <v>0.0</v>
      </c>
      <c r="M774" s="1">
        <v>0.69897</v>
      </c>
      <c r="N774" s="1">
        <v>0.0</v>
      </c>
      <c r="O774" s="1">
        <v>0.0</v>
      </c>
      <c r="P774" s="1">
        <v>0.0</v>
      </c>
      <c r="Q774" s="1" t="s">
        <v>6382</v>
      </c>
      <c r="R774" s="1">
        <v>3.0</v>
      </c>
      <c r="S774" s="1">
        <v>3.200000047683716</v>
      </c>
      <c r="T774" s="1">
        <v>0.0</v>
      </c>
      <c r="U774" s="1">
        <v>0.0</v>
      </c>
      <c r="V774" s="1">
        <v>0.0</v>
      </c>
      <c r="W774" s="1">
        <v>0.0</v>
      </c>
      <c r="X774" s="1">
        <v>0.0</v>
      </c>
      <c r="Y774" s="1">
        <v>0.0</v>
      </c>
      <c r="Z774" s="1">
        <v>0.0</v>
      </c>
      <c r="AA774" s="1">
        <v>0.0</v>
      </c>
      <c r="AB774" s="1">
        <v>0.0</v>
      </c>
      <c r="AC774" s="1">
        <v>0.0</v>
      </c>
      <c r="AD774" s="1">
        <v>0.0</v>
      </c>
      <c r="AE774" s="1">
        <v>463189.0</v>
      </c>
      <c r="AF774" s="1">
        <v>10.0</v>
      </c>
      <c r="AG774" s="1">
        <v>580.0</v>
      </c>
      <c r="AH774" s="1" t="s">
        <v>2307</v>
      </c>
      <c r="AI774" s="1">
        <v>1.0</v>
      </c>
      <c r="AJ774" s="1">
        <v>1.0</v>
      </c>
      <c r="AK774" s="1">
        <v>1.0</v>
      </c>
      <c r="AL774" s="1">
        <v>1.0</v>
      </c>
    </row>
    <row r="775" ht="15.75" customHeight="1">
      <c r="A775" s="1" t="s">
        <v>168</v>
      </c>
      <c r="B775" s="1">
        <v>5.0</v>
      </c>
      <c r="C775" s="1" t="s">
        <v>1264</v>
      </c>
      <c r="D775" s="1" t="s">
        <v>3866</v>
      </c>
      <c r="E775" s="1" t="s">
        <v>3867</v>
      </c>
      <c r="F775" s="1" t="s">
        <v>3868</v>
      </c>
      <c r="H775" s="1">
        <v>13.108982</v>
      </c>
      <c r="I775" s="1">
        <v>0.0</v>
      </c>
      <c r="J775" s="1">
        <v>0.8799656</v>
      </c>
      <c r="K775" s="1">
        <v>0.0</v>
      </c>
      <c r="L775" s="1">
        <v>0.0</v>
      </c>
      <c r="M775" s="1">
        <v>0.90309</v>
      </c>
      <c r="N775" s="1">
        <v>0.0</v>
      </c>
      <c r="O775" s="1">
        <v>0.0</v>
      </c>
      <c r="P775" s="1">
        <v>0.0</v>
      </c>
      <c r="Q775" s="1" t="s">
        <v>3871</v>
      </c>
      <c r="R775" s="1">
        <v>6.0</v>
      </c>
      <c r="S775" s="1">
        <v>271.1100006103516</v>
      </c>
      <c r="T775" s="1">
        <v>0.0</v>
      </c>
      <c r="U775" s="1">
        <v>0.8799656</v>
      </c>
      <c r="V775" s="1">
        <v>0.0</v>
      </c>
      <c r="W775" s="1">
        <v>0.0</v>
      </c>
      <c r="X775" s="1">
        <v>0.0</v>
      </c>
      <c r="Y775" s="1">
        <v>0.0</v>
      </c>
      <c r="Z775" s="1">
        <v>0.0</v>
      </c>
      <c r="AA775" s="1">
        <v>0.0</v>
      </c>
      <c r="AB775" s="1">
        <v>0.0</v>
      </c>
      <c r="AC775" s="1">
        <v>0.0</v>
      </c>
      <c r="AD775" s="1">
        <v>0.0</v>
      </c>
      <c r="AE775" s="1">
        <v>159473.0</v>
      </c>
      <c r="AF775" s="1">
        <v>223.0</v>
      </c>
      <c r="AG775" s="1">
        <v>760.0</v>
      </c>
      <c r="AH775" s="1" t="s">
        <v>778</v>
      </c>
      <c r="AI775" s="1">
        <v>11.0</v>
      </c>
      <c r="AJ775" s="1">
        <v>4.0</v>
      </c>
      <c r="AK775" s="1">
        <v>6.0</v>
      </c>
      <c r="AL775" s="1">
        <v>9.0</v>
      </c>
    </row>
    <row r="776" ht="15.75" customHeight="1">
      <c r="A776" s="1" t="s">
        <v>168</v>
      </c>
      <c r="B776" s="1">
        <v>6.0</v>
      </c>
      <c r="C776" s="1" t="s">
        <v>2933</v>
      </c>
      <c r="D776" s="1" t="s">
        <v>6384</v>
      </c>
      <c r="E776" s="1" t="s">
        <v>2933</v>
      </c>
      <c r="F776" s="1" t="s">
        <v>6385</v>
      </c>
      <c r="H776" s="1">
        <v>12.84785</v>
      </c>
      <c r="I776" s="1">
        <v>6.2916994</v>
      </c>
      <c r="J776" s="1">
        <v>3.02176</v>
      </c>
      <c r="K776" s="1">
        <v>0.0</v>
      </c>
      <c r="L776" s="1">
        <v>0.0</v>
      </c>
      <c r="M776" s="1">
        <v>0.30103</v>
      </c>
      <c r="N776" s="1">
        <v>0.0</v>
      </c>
      <c r="O776" s="1">
        <v>0.0</v>
      </c>
      <c r="P776" s="1">
        <v>0.0</v>
      </c>
      <c r="Q776" s="1" t="s">
        <v>659</v>
      </c>
      <c r="R776" s="1">
        <v>0.0</v>
      </c>
      <c r="S776" s="1">
        <v>20.0</v>
      </c>
      <c r="T776" s="1">
        <v>0.0</v>
      </c>
      <c r="U776" s="1">
        <v>0.0</v>
      </c>
      <c r="V776" s="1">
        <v>0.0</v>
      </c>
      <c r="W776" s="1">
        <v>3.02176</v>
      </c>
      <c r="X776" s="1">
        <v>0.0</v>
      </c>
      <c r="Y776" s="1">
        <v>0.0</v>
      </c>
      <c r="Z776" s="1">
        <v>0.0</v>
      </c>
      <c r="AA776" s="1">
        <v>0.0</v>
      </c>
      <c r="AB776" s="1">
        <v>0.0</v>
      </c>
      <c r="AC776" s="1">
        <v>0.0</v>
      </c>
      <c r="AD776" s="1">
        <v>0.0</v>
      </c>
      <c r="AE776" s="1">
        <v>132465.0</v>
      </c>
      <c r="AF776" s="1">
        <v>30.0</v>
      </c>
      <c r="AG776" s="1">
        <v>310.0</v>
      </c>
      <c r="AH776" s="1" t="s">
        <v>6386</v>
      </c>
      <c r="AI776" s="1">
        <v>9.0</v>
      </c>
      <c r="AJ776" s="1">
        <v>2.0</v>
      </c>
      <c r="AK776" s="1">
        <v>2.0</v>
      </c>
      <c r="AL776" s="1">
        <v>4.0</v>
      </c>
    </row>
    <row r="777" ht="15.75" customHeight="1">
      <c r="A777" s="1" t="s">
        <v>168</v>
      </c>
      <c r="B777" s="1">
        <v>7.0</v>
      </c>
      <c r="C777" s="1" t="s">
        <v>2937</v>
      </c>
      <c r="D777" s="1" t="s">
        <v>6387</v>
      </c>
      <c r="E777" s="1" t="s">
        <v>6388</v>
      </c>
      <c r="F777" s="1" t="s">
        <v>6389</v>
      </c>
      <c r="H777" s="1">
        <v>11.049624</v>
      </c>
      <c r="I777" s="1">
        <v>12.846271</v>
      </c>
      <c r="J777" s="1">
        <v>0.0</v>
      </c>
      <c r="K777" s="1">
        <v>0.0</v>
      </c>
      <c r="L777" s="1">
        <v>0.0</v>
      </c>
      <c r="M777" s="1">
        <v>0.47712126</v>
      </c>
      <c r="N777" s="1">
        <v>0.0</v>
      </c>
      <c r="O777" s="1">
        <v>0.0</v>
      </c>
      <c r="P777" s="1">
        <v>0.0</v>
      </c>
      <c r="Q777" s="1" t="s">
        <v>6390</v>
      </c>
      <c r="R777" s="1">
        <v>1.0</v>
      </c>
      <c r="S777" s="1">
        <v>2.25</v>
      </c>
      <c r="T777" s="1">
        <v>0.0</v>
      </c>
      <c r="U777" s="1">
        <v>0.0</v>
      </c>
      <c r="V777" s="1">
        <v>0.0</v>
      </c>
      <c r="W777" s="1">
        <v>0.0</v>
      </c>
      <c r="X777" s="1">
        <v>0.0</v>
      </c>
      <c r="Y777" s="1">
        <v>0.0</v>
      </c>
      <c r="Z777" s="1">
        <v>0.0</v>
      </c>
      <c r="AA777" s="1">
        <v>0.0</v>
      </c>
      <c r="AB777" s="1">
        <v>0.0</v>
      </c>
      <c r="AC777" s="1">
        <v>0.0</v>
      </c>
      <c r="AD777" s="1">
        <v>0.0</v>
      </c>
      <c r="AE777" s="1">
        <v>93276.0</v>
      </c>
      <c r="AF777" s="1">
        <v>7.0</v>
      </c>
      <c r="AG777" s="1">
        <v>470.0</v>
      </c>
      <c r="AH777" s="1" t="s">
        <v>2897</v>
      </c>
      <c r="AI777" s="1">
        <v>1.0</v>
      </c>
      <c r="AJ777" s="1">
        <v>2.0</v>
      </c>
      <c r="AK777" s="1">
        <v>2.0</v>
      </c>
      <c r="AL777" s="1">
        <v>6.0</v>
      </c>
    </row>
    <row r="778" ht="15.75" customHeight="1">
      <c r="A778" s="1" t="s">
        <v>168</v>
      </c>
      <c r="B778" s="1">
        <v>8.0</v>
      </c>
      <c r="C778" s="1" t="s">
        <v>2943</v>
      </c>
      <c r="D778" s="1" t="s">
        <v>6391</v>
      </c>
      <c r="E778" s="1" t="s">
        <v>6392</v>
      </c>
      <c r="F778" s="1" t="s">
        <v>6393</v>
      </c>
      <c r="H778" s="1">
        <v>11.040934</v>
      </c>
      <c r="I778" s="1">
        <v>11.058588</v>
      </c>
      <c r="J778" s="1">
        <v>0.0</v>
      </c>
      <c r="K778" s="1">
        <v>0.0</v>
      </c>
      <c r="L778" s="1">
        <v>0.0</v>
      </c>
      <c r="M778" s="1">
        <v>0.60206</v>
      </c>
      <c r="N778" s="1">
        <v>0.0</v>
      </c>
      <c r="O778" s="1">
        <v>0.0</v>
      </c>
      <c r="P778" s="1">
        <v>0.0</v>
      </c>
      <c r="Q778" s="1" t="s">
        <v>6394</v>
      </c>
      <c r="R778" s="1">
        <v>2.0</v>
      </c>
      <c r="S778" s="1">
        <v>1.75</v>
      </c>
      <c r="T778" s="1">
        <v>0.0</v>
      </c>
      <c r="U778" s="1">
        <v>0.0</v>
      </c>
      <c r="V778" s="1">
        <v>0.0</v>
      </c>
      <c r="W778" s="1">
        <v>0.0</v>
      </c>
      <c r="X778" s="1">
        <v>0.0</v>
      </c>
      <c r="Y778" s="1">
        <v>0.0</v>
      </c>
      <c r="Z778" s="1">
        <v>0.0</v>
      </c>
      <c r="AA778" s="1">
        <v>0.0</v>
      </c>
      <c r="AB778" s="1">
        <v>0.0</v>
      </c>
      <c r="AC778" s="1">
        <v>0.0</v>
      </c>
      <c r="AD778" s="1">
        <v>0.0</v>
      </c>
      <c r="AE778" s="1">
        <v>428546.0</v>
      </c>
      <c r="AF778" s="1">
        <v>4.0</v>
      </c>
      <c r="AG778" s="1">
        <v>430.0</v>
      </c>
      <c r="AH778" s="1" t="s">
        <v>1893</v>
      </c>
      <c r="AI778" s="1">
        <v>2.0</v>
      </c>
      <c r="AJ778" s="1">
        <v>1.0</v>
      </c>
      <c r="AK778" s="1">
        <v>1.0</v>
      </c>
      <c r="AL778" s="1">
        <v>2.0</v>
      </c>
    </row>
    <row r="779" ht="15.75" customHeight="1">
      <c r="A779" s="1" t="s">
        <v>168</v>
      </c>
      <c r="B779" s="1">
        <v>9.0</v>
      </c>
      <c r="C779" s="1" t="s">
        <v>2945</v>
      </c>
      <c r="D779" s="1" t="s">
        <v>6395</v>
      </c>
      <c r="E779" s="1" t="s">
        <v>6396</v>
      </c>
      <c r="F779" s="1" t="s">
        <v>6397</v>
      </c>
      <c r="H779" s="1">
        <v>10.854522</v>
      </c>
      <c r="I779" s="1">
        <v>2.2012448</v>
      </c>
      <c r="J779" s="1">
        <v>0.0</v>
      </c>
      <c r="K779" s="1">
        <v>0.0</v>
      </c>
      <c r="L779" s="1">
        <v>0.0</v>
      </c>
      <c r="M779" s="1">
        <v>0.69897</v>
      </c>
      <c r="N779" s="1">
        <v>0.0</v>
      </c>
      <c r="O779" s="1">
        <v>0.0</v>
      </c>
      <c r="P779" s="1">
        <v>0.0</v>
      </c>
      <c r="Q779" s="1" t="s">
        <v>6398</v>
      </c>
      <c r="R779" s="1">
        <v>3.0</v>
      </c>
      <c r="S779" s="1">
        <v>48.77000045776367</v>
      </c>
      <c r="T779" s="1">
        <v>0.0</v>
      </c>
      <c r="U779" s="1">
        <v>0.0</v>
      </c>
      <c r="V779" s="1">
        <v>0.0</v>
      </c>
      <c r="W779" s="1">
        <v>0.0</v>
      </c>
      <c r="X779" s="1">
        <v>0.0</v>
      </c>
      <c r="Y779" s="1">
        <v>0.0</v>
      </c>
      <c r="Z779" s="1">
        <v>0.0</v>
      </c>
      <c r="AA779" s="1">
        <v>0.0</v>
      </c>
      <c r="AB779" s="1">
        <v>0.0</v>
      </c>
      <c r="AC779" s="1">
        <v>0.0</v>
      </c>
      <c r="AD779" s="1">
        <v>0.0</v>
      </c>
      <c r="AE779" s="1">
        <v>499970.0</v>
      </c>
      <c r="AF779" s="1">
        <v>51.0</v>
      </c>
      <c r="AG779" s="1">
        <v>680.0</v>
      </c>
      <c r="AH779" s="1" t="s">
        <v>5139</v>
      </c>
      <c r="AI779" s="1">
        <v>10.0</v>
      </c>
      <c r="AJ779" s="1">
        <v>1.0</v>
      </c>
      <c r="AK779" s="1">
        <v>3.0</v>
      </c>
      <c r="AL779" s="1">
        <v>1.0</v>
      </c>
    </row>
    <row r="780" ht="15.75" customHeight="1">
      <c r="A780" s="1" t="s">
        <v>168</v>
      </c>
      <c r="B780" s="1">
        <v>10.0</v>
      </c>
      <c r="C780" s="1" t="s">
        <v>2940</v>
      </c>
      <c r="D780" s="1" t="s">
        <v>6400</v>
      </c>
      <c r="E780" s="1" t="s">
        <v>6401</v>
      </c>
      <c r="F780" s="1" t="s">
        <v>6402</v>
      </c>
      <c r="H780" s="1">
        <v>10.710584</v>
      </c>
      <c r="I780" s="1">
        <v>15.32338</v>
      </c>
      <c r="J780" s="1">
        <v>0.0</v>
      </c>
      <c r="K780" s="1">
        <v>0.0</v>
      </c>
      <c r="L780" s="1">
        <v>0.0</v>
      </c>
      <c r="M780" s="1">
        <v>0.69897</v>
      </c>
      <c r="N780" s="1">
        <v>0.0</v>
      </c>
      <c r="O780" s="1">
        <v>0.0</v>
      </c>
      <c r="P780" s="1">
        <v>0.0</v>
      </c>
      <c r="Q780" s="1" t="s">
        <v>6403</v>
      </c>
      <c r="R780" s="1">
        <v>3.0</v>
      </c>
      <c r="S780" s="1">
        <v>0.0</v>
      </c>
      <c r="T780" s="1">
        <v>0.0</v>
      </c>
      <c r="U780" s="1">
        <v>0.0</v>
      </c>
      <c r="V780" s="1">
        <v>0.0</v>
      </c>
      <c r="W780" s="1">
        <v>0.0</v>
      </c>
      <c r="X780" s="1">
        <v>0.0</v>
      </c>
      <c r="Y780" s="1">
        <v>0.0</v>
      </c>
      <c r="Z780" s="1">
        <v>0.0</v>
      </c>
      <c r="AA780" s="1">
        <v>0.0</v>
      </c>
      <c r="AB780" s="1">
        <v>0.0</v>
      </c>
      <c r="AC780" s="1">
        <v>0.0</v>
      </c>
      <c r="AD780" s="1">
        <v>0.0</v>
      </c>
      <c r="AE780" s="1">
        <v>477108.0</v>
      </c>
      <c r="AF780" s="1">
        <v>9.0</v>
      </c>
      <c r="AG780" s="1">
        <v>380.0</v>
      </c>
      <c r="AH780" s="1" t="s">
        <v>2983</v>
      </c>
      <c r="AI780" s="1">
        <v>1.0</v>
      </c>
      <c r="AJ780" s="1">
        <v>1.0</v>
      </c>
      <c r="AK780" s="1">
        <v>1.0</v>
      </c>
      <c r="AL780" s="1">
        <v>1.0</v>
      </c>
    </row>
    <row r="781" ht="15.75" customHeight="1">
      <c r="A781" s="1" t="s">
        <v>168</v>
      </c>
      <c r="B781" s="1">
        <v>11.0</v>
      </c>
      <c r="C781" s="1" t="s">
        <v>2951</v>
      </c>
      <c r="D781" s="1" t="s">
        <v>6404</v>
      </c>
      <c r="E781" s="1" t="s">
        <v>6405</v>
      </c>
      <c r="F781" s="1" t="s">
        <v>6406</v>
      </c>
      <c r="H781" s="1">
        <v>9.193843</v>
      </c>
      <c r="I781" s="1">
        <v>12.846271</v>
      </c>
      <c r="J781" s="1">
        <v>0.0</v>
      </c>
      <c r="K781" s="1">
        <v>0.0</v>
      </c>
      <c r="L781" s="1">
        <v>0.0</v>
      </c>
      <c r="M781" s="1">
        <v>0.47712126</v>
      </c>
      <c r="N781" s="1">
        <v>0.0</v>
      </c>
      <c r="O781" s="1">
        <v>0.0</v>
      </c>
      <c r="P781" s="1">
        <v>0.0</v>
      </c>
      <c r="Q781" s="1" t="s">
        <v>1002</v>
      </c>
      <c r="R781" s="1">
        <v>1.0</v>
      </c>
      <c r="S781" s="1">
        <v>1.250000018626451</v>
      </c>
      <c r="T781" s="1">
        <v>0.0</v>
      </c>
      <c r="U781" s="1">
        <v>0.0</v>
      </c>
      <c r="V781" s="1">
        <v>0.0</v>
      </c>
      <c r="W781" s="1">
        <v>0.0</v>
      </c>
      <c r="X781" s="1">
        <v>0.0</v>
      </c>
      <c r="Y781" s="1">
        <v>0.0</v>
      </c>
      <c r="Z781" s="1">
        <v>0.0</v>
      </c>
      <c r="AA781" s="1">
        <v>0.0</v>
      </c>
      <c r="AB781" s="1">
        <v>0.0</v>
      </c>
      <c r="AC781" s="1">
        <v>0.0</v>
      </c>
      <c r="AD781" s="1">
        <v>0.0</v>
      </c>
      <c r="AE781" s="1">
        <v>96166.0</v>
      </c>
      <c r="AF781" s="1">
        <v>11.0</v>
      </c>
      <c r="AG781" s="1">
        <v>530.0</v>
      </c>
      <c r="AH781" s="1" t="s">
        <v>6407</v>
      </c>
      <c r="AI781" s="1">
        <v>6.0</v>
      </c>
      <c r="AJ781" s="1">
        <v>2.0</v>
      </c>
      <c r="AK781" s="1">
        <v>2.0</v>
      </c>
      <c r="AL781" s="1">
        <v>2.0</v>
      </c>
    </row>
    <row r="782" ht="15.75" customHeight="1">
      <c r="A782" s="1" t="s">
        <v>168</v>
      </c>
      <c r="B782" s="1">
        <v>12.0</v>
      </c>
      <c r="C782" s="1" t="s">
        <v>2953</v>
      </c>
      <c r="D782" s="1" t="s">
        <v>6408</v>
      </c>
      <c r="E782" s="1" t="s">
        <v>6409</v>
      </c>
      <c r="F782" s="1" t="s">
        <v>6410</v>
      </c>
      <c r="H782" s="1">
        <v>9.135327</v>
      </c>
      <c r="I782" s="1">
        <v>10.414466</v>
      </c>
      <c r="J782" s="1">
        <v>0.0</v>
      </c>
      <c r="K782" s="1">
        <v>0.0</v>
      </c>
      <c r="L782" s="1">
        <v>0.0</v>
      </c>
      <c r="M782" s="1">
        <v>0.47712126</v>
      </c>
      <c r="N782" s="1">
        <v>0.0</v>
      </c>
      <c r="O782" s="1">
        <v>0.0</v>
      </c>
      <c r="P782" s="1">
        <v>0.0</v>
      </c>
      <c r="Q782" s="1" t="s">
        <v>6390</v>
      </c>
      <c r="R782" s="1">
        <v>1.0</v>
      </c>
      <c r="S782" s="1">
        <v>2.379999935626984</v>
      </c>
      <c r="T782" s="1">
        <v>0.0</v>
      </c>
      <c r="U782" s="1">
        <v>0.0</v>
      </c>
      <c r="V782" s="1">
        <v>0.0</v>
      </c>
      <c r="W782" s="1">
        <v>0.0</v>
      </c>
      <c r="X782" s="1">
        <v>0.0</v>
      </c>
      <c r="Y782" s="1">
        <v>0.0</v>
      </c>
      <c r="Z782" s="1">
        <v>0.0</v>
      </c>
      <c r="AA782" s="1">
        <v>0.0</v>
      </c>
      <c r="AB782" s="1">
        <v>0.0</v>
      </c>
      <c r="AC782" s="1">
        <v>0.0</v>
      </c>
      <c r="AD782" s="1">
        <v>0.0</v>
      </c>
      <c r="AE782" s="1">
        <v>415718.0</v>
      </c>
      <c r="AF782" s="1">
        <v>8.0</v>
      </c>
      <c r="AG782" s="1">
        <v>520.0</v>
      </c>
      <c r="AH782" s="1" t="s">
        <v>6411</v>
      </c>
      <c r="AJ782" s="1">
        <v>3.0</v>
      </c>
      <c r="AK782" s="1">
        <v>3.0</v>
      </c>
      <c r="AL782" s="1">
        <v>4.0</v>
      </c>
    </row>
    <row r="783" ht="15.75" customHeight="1">
      <c r="A783" s="1" t="s">
        <v>168</v>
      </c>
      <c r="B783" s="1">
        <v>13.0</v>
      </c>
      <c r="C783" s="1" t="s">
        <v>2956</v>
      </c>
      <c r="D783" s="1" t="s">
        <v>6413</v>
      </c>
      <c r="E783" s="1" t="s">
        <v>6414</v>
      </c>
      <c r="F783" s="1" t="s">
        <v>6415</v>
      </c>
      <c r="H783" s="1">
        <v>8.239205</v>
      </c>
      <c r="I783" s="1">
        <v>11.787638</v>
      </c>
      <c r="J783" s="1">
        <v>0.0</v>
      </c>
      <c r="K783" s="1">
        <v>0.0</v>
      </c>
      <c r="L783" s="1">
        <v>0.0</v>
      </c>
      <c r="M783" s="1">
        <v>0.69897</v>
      </c>
      <c r="N783" s="1">
        <v>0.0</v>
      </c>
      <c r="O783" s="1">
        <v>0.0</v>
      </c>
      <c r="P783" s="1">
        <v>0.0</v>
      </c>
      <c r="Q783" s="1" t="s">
        <v>6403</v>
      </c>
      <c r="R783" s="1">
        <v>3.0</v>
      </c>
      <c r="T783" s="1">
        <v>0.0</v>
      </c>
      <c r="U783" s="1">
        <v>0.0</v>
      </c>
      <c r="V783" s="1">
        <v>0.0</v>
      </c>
      <c r="W783" s="1">
        <v>0.0</v>
      </c>
      <c r="X783" s="1">
        <v>0.0</v>
      </c>
      <c r="Y783" s="1">
        <v>0.0</v>
      </c>
      <c r="Z783" s="1">
        <v>0.0</v>
      </c>
      <c r="AA783" s="1">
        <v>0.0</v>
      </c>
      <c r="AB783" s="1">
        <v>0.0</v>
      </c>
      <c r="AC783" s="1">
        <v>0.0</v>
      </c>
      <c r="AD783" s="1">
        <v>0.0</v>
      </c>
      <c r="AE783" s="1">
        <v>35977.0</v>
      </c>
      <c r="AF783" s="1">
        <v>49.0</v>
      </c>
      <c r="AG783" s="1">
        <v>340.0</v>
      </c>
      <c r="AH783" s="1" t="s">
        <v>1087</v>
      </c>
      <c r="AI783" s="1">
        <v>1.0</v>
      </c>
      <c r="AJ783" s="1">
        <v>2.0</v>
      </c>
      <c r="AK783" s="1">
        <v>2.0</v>
      </c>
      <c r="AL783" s="1">
        <v>2.0</v>
      </c>
    </row>
    <row r="784" ht="15.75" customHeight="1">
      <c r="A784" s="1" t="s">
        <v>168</v>
      </c>
      <c r="B784" s="1">
        <v>14.0</v>
      </c>
      <c r="C784" s="1" t="s">
        <v>2961</v>
      </c>
      <c r="D784" s="1" t="s">
        <v>6416</v>
      </c>
      <c r="E784" s="1" t="s">
        <v>6417</v>
      </c>
      <c r="F784" s="1" t="s">
        <v>6418</v>
      </c>
      <c r="H784" s="1">
        <v>8.183034</v>
      </c>
      <c r="I784" s="1">
        <v>12.6196</v>
      </c>
      <c r="J784" s="1">
        <v>0.0</v>
      </c>
      <c r="K784" s="1">
        <v>0.0</v>
      </c>
      <c r="L784" s="1">
        <v>0.0</v>
      </c>
      <c r="M784" s="1">
        <v>0.60206</v>
      </c>
      <c r="N784" s="1">
        <v>0.0</v>
      </c>
      <c r="O784" s="1">
        <v>0.0</v>
      </c>
      <c r="P784" s="1">
        <v>0.0</v>
      </c>
      <c r="Q784" s="1" t="s">
        <v>6419</v>
      </c>
      <c r="R784" s="1">
        <v>2.0</v>
      </c>
      <c r="S784" s="1">
        <v>0.1599999964237213</v>
      </c>
      <c r="T784" s="1">
        <v>0.0</v>
      </c>
      <c r="U784" s="1">
        <v>0.0</v>
      </c>
      <c r="V784" s="1">
        <v>0.0</v>
      </c>
      <c r="W784" s="1">
        <v>0.0</v>
      </c>
      <c r="X784" s="1">
        <v>0.0</v>
      </c>
      <c r="Y784" s="1">
        <v>0.0</v>
      </c>
      <c r="Z784" s="1">
        <v>0.0</v>
      </c>
      <c r="AA784" s="1">
        <v>0.0</v>
      </c>
      <c r="AB784" s="1">
        <v>0.0</v>
      </c>
      <c r="AC784" s="1">
        <v>0.0</v>
      </c>
      <c r="AD784" s="1">
        <v>0.0</v>
      </c>
      <c r="AE784" s="1">
        <v>122996.0</v>
      </c>
      <c r="AF784" s="1">
        <v>7.0</v>
      </c>
      <c r="AG784" s="1">
        <v>330.0</v>
      </c>
      <c r="AH784" s="1" t="s">
        <v>4236</v>
      </c>
      <c r="AI784" s="1">
        <v>1.0</v>
      </c>
      <c r="AJ784" s="1">
        <v>2.0</v>
      </c>
      <c r="AK784" s="1">
        <v>2.0</v>
      </c>
      <c r="AL784" s="1">
        <v>1.0</v>
      </c>
    </row>
    <row r="785" ht="15.75" customHeight="1">
      <c r="A785" s="1" t="s">
        <v>168</v>
      </c>
      <c r="B785" s="1">
        <v>15.0</v>
      </c>
      <c r="C785" s="1" t="s">
        <v>2963</v>
      </c>
      <c r="D785" s="1" t="s">
        <v>6420</v>
      </c>
      <c r="E785" s="1" t="s">
        <v>6421</v>
      </c>
      <c r="F785" s="1" t="s">
        <v>6422</v>
      </c>
      <c r="H785" s="1">
        <v>7.539085</v>
      </c>
      <c r="I785" s="1">
        <v>15.801193</v>
      </c>
      <c r="J785" s="1">
        <v>0.0</v>
      </c>
      <c r="K785" s="1">
        <v>0.0</v>
      </c>
      <c r="L785" s="1">
        <v>0.0</v>
      </c>
      <c r="M785" s="1">
        <v>0.47712126</v>
      </c>
      <c r="N785" s="1">
        <v>0.0</v>
      </c>
      <c r="O785" s="1">
        <v>0.0</v>
      </c>
      <c r="P785" s="1">
        <v>0.0</v>
      </c>
      <c r="Q785" s="1" t="s">
        <v>1002</v>
      </c>
      <c r="R785" s="1">
        <v>1.0</v>
      </c>
      <c r="T785" s="1">
        <v>0.0</v>
      </c>
      <c r="U785" s="1">
        <v>0.0</v>
      </c>
      <c r="V785" s="1">
        <v>0.0</v>
      </c>
      <c r="W785" s="1">
        <v>0.0</v>
      </c>
      <c r="X785" s="1">
        <v>0.0</v>
      </c>
      <c r="Y785" s="1">
        <v>0.0</v>
      </c>
      <c r="Z785" s="1">
        <v>0.0</v>
      </c>
      <c r="AA785" s="1">
        <v>0.0</v>
      </c>
      <c r="AB785" s="1">
        <v>0.0</v>
      </c>
      <c r="AC785" s="1">
        <v>0.0</v>
      </c>
      <c r="AD785" s="1">
        <v>0.0</v>
      </c>
      <c r="AE785" s="1">
        <v>242685.0</v>
      </c>
      <c r="AF785" s="1">
        <v>118.0</v>
      </c>
      <c r="AK785" s="1">
        <v>0.0</v>
      </c>
      <c r="AL785" s="1">
        <v>0.0</v>
      </c>
    </row>
    <row r="786" ht="15.75" customHeight="1">
      <c r="A786" s="1" t="s">
        <v>168</v>
      </c>
      <c r="B786" s="1">
        <v>16.0</v>
      </c>
      <c r="C786" s="1" t="s">
        <v>2965</v>
      </c>
      <c r="D786" s="1" t="s">
        <v>6423</v>
      </c>
      <c r="E786" s="1" t="s">
        <v>6424</v>
      </c>
      <c r="F786" s="1" t="s">
        <v>6425</v>
      </c>
      <c r="H786" s="1">
        <v>7.3863983</v>
      </c>
      <c r="I786" s="1">
        <v>7.3223453</v>
      </c>
      <c r="J786" s="1">
        <v>0.0</v>
      </c>
      <c r="K786" s="1">
        <v>0.0</v>
      </c>
      <c r="L786" s="1">
        <v>0.0</v>
      </c>
      <c r="M786" s="1">
        <v>0.47712126</v>
      </c>
      <c r="N786" s="1">
        <v>0.0</v>
      </c>
      <c r="O786" s="1">
        <v>0.0</v>
      </c>
      <c r="P786" s="1">
        <v>0.0</v>
      </c>
      <c r="Q786" s="1" t="s">
        <v>1189</v>
      </c>
      <c r="R786" s="1">
        <v>1.0</v>
      </c>
      <c r="S786" s="1">
        <v>3.470000028610229</v>
      </c>
      <c r="T786" s="1">
        <v>0.0</v>
      </c>
      <c r="U786" s="1">
        <v>0.0</v>
      </c>
      <c r="V786" s="1">
        <v>0.0</v>
      </c>
      <c r="W786" s="1">
        <v>0.0</v>
      </c>
      <c r="X786" s="1">
        <v>0.0</v>
      </c>
      <c r="Y786" s="1">
        <v>0.0</v>
      </c>
      <c r="Z786" s="1">
        <v>0.0</v>
      </c>
      <c r="AA786" s="1">
        <v>0.0</v>
      </c>
      <c r="AB786" s="1">
        <v>0.0</v>
      </c>
      <c r="AC786" s="1">
        <v>0.0</v>
      </c>
      <c r="AD786" s="1">
        <v>0.0</v>
      </c>
      <c r="AE786" s="1">
        <v>21636.0</v>
      </c>
      <c r="AF786" s="1">
        <v>37.0</v>
      </c>
      <c r="AG786" s="1">
        <v>380.0</v>
      </c>
      <c r="AH786" s="1" t="s">
        <v>6426</v>
      </c>
      <c r="AI786" s="1">
        <v>3.0</v>
      </c>
      <c r="AJ786" s="1">
        <v>2.0</v>
      </c>
      <c r="AK786" s="1">
        <v>2.0</v>
      </c>
      <c r="AL786" s="1">
        <v>1.0</v>
      </c>
    </row>
    <row r="787" ht="15.75" customHeight="1">
      <c r="A787" s="1" t="s">
        <v>168</v>
      </c>
      <c r="B787" s="1">
        <v>17.0</v>
      </c>
      <c r="C787" s="1" t="s">
        <v>2970</v>
      </c>
      <c r="D787" s="1" t="s">
        <v>6427</v>
      </c>
      <c r="E787" s="1" t="s">
        <v>6428</v>
      </c>
      <c r="F787" s="1" t="s">
        <v>6429</v>
      </c>
      <c r="H787" s="1">
        <v>7.0512676</v>
      </c>
      <c r="I787" s="1">
        <v>11.596511</v>
      </c>
      <c r="J787" s="1">
        <v>0.0</v>
      </c>
      <c r="K787" s="1">
        <v>0.0</v>
      </c>
      <c r="L787" s="1">
        <v>0.0</v>
      </c>
      <c r="M787" s="1">
        <v>0.60206</v>
      </c>
      <c r="N787" s="1">
        <v>0.0</v>
      </c>
      <c r="O787" s="1">
        <v>0.0</v>
      </c>
      <c r="P787" s="1">
        <v>0.0</v>
      </c>
      <c r="Q787" s="1" t="s">
        <v>6430</v>
      </c>
      <c r="R787" s="1">
        <v>2.0</v>
      </c>
      <c r="S787" s="1">
        <v>0.01999999955296516</v>
      </c>
      <c r="T787" s="1">
        <v>0.0</v>
      </c>
      <c r="U787" s="1">
        <v>0.0</v>
      </c>
      <c r="V787" s="1">
        <v>0.0</v>
      </c>
      <c r="W787" s="1">
        <v>0.0</v>
      </c>
      <c r="X787" s="1">
        <v>0.0</v>
      </c>
      <c r="Y787" s="1">
        <v>0.0</v>
      </c>
      <c r="Z787" s="1">
        <v>0.0</v>
      </c>
      <c r="AA787" s="1">
        <v>0.0</v>
      </c>
      <c r="AB787" s="1">
        <v>0.0</v>
      </c>
      <c r="AC787" s="1">
        <v>0.0</v>
      </c>
      <c r="AD787" s="1">
        <v>0.0</v>
      </c>
      <c r="AE787" s="1">
        <v>41759.0</v>
      </c>
      <c r="AF787" s="1">
        <v>23.0</v>
      </c>
      <c r="AG787" s="1">
        <v>270.0</v>
      </c>
      <c r="AH787" s="1" t="s">
        <v>6431</v>
      </c>
      <c r="AI787" s="1">
        <v>34.0</v>
      </c>
      <c r="AJ787" s="1">
        <v>1.0</v>
      </c>
      <c r="AK787" s="1">
        <v>1.0</v>
      </c>
      <c r="AL787" s="1">
        <v>1.0</v>
      </c>
    </row>
    <row r="788" ht="15.75" customHeight="1">
      <c r="A788" s="1" t="s">
        <v>168</v>
      </c>
      <c r="B788" s="1">
        <v>18.0</v>
      </c>
      <c r="C788" s="1" t="s">
        <v>2973</v>
      </c>
      <c r="D788" s="1" t="s">
        <v>6432</v>
      </c>
      <c r="E788" s="1" t="s">
        <v>6433</v>
      </c>
      <c r="F788" s="1" t="s">
        <v>6434</v>
      </c>
      <c r="H788" s="1">
        <v>7.010699</v>
      </c>
      <c r="I788" s="1">
        <v>14.693747</v>
      </c>
      <c r="J788" s="1">
        <v>0.0</v>
      </c>
      <c r="K788" s="1">
        <v>0.0</v>
      </c>
      <c r="L788" s="1">
        <v>0.0</v>
      </c>
      <c r="M788" s="1">
        <v>0.47712126</v>
      </c>
      <c r="N788" s="1">
        <v>0.0</v>
      </c>
      <c r="O788" s="1">
        <v>0.0</v>
      </c>
      <c r="P788" s="1">
        <v>0.0</v>
      </c>
      <c r="Q788" s="1" t="s">
        <v>6435</v>
      </c>
      <c r="R788" s="1">
        <v>1.0</v>
      </c>
      <c r="T788" s="1">
        <v>0.0</v>
      </c>
      <c r="U788" s="1">
        <v>0.0</v>
      </c>
      <c r="V788" s="1">
        <v>0.0</v>
      </c>
      <c r="W788" s="1">
        <v>0.0</v>
      </c>
      <c r="X788" s="1">
        <v>0.0</v>
      </c>
      <c r="Y788" s="1">
        <v>0.0</v>
      </c>
      <c r="Z788" s="1">
        <v>0.0</v>
      </c>
      <c r="AA788" s="1">
        <v>0.0</v>
      </c>
      <c r="AB788" s="1">
        <v>0.0</v>
      </c>
      <c r="AC788" s="1">
        <v>0.0</v>
      </c>
      <c r="AD788" s="1">
        <v>0.0</v>
      </c>
      <c r="AE788" s="1">
        <v>443899.0</v>
      </c>
      <c r="AF788" s="1">
        <v>2.0</v>
      </c>
      <c r="AG788" s="1">
        <v>360.0</v>
      </c>
      <c r="AH788" s="1" t="s">
        <v>6436</v>
      </c>
      <c r="AI788" s="1">
        <v>1.0</v>
      </c>
      <c r="AJ788" s="1">
        <v>1.0</v>
      </c>
      <c r="AK788" s="1">
        <v>1.0</v>
      </c>
      <c r="AL788" s="1">
        <v>1.0</v>
      </c>
    </row>
    <row r="789" ht="15.75" customHeight="1">
      <c r="A789" s="1" t="s">
        <v>168</v>
      </c>
      <c r="B789" s="1">
        <v>19.0</v>
      </c>
      <c r="C789" s="1" t="s">
        <v>2975</v>
      </c>
      <c r="D789" s="1" t="s">
        <v>6437</v>
      </c>
      <c r="E789" s="1" t="s">
        <v>6438</v>
      </c>
      <c r="F789" s="1" t="s">
        <v>6439</v>
      </c>
      <c r="H789" s="1">
        <v>7.009082</v>
      </c>
      <c r="I789" s="1">
        <v>11.787638</v>
      </c>
      <c r="J789" s="1">
        <v>2.1769774</v>
      </c>
      <c r="K789" s="1">
        <v>0.0</v>
      </c>
      <c r="L789" s="1">
        <v>0.0</v>
      </c>
      <c r="M789" s="1">
        <v>0.30103</v>
      </c>
      <c r="N789" s="1">
        <v>0.0</v>
      </c>
      <c r="O789" s="1">
        <v>0.0</v>
      </c>
      <c r="P789" s="1">
        <v>0.0</v>
      </c>
      <c r="Q789" s="1" t="s">
        <v>659</v>
      </c>
      <c r="R789" s="1">
        <v>0.0</v>
      </c>
      <c r="S789" s="1">
        <v>1.779999971389771</v>
      </c>
      <c r="T789" s="1">
        <v>0.0</v>
      </c>
      <c r="U789" s="1">
        <v>0.0</v>
      </c>
      <c r="V789" s="1">
        <v>0.0</v>
      </c>
      <c r="W789" s="1">
        <v>0.0</v>
      </c>
      <c r="X789" s="1">
        <v>0.0</v>
      </c>
      <c r="Y789" s="1">
        <v>2.1769774</v>
      </c>
      <c r="Z789" s="1">
        <v>0.0</v>
      </c>
      <c r="AA789" s="1">
        <v>0.0</v>
      </c>
      <c r="AB789" s="1">
        <v>0.0</v>
      </c>
      <c r="AC789" s="1">
        <v>0.0</v>
      </c>
      <c r="AD789" s="1">
        <v>0.0</v>
      </c>
      <c r="AE789" s="1">
        <v>444832.0</v>
      </c>
      <c r="AF789" s="1">
        <v>3.0</v>
      </c>
      <c r="AG789" s="1">
        <v>380.0</v>
      </c>
      <c r="AH789" s="1" t="s">
        <v>5897</v>
      </c>
      <c r="AI789" s="1">
        <v>2.0</v>
      </c>
      <c r="AJ789" s="1">
        <v>1.0</v>
      </c>
      <c r="AK789" s="1">
        <v>1.0</v>
      </c>
      <c r="AL789" s="1">
        <v>0.0</v>
      </c>
    </row>
    <row r="790" ht="15.75" customHeight="1">
      <c r="A790" s="1" t="s">
        <v>168</v>
      </c>
      <c r="B790" s="1">
        <v>20.0</v>
      </c>
      <c r="C790" s="1" t="s">
        <v>2980</v>
      </c>
      <c r="D790" s="1" t="s">
        <v>6440</v>
      </c>
      <c r="E790" s="1" t="s">
        <v>6441</v>
      </c>
      <c r="F790" s="1" t="s">
        <v>6442</v>
      </c>
      <c r="H790" s="1">
        <v>6.981295</v>
      </c>
      <c r="I790" s="1">
        <v>14.113812</v>
      </c>
      <c r="J790" s="1">
        <v>0.0</v>
      </c>
      <c r="K790" s="1">
        <v>0.0</v>
      </c>
      <c r="L790" s="1">
        <v>0.0</v>
      </c>
      <c r="M790" s="1">
        <v>0.30103</v>
      </c>
      <c r="N790" s="1">
        <v>0.0</v>
      </c>
      <c r="O790" s="1">
        <v>0.0</v>
      </c>
      <c r="P790" s="1">
        <v>0.0</v>
      </c>
      <c r="Q790" s="1" t="s">
        <v>659</v>
      </c>
      <c r="R790" s="1">
        <v>0.0</v>
      </c>
      <c r="S790" s="1">
        <v>1.699999988079071</v>
      </c>
      <c r="T790" s="1">
        <v>0.0</v>
      </c>
      <c r="U790" s="1">
        <v>0.0</v>
      </c>
      <c r="V790" s="1">
        <v>0.0</v>
      </c>
      <c r="W790" s="1">
        <v>0.0</v>
      </c>
      <c r="X790" s="1">
        <v>0.0</v>
      </c>
      <c r="Y790" s="1">
        <v>0.0</v>
      </c>
      <c r="Z790" s="1">
        <v>0.0</v>
      </c>
      <c r="AA790" s="1">
        <v>0.0</v>
      </c>
      <c r="AB790" s="1">
        <v>0.0</v>
      </c>
      <c r="AC790" s="1">
        <v>0.0</v>
      </c>
      <c r="AD790" s="1">
        <v>0.0</v>
      </c>
      <c r="AE790" s="1">
        <v>441246.0</v>
      </c>
      <c r="AF790" s="1">
        <v>10.0</v>
      </c>
      <c r="AH790" s="1" t="s">
        <v>1087</v>
      </c>
      <c r="AI790" s="1">
        <v>6.0</v>
      </c>
      <c r="AJ790" s="1">
        <v>2.0</v>
      </c>
      <c r="AK790" s="1">
        <v>2.0</v>
      </c>
      <c r="AL790" s="1">
        <v>5.0</v>
      </c>
    </row>
    <row r="791" ht="15.75" customHeight="1">
      <c r="A791" s="1" t="s">
        <v>168</v>
      </c>
      <c r="B791" s="1">
        <v>21.0</v>
      </c>
      <c r="C791" s="1" t="s">
        <v>258</v>
      </c>
      <c r="D791" s="1" t="s">
        <v>6443</v>
      </c>
      <c r="E791" s="1" t="s">
        <v>6444</v>
      </c>
      <c r="F791" s="1" t="s">
        <v>6445</v>
      </c>
      <c r="H791" s="1">
        <v>6.55326</v>
      </c>
      <c r="I791" s="1">
        <v>8.347957</v>
      </c>
      <c r="J791" s="1">
        <v>2.5367725</v>
      </c>
      <c r="K791" s="1">
        <v>0.0</v>
      </c>
      <c r="L791" s="1">
        <v>0.0</v>
      </c>
      <c r="M791" s="1">
        <v>0.60206</v>
      </c>
      <c r="N791" s="1">
        <v>0.0</v>
      </c>
      <c r="O791" s="1">
        <v>0.0</v>
      </c>
      <c r="P791" s="1">
        <v>0.0</v>
      </c>
      <c r="Q791" s="1" t="s">
        <v>1959</v>
      </c>
      <c r="R791" s="1">
        <v>2.0</v>
      </c>
      <c r="S791" s="1">
        <v>0.0</v>
      </c>
      <c r="T791" s="1">
        <v>0.18954939</v>
      </c>
      <c r="U791" s="1">
        <v>0.0</v>
      </c>
      <c r="V791" s="1">
        <v>2.5367725</v>
      </c>
      <c r="W791" s="1">
        <v>0.0</v>
      </c>
      <c r="X791" s="1">
        <v>0.0</v>
      </c>
      <c r="Y791" s="1">
        <v>0.0</v>
      </c>
      <c r="Z791" s="1">
        <v>0.0</v>
      </c>
      <c r="AA791" s="1">
        <v>0.0</v>
      </c>
      <c r="AB791" s="1">
        <v>0.0</v>
      </c>
      <c r="AC791" s="1">
        <v>0.0</v>
      </c>
      <c r="AD791" s="1">
        <v>0.0</v>
      </c>
      <c r="AE791" s="1">
        <v>36179.0</v>
      </c>
      <c r="AF791" s="1">
        <v>22.0</v>
      </c>
      <c r="AG791" s="1">
        <v>520.0</v>
      </c>
      <c r="AH791" s="1" t="s">
        <v>3273</v>
      </c>
      <c r="AI791" s="1">
        <v>25.0</v>
      </c>
      <c r="AJ791" s="1">
        <v>1.0</v>
      </c>
      <c r="AK791" s="1">
        <v>1.0</v>
      </c>
      <c r="AL791" s="1">
        <v>1.0</v>
      </c>
    </row>
    <row r="792" ht="15.75" customHeight="1">
      <c r="A792" s="1" t="s">
        <v>168</v>
      </c>
      <c r="B792" s="1">
        <v>22.0</v>
      </c>
      <c r="C792" s="1" t="s">
        <v>2985</v>
      </c>
      <c r="D792" s="1" t="s">
        <v>6446</v>
      </c>
      <c r="E792" s="1" t="s">
        <v>6447</v>
      </c>
      <c r="F792" s="1" t="s">
        <v>1371</v>
      </c>
      <c r="H792" s="1">
        <v>6.1292286</v>
      </c>
      <c r="I792" s="1">
        <v>12.846271</v>
      </c>
      <c r="J792" s="1">
        <v>0.0</v>
      </c>
      <c r="K792" s="1">
        <v>0.0</v>
      </c>
      <c r="L792" s="1">
        <v>0.0</v>
      </c>
      <c r="M792" s="1">
        <v>0.47712126</v>
      </c>
      <c r="N792" s="1">
        <v>0.0</v>
      </c>
      <c r="O792" s="1">
        <v>0.0</v>
      </c>
      <c r="P792" s="1">
        <v>0.0</v>
      </c>
      <c r="Q792" s="1" t="s">
        <v>4546</v>
      </c>
      <c r="R792" s="1">
        <v>1.0</v>
      </c>
      <c r="T792" s="1">
        <v>0.0</v>
      </c>
      <c r="U792" s="1">
        <v>0.0</v>
      </c>
      <c r="V792" s="1">
        <v>0.0</v>
      </c>
      <c r="W792" s="1">
        <v>0.0</v>
      </c>
      <c r="X792" s="1">
        <v>0.0</v>
      </c>
      <c r="Y792" s="1">
        <v>0.0</v>
      </c>
      <c r="Z792" s="1">
        <v>0.0</v>
      </c>
      <c r="AA792" s="1">
        <v>0.0</v>
      </c>
      <c r="AB792" s="1">
        <v>0.0</v>
      </c>
      <c r="AC792" s="1">
        <v>0.0</v>
      </c>
      <c r="AD792" s="1">
        <v>0.0</v>
      </c>
      <c r="AE792" s="1">
        <v>351458.0</v>
      </c>
      <c r="AK792" s="1">
        <v>41.0</v>
      </c>
      <c r="AL792" s="1">
        <v>0.0</v>
      </c>
    </row>
    <row r="793" ht="15.75" customHeight="1">
      <c r="A793" s="1" t="s">
        <v>168</v>
      </c>
      <c r="B793" s="1">
        <v>23.0</v>
      </c>
      <c r="C793" s="1" t="s">
        <v>2991</v>
      </c>
      <c r="D793" s="1" t="s">
        <v>6448</v>
      </c>
      <c r="E793" s="1" t="s">
        <v>6449</v>
      </c>
      <c r="F793" s="1" t="s">
        <v>6450</v>
      </c>
      <c r="H793" s="1">
        <v>5.8944087</v>
      </c>
      <c r="I793" s="1">
        <v>8.756801</v>
      </c>
      <c r="J793" s="1">
        <v>0.0</v>
      </c>
      <c r="K793" s="1">
        <v>0.0</v>
      </c>
      <c r="L793" s="1">
        <v>0.0</v>
      </c>
      <c r="M793" s="1">
        <v>0.60206</v>
      </c>
      <c r="N793" s="1">
        <v>0.0</v>
      </c>
      <c r="O793" s="1">
        <v>0.0</v>
      </c>
      <c r="P793" s="1">
        <v>0.0</v>
      </c>
      <c r="Q793" s="1" t="s">
        <v>6451</v>
      </c>
      <c r="R793" s="1">
        <v>2.0</v>
      </c>
      <c r="S793" s="1">
        <v>0.25</v>
      </c>
      <c r="T793" s="1">
        <v>0.0</v>
      </c>
      <c r="U793" s="1">
        <v>0.0</v>
      </c>
      <c r="V793" s="1">
        <v>0.0</v>
      </c>
      <c r="W793" s="1">
        <v>0.0</v>
      </c>
      <c r="X793" s="1">
        <v>0.0</v>
      </c>
      <c r="Y793" s="1">
        <v>0.0</v>
      </c>
      <c r="Z793" s="1">
        <v>0.0</v>
      </c>
      <c r="AA793" s="1">
        <v>0.0</v>
      </c>
      <c r="AB793" s="1">
        <v>0.0</v>
      </c>
      <c r="AC793" s="1">
        <v>0.0</v>
      </c>
      <c r="AD793" s="1">
        <v>0.0</v>
      </c>
      <c r="AE793" s="1">
        <v>2176.0</v>
      </c>
      <c r="AF793" s="1">
        <v>11.0</v>
      </c>
      <c r="AG793" s="1">
        <v>350.0</v>
      </c>
      <c r="AH793" s="1" t="s">
        <v>926</v>
      </c>
      <c r="AJ793" s="1">
        <v>4.0</v>
      </c>
      <c r="AK793" s="1">
        <v>4.0</v>
      </c>
      <c r="AL793" s="1">
        <v>6.0</v>
      </c>
    </row>
    <row r="794" ht="15.75" customHeight="1">
      <c r="A794" s="1" t="s">
        <v>168</v>
      </c>
      <c r="B794" s="1">
        <v>24.0</v>
      </c>
      <c r="C794" s="1" t="s">
        <v>2994</v>
      </c>
      <c r="D794" s="1" t="s">
        <v>6452</v>
      </c>
      <c r="E794" s="1" t="s">
        <v>6453</v>
      </c>
      <c r="F794" s="1" t="s">
        <v>6454</v>
      </c>
      <c r="H794" s="1">
        <v>5.7467074</v>
      </c>
      <c r="I794" s="1">
        <v>8.547492</v>
      </c>
      <c r="J794" s="1">
        <v>2.4476216</v>
      </c>
      <c r="K794" s="1">
        <v>0.0</v>
      </c>
      <c r="L794" s="1">
        <v>0.0</v>
      </c>
      <c r="M794" s="1">
        <v>0.47712126</v>
      </c>
      <c r="N794" s="1">
        <v>0.0</v>
      </c>
      <c r="O794" s="1">
        <v>0.0</v>
      </c>
      <c r="P794" s="1">
        <v>0.0</v>
      </c>
      <c r="Q794" s="1" t="s">
        <v>6390</v>
      </c>
      <c r="R794" s="1">
        <v>1.0</v>
      </c>
      <c r="S794" s="1">
        <v>0.2000000029802322</v>
      </c>
      <c r="T794" s="1">
        <v>0.0</v>
      </c>
      <c r="U794" s="1">
        <v>0.0</v>
      </c>
      <c r="V794" s="1">
        <v>2.4476216</v>
      </c>
      <c r="W794" s="1">
        <v>0.0</v>
      </c>
      <c r="X794" s="1">
        <v>0.0</v>
      </c>
      <c r="Y794" s="1">
        <v>0.0</v>
      </c>
      <c r="Z794" s="1">
        <v>0.0</v>
      </c>
      <c r="AA794" s="1">
        <v>0.0</v>
      </c>
      <c r="AB794" s="1">
        <v>0.0</v>
      </c>
      <c r="AC794" s="1">
        <v>0.0</v>
      </c>
      <c r="AD794" s="1">
        <v>0.0</v>
      </c>
      <c r="AE794" s="1">
        <v>187459.0</v>
      </c>
      <c r="AF794" s="1">
        <v>6.0</v>
      </c>
      <c r="AG794" s="1">
        <v>260.0</v>
      </c>
      <c r="AH794" s="1" t="s">
        <v>6455</v>
      </c>
      <c r="AI794" s="1">
        <v>4.0</v>
      </c>
      <c r="AJ794" s="1">
        <v>1.0</v>
      </c>
      <c r="AK794" s="1">
        <v>1.0</v>
      </c>
      <c r="AL794" s="1">
        <v>0.0</v>
      </c>
    </row>
    <row r="795" ht="15.75" customHeight="1">
      <c r="A795" s="1" t="s">
        <v>168</v>
      </c>
      <c r="B795" s="1">
        <v>25.0</v>
      </c>
      <c r="C795" s="1" t="s">
        <v>2996</v>
      </c>
      <c r="D795" s="1" t="s">
        <v>6456</v>
      </c>
      <c r="E795" s="1" t="s">
        <v>6457</v>
      </c>
      <c r="F795" s="1" t="s">
        <v>6458</v>
      </c>
      <c r="H795" s="1">
        <v>5.3999867</v>
      </c>
      <c r="I795" s="1">
        <v>9.090715</v>
      </c>
      <c r="J795" s="1">
        <v>0.0</v>
      </c>
      <c r="K795" s="1">
        <v>0.0</v>
      </c>
      <c r="L795" s="1">
        <v>0.0</v>
      </c>
      <c r="M795" s="1">
        <v>0.47712126</v>
      </c>
      <c r="N795" s="1">
        <v>0.0</v>
      </c>
      <c r="O795" s="1">
        <v>0.0</v>
      </c>
      <c r="P795" s="1">
        <v>0.0</v>
      </c>
      <c r="Q795" s="1" t="s">
        <v>4546</v>
      </c>
      <c r="R795" s="1">
        <v>1.0</v>
      </c>
      <c r="S795" s="1">
        <v>0.550000011920929</v>
      </c>
      <c r="T795" s="1">
        <v>0.0</v>
      </c>
      <c r="U795" s="1">
        <v>0.0</v>
      </c>
      <c r="V795" s="1">
        <v>0.0</v>
      </c>
      <c r="W795" s="1">
        <v>0.0</v>
      </c>
      <c r="X795" s="1">
        <v>0.0</v>
      </c>
      <c r="Y795" s="1">
        <v>0.0</v>
      </c>
      <c r="Z795" s="1">
        <v>0.0</v>
      </c>
      <c r="AA795" s="1">
        <v>0.0</v>
      </c>
      <c r="AB795" s="1">
        <v>0.0</v>
      </c>
      <c r="AC795" s="1">
        <v>0.0</v>
      </c>
      <c r="AD795" s="1">
        <v>0.0</v>
      </c>
      <c r="AE795" s="1">
        <v>63325.0</v>
      </c>
      <c r="AF795" s="1">
        <v>34.0</v>
      </c>
      <c r="AG795" s="1">
        <v>340.0</v>
      </c>
      <c r="AH795" s="1" t="s">
        <v>6459</v>
      </c>
      <c r="AJ795" s="1">
        <v>1.0</v>
      </c>
      <c r="AK795" s="1">
        <v>1.0</v>
      </c>
      <c r="AL795" s="1">
        <v>0.0</v>
      </c>
    </row>
    <row r="796" ht="15.75" customHeight="1">
      <c r="A796" s="1" t="s">
        <v>171</v>
      </c>
      <c r="B796" s="1">
        <v>1.0</v>
      </c>
      <c r="C796" s="1" t="s">
        <v>242</v>
      </c>
      <c r="D796" s="1" t="s">
        <v>1173</v>
      </c>
      <c r="E796" s="1" t="s">
        <v>1174</v>
      </c>
      <c r="F796" s="1" t="s">
        <v>1175</v>
      </c>
      <c r="H796" s="1">
        <v>200.65921</v>
      </c>
      <c r="I796" s="1">
        <v>7.461669</v>
      </c>
      <c r="J796" s="1">
        <v>0.24702835</v>
      </c>
      <c r="K796" s="1">
        <v>0.0</v>
      </c>
      <c r="L796" s="1">
        <v>0.0</v>
      </c>
      <c r="M796" s="1">
        <v>0.60206</v>
      </c>
      <c r="N796" s="1">
        <v>0.0</v>
      </c>
      <c r="O796" s="1">
        <v>0.0</v>
      </c>
      <c r="P796" s="1">
        <v>0.0</v>
      </c>
      <c r="Q796" s="1" t="s">
        <v>1178</v>
      </c>
      <c r="R796" s="1">
        <v>2.0</v>
      </c>
      <c r="S796" s="1">
        <v>1868.289999961853</v>
      </c>
      <c r="T796" s="1">
        <v>0.24702835</v>
      </c>
      <c r="U796" s="1">
        <v>0.0</v>
      </c>
      <c r="V796" s="1">
        <v>0.0</v>
      </c>
      <c r="W796" s="1">
        <v>0.0</v>
      </c>
      <c r="X796" s="1">
        <v>0.0</v>
      </c>
      <c r="Y796" s="1">
        <v>0.0</v>
      </c>
      <c r="Z796" s="1">
        <v>0.0</v>
      </c>
      <c r="AA796" s="1">
        <v>0.0</v>
      </c>
      <c r="AB796" s="1">
        <v>0.0</v>
      </c>
      <c r="AC796" s="1">
        <v>0.0</v>
      </c>
      <c r="AD796" s="1">
        <v>0.0</v>
      </c>
      <c r="AE796" s="1">
        <v>997.0</v>
      </c>
      <c r="AF796" s="1">
        <v>1096.0</v>
      </c>
      <c r="AG796" s="1">
        <v>600.0</v>
      </c>
      <c r="AH796" s="1" t="s">
        <v>1183</v>
      </c>
      <c r="AI796" s="1">
        <v>274.0</v>
      </c>
      <c r="AJ796" s="1">
        <v>11.0</v>
      </c>
      <c r="AK796" s="1">
        <v>11.0</v>
      </c>
      <c r="AL796" s="1">
        <v>23.0</v>
      </c>
    </row>
    <row r="797" ht="15.75" customHeight="1">
      <c r="A797" s="1" t="s">
        <v>171</v>
      </c>
      <c r="B797" s="1">
        <v>2.0</v>
      </c>
      <c r="C797" s="1" t="s">
        <v>3003</v>
      </c>
      <c r="D797" s="1" t="s">
        <v>6460</v>
      </c>
      <c r="E797" s="1" t="s">
        <v>6461</v>
      </c>
      <c r="F797" s="1" t="s">
        <v>6462</v>
      </c>
      <c r="H797" s="1">
        <v>137.27771</v>
      </c>
      <c r="I797" s="1">
        <v>8.522671</v>
      </c>
      <c r="J797" s="1">
        <v>0.25183365</v>
      </c>
      <c r="K797" s="1">
        <v>0.0</v>
      </c>
      <c r="L797" s="1">
        <v>0.0</v>
      </c>
      <c r="M797" s="1">
        <v>0.69897</v>
      </c>
      <c r="N797" s="1">
        <v>0.0</v>
      </c>
      <c r="O797" s="1">
        <v>0.0</v>
      </c>
      <c r="P797" s="1">
        <v>0.0</v>
      </c>
      <c r="Q797" s="1" t="s">
        <v>6463</v>
      </c>
      <c r="R797" s="1">
        <v>3.0</v>
      </c>
      <c r="S797" s="1">
        <v>500.0</v>
      </c>
      <c r="T797" s="1">
        <v>0.25183365</v>
      </c>
      <c r="U797" s="1">
        <v>0.0</v>
      </c>
      <c r="V797" s="1">
        <v>0.0</v>
      </c>
      <c r="W797" s="1">
        <v>0.0</v>
      </c>
      <c r="X797" s="1">
        <v>0.0</v>
      </c>
      <c r="Y797" s="1">
        <v>0.0</v>
      </c>
      <c r="Z797" s="1">
        <v>0.0</v>
      </c>
      <c r="AA797" s="1">
        <v>0.0</v>
      </c>
      <c r="AB797" s="1">
        <v>0.0</v>
      </c>
      <c r="AC797" s="1">
        <v>0.0</v>
      </c>
      <c r="AD797" s="1">
        <v>0.0</v>
      </c>
      <c r="AE797" s="1">
        <v>55130.0</v>
      </c>
      <c r="AF797" s="1">
        <v>359.0</v>
      </c>
      <c r="AG797" s="1">
        <v>690.0</v>
      </c>
      <c r="AH797" s="1" t="s">
        <v>2250</v>
      </c>
      <c r="AI797" s="1">
        <v>95.0</v>
      </c>
      <c r="AJ797" s="1">
        <v>7.0</v>
      </c>
      <c r="AK797" s="1">
        <v>7.0</v>
      </c>
      <c r="AL797" s="1">
        <v>11.0</v>
      </c>
    </row>
    <row r="798" ht="15.75" customHeight="1">
      <c r="A798" s="1" t="s">
        <v>171</v>
      </c>
      <c r="B798" s="1">
        <v>3.0</v>
      </c>
      <c r="C798" s="1" t="s">
        <v>262</v>
      </c>
      <c r="D798" s="1" t="s">
        <v>1232</v>
      </c>
      <c r="E798" s="1" t="s">
        <v>1233</v>
      </c>
      <c r="F798" s="1" t="s">
        <v>1234</v>
      </c>
      <c r="H798" s="1">
        <v>44.21426</v>
      </c>
      <c r="I798" s="1">
        <v>7.582653</v>
      </c>
      <c r="J798" s="1">
        <v>0.0</v>
      </c>
      <c r="K798" s="1">
        <v>0.0</v>
      </c>
      <c r="L798" s="1">
        <v>0.0</v>
      </c>
      <c r="M798" s="1">
        <v>0.60206</v>
      </c>
      <c r="N798" s="1">
        <v>0.0</v>
      </c>
      <c r="O798" s="1">
        <v>0.0</v>
      </c>
      <c r="P798" s="1">
        <v>0.0</v>
      </c>
      <c r="Q798" s="1" t="s">
        <v>1237</v>
      </c>
      <c r="R798" s="1">
        <v>2.0</v>
      </c>
      <c r="S798" s="1">
        <v>92.79999995231628</v>
      </c>
      <c r="T798" s="1">
        <v>0.0</v>
      </c>
      <c r="U798" s="1">
        <v>0.0</v>
      </c>
      <c r="V798" s="1">
        <v>0.0</v>
      </c>
      <c r="W798" s="1">
        <v>0.0</v>
      </c>
      <c r="X798" s="1">
        <v>0.0</v>
      </c>
      <c r="Y798" s="1">
        <v>0.0</v>
      </c>
      <c r="Z798" s="1">
        <v>0.0</v>
      </c>
      <c r="AA798" s="1">
        <v>0.0</v>
      </c>
      <c r="AB798" s="1">
        <v>0.0</v>
      </c>
      <c r="AC798" s="1">
        <v>0.0</v>
      </c>
      <c r="AD798" s="1">
        <v>0.0</v>
      </c>
      <c r="AE798" s="1">
        <v>435210.0</v>
      </c>
      <c r="AF798" s="1">
        <v>71.0</v>
      </c>
      <c r="AG798" s="1">
        <v>750.0</v>
      </c>
      <c r="AH798" s="1" t="s">
        <v>1244</v>
      </c>
      <c r="AI798" s="1">
        <v>1.0</v>
      </c>
      <c r="AJ798" s="1">
        <v>4.0</v>
      </c>
      <c r="AK798" s="1">
        <v>4.0</v>
      </c>
      <c r="AL798" s="1">
        <v>7.0</v>
      </c>
    </row>
    <row r="799" ht="15.75" customHeight="1">
      <c r="A799" s="1" t="s">
        <v>171</v>
      </c>
      <c r="B799" s="1">
        <v>4.0</v>
      </c>
      <c r="C799" s="1" t="s">
        <v>3009</v>
      </c>
      <c r="D799" s="1" t="s">
        <v>6465</v>
      </c>
      <c r="E799" s="1" t="s">
        <v>6466</v>
      </c>
      <c r="F799" s="1" t="s">
        <v>6467</v>
      </c>
      <c r="H799" s="1">
        <v>44.023205</v>
      </c>
      <c r="I799" s="1">
        <v>7.707626</v>
      </c>
      <c r="J799" s="1">
        <v>0.0</v>
      </c>
      <c r="K799" s="1">
        <v>0.0</v>
      </c>
      <c r="L799" s="1">
        <v>0.0</v>
      </c>
      <c r="M799" s="1">
        <v>0.60206</v>
      </c>
      <c r="N799" s="1">
        <v>0.0</v>
      </c>
      <c r="O799" s="1">
        <v>0.0</v>
      </c>
      <c r="P799" s="1">
        <v>0.0</v>
      </c>
      <c r="Q799" s="1" t="s">
        <v>6468</v>
      </c>
      <c r="R799" s="1">
        <v>2.0</v>
      </c>
      <c r="S799" s="1">
        <v>89.0</v>
      </c>
      <c r="T799" s="1">
        <v>0.0</v>
      </c>
      <c r="U799" s="1">
        <v>0.0</v>
      </c>
      <c r="V799" s="1">
        <v>0.0</v>
      </c>
      <c r="W799" s="1">
        <v>0.0</v>
      </c>
      <c r="X799" s="1">
        <v>0.0</v>
      </c>
      <c r="Y799" s="1">
        <v>0.0</v>
      </c>
      <c r="Z799" s="1">
        <v>0.0</v>
      </c>
      <c r="AA799" s="1">
        <v>0.0</v>
      </c>
      <c r="AB799" s="1">
        <v>0.0</v>
      </c>
      <c r="AC799" s="1">
        <v>0.0</v>
      </c>
      <c r="AD799" s="1">
        <v>0.0</v>
      </c>
      <c r="AE799" s="1">
        <v>135872.0</v>
      </c>
      <c r="AF799" s="1">
        <v>134.0</v>
      </c>
      <c r="AG799" s="1">
        <v>690.0</v>
      </c>
      <c r="AH799" s="1" t="s">
        <v>6469</v>
      </c>
      <c r="AJ799" s="1">
        <v>6.0</v>
      </c>
      <c r="AK799" s="1">
        <v>6.0</v>
      </c>
      <c r="AL799" s="1">
        <v>8.0</v>
      </c>
    </row>
    <row r="800" ht="15.75" customHeight="1">
      <c r="A800" s="1" t="s">
        <v>171</v>
      </c>
      <c r="B800" s="1">
        <v>5.0</v>
      </c>
      <c r="C800" s="1" t="s">
        <v>3012</v>
      </c>
      <c r="D800" s="1" t="s">
        <v>6470</v>
      </c>
      <c r="E800" s="1" t="s">
        <v>6471</v>
      </c>
      <c r="F800" s="1" t="s">
        <v>6472</v>
      </c>
      <c r="H800" s="1">
        <v>32.052387</v>
      </c>
      <c r="I800" s="1">
        <v>8.108546</v>
      </c>
      <c r="J800" s="1">
        <v>0.0</v>
      </c>
      <c r="K800" s="1">
        <v>0.0</v>
      </c>
      <c r="L800" s="1">
        <v>0.0</v>
      </c>
      <c r="M800" s="1">
        <v>0.47712126</v>
      </c>
      <c r="N800" s="1">
        <v>0.0</v>
      </c>
      <c r="O800" s="1">
        <v>0.0</v>
      </c>
      <c r="P800" s="1">
        <v>0.0</v>
      </c>
      <c r="Q800" s="1" t="s">
        <v>6390</v>
      </c>
      <c r="R800" s="1">
        <v>1.0</v>
      </c>
      <c r="S800" s="1">
        <v>67.64000010490417</v>
      </c>
      <c r="T800" s="1">
        <v>0.0</v>
      </c>
      <c r="U800" s="1">
        <v>0.0</v>
      </c>
      <c r="V800" s="1">
        <v>0.0</v>
      </c>
      <c r="W800" s="1">
        <v>0.0</v>
      </c>
      <c r="X800" s="1">
        <v>0.0</v>
      </c>
      <c r="Y800" s="1">
        <v>0.0</v>
      </c>
      <c r="Z800" s="1">
        <v>0.0</v>
      </c>
      <c r="AA800" s="1">
        <v>0.0</v>
      </c>
      <c r="AB800" s="1">
        <v>0.0</v>
      </c>
      <c r="AC800" s="1">
        <v>0.0</v>
      </c>
      <c r="AD800" s="1">
        <v>0.0</v>
      </c>
      <c r="AE800" s="1">
        <v>6554.0</v>
      </c>
      <c r="AF800" s="1">
        <v>39.0</v>
      </c>
      <c r="AG800" s="1">
        <v>570.0</v>
      </c>
      <c r="AH800" s="1" t="s">
        <v>6473</v>
      </c>
      <c r="AI800" s="1">
        <v>1.0</v>
      </c>
      <c r="AJ800" s="1">
        <v>6.0</v>
      </c>
      <c r="AK800" s="1">
        <v>6.0</v>
      </c>
      <c r="AL800" s="1">
        <v>6.0</v>
      </c>
    </row>
    <row r="801" ht="15.75" customHeight="1">
      <c r="A801" s="1" t="s">
        <v>171</v>
      </c>
      <c r="B801" s="1">
        <v>6.0</v>
      </c>
      <c r="C801" s="1" t="s">
        <v>3014</v>
      </c>
      <c r="D801" s="1" t="s">
        <v>6474</v>
      </c>
      <c r="E801" s="1" t="s">
        <v>6475</v>
      </c>
      <c r="F801" s="1" t="s">
        <v>6476</v>
      </c>
      <c r="H801" s="1">
        <v>28.915613</v>
      </c>
      <c r="I801" s="1">
        <v>7.582653</v>
      </c>
      <c r="J801" s="1">
        <v>0.0</v>
      </c>
      <c r="K801" s="1">
        <v>0.0</v>
      </c>
      <c r="L801" s="1">
        <v>0.0</v>
      </c>
      <c r="M801" s="1">
        <v>0.47712126</v>
      </c>
      <c r="N801" s="1">
        <v>0.0</v>
      </c>
      <c r="O801" s="1">
        <v>0.0</v>
      </c>
      <c r="P801" s="1">
        <v>0.0</v>
      </c>
      <c r="Q801" s="1" t="s">
        <v>1189</v>
      </c>
      <c r="R801" s="1">
        <v>1.0</v>
      </c>
      <c r="S801" s="1">
        <v>62.87999904155731</v>
      </c>
      <c r="T801" s="1">
        <v>0.0</v>
      </c>
      <c r="U801" s="1">
        <v>0.0</v>
      </c>
      <c r="V801" s="1">
        <v>0.0</v>
      </c>
      <c r="W801" s="1">
        <v>0.0</v>
      </c>
      <c r="X801" s="1">
        <v>0.0</v>
      </c>
      <c r="Y801" s="1">
        <v>0.0</v>
      </c>
      <c r="Z801" s="1">
        <v>0.0</v>
      </c>
      <c r="AA801" s="1">
        <v>0.0</v>
      </c>
      <c r="AB801" s="1">
        <v>0.0</v>
      </c>
      <c r="AC801" s="1">
        <v>0.0</v>
      </c>
      <c r="AD801" s="1">
        <v>0.0</v>
      </c>
      <c r="AE801" s="1">
        <v>119759.0</v>
      </c>
      <c r="AF801" s="1">
        <v>60.0</v>
      </c>
      <c r="AH801" s="1" t="s">
        <v>5390</v>
      </c>
      <c r="AI801" s="1">
        <v>1.0</v>
      </c>
      <c r="AJ801" s="1">
        <v>6.0</v>
      </c>
      <c r="AK801" s="1">
        <v>6.0</v>
      </c>
      <c r="AL801" s="1">
        <v>1.0</v>
      </c>
    </row>
    <row r="802" ht="15.75" customHeight="1">
      <c r="A802" s="1" t="s">
        <v>171</v>
      </c>
      <c r="B802" s="1">
        <v>7.0</v>
      </c>
      <c r="C802" s="1" t="s">
        <v>3020</v>
      </c>
      <c r="D802" s="1" t="s">
        <v>6477</v>
      </c>
      <c r="E802" s="1" t="s">
        <v>6478</v>
      </c>
      <c r="F802" s="1" t="s">
        <v>6479</v>
      </c>
      <c r="H802" s="1">
        <v>26.999147</v>
      </c>
      <c r="I802" s="1">
        <v>6.910377</v>
      </c>
      <c r="J802" s="1">
        <v>0.80313116</v>
      </c>
      <c r="K802" s="1">
        <v>0.0</v>
      </c>
      <c r="L802" s="1">
        <v>0.0</v>
      </c>
      <c r="M802" s="1">
        <v>0.60206</v>
      </c>
      <c r="N802" s="1">
        <v>0.0</v>
      </c>
      <c r="O802" s="1">
        <v>0.0</v>
      </c>
      <c r="P802" s="1">
        <v>0.0</v>
      </c>
      <c r="Q802" s="1" t="s">
        <v>6480</v>
      </c>
      <c r="R802" s="1">
        <v>2.0</v>
      </c>
      <c r="S802" s="1">
        <v>32.80000019073486</v>
      </c>
      <c r="T802" s="1">
        <v>0.0</v>
      </c>
      <c r="U802" s="1">
        <v>0.80313116</v>
      </c>
      <c r="V802" s="1">
        <v>0.0</v>
      </c>
      <c r="W802" s="1">
        <v>0.0</v>
      </c>
      <c r="X802" s="1">
        <v>0.0</v>
      </c>
      <c r="Y802" s="1">
        <v>0.0</v>
      </c>
      <c r="Z802" s="1">
        <v>0.0</v>
      </c>
      <c r="AA802" s="1">
        <v>0.0</v>
      </c>
      <c r="AB802" s="1">
        <v>0.0</v>
      </c>
      <c r="AC802" s="1">
        <v>0.0</v>
      </c>
      <c r="AD802" s="1">
        <v>0.0</v>
      </c>
      <c r="AE802" s="1">
        <v>90063.0</v>
      </c>
      <c r="AF802" s="1">
        <v>170.0</v>
      </c>
      <c r="AG802" s="1">
        <v>370.0</v>
      </c>
      <c r="AH802" s="1" t="s">
        <v>6481</v>
      </c>
      <c r="AI802" s="1">
        <v>53.0</v>
      </c>
      <c r="AJ802" s="1">
        <v>4.0</v>
      </c>
      <c r="AK802" s="1">
        <v>4.0</v>
      </c>
      <c r="AL802" s="1">
        <v>3.0</v>
      </c>
    </row>
    <row r="803" ht="15.75" customHeight="1">
      <c r="A803" s="1" t="s">
        <v>171</v>
      </c>
      <c r="B803" s="1">
        <v>8.0</v>
      </c>
      <c r="C803" s="1" t="s">
        <v>3022</v>
      </c>
      <c r="D803" s="1" t="s">
        <v>6482</v>
      </c>
      <c r="E803" s="1" t="s">
        <v>6483</v>
      </c>
      <c r="F803" s="1" t="s">
        <v>6484</v>
      </c>
      <c r="H803" s="1">
        <v>25.643377</v>
      </c>
      <c r="I803" s="1">
        <v>7.2309227</v>
      </c>
      <c r="J803" s="1">
        <v>0.7126618</v>
      </c>
      <c r="K803" s="1">
        <v>0.0</v>
      </c>
      <c r="L803" s="1">
        <v>0.0</v>
      </c>
      <c r="M803" s="1">
        <v>0.60206</v>
      </c>
      <c r="N803" s="1">
        <v>0.0</v>
      </c>
      <c r="O803" s="1">
        <v>0.0</v>
      </c>
      <c r="P803" s="1">
        <v>0.0</v>
      </c>
      <c r="Q803" s="1" t="s">
        <v>6485</v>
      </c>
      <c r="R803" s="1">
        <v>2.0</v>
      </c>
      <c r="S803" s="1">
        <v>27.75</v>
      </c>
      <c r="T803" s="1">
        <v>0.20920537</v>
      </c>
      <c r="U803" s="1">
        <v>0.7126618</v>
      </c>
      <c r="V803" s="1">
        <v>0.0</v>
      </c>
      <c r="W803" s="1">
        <v>0.0</v>
      </c>
      <c r="X803" s="1">
        <v>0.0</v>
      </c>
      <c r="Y803" s="1">
        <v>0.0</v>
      </c>
      <c r="Z803" s="1">
        <v>0.0</v>
      </c>
      <c r="AA803" s="1">
        <v>0.0</v>
      </c>
      <c r="AB803" s="1">
        <v>0.0</v>
      </c>
      <c r="AC803" s="1">
        <v>0.0</v>
      </c>
      <c r="AD803" s="1">
        <v>0.0</v>
      </c>
      <c r="AE803" s="1">
        <v>127474.0</v>
      </c>
      <c r="AF803" s="1">
        <v>79.0</v>
      </c>
      <c r="AG803" s="1">
        <v>730.0</v>
      </c>
      <c r="AH803" s="1" t="s">
        <v>5633</v>
      </c>
      <c r="AI803" s="1">
        <v>48.0</v>
      </c>
      <c r="AJ803" s="1">
        <v>5.0</v>
      </c>
      <c r="AK803" s="1">
        <v>8.0</v>
      </c>
      <c r="AL803" s="1">
        <v>10.0</v>
      </c>
    </row>
    <row r="804" ht="15.75" customHeight="1">
      <c r="A804" s="1" t="s">
        <v>171</v>
      </c>
      <c r="B804" s="1">
        <v>9.0</v>
      </c>
      <c r="C804" s="1" t="s">
        <v>3024</v>
      </c>
      <c r="D804" s="1" t="s">
        <v>6486</v>
      </c>
      <c r="E804" s="1" t="s">
        <v>6487</v>
      </c>
      <c r="F804" s="1" t="s">
        <v>6488</v>
      </c>
      <c r="H804" s="1">
        <v>21.708164</v>
      </c>
      <c r="I804" s="1">
        <v>9.809363</v>
      </c>
      <c r="J804" s="1">
        <v>4.5784354</v>
      </c>
      <c r="K804" s="1">
        <v>0.0</v>
      </c>
      <c r="L804" s="1">
        <v>0.0</v>
      </c>
      <c r="M804" s="1">
        <v>0.47712126</v>
      </c>
      <c r="N804" s="1">
        <v>0.0</v>
      </c>
      <c r="O804" s="1">
        <v>0.0</v>
      </c>
      <c r="P804" s="1">
        <v>0.0</v>
      </c>
      <c r="Q804" s="1" t="s">
        <v>1210</v>
      </c>
      <c r="R804" s="1">
        <v>1.0</v>
      </c>
      <c r="S804" s="1">
        <v>9.0</v>
      </c>
      <c r="T804" s="1">
        <v>0.0</v>
      </c>
      <c r="U804" s="1">
        <v>0.0</v>
      </c>
      <c r="V804" s="1">
        <v>2.0432673</v>
      </c>
      <c r="W804" s="1">
        <v>0.0</v>
      </c>
      <c r="X804" s="1">
        <v>0.0</v>
      </c>
      <c r="Y804" s="1">
        <v>4.5784354</v>
      </c>
      <c r="Z804" s="1">
        <v>0.0</v>
      </c>
      <c r="AA804" s="1">
        <v>0.0</v>
      </c>
      <c r="AB804" s="1">
        <v>0.0</v>
      </c>
      <c r="AC804" s="1">
        <v>0.0</v>
      </c>
      <c r="AD804" s="1">
        <v>0.0</v>
      </c>
      <c r="AE804" s="1">
        <v>123267.0</v>
      </c>
      <c r="AF804" s="1">
        <v>95.0</v>
      </c>
      <c r="AH804" s="1" t="s">
        <v>6489</v>
      </c>
      <c r="AI804" s="1">
        <v>7.0</v>
      </c>
      <c r="AJ804" s="1">
        <v>4.0</v>
      </c>
      <c r="AK804" s="1">
        <v>4.0</v>
      </c>
      <c r="AL804" s="1">
        <v>6.0</v>
      </c>
    </row>
    <row r="805" ht="15.75" customHeight="1">
      <c r="A805" s="1" t="s">
        <v>171</v>
      </c>
      <c r="B805" s="1">
        <v>10.0</v>
      </c>
      <c r="C805" s="1" t="s">
        <v>3030</v>
      </c>
      <c r="D805" s="1" t="s">
        <v>6490</v>
      </c>
      <c r="E805" s="1" t="s">
        <v>6491</v>
      </c>
      <c r="F805" s="1" t="s">
        <v>6492</v>
      </c>
      <c r="H805" s="1">
        <v>21.410492</v>
      </c>
      <c r="I805" s="1">
        <v>8.712823</v>
      </c>
      <c r="J805" s="1">
        <v>0.0</v>
      </c>
      <c r="K805" s="1">
        <v>0.0</v>
      </c>
      <c r="L805" s="1">
        <v>0.0</v>
      </c>
      <c r="M805" s="1">
        <v>0.69897</v>
      </c>
      <c r="N805" s="1">
        <v>0.0</v>
      </c>
      <c r="O805" s="1">
        <v>0.0</v>
      </c>
      <c r="P805" s="1">
        <v>0.0</v>
      </c>
      <c r="Q805" s="1" t="s">
        <v>6493</v>
      </c>
      <c r="R805" s="1">
        <v>3.0</v>
      </c>
      <c r="S805" s="1">
        <v>11.3600001335144</v>
      </c>
      <c r="T805" s="1">
        <v>0.0</v>
      </c>
      <c r="U805" s="1">
        <v>0.0</v>
      </c>
      <c r="V805" s="1">
        <v>0.0</v>
      </c>
      <c r="W805" s="1">
        <v>0.0</v>
      </c>
      <c r="X805" s="1">
        <v>0.0</v>
      </c>
      <c r="Y805" s="1">
        <v>0.0</v>
      </c>
      <c r="Z805" s="1">
        <v>0.0</v>
      </c>
      <c r="AA805" s="1">
        <v>0.0</v>
      </c>
      <c r="AB805" s="1">
        <v>0.0</v>
      </c>
      <c r="AC805" s="1">
        <v>0.0</v>
      </c>
      <c r="AD805" s="1">
        <v>0.0</v>
      </c>
      <c r="AE805" s="1">
        <v>121203.0</v>
      </c>
      <c r="AF805" s="1">
        <v>69.0</v>
      </c>
      <c r="AG805" s="1">
        <v>470.0</v>
      </c>
      <c r="AH805" s="1" t="s">
        <v>6494</v>
      </c>
      <c r="AI805" s="1">
        <v>1.0</v>
      </c>
      <c r="AJ805" s="1">
        <v>5.0</v>
      </c>
      <c r="AK805" s="1">
        <v>5.0</v>
      </c>
      <c r="AL805" s="1">
        <v>7.0</v>
      </c>
    </row>
    <row r="806" ht="15.75" customHeight="1">
      <c r="A806" s="1" t="s">
        <v>171</v>
      </c>
      <c r="B806" s="1">
        <v>11.0</v>
      </c>
      <c r="C806" s="1" t="s">
        <v>3033</v>
      </c>
      <c r="D806" s="1" t="s">
        <v>6495</v>
      </c>
      <c r="E806" s="1" t="s">
        <v>6496</v>
      </c>
      <c r="F806" s="1" t="s">
        <v>6497</v>
      </c>
      <c r="H806" s="1">
        <v>19.46058</v>
      </c>
      <c r="I806" s="1">
        <v>7.3444834</v>
      </c>
      <c r="J806" s="1">
        <v>0.21910016</v>
      </c>
      <c r="K806" s="1">
        <v>0.0</v>
      </c>
      <c r="L806" s="1">
        <v>0.0</v>
      </c>
      <c r="M806" s="1">
        <v>0.69897</v>
      </c>
      <c r="N806" s="1">
        <v>0.0</v>
      </c>
      <c r="O806" s="1">
        <v>0.0</v>
      </c>
      <c r="P806" s="1">
        <v>0.0</v>
      </c>
      <c r="Q806" s="1" t="s">
        <v>6498</v>
      </c>
      <c r="R806" s="1">
        <v>3.0</v>
      </c>
      <c r="S806" s="1">
        <v>12.54999959468842</v>
      </c>
      <c r="T806" s="1">
        <v>0.21910016</v>
      </c>
      <c r="U806" s="1">
        <v>0.0</v>
      </c>
      <c r="V806" s="1">
        <v>0.0</v>
      </c>
      <c r="W806" s="1">
        <v>0.0</v>
      </c>
      <c r="X806" s="1">
        <v>0.0</v>
      </c>
      <c r="Y806" s="1">
        <v>0.0</v>
      </c>
      <c r="Z806" s="1">
        <v>0.0</v>
      </c>
      <c r="AA806" s="1">
        <v>0.0</v>
      </c>
      <c r="AB806" s="1">
        <v>0.0</v>
      </c>
      <c r="AC806" s="1">
        <v>0.0</v>
      </c>
      <c r="AD806" s="1">
        <v>0.0</v>
      </c>
      <c r="AE806" s="1">
        <v>5394.0</v>
      </c>
      <c r="AF806" s="1">
        <v>96.0</v>
      </c>
      <c r="AG806" s="1">
        <v>620.0</v>
      </c>
      <c r="AH806" s="1" t="s">
        <v>1485</v>
      </c>
      <c r="AI806" s="1">
        <v>18.0</v>
      </c>
      <c r="AJ806" s="1">
        <v>3.0</v>
      </c>
      <c r="AK806" s="1">
        <v>3.0</v>
      </c>
      <c r="AL806" s="1">
        <v>4.0</v>
      </c>
    </row>
    <row r="807" ht="15.75" customHeight="1">
      <c r="A807" s="1" t="s">
        <v>171</v>
      </c>
      <c r="B807" s="1">
        <v>12.0</v>
      </c>
      <c r="C807" s="1" t="s">
        <v>3035</v>
      </c>
      <c r="D807" s="1" t="s">
        <v>6499</v>
      </c>
      <c r="E807" s="1" t="s">
        <v>6500</v>
      </c>
      <c r="F807" s="1" t="s">
        <v>6501</v>
      </c>
      <c r="H807" s="1">
        <v>19.388924</v>
      </c>
      <c r="I807" s="1">
        <v>0.0</v>
      </c>
      <c r="J807" s="1">
        <v>2.8721995</v>
      </c>
      <c r="K807" s="1">
        <v>0.0</v>
      </c>
      <c r="L807" s="1">
        <v>0.0</v>
      </c>
      <c r="M807" s="1">
        <v>0.47712126</v>
      </c>
      <c r="N807" s="1">
        <v>0.0</v>
      </c>
      <c r="O807" s="1">
        <v>0.0</v>
      </c>
      <c r="P807" s="1">
        <v>0.0</v>
      </c>
      <c r="Q807" s="1" t="s">
        <v>6502</v>
      </c>
      <c r="R807" s="1">
        <v>1.0</v>
      </c>
      <c r="S807" s="1">
        <v>199.1800003051758</v>
      </c>
      <c r="T807" s="1">
        <v>0.0</v>
      </c>
      <c r="U807" s="1">
        <v>0.0</v>
      </c>
      <c r="V807" s="1">
        <v>0.0</v>
      </c>
      <c r="W807" s="1">
        <v>0.0</v>
      </c>
      <c r="X807" s="1">
        <v>0.0</v>
      </c>
      <c r="Y807" s="1">
        <v>0.0</v>
      </c>
      <c r="Z807" s="1">
        <v>2.8721995</v>
      </c>
      <c r="AA807" s="1">
        <v>0.0</v>
      </c>
      <c r="AB807" s="1">
        <v>0.0</v>
      </c>
      <c r="AC807" s="1">
        <v>0.0</v>
      </c>
      <c r="AD807" s="1">
        <v>0.0</v>
      </c>
      <c r="AE807" s="1">
        <v>14454.0</v>
      </c>
      <c r="AF807" s="1">
        <v>47.0</v>
      </c>
      <c r="AG807" s="1">
        <v>670.0</v>
      </c>
      <c r="AH807" s="1" t="s">
        <v>4430</v>
      </c>
      <c r="AI807" s="1">
        <v>3.0</v>
      </c>
      <c r="AJ807" s="1">
        <v>7.0</v>
      </c>
      <c r="AK807" s="1">
        <v>7.0</v>
      </c>
      <c r="AL807" s="1">
        <v>11.0</v>
      </c>
    </row>
    <row r="808" ht="15.75" customHeight="1">
      <c r="A808" s="1" t="s">
        <v>171</v>
      </c>
      <c r="B808" s="1">
        <v>13.0</v>
      </c>
      <c r="C808" s="1" t="s">
        <v>3038</v>
      </c>
      <c r="D808" s="1" t="s">
        <v>6503</v>
      </c>
      <c r="E808" s="1" t="s">
        <v>6504</v>
      </c>
      <c r="F808" s="1" t="s">
        <v>6505</v>
      </c>
      <c r="H808" s="1">
        <v>18.548923</v>
      </c>
      <c r="I808" s="1">
        <v>0.0</v>
      </c>
      <c r="J808" s="1">
        <v>3.641269</v>
      </c>
      <c r="K808" s="1">
        <v>0.0</v>
      </c>
      <c r="L808" s="1">
        <v>0.0</v>
      </c>
      <c r="M808" s="1">
        <v>0.60206</v>
      </c>
      <c r="N808" s="1">
        <v>0.0</v>
      </c>
      <c r="O808" s="1">
        <v>0.0</v>
      </c>
      <c r="P808" s="1">
        <v>0.0</v>
      </c>
      <c r="Q808" s="1" t="s">
        <v>6506</v>
      </c>
      <c r="R808" s="1">
        <v>2.0</v>
      </c>
      <c r="S808" s="1">
        <v>70.59000015258789</v>
      </c>
      <c r="T808" s="1">
        <v>0.0</v>
      </c>
      <c r="U808" s="1">
        <v>0.77343345</v>
      </c>
      <c r="V808" s="1">
        <v>0.0</v>
      </c>
      <c r="W808" s="1">
        <v>3.641269</v>
      </c>
      <c r="X808" s="1">
        <v>0.0</v>
      </c>
      <c r="Y808" s="1">
        <v>0.0</v>
      </c>
      <c r="Z808" s="1">
        <v>0.0</v>
      </c>
      <c r="AA808" s="1">
        <v>0.0</v>
      </c>
      <c r="AB808" s="1">
        <v>0.0</v>
      </c>
      <c r="AC808" s="1">
        <v>0.0</v>
      </c>
      <c r="AD808" s="1">
        <v>0.0</v>
      </c>
      <c r="AE808" s="1">
        <v>134588.0</v>
      </c>
      <c r="AF808" s="1">
        <v>88.0</v>
      </c>
      <c r="AH808" s="1" t="s">
        <v>4867</v>
      </c>
      <c r="AI808" s="1">
        <v>6.0</v>
      </c>
      <c r="AJ808" s="1">
        <v>6.0</v>
      </c>
      <c r="AK808" s="1">
        <v>15.0</v>
      </c>
      <c r="AL808" s="1">
        <v>11.0</v>
      </c>
    </row>
    <row r="809" ht="15.75" customHeight="1">
      <c r="A809" s="1" t="s">
        <v>171</v>
      </c>
      <c r="B809" s="1">
        <v>14.0</v>
      </c>
      <c r="C809" s="1" t="s">
        <v>3041</v>
      </c>
      <c r="D809" s="1" t="s">
        <v>6507</v>
      </c>
      <c r="E809" s="1" t="s">
        <v>6508</v>
      </c>
      <c r="F809" s="1" t="s">
        <v>6509</v>
      </c>
      <c r="H809" s="1">
        <v>18.165443</v>
      </c>
      <c r="I809" s="1">
        <v>9.228635</v>
      </c>
      <c r="J809" s="1">
        <v>0.0</v>
      </c>
      <c r="K809" s="1">
        <v>0.0</v>
      </c>
      <c r="L809" s="1">
        <v>0.0</v>
      </c>
      <c r="M809" s="1">
        <v>0.47712126</v>
      </c>
      <c r="N809" s="1">
        <v>0.0</v>
      </c>
      <c r="O809" s="1">
        <v>0.0</v>
      </c>
      <c r="P809" s="1">
        <v>0.0</v>
      </c>
      <c r="Q809" s="1" t="s">
        <v>6510</v>
      </c>
      <c r="R809" s="1">
        <v>1.0</v>
      </c>
      <c r="S809" s="1">
        <v>16.02000045776367</v>
      </c>
      <c r="T809" s="1">
        <v>0.0</v>
      </c>
      <c r="U809" s="1">
        <v>0.0</v>
      </c>
      <c r="V809" s="1">
        <v>0.0</v>
      </c>
      <c r="W809" s="1">
        <v>0.0</v>
      </c>
      <c r="X809" s="1">
        <v>0.0</v>
      </c>
      <c r="Y809" s="1">
        <v>0.0</v>
      </c>
      <c r="Z809" s="1">
        <v>0.0</v>
      </c>
      <c r="AA809" s="1">
        <v>0.0</v>
      </c>
      <c r="AB809" s="1">
        <v>0.0</v>
      </c>
      <c r="AC809" s="1">
        <v>0.0</v>
      </c>
      <c r="AD809" s="1">
        <v>0.0</v>
      </c>
      <c r="AE809" s="1">
        <v>442597.0</v>
      </c>
      <c r="AF809" s="1">
        <v>7.0</v>
      </c>
      <c r="AG809" s="1">
        <v>550.0</v>
      </c>
      <c r="AH809" s="1" t="s">
        <v>6511</v>
      </c>
      <c r="AJ809" s="1">
        <v>1.0</v>
      </c>
      <c r="AK809" s="1">
        <v>1.0</v>
      </c>
      <c r="AL809" s="1">
        <v>1.0</v>
      </c>
    </row>
    <row r="810" ht="15.75" customHeight="1">
      <c r="A810" s="1" t="s">
        <v>171</v>
      </c>
      <c r="B810" s="1">
        <v>15.0</v>
      </c>
      <c r="C810" s="1" t="s">
        <v>3043</v>
      </c>
      <c r="D810" s="1" t="s">
        <v>6512</v>
      </c>
      <c r="E810" s="1" t="s">
        <v>6513</v>
      </c>
      <c r="F810" s="1" t="s">
        <v>6514</v>
      </c>
      <c r="H810" s="1">
        <v>17.850069</v>
      </c>
      <c r="I810" s="1">
        <v>0.0</v>
      </c>
      <c r="J810" s="1">
        <v>6.33902</v>
      </c>
      <c r="K810" s="1">
        <v>0.0</v>
      </c>
      <c r="L810" s="1">
        <v>0.0</v>
      </c>
      <c r="M810" s="1">
        <v>0.69897</v>
      </c>
      <c r="N810" s="1">
        <v>0.0</v>
      </c>
      <c r="O810" s="1">
        <v>0.0</v>
      </c>
      <c r="P810" s="1">
        <v>0.0</v>
      </c>
      <c r="Q810" s="1" t="s">
        <v>6515</v>
      </c>
      <c r="R810" s="1">
        <v>3.0</v>
      </c>
      <c r="S810" s="1">
        <v>15.22999998927116</v>
      </c>
      <c r="T810" s="1">
        <v>0.0</v>
      </c>
      <c r="U810" s="1">
        <v>0.70389616</v>
      </c>
      <c r="V810" s="1">
        <v>2.9912329</v>
      </c>
      <c r="W810" s="1">
        <v>0.0</v>
      </c>
      <c r="X810" s="1">
        <v>6.33902</v>
      </c>
      <c r="Y810" s="1">
        <v>0.0</v>
      </c>
      <c r="Z810" s="1">
        <v>0.0</v>
      </c>
      <c r="AA810" s="1">
        <v>0.0</v>
      </c>
      <c r="AB810" s="1">
        <v>0.0</v>
      </c>
      <c r="AC810" s="1">
        <v>0.0</v>
      </c>
      <c r="AD810" s="1">
        <v>0.0</v>
      </c>
      <c r="AE810" s="1">
        <v>175377.0</v>
      </c>
      <c r="AF810" s="1">
        <v>103.0</v>
      </c>
      <c r="AG810" s="1">
        <v>720.0</v>
      </c>
      <c r="AH810" s="1" t="s">
        <v>6047</v>
      </c>
      <c r="AI810" s="1">
        <v>7.0</v>
      </c>
      <c r="AJ810" s="1">
        <v>8.0</v>
      </c>
      <c r="AK810" s="1">
        <v>8.0</v>
      </c>
      <c r="AL810" s="1">
        <v>10.0</v>
      </c>
    </row>
    <row r="811" ht="15.75" customHeight="1">
      <c r="A811" s="1" t="s">
        <v>171</v>
      </c>
      <c r="B811" s="1">
        <v>16.0</v>
      </c>
      <c r="C811" s="1" t="s">
        <v>3045</v>
      </c>
      <c r="D811" s="1" t="s">
        <v>6516</v>
      </c>
      <c r="E811" s="1" t="s">
        <v>6517</v>
      </c>
      <c r="F811" s="1" t="s">
        <v>6518</v>
      </c>
      <c r="H811" s="1">
        <v>17.674969</v>
      </c>
      <c r="I811" s="1">
        <v>6.099241</v>
      </c>
      <c r="J811" s="1">
        <v>5.4157133</v>
      </c>
      <c r="K811" s="1">
        <v>0.0</v>
      </c>
      <c r="L811" s="1">
        <v>0.0</v>
      </c>
      <c r="M811" s="1">
        <v>0.30103</v>
      </c>
      <c r="N811" s="1">
        <v>0.0</v>
      </c>
      <c r="O811" s="1">
        <v>0.0</v>
      </c>
      <c r="P811" s="1">
        <v>0.0</v>
      </c>
      <c r="Q811" s="1" t="s">
        <v>659</v>
      </c>
      <c r="R811" s="1">
        <v>0.0</v>
      </c>
      <c r="S811" s="1">
        <v>25.0</v>
      </c>
      <c r="T811" s="1">
        <v>0.20881929</v>
      </c>
      <c r="U811" s="1">
        <v>0.81973016</v>
      </c>
      <c r="V811" s="1">
        <v>0.0</v>
      </c>
      <c r="W811" s="1">
        <v>0.0</v>
      </c>
      <c r="X811" s="1">
        <v>5.4157133</v>
      </c>
      <c r="Y811" s="1">
        <v>0.0</v>
      </c>
      <c r="Z811" s="1">
        <v>0.0</v>
      </c>
      <c r="AA811" s="1">
        <v>0.0</v>
      </c>
      <c r="AB811" s="1">
        <v>0.0</v>
      </c>
      <c r="AC811" s="1">
        <v>0.0</v>
      </c>
      <c r="AD811" s="1">
        <v>0.0</v>
      </c>
      <c r="AE811" s="1">
        <v>16577.0</v>
      </c>
      <c r="AF811" s="1">
        <v>52.0</v>
      </c>
      <c r="AG811" s="1">
        <v>350.0</v>
      </c>
      <c r="AH811" s="1" t="s">
        <v>6519</v>
      </c>
      <c r="AI811" s="1">
        <v>17.0</v>
      </c>
      <c r="AJ811" s="1">
        <v>2.0</v>
      </c>
      <c r="AK811" s="1">
        <v>2.0</v>
      </c>
      <c r="AL811" s="1">
        <v>5.0</v>
      </c>
    </row>
    <row r="812" ht="15.75" customHeight="1">
      <c r="A812" s="1" t="s">
        <v>171</v>
      </c>
      <c r="B812" s="1">
        <v>17.0</v>
      </c>
      <c r="C812" s="1" t="s">
        <v>3047</v>
      </c>
      <c r="D812" s="1" t="s">
        <v>6520</v>
      </c>
      <c r="E812" s="1" t="s">
        <v>6521</v>
      </c>
      <c r="F812" s="1" t="s">
        <v>6522</v>
      </c>
      <c r="H812" s="1">
        <v>17.460926</v>
      </c>
      <c r="I812" s="1">
        <v>8.108546</v>
      </c>
      <c r="J812" s="1">
        <v>0.0</v>
      </c>
      <c r="K812" s="1">
        <v>0.0</v>
      </c>
      <c r="L812" s="1">
        <v>0.0</v>
      </c>
      <c r="M812" s="1">
        <v>0.47712126</v>
      </c>
      <c r="N812" s="1">
        <v>0.0</v>
      </c>
      <c r="O812" s="1">
        <v>0.0</v>
      </c>
      <c r="P812" s="1">
        <v>0.0</v>
      </c>
      <c r="Q812" s="1" t="s">
        <v>1100</v>
      </c>
      <c r="R812" s="1">
        <v>1.0</v>
      </c>
      <c r="S812" s="1">
        <v>19.36999988555908</v>
      </c>
      <c r="T812" s="1">
        <v>0.0</v>
      </c>
      <c r="U812" s="1">
        <v>0.0</v>
      </c>
      <c r="V812" s="1">
        <v>0.0</v>
      </c>
      <c r="W812" s="1">
        <v>0.0</v>
      </c>
      <c r="X812" s="1">
        <v>0.0</v>
      </c>
      <c r="Y812" s="1">
        <v>0.0</v>
      </c>
      <c r="Z812" s="1">
        <v>0.0</v>
      </c>
      <c r="AA812" s="1">
        <v>0.0</v>
      </c>
      <c r="AB812" s="1">
        <v>0.0</v>
      </c>
      <c r="AC812" s="1">
        <v>0.0</v>
      </c>
      <c r="AD812" s="1">
        <v>0.0</v>
      </c>
      <c r="AE812" s="1">
        <v>161546.0</v>
      </c>
      <c r="AF812" s="1">
        <v>15.0</v>
      </c>
      <c r="AG812" s="1">
        <v>430.0</v>
      </c>
      <c r="AH812" s="1" t="s">
        <v>6313</v>
      </c>
      <c r="AJ812" s="1">
        <v>2.0</v>
      </c>
      <c r="AK812" s="1">
        <v>2.0</v>
      </c>
      <c r="AL812" s="1">
        <v>2.0</v>
      </c>
    </row>
    <row r="813" ht="15.75" customHeight="1">
      <c r="A813" s="1" t="s">
        <v>171</v>
      </c>
      <c r="B813" s="1">
        <v>18.0</v>
      </c>
      <c r="C813" s="1" t="s">
        <v>3053</v>
      </c>
      <c r="D813" s="1" t="s">
        <v>6523</v>
      </c>
      <c r="E813" s="1" t="s">
        <v>6524</v>
      </c>
      <c r="F813" s="1" t="s">
        <v>6525</v>
      </c>
      <c r="H813" s="1">
        <v>14.665886</v>
      </c>
      <c r="I813" s="1">
        <v>7.2309227</v>
      </c>
      <c r="J813" s="1">
        <v>0.0</v>
      </c>
      <c r="K813" s="1">
        <v>0.0</v>
      </c>
      <c r="L813" s="1">
        <v>0.0</v>
      </c>
      <c r="M813" s="1">
        <v>0.69897</v>
      </c>
      <c r="N813" s="1">
        <v>0.0</v>
      </c>
      <c r="O813" s="1">
        <v>0.0</v>
      </c>
      <c r="P813" s="1">
        <v>0.0</v>
      </c>
      <c r="Q813" s="1" t="s">
        <v>6526</v>
      </c>
      <c r="R813" s="1">
        <v>3.0</v>
      </c>
      <c r="S813" s="1">
        <v>7.419999856501818</v>
      </c>
      <c r="T813" s="1">
        <v>0.0</v>
      </c>
      <c r="U813" s="1">
        <v>0.0</v>
      </c>
      <c r="V813" s="1">
        <v>0.0</v>
      </c>
      <c r="W813" s="1">
        <v>0.0</v>
      </c>
      <c r="X813" s="1">
        <v>0.0</v>
      </c>
      <c r="Y813" s="1">
        <v>0.0</v>
      </c>
      <c r="Z813" s="1">
        <v>0.0</v>
      </c>
      <c r="AA813" s="1">
        <v>0.0</v>
      </c>
      <c r="AB813" s="1">
        <v>0.0</v>
      </c>
      <c r="AC813" s="1">
        <v>0.0</v>
      </c>
      <c r="AD813" s="1">
        <v>0.0</v>
      </c>
      <c r="AE813" s="1">
        <v>157691.0</v>
      </c>
      <c r="AF813" s="1">
        <v>48.0</v>
      </c>
      <c r="AG813" s="1">
        <v>150.0</v>
      </c>
      <c r="AH813" s="1" t="s">
        <v>6527</v>
      </c>
      <c r="AI813" s="1">
        <v>3.0</v>
      </c>
      <c r="AJ813" s="1">
        <v>4.0</v>
      </c>
      <c r="AK813" s="1">
        <v>4.0</v>
      </c>
      <c r="AL813" s="1">
        <v>3.0</v>
      </c>
    </row>
    <row r="814" ht="15.75" customHeight="1">
      <c r="A814" s="1" t="s">
        <v>171</v>
      </c>
      <c r="B814" s="1">
        <v>19.0</v>
      </c>
      <c r="C814" s="1" t="s">
        <v>3056</v>
      </c>
      <c r="D814" s="1" t="s">
        <v>6528</v>
      </c>
      <c r="E814" s="1" t="s">
        <v>6529</v>
      </c>
      <c r="F814" s="1" t="s">
        <v>6530</v>
      </c>
      <c r="H814" s="1">
        <v>14.27544</v>
      </c>
      <c r="I814" s="1">
        <v>9.050043</v>
      </c>
      <c r="J814" s="1">
        <v>0.0</v>
      </c>
      <c r="K814" s="1">
        <v>0.0</v>
      </c>
      <c r="L814" s="1">
        <v>0.0</v>
      </c>
      <c r="M814" s="1">
        <v>0.47712126</v>
      </c>
      <c r="N814" s="1">
        <v>0.0</v>
      </c>
      <c r="O814" s="1">
        <v>0.0</v>
      </c>
      <c r="P814" s="1">
        <v>0.0</v>
      </c>
      <c r="Q814" s="1" t="s">
        <v>6390</v>
      </c>
      <c r="R814" s="1">
        <v>1.0</v>
      </c>
      <c r="S814" s="1">
        <v>9.930000185966492</v>
      </c>
      <c r="T814" s="1">
        <v>0.0</v>
      </c>
      <c r="U814" s="1">
        <v>0.0</v>
      </c>
      <c r="V814" s="1">
        <v>0.0</v>
      </c>
      <c r="W814" s="1">
        <v>0.0</v>
      </c>
      <c r="X814" s="1">
        <v>0.0</v>
      </c>
      <c r="Y814" s="1">
        <v>0.0</v>
      </c>
      <c r="Z814" s="1">
        <v>0.0</v>
      </c>
      <c r="AA814" s="1">
        <v>0.0</v>
      </c>
      <c r="AB814" s="1">
        <v>0.0</v>
      </c>
      <c r="AC814" s="1">
        <v>0.0</v>
      </c>
      <c r="AD814" s="1">
        <v>0.0</v>
      </c>
      <c r="AE814" s="1">
        <v>22277.0</v>
      </c>
      <c r="AF814" s="1">
        <v>7.0</v>
      </c>
      <c r="AG814" s="1">
        <v>530.0</v>
      </c>
      <c r="AH814" s="1" t="s">
        <v>1354</v>
      </c>
      <c r="AI814" s="1">
        <v>3.0</v>
      </c>
      <c r="AJ814" s="1">
        <v>2.0</v>
      </c>
      <c r="AK814" s="1">
        <v>2.0</v>
      </c>
      <c r="AL814" s="1">
        <v>2.0</v>
      </c>
    </row>
    <row r="815" ht="15.75" customHeight="1">
      <c r="A815" s="1" t="s">
        <v>171</v>
      </c>
      <c r="B815" s="1">
        <v>20.0</v>
      </c>
      <c r="C815" s="1" t="s">
        <v>3059</v>
      </c>
      <c r="D815" s="1" t="s">
        <v>6531</v>
      </c>
      <c r="E815" s="1" t="s">
        <v>6532</v>
      </c>
      <c r="F815" s="1" t="s">
        <v>6533</v>
      </c>
      <c r="H815" s="1">
        <v>14.154349</v>
      </c>
      <c r="I815" s="1">
        <v>7.836787</v>
      </c>
      <c r="J815" s="1">
        <v>0.0</v>
      </c>
      <c r="K815" s="1">
        <v>0.0</v>
      </c>
      <c r="L815" s="1">
        <v>0.0</v>
      </c>
      <c r="M815" s="1">
        <v>0.47712126</v>
      </c>
      <c r="N815" s="1">
        <v>0.0</v>
      </c>
      <c r="O815" s="1">
        <v>0.0</v>
      </c>
      <c r="P815" s="1">
        <v>0.0</v>
      </c>
      <c r="Q815" s="1" t="s">
        <v>6510</v>
      </c>
      <c r="R815" s="1">
        <v>1.0</v>
      </c>
      <c r="S815" s="1">
        <v>13.33000016212463</v>
      </c>
      <c r="T815" s="1">
        <v>0.0</v>
      </c>
      <c r="U815" s="1">
        <v>0.0</v>
      </c>
      <c r="V815" s="1">
        <v>0.0</v>
      </c>
      <c r="W815" s="1">
        <v>0.0</v>
      </c>
      <c r="X815" s="1">
        <v>0.0</v>
      </c>
      <c r="Y815" s="1">
        <v>0.0</v>
      </c>
      <c r="Z815" s="1">
        <v>0.0</v>
      </c>
      <c r="AA815" s="1">
        <v>0.0</v>
      </c>
      <c r="AB815" s="1">
        <v>0.0</v>
      </c>
      <c r="AC815" s="1">
        <v>0.0</v>
      </c>
      <c r="AD815" s="1">
        <v>0.0</v>
      </c>
      <c r="AE815" s="1">
        <v>20478.0</v>
      </c>
      <c r="AF815" s="1">
        <v>56.0</v>
      </c>
      <c r="AG815" s="1">
        <v>670.0</v>
      </c>
      <c r="AH815" s="1" t="s">
        <v>1640</v>
      </c>
      <c r="AI815" s="1">
        <v>2.0</v>
      </c>
      <c r="AJ815" s="1">
        <v>9.0</v>
      </c>
      <c r="AK815" s="1">
        <v>9.0</v>
      </c>
      <c r="AL815" s="1">
        <v>21.0</v>
      </c>
    </row>
    <row r="816" ht="15.75" customHeight="1">
      <c r="A816" s="1" t="s">
        <v>171</v>
      </c>
      <c r="B816" s="1">
        <v>21.0</v>
      </c>
      <c r="C816" s="1" t="s">
        <v>3064</v>
      </c>
      <c r="D816" s="1" t="s">
        <v>6534</v>
      </c>
      <c r="E816" s="1" t="s">
        <v>6535</v>
      </c>
      <c r="F816" s="1" t="s">
        <v>6536</v>
      </c>
      <c r="H816" s="1">
        <v>13.801497</v>
      </c>
      <c r="I816" s="1">
        <v>3.7369676</v>
      </c>
      <c r="J816" s="1">
        <v>0.0</v>
      </c>
      <c r="K816" s="1">
        <v>0.0</v>
      </c>
      <c r="L816" s="1">
        <v>0.0</v>
      </c>
      <c r="M816" s="1">
        <v>0.30103</v>
      </c>
      <c r="N816" s="1">
        <v>0.0</v>
      </c>
      <c r="O816" s="1">
        <v>0.0</v>
      </c>
      <c r="P816" s="1">
        <v>0.0</v>
      </c>
      <c r="Q816" s="1" t="s">
        <v>659</v>
      </c>
      <c r="R816" s="1">
        <v>0.0</v>
      </c>
      <c r="S816" s="1">
        <v>149.5200042724609</v>
      </c>
      <c r="T816" s="1">
        <v>0.0</v>
      </c>
      <c r="U816" s="1">
        <v>0.0</v>
      </c>
      <c r="V816" s="1">
        <v>0.0</v>
      </c>
      <c r="W816" s="1">
        <v>0.0</v>
      </c>
      <c r="X816" s="1">
        <v>0.0</v>
      </c>
      <c r="Y816" s="1">
        <v>0.0</v>
      </c>
      <c r="Z816" s="1">
        <v>0.0</v>
      </c>
      <c r="AA816" s="1">
        <v>0.0</v>
      </c>
      <c r="AB816" s="1">
        <v>0.0</v>
      </c>
      <c r="AC816" s="1">
        <v>0.0</v>
      </c>
      <c r="AD816" s="1">
        <v>0.0</v>
      </c>
      <c r="AE816" s="1">
        <v>454556.0</v>
      </c>
      <c r="AF816" s="1">
        <v>4.0</v>
      </c>
      <c r="AH816" s="1" t="s">
        <v>6235</v>
      </c>
      <c r="AI816" s="1">
        <v>1.0</v>
      </c>
      <c r="AJ816" s="1">
        <v>1.0</v>
      </c>
      <c r="AK816" s="1">
        <v>2.0</v>
      </c>
      <c r="AL816" s="1">
        <v>2.0</v>
      </c>
    </row>
    <row r="817" ht="15.75" customHeight="1">
      <c r="A817" s="1" t="s">
        <v>171</v>
      </c>
      <c r="B817" s="1">
        <v>22.0</v>
      </c>
      <c r="C817" s="1" t="s">
        <v>3066</v>
      </c>
      <c r="D817" s="1" t="s">
        <v>6537</v>
      </c>
      <c r="E817" s="1" t="s">
        <v>6538</v>
      </c>
      <c r="F817" s="1" t="s">
        <v>6539</v>
      </c>
      <c r="H817" s="1">
        <v>13.717285</v>
      </c>
      <c r="I817" s="1">
        <v>0.0</v>
      </c>
      <c r="J817" s="1">
        <v>3.2595348</v>
      </c>
      <c r="K817" s="1">
        <v>0.0</v>
      </c>
      <c r="L817" s="1">
        <v>0.0</v>
      </c>
      <c r="M817" s="1">
        <v>0.69897</v>
      </c>
      <c r="N817" s="1">
        <v>0.0</v>
      </c>
      <c r="O817" s="1">
        <v>0.0</v>
      </c>
      <c r="P817" s="1">
        <v>0.0</v>
      </c>
      <c r="Q817" s="1" t="s">
        <v>6541</v>
      </c>
      <c r="R817" s="1">
        <v>3.0</v>
      </c>
      <c r="S817" s="1">
        <v>35.25</v>
      </c>
      <c r="T817" s="1">
        <v>0.25370556</v>
      </c>
      <c r="U817" s="1">
        <v>0.57840353</v>
      </c>
      <c r="V817" s="1">
        <v>3.2595348</v>
      </c>
      <c r="W817" s="1">
        <v>0.0</v>
      </c>
      <c r="X817" s="1">
        <v>0.0</v>
      </c>
      <c r="Y817" s="1">
        <v>0.0</v>
      </c>
      <c r="Z817" s="1">
        <v>0.0</v>
      </c>
      <c r="AA817" s="1">
        <v>0.0</v>
      </c>
      <c r="AB817" s="1">
        <v>0.0</v>
      </c>
      <c r="AC817" s="1">
        <v>0.0</v>
      </c>
      <c r="AD817" s="1">
        <v>0.0</v>
      </c>
      <c r="AE817" s="1">
        <v>3960.0</v>
      </c>
      <c r="AF817" s="1">
        <v>307.0</v>
      </c>
      <c r="AG817" s="1">
        <v>520.0</v>
      </c>
      <c r="AH817" s="1" t="s">
        <v>4741</v>
      </c>
      <c r="AI817" s="1">
        <v>50.0</v>
      </c>
      <c r="AJ817" s="1">
        <v>6.0</v>
      </c>
      <c r="AK817" s="1">
        <v>13.0</v>
      </c>
      <c r="AL817" s="1">
        <v>12.0</v>
      </c>
    </row>
    <row r="818" ht="15.75" customHeight="1">
      <c r="A818" s="1" t="s">
        <v>171</v>
      </c>
      <c r="B818" s="1">
        <v>23.0</v>
      </c>
      <c r="C818" s="1" t="s">
        <v>3070</v>
      </c>
      <c r="D818" s="1" t="s">
        <v>6542</v>
      </c>
      <c r="E818" s="1" t="s">
        <v>6543</v>
      </c>
      <c r="F818" s="1" t="s">
        <v>6544</v>
      </c>
      <c r="H818" s="1">
        <v>13.270711</v>
      </c>
      <c r="I818" s="1">
        <v>4.746524</v>
      </c>
      <c r="J818" s="1">
        <v>0.0</v>
      </c>
      <c r="K818" s="1">
        <v>0.0</v>
      </c>
      <c r="L818" s="1">
        <v>0.0</v>
      </c>
      <c r="M818" s="1">
        <v>0.69897</v>
      </c>
      <c r="N818" s="1">
        <v>0.0</v>
      </c>
      <c r="O818" s="1">
        <v>0.0</v>
      </c>
      <c r="P818" s="1">
        <v>0.0</v>
      </c>
      <c r="Q818" s="1" t="s">
        <v>6545</v>
      </c>
      <c r="R818" s="1">
        <v>3.0</v>
      </c>
      <c r="S818" s="1">
        <v>15.0</v>
      </c>
      <c r="T818" s="1">
        <v>0.0</v>
      </c>
      <c r="U818" s="1">
        <v>0.0</v>
      </c>
      <c r="V818" s="1">
        <v>0.0</v>
      </c>
      <c r="W818" s="1">
        <v>0.0</v>
      </c>
      <c r="X818" s="1">
        <v>0.0</v>
      </c>
      <c r="Y818" s="1">
        <v>0.0</v>
      </c>
      <c r="Z818" s="1">
        <v>0.0</v>
      </c>
      <c r="AA818" s="1">
        <v>0.0</v>
      </c>
      <c r="AB818" s="1">
        <v>0.0</v>
      </c>
      <c r="AC818" s="1">
        <v>0.0</v>
      </c>
      <c r="AD818" s="1">
        <v>0.0</v>
      </c>
      <c r="AE818" s="1">
        <v>65317.0</v>
      </c>
      <c r="AF818" s="1">
        <v>119.0</v>
      </c>
      <c r="AG818" s="1">
        <v>410.0</v>
      </c>
      <c r="AH818" s="1" t="s">
        <v>6547</v>
      </c>
      <c r="AI818" s="1">
        <v>8.0</v>
      </c>
      <c r="AJ818" s="1">
        <v>1.0</v>
      </c>
      <c r="AK818" s="1">
        <v>1.0</v>
      </c>
      <c r="AL818" s="1">
        <v>7.0</v>
      </c>
    </row>
    <row r="819" ht="15.75" customHeight="1">
      <c r="A819" s="1" t="s">
        <v>171</v>
      </c>
      <c r="B819" s="1">
        <v>24.0</v>
      </c>
      <c r="C819" s="1" t="s">
        <v>3078</v>
      </c>
      <c r="D819" s="1" t="s">
        <v>6548</v>
      </c>
      <c r="E819" s="1" t="s">
        <v>6549</v>
      </c>
      <c r="F819" s="1" t="s">
        <v>6550</v>
      </c>
      <c r="H819" s="1">
        <v>13.140082</v>
      </c>
      <c r="I819" s="1">
        <v>5.9441905</v>
      </c>
      <c r="J819" s="1">
        <v>1.9148612</v>
      </c>
      <c r="K819" s="1">
        <v>0.0</v>
      </c>
      <c r="L819" s="1">
        <v>0.0</v>
      </c>
      <c r="M819" s="1">
        <v>0.47712126</v>
      </c>
      <c r="N819" s="1">
        <v>0.0</v>
      </c>
      <c r="O819" s="1">
        <v>0.0</v>
      </c>
      <c r="P819" s="1">
        <v>0.0</v>
      </c>
      <c r="Q819" s="1" t="s">
        <v>6551</v>
      </c>
      <c r="R819" s="1">
        <v>1.0</v>
      </c>
      <c r="S819" s="1">
        <v>11.27999985218048</v>
      </c>
      <c r="T819" s="1">
        <v>0.0</v>
      </c>
      <c r="U819" s="1">
        <v>0.0</v>
      </c>
      <c r="V819" s="1">
        <v>1.9148612</v>
      </c>
      <c r="W819" s="1">
        <v>0.0</v>
      </c>
      <c r="X819" s="1">
        <v>0.0</v>
      </c>
      <c r="Y819" s="1">
        <v>0.0</v>
      </c>
      <c r="Z819" s="1">
        <v>0.0</v>
      </c>
      <c r="AA819" s="1">
        <v>0.0</v>
      </c>
      <c r="AB819" s="1">
        <v>0.0</v>
      </c>
      <c r="AC819" s="1">
        <v>0.0</v>
      </c>
      <c r="AD819" s="1">
        <v>0.0</v>
      </c>
      <c r="AE819" s="1">
        <v>146268.0</v>
      </c>
      <c r="AF819" s="1">
        <v>57.0</v>
      </c>
      <c r="AG819" s="1">
        <v>530.0</v>
      </c>
      <c r="AH819" s="1" t="s">
        <v>1130</v>
      </c>
      <c r="AI819" s="1">
        <v>5.0</v>
      </c>
      <c r="AJ819" s="1">
        <v>5.0</v>
      </c>
      <c r="AK819" s="1">
        <v>5.0</v>
      </c>
      <c r="AL819" s="1">
        <v>5.0</v>
      </c>
    </row>
    <row r="820" ht="15.75" customHeight="1">
      <c r="A820" s="1" t="s">
        <v>171</v>
      </c>
      <c r="B820" s="1">
        <v>25.0</v>
      </c>
      <c r="C820" s="1" t="s">
        <v>3083</v>
      </c>
      <c r="D820" s="1" t="s">
        <v>6552</v>
      </c>
      <c r="E820" s="1" t="s">
        <v>6553</v>
      </c>
      <c r="F820" s="1" t="s">
        <v>6554</v>
      </c>
      <c r="H820" s="1">
        <v>13.135367</v>
      </c>
      <c r="I820" s="1">
        <v>6.6170444</v>
      </c>
      <c r="J820" s="1">
        <v>0.716785</v>
      </c>
      <c r="K820" s="1">
        <v>0.0</v>
      </c>
      <c r="L820" s="1">
        <v>0.0</v>
      </c>
      <c r="M820" s="1">
        <v>0.60206</v>
      </c>
      <c r="N820" s="1">
        <v>0.0</v>
      </c>
      <c r="O820" s="1">
        <v>0.0</v>
      </c>
      <c r="P820" s="1">
        <v>0.0</v>
      </c>
      <c r="Q820" s="1" t="s">
        <v>6555</v>
      </c>
      <c r="R820" s="1">
        <v>2.0</v>
      </c>
      <c r="S820" s="1">
        <v>7.850000202655792</v>
      </c>
      <c r="T820" s="1">
        <v>0.27943838</v>
      </c>
      <c r="U820" s="1">
        <v>0.716785</v>
      </c>
      <c r="V820" s="1">
        <v>0.0</v>
      </c>
      <c r="W820" s="1">
        <v>0.0</v>
      </c>
      <c r="X820" s="1">
        <v>0.0</v>
      </c>
      <c r="Y820" s="1">
        <v>0.0</v>
      </c>
      <c r="Z820" s="1">
        <v>0.0</v>
      </c>
      <c r="AA820" s="1">
        <v>0.0</v>
      </c>
      <c r="AB820" s="1">
        <v>0.0</v>
      </c>
      <c r="AC820" s="1">
        <v>0.0</v>
      </c>
      <c r="AD820" s="1">
        <v>0.0</v>
      </c>
      <c r="AE820" s="1">
        <v>136539.0</v>
      </c>
      <c r="AF820" s="1">
        <v>42.0</v>
      </c>
      <c r="AG820" s="1">
        <v>510.0</v>
      </c>
      <c r="AH820" s="1" t="s">
        <v>6556</v>
      </c>
      <c r="AI820" s="1">
        <v>20.0</v>
      </c>
      <c r="AJ820" s="1">
        <v>3.0</v>
      </c>
      <c r="AK820" s="1">
        <v>3.0</v>
      </c>
      <c r="AL820" s="1">
        <v>8.0</v>
      </c>
    </row>
    <row r="821" ht="15.75" customHeight="1">
      <c r="A821" s="1" t="s">
        <v>172</v>
      </c>
      <c r="B821" s="1">
        <v>1.0</v>
      </c>
      <c r="C821" s="1" t="s">
        <v>3086</v>
      </c>
      <c r="D821" s="1" t="s">
        <v>6557</v>
      </c>
      <c r="E821" s="1" t="s">
        <v>6558</v>
      </c>
      <c r="F821" s="1" t="s">
        <v>6559</v>
      </c>
      <c r="H821" s="1">
        <v>12.171744</v>
      </c>
      <c r="I821" s="1">
        <v>4.2756195</v>
      </c>
      <c r="J821" s="1">
        <v>0.0</v>
      </c>
      <c r="K821" s="1">
        <v>0.0</v>
      </c>
      <c r="L821" s="1">
        <v>0.0</v>
      </c>
      <c r="M821" s="1">
        <v>0.47712126</v>
      </c>
      <c r="N821" s="1">
        <v>0.0</v>
      </c>
      <c r="O821" s="1">
        <v>0.0</v>
      </c>
      <c r="P821" s="1">
        <v>0.0</v>
      </c>
      <c r="Q821" s="1" t="s">
        <v>3481</v>
      </c>
      <c r="R821" s="1">
        <v>1.0</v>
      </c>
      <c r="S821" s="1">
        <v>34.6000010073185</v>
      </c>
      <c r="T821" s="1">
        <v>0.0</v>
      </c>
      <c r="U821" s="1">
        <v>0.0</v>
      </c>
      <c r="V821" s="1">
        <v>0.0</v>
      </c>
      <c r="W821" s="1">
        <v>0.0</v>
      </c>
      <c r="X821" s="1">
        <v>0.0</v>
      </c>
      <c r="Y821" s="1">
        <v>0.0</v>
      </c>
      <c r="Z821" s="1">
        <v>0.0</v>
      </c>
      <c r="AA821" s="1">
        <v>0.0</v>
      </c>
      <c r="AB821" s="1">
        <v>0.0</v>
      </c>
      <c r="AC821" s="1">
        <v>0.0</v>
      </c>
      <c r="AD821" s="1">
        <v>0.0</v>
      </c>
      <c r="AE821" s="1">
        <v>30408.0</v>
      </c>
      <c r="AF821" s="1">
        <v>43.0</v>
      </c>
      <c r="AH821" s="1" t="s">
        <v>6560</v>
      </c>
      <c r="AI821" s="1">
        <v>26.0</v>
      </c>
      <c r="AJ821" s="1">
        <v>4.0</v>
      </c>
      <c r="AK821" s="1">
        <v>4.0</v>
      </c>
      <c r="AL821" s="1">
        <v>3.0</v>
      </c>
    </row>
    <row r="822" ht="15.75" customHeight="1">
      <c r="A822" s="1" t="s">
        <v>172</v>
      </c>
      <c r="B822" s="1">
        <v>2.0</v>
      </c>
      <c r="C822" s="1" t="s">
        <v>1450</v>
      </c>
      <c r="D822" s="1" t="s">
        <v>4419</v>
      </c>
      <c r="E822" s="1" t="s">
        <v>4421</v>
      </c>
      <c r="F822" s="1" t="s">
        <v>4422</v>
      </c>
      <c r="H822" s="1">
        <v>10.985214</v>
      </c>
      <c r="I822" s="1">
        <v>0.0</v>
      </c>
      <c r="J822" s="1">
        <v>3.8594909</v>
      </c>
      <c r="K822" s="1">
        <v>0.0</v>
      </c>
      <c r="L822" s="1">
        <v>0.0</v>
      </c>
      <c r="M822" s="1">
        <v>0.60206</v>
      </c>
      <c r="N822" s="1">
        <v>0.0</v>
      </c>
      <c r="O822" s="1">
        <v>0.0</v>
      </c>
      <c r="P822" s="1">
        <v>0.0</v>
      </c>
      <c r="Q822" s="1" t="s">
        <v>4425</v>
      </c>
      <c r="R822" s="1">
        <v>2.0</v>
      </c>
      <c r="S822" s="1">
        <v>21.34999990463257</v>
      </c>
      <c r="T822" s="1">
        <v>0.0</v>
      </c>
      <c r="U822" s="1">
        <v>0.0</v>
      </c>
      <c r="V822" s="1">
        <v>0.0</v>
      </c>
      <c r="W822" s="1">
        <v>3.8594909</v>
      </c>
      <c r="X822" s="1">
        <v>0.0</v>
      </c>
      <c r="Y822" s="1">
        <v>0.0</v>
      </c>
      <c r="Z822" s="1">
        <v>0.0</v>
      </c>
      <c r="AA822" s="1">
        <v>0.0</v>
      </c>
      <c r="AB822" s="1">
        <v>0.0</v>
      </c>
      <c r="AC822" s="1">
        <v>0.0</v>
      </c>
      <c r="AD822" s="1">
        <v>0.0</v>
      </c>
      <c r="AE822" s="1">
        <v>223227.0</v>
      </c>
      <c r="AF822" s="1">
        <v>125.0</v>
      </c>
      <c r="AH822" s="1" t="s">
        <v>4430</v>
      </c>
      <c r="AI822" s="1">
        <v>13.0</v>
      </c>
      <c r="AJ822" s="1">
        <v>5.0</v>
      </c>
      <c r="AK822" s="1">
        <v>5.0</v>
      </c>
      <c r="AL822" s="1">
        <v>9.0</v>
      </c>
    </row>
    <row r="823" ht="15.75" customHeight="1">
      <c r="A823" s="1" t="s">
        <v>172</v>
      </c>
      <c r="B823" s="1">
        <v>3.0</v>
      </c>
      <c r="C823" s="1" t="s">
        <v>3093</v>
      </c>
      <c r="D823" s="1" t="s">
        <v>6561</v>
      </c>
      <c r="E823" s="1" t="s">
        <v>6562</v>
      </c>
      <c r="F823" s="1" t="s">
        <v>6563</v>
      </c>
      <c r="H823" s="1">
        <v>8.60814</v>
      </c>
      <c r="I823" s="1">
        <v>8.056799</v>
      </c>
      <c r="J823" s="1">
        <v>0.26000786</v>
      </c>
      <c r="K823" s="1">
        <v>0.0</v>
      </c>
      <c r="L823" s="1">
        <v>0.0</v>
      </c>
      <c r="M823" s="1">
        <v>0.845098</v>
      </c>
      <c r="N823" s="1">
        <v>0.0</v>
      </c>
      <c r="O823" s="1">
        <v>0.0</v>
      </c>
      <c r="P823" s="1">
        <v>0.0</v>
      </c>
      <c r="Q823" s="1" t="s">
        <v>6564</v>
      </c>
      <c r="R823" s="1">
        <v>5.0</v>
      </c>
      <c r="S823" s="1">
        <v>0.5</v>
      </c>
      <c r="T823" s="1">
        <v>0.26000786</v>
      </c>
      <c r="U823" s="1">
        <v>0.0</v>
      </c>
      <c r="V823" s="1">
        <v>0.0</v>
      </c>
      <c r="W823" s="1">
        <v>0.0</v>
      </c>
      <c r="X823" s="1">
        <v>0.0</v>
      </c>
      <c r="Y823" s="1">
        <v>0.0</v>
      </c>
      <c r="Z823" s="1">
        <v>0.0</v>
      </c>
      <c r="AA823" s="1">
        <v>0.0</v>
      </c>
      <c r="AB823" s="1">
        <v>0.0</v>
      </c>
      <c r="AC823" s="1">
        <v>0.0</v>
      </c>
      <c r="AD823" s="1">
        <v>0.0</v>
      </c>
      <c r="AE823" s="1">
        <v>216398.0</v>
      </c>
      <c r="AF823" s="1">
        <v>92.0</v>
      </c>
      <c r="AG823" s="1">
        <v>390.0</v>
      </c>
      <c r="AH823" s="1" t="s">
        <v>6565</v>
      </c>
      <c r="AI823" s="1">
        <v>12.0</v>
      </c>
      <c r="AJ823" s="1">
        <v>2.0</v>
      </c>
      <c r="AK823" s="1">
        <v>2.0</v>
      </c>
      <c r="AL823" s="1">
        <v>2.0</v>
      </c>
    </row>
    <row r="824" ht="15.75" customHeight="1">
      <c r="A824" s="1" t="s">
        <v>172</v>
      </c>
      <c r="B824" s="1">
        <v>4.0</v>
      </c>
      <c r="C824" s="1" t="s">
        <v>3035</v>
      </c>
      <c r="D824" s="1" t="s">
        <v>6499</v>
      </c>
      <c r="E824" s="1" t="s">
        <v>6500</v>
      </c>
      <c r="F824" s="1" t="s">
        <v>6501</v>
      </c>
      <c r="H824" s="1">
        <v>8.367608</v>
      </c>
      <c r="I824" s="1">
        <v>0.0</v>
      </c>
      <c r="J824" s="1">
        <v>1.2395447</v>
      </c>
      <c r="K824" s="1">
        <v>0.0</v>
      </c>
      <c r="L824" s="1">
        <v>0.0</v>
      </c>
      <c r="M824" s="1">
        <v>0.47712126</v>
      </c>
      <c r="N824" s="1">
        <v>0.0</v>
      </c>
      <c r="O824" s="1">
        <v>0.0</v>
      </c>
      <c r="P824" s="1">
        <v>0.0</v>
      </c>
      <c r="Q824" s="1" t="s">
        <v>6502</v>
      </c>
      <c r="R824" s="1">
        <v>1.0</v>
      </c>
      <c r="S824" s="1">
        <v>199.1800003051758</v>
      </c>
      <c r="T824" s="1">
        <v>0.0</v>
      </c>
      <c r="U824" s="1">
        <v>0.0</v>
      </c>
      <c r="V824" s="1">
        <v>0.0</v>
      </c>
      <c r="W824" s="1">
        <v>0.0</v>
      </c>
      <c r="X824" s="1">
        <v>0.0</v>
      </c>
      <c r="Y824" s="1">
        <v>0.0</v>
      </c>
      <c r="Z824" s="1">
        <v>1.2395447</v>
      </c>
      <c r="AA824" s="1">
        <v>0.0</v>
      </c>
      <c r="AB824" s="1">
        <v>0.0</v>
      </c>
      <c r="AC824" s="1">
        <v>0.0</v>
      </c>
      <c r="AD824" s="1">
        <v>0.0</v>
      </c>
      <c r="AE824" s="1">
        <v>14454.0</v>
      </c>
      <c r="AF824" s="1">
        <v>47.0</v>
      </c>
      <c r="AG824" s="1">
        <v>670.0</v>
      </c>
      <c r="AH824" s="1" t="s">
        <v>4430</v>
      </c>
      <c r="AI824" s="1">
        <v>3.0</v>
      </c>
      <c r="AJ824" s="1">
        <v>7.0</v>
      </c>
      <c r="AK824" s="1">
        <v>7.0</v>
      </c>
      <c r="AL824" s="1">
        <v>11.0</v>
      </c>
    </row>
    <row r="825" ht="15.75" customHeight="1">
      <c r="A825" s="1" t="s">
        <v>172</v>
      </c>
      <c r="B825" s="1">
        <v>5.0</v>
      </c>
      <c r="C825" s="1" t="s">
        <v>3096</v>
      </c>
      <c r="D825" s="1" t="s">
        <v>6566</v>
      </c>
      <c r="E825" s="1" t="s">
        <v>6567</v>
      </c>
      <c r="F825" s="1" t="s">
        <v>6568</v>
      </c>
      <c r="H825" s="1">
        <v>7.3113737</v>
      </c>
      <c r="I825" s="1">
        <v>1.6425344</v>
      </c>
      <c r="J825" s="1">
        <v>0.0</v>
      </c>
      <c r="K825" s="1">
        <v>0.0</v>
      </c>
      <c r="L825" s="1">
        <v>0.0</v>
      </c>
      <c r="M825" s="1">
        <v>0.30103</v>
      </c>
      <c r="N825" s="1">
        <v>0.0</v>
      </c>
      <c r="O825" s="1">
        <v>0.0</v>
      </c>
      <c r="P825" s="1">
        <v>0.0</v>
      </c>
      <c r="Q825" s="1" t="s">
        <v>659</v>
      </c>
      <c r="R825" s="1">
        <v>0.0</v>
      </c>
      <c r="S825" s="1">
        <v>217.6499996185303</v>
      </c>
      <c r="T825" s="1">
        <v>0.0</v>
      </c>
      <c r="U825" s="1">
        <v>0.0</v>
      </c>
      <c r="V825" s="1">
        <v>0.0</v>
      </c>
      <c r="W825" s="1">
        <v>0.0</v>
      </c>
      <c r="X825" s="1">
        <v>0.0</v>
      </c>
      <c r="Y825" s="1">
        <v>0.0</v>
      </c>
      <c r="Z825" s="1">
        <v>0.0</v>
      </c>
      <c r="AA825" s="1">
        <v>0.0</v>
      </c>
      <c r="AB825" s="1">
        <v>0.0</v>
      </c>
      <c r="AC825" s="1">
        <v>0.0</v>
      </c>
      <c r="AD825" s="1">
        <v>0.0</v>
      </c>
      <c r="AE825" s="1">
        <v>271762.0</v>
      </c>
      <c r="AF825" s="1">
        <v>229.0</v>
      </c>
      <c r="AH825" s="1" t="s">
        <v>6569</v>
      </c>
      <c r="AI825" s="1">
        <v>35.0</v>
      </c>
      <c r="AJ825" s="1">
        <v>8.0</v>
      </c>
      <c r="AK825" s="1">
        <v>8.0</v>
      </c>
      <c r="AL825" s="1">
        <v>8.0</v>
      </c>
    </row>
    <row r="826" ht="15.75" customHeight="1">
      <c r="A826" s="1" t="s">
        <v>172</v>
      </c>
      <c r="B826" s="1">
        <v>6.0</v>
      </c>
      <c r="C826" s="1" t="s">
        <v>3101</v>
      </c>
      <c r="D826" s="1" t="s">
        <v>6570</v>
      </c>
      <c r="E826" s="1" t="s">
        <v>6571</v>
      </c>
      <c r="F826" s="1" t="s">
        <v>6572</v>
      </c>
      <c r="H826" s="1">
        <v>6.402964</v>
      </c>
      <c r="I826" s="1">
        <v>4.3417587</v>
      </c>
      <c r="J826" s="1">
        <v>0.0</v>
      </c>
      <c r="K826" s="1">
        <v>0.0</v>
      </c>
      <c r="L826" s="1">
        <v>0.0</v>
      </c>
      <c r="M826" s="1">
        <v>0.60206</v>
      </c>
      <c r="N826" s="1">
        <v>0.0</v>
      </c>
      <c r="O826" s="1">
        <v>0.0</v>
      </c>
      <c r="P826" s="1">
        <v>0.0</v>
      </c>
      <c r="Q826" s="1" t="s">
        <v>6573</v>
      </c>
      <c r="R826" s="1">
        <v>2.0</v>
      </c>
      <c r="S826" s="1">
        <v>5.0</v>
      </c>
      <c r="T826" s="1">
        <v>0.0</v>
      </c>
      <c r="U826" s="1">
        <v>0.0</v>
      </c>
      <c r="V826" s="1">
        <v>0.0</v>
      </c>
      <c r="W826" s="1">
        <v>0.0</v>
      </c>
      <c r="X826" s="1">
        <v>0.0</v>
      </c>
      <c r="Y826" s="1">
        <v>0.0</v>
      </c>
      <c r="Z826" s="1">
        <v>0.0</v>
      </c>
      <c r="AA826" s="1">
        <v>0.0</v>
      </c>
      <c r="AB826" s="1">
        <v>0.0</v>
      </c>
      <c r="AC826" s="1">
        <v>0.0</v>
      </c>
      <c r="AD826" s="1">
        <v>0.0</v>
      </c>
      <c r="AE826" s="1">
        <v>91293.0</v>
      </c>
      <c r="AF826" s="1">
        <v>5.0</v>
      </c>
      <c r="AG826" s="1">
        <v>380.0</v>
      </c>
      <c r="AH826" s="1" t="s">
        <v>4291</v>
      </c>
      <c r="AI826" s="1">
        <v>1.0</v>
      </c>
      <c r="AJ826" s="1">
        <v>1.0</v>
      </c>
      <c r="AK826" s="1">
        <v>1.0</v>
      </c>
      <c r="AL826" s="1">
        <v>1.0</v>
      </c>
    </row>
    <row r="827" ht="15.75" customHeight="1">
      <c r="A827" s="1" t="s">
        <v>172</v>
      </c>
      <c r="B827" s="1">
        <v>7.0</v>
      </c>
      <c r="C827" s="1" t="s">
        <v>3110</v>
      </c>
      <c r="D827" s="1" t="s">
        <v>6574</v>
      </c>
      <c r="E827" s="1" t="s">
        <v>6575</v>
      </c>
      <c r="F827" s="1" t="s">
        <v>6576</v>
      </c>
      <c r="H827" s="1">
        <v>5.2543936</v>
      </c>
      <c r="I827" s="1">
        <v>7.517338</v>
      </c>
      <c r="J827" s="1">
        <v>0.0</v>
      </c>
      <c r="K827" s="1">
        <v>0.0</v>
      </c>
      <c r="L827" s="1">
        <v>0.0</v>
      </c>
      <c r="M827" s="1">
        <v>0.69897</v>
      </c>
      <c r="N827" s="1">
        <v>0.0</v>
      </c>
      <c r="O827" s="1">
        <v>0.0</v>
      </c>
      <c r="P827" s="1">
        <v>0.0</v>
      </c>
      <c r="Q827" s="1" t="s">
        <v>6577</v>
      </c>
      <c r="R827" s="1">
        <v>3.0</v>
      </c>
      <c r="S827" s="1">
        <v>0.0</v>
      </c>
      <c r="T827" s="1">
        <v>0.0</v>
      </c>
      <c r="U827" s="1">
        <v>0.0</v>
      </c>
      <c r="V827" s="1">
        <v>0.0</v>
      </c>
      <c r="W827" s="1">
        <v>0.0</v>
      </c>
      <c r="X827" s="1">
        <v>0.0</v>
      </c>
      <c r="Y827" s="1">
        <v>0.0</v>
      </c>
      <c r="Z827" s="1">
        <v>0.0</v>
      </c>
      <c r="AA827" s="1">
        <v>0.0</v>
      </c>
      <c r="AB827" s="1">
        <v>0.0</v>
      </c>
      <c r="AC827" s="1">
        <v>0.0</v>
      </c>
      <c r="AD827" s="1">
        <v>0.0</v>
      </c>
      <c r="AE827" s="1">
        <v>476075.0</v>
      </c>
      <c r="AG827" s="1">
        <v>320.0</v>
      </c>
      <c r="AH827" s="1" t="s">
        <v>3829</v>
      </c>
      <c r="AJ827" s="1">
        <v>2.0</v>
      </c>
      <c r="AK827" s="1">
        <v>2.0</v>
      </c>
      <c r="AL827" s="1">
        <v>4.0</v>
      </c>
    </row>
    <row r="828" ht="15.75" customHeight="1">
      <c r="A828" s="1" t="s">
        <v>172</v>
      </c>
      <c r="B828" s="1">
        <v>8.0</v>
      </c>
      <c r="C828" s="1" t="s">
        <v>3112</v>
      </c>
      <c r="D828" s="1" t="s">
        <v>6578</v>
      </c>
      <c r="E828" s="1" t="s">
        <v>6579</v>
      </c>
      <c r="F828" s="1" t="s">
        <v>6580</v>
      </c>
      <c r="H828" s="1">
        <v>4.725823</v>
      </c>
      <c r="I828" s="1">
        <v>9.904868</v>
      </c>
      <c r="J828" s="1">
        <v>0.0</v>
      </c>
      <c r="K828" s="1">
        <v>0.0</v>
      </c>
      <c r="L828" s="1">
        <v>0.0</v>
      </c>
      <c r="M828" s="1">
        <v>0.47712126</v>
      </c>
      <c r="N828" s="1">
        <v>0.0</v>
      </c>
      <c r="O828" s="1">
        <v>0.0</v>
      </c>
      <c r="P828" s="1">
        <v>0.0</v>
      </c>
      <c r="Q828" s="1" t="s">
        <v>4348</v>
      </c>
      <c r="R828" s="1">
        <v>1.0</v>
      </c>
      <c r="S828" s="1">
        <v>0.0</v>
      </c>
      <c r="T828" s="1">
        <v>0.0</v>
      </c>
      <c r="U828" s="1">
        <v>0.0</v>
      </c>
      <c r="V828" s="1">
        <v>0.0</v>
      </c>
      <c r="W828" s="1">
        <v>0.0</v>
      </c>
      <c r="X828" s="1">
        <v>0.0</v>
      </c>
      <c r="Y828" s="1">
        <v>0.0</v>
      </c>
      <c r="Z828" s="1">
        <v>0.0</v>
      </c>
      <c r="AA828" s="1">
        <v>0.0</v>
      </c>
      <c r="AB828" s="1">
        <v>0.0</v>
      </c>
      <c r="AC828" s="1">
        <v>0.0</v>
      </c>
      <c r="AD828" s="1">
        <v>0.0</v>
      </c>
      <c r="AE828" s="1">
        <v>183653.0</v>
      </c>
      <c r="AF828" s="1">
        <v>3.0</v>
      </c>
      <c r="AG828" s="1">
        <v>270.0</v>
      </c>
      <c r="AH828" s="1" t="s">
        <v>564</v>
      </c>
      <c r="AJ828" s="1">
        <v>2.0</v>
      </c>
      <c r="AK828" s="1">
        <v>2.0</v>
      </c>
      <c r="AL828" s="1">
        <v>3.0</v>
      </c>
    </row>
    <row r="829" ht="15.75" customHeight="1">
      <c r="A829" s="1" t="s">
        <v>172</v>
      </c>
      <c r="B829" s="1">
        <v>9.0</v>
      </c>
      <c r="C829" s="1" t="s">
        <v>3115</v>
      </c>
      <c r="D829" s="1" t="s">
        <v>6581</v>
      </c>
      <c r="E829" s="1" t="s">
        <v>6582</v>
      </c>
      <c r="F829" s="1" t="s">
        <v>6583</v>
      </c>
      <c r="H829" s="1">
        <v>4.725823</v>
      </c>
      <c r="I829" s="1">
        <v>9.904868</v>
      </c>
      <c r="J829" s="1">
        <v>0.0</v>
      </c>
      <c r="K829" s="1">
        <v>0.0</v>
      </c>
      <c r="L829" s="1">
        <v>0.0</v>
      </c>
      <c r="M829" s="1">
        <v>0.47712126</v>
      </c>
      <c r="N829" s="1">
        <v>0.0</v>
      </c>
      <c r="O829" s="1">
        <v>0.0</v>
      </c>
      <c r="P829" s="1">
        <v>0.0</v>
      </c>
      <c r="Q829" s="1" t="s">
        <v>6585</v>
      </c>
      <c r="R829" s="1">
        <v>1.0</v>
      </c>
      <c r="S829" s="1">
        <v>0.0</v>
      </c>
      <c r="T829" s="1">
        <v>0.0</v>
      </c>
      <c r="U829" s="1">
        <v>0.0</v>
      </c>
      <c r="V829" s="1">
        <v>0.0</v>
      </c>
      <c r="W829" s="1">
        <v>0.0</v>
      </c>
      <c r="X829" s="1">
        <v>0.0</v>
      </c>
      <c r="Y829" s="1">
        <v>0.0</v>
      </c>
      <c r="Z829" s="1">
        <v>0.0</v>
      </c>
      <c r="AA829" s="1">
        <v>0.0</v>
      </c>
      <c r="AB829" s="1">
        <v>0.0</v>
      </c>
      <c r="AC829" s="1">
        <v>0.0</v>
      </c>
      <c r="AD829" s="1">
        <v>0.0</v>
      </c>
      <c r="AE829" s="1">
        <v>442751.0</v>
      </c>
      <c r="AF829" s="1">
        <v>3.0</v>
      </c>
      <c r="AG829" s="1">
        <v>250.0</v>
      </c>
      <c r="AH829" s="1" t="s">
        <v>1223</v>
      </c>
      <c r="AJ829" s="1">
        <v>1.0</v>
      </c>
      <c r="AK829" s="1">
        <v>1.0</v>
      </c>
      <c r="AL829" s="1">
        <v>1.0</v>
      </c>
    </row>
    <row r="830" ht="15.75" customHeight="1">
      <c r="A830" s="1" t="s">
        <v>172</v>
      </c>
      <c r="B830" s="1">
        <v>10.0</v>
      </c>
      <c r="C830" s="1" t="s">
        <v>3120</v>
      </c>
      <c r="D830" s="1" t="s">
        <v>6586</v>
      </c>
      <c r="E830" s="1" t="s">
        <v>6587</v>
      </c>
      <c r="F830" s="1" t="s">
        <v>1371</v>
      </c>
      <c r="H830" s="1">
        <v>4.6162143</v>
      </c>
      <c r="I830" s="1">
        <v>9.675138</v>
      </c>
      <c r="J830" s="1">
        <v>0.0</v>
      </c>
      <c r="K830" s="1">
        <v>0.0</v>
      </c>
      <c r="L830" s="1">
        <v>0.0</v>
      </c>
      <c r="M830" s="1">
        <v>0.47712126</v>
      </c>
      <c r="N830" s="1">
        <v>0.0</v>
      </c>
      <c r="O830" s="1">
        <v>0.0</v>
      </c>
      <c r="P830" s="1">
        <v>0.0</v>
      </c>
      <c r="Q830" s="1" t="s">
        <v>4546</v>
      </c>
      <c r="R830" s="1">
        <v>1.0</v>
      </c>
      <c r="T830" s="1">
        <v>0.0</v>
      </c>
      <c r="U830" s="1">
        <v>0.0</v>
      </c>
      <c r="V830" s="1">
        <v>0.0</v>
      </c>
      <c r="W830" s="1">
        <v>0.0</v>
      </c>
      <c r="X830" s="1">
        <v>0.0</v>
      </c>
      <c r="Y830" s="1">
        <v>0.0</v>
      </c>
      <c r="Z830" s="1">
        <v>0.0</v>
      </c>
      <c r="AA830" s="1">
        <v>0.0</v>
      </c>
      <c r="AB830" s="1">
        <v>0.0</v>
      </c>
      <c r="AC830" s="1">
        <v>0.0</v>
      </c>
      <c r="AD830" s="1">
        <v>0.0</v>
      </c>
      <c r="AE830" s="1">
        <v>407166.0</v>
      </c>
      <c r="AK830" s="1">
        <v>2.0</v>
      </c>
      <c r="AL830" s="1">
        <v>0.0</v>
      </c>
    </row>
    <row r="831" ht="15.75" customHeight="1">
      <c r="A831" s="1" t="s">
        <v>172</v>
      </c>
      <c r="B831" s="1">
        <v>11.0</v>
      </c>
      <c r="C831" s="1" t="s">
        <v>3123</v>
      </c>
      <c r="D831" s="1" t="s">
        <v>6588</v>
      </c>
      <c r="E831" s="1" t="s">
        <v>3123</v>
      </c>
      <c r="F831" s="1" t="s">
        <v>6589</v>
      </c>
      <c r="H831" s="1">
        <v>4.514754</v>
      </c>
      <c r="I831" s="1">
        <v>0.0</v>
      </c>
      <c r="J831" s="1">
        <v>2.717436</v>
      </c>
      <c r="K831" s="1">
        <v>0.0</v>
      </c>
      <c r="L831" s="1">
        <v>0.0</v>
      </c>
      <c r="M831" s="1">
        <v>0.30103</v>
      </c>
      <c r="N831" s="1">
        <v>0.0</v>
      </c>
      <c r="O831" s="1">
        <v>0.0</v>
      </c>
      <c r="P831" s="1">
        <v>0.0</v>
      </c>
      <c r="Q831" s="1" t="s">
        <v>659</v>
      </c>
      <c r="R831" s="1">
        <v>0.0</v>
      </c>
      <c r="S831" s="1">
        <v>29.45999908447266</v>
      </c>
      <c r="T831" s="1">
        <v>0.0</v>
      </c>
      <c r="U831" s="1">
        <v>0.0</v>
      </c>
      <c r="V831" s="1">
        <v>0.0</v>
      </c>
      <c r="W831" s="1">
        <v>2.717436</v>
      </c>
      <c r="X831" s="1">
        <v>0.0</v>
      </c>
      <c r="Y831" s="1">
        <v>0.0</v>
      </c>
      <c r="Z831" s="1">
        <v>0.0</v>
      </c>
      <c r="AA831" s="1">
        <v>0.0</v>
      </c>
      <c r="AB831" s="1">
        <v>0.0</v>
      </c>
      <c r="AC831" s="1">
        <v>0.0</v>
      </c>
      <c r="AD831" s="1">
        <v>0.0</v>
      </c>
      <c r="AE831" s="1">
        <v>179540.0</v>
      </c>
      <c r="AF831" s="1">
        <v>6.0</v>
      </c>
      <c r="AG831" s="1">
        <v>510.0</v>
      </c>
      <c r="AH831" s="1" t="s">
        <v>3327</v>
      </c>
      <c r="AI831" s="1">
        <v>3.0</v>
      </c>
      <c r="AJ831" s="1">
        <v>1.0</v>
      </c>
      <c r="AK831" s="1">
        <v>1.0</v>
      </c>
      <c r="AL831" s="1">
        <v>1.0</v>
      </c>
    </row>
    <row r="832" ht="15.75" customHeight="1">
      <c r="A832" s="1" t="s">
        <v>172</v>
      </c>
      <c r="B832" s="1">
        <v>12.0</v>
      </c>
      <c r="C832" s="1" t="s">
        <v>3125</v>
      </c>
      <c r="D832" s="1" t="s">
        <v>6590</v>
      </c>
      <c r="E832" s="1" t="s">
        <v>6591</v>
      </c>
      <c r="F832" s="1" t="s">
        <v>6592</v>
      </c>
      <c r="H832" s="1">
        <v>4.429906</v>
      </c>
      <c r="I832" s="1">
        <v>3.9386013</v>
      </c>
      <c r="J832" s="1">
        <v>0.0</v>
      </c>
      <c r="K832" s="1">
        <v>0.0</v>
      </c>
      <c r="L832" s="1">
        <v>0.0</v>
      </c>
      <c r="M832" s="1">
        <v>0.60206</v>
      </c>
      <c r="N832" s="1">
        <v>0.0</v>
      </c>
      <c r="O832" s="1">
        <v>0.0</v>
      </c>
      <c r="P832" s="1">
        <v>0.0</v>
      </c>
      <c r="Q832" s="1" t="s">
        <v>1237</v>
      </c>
      <c r="R832" s="1">
        <v>2.0</v>
      </c>
      <c r="S832" s="1">
        <v>2.490000009536743</v>
      </c>
      <c r="T832" s="1">
        <v>0.0</v>
      </c>
      <c r="U832" s="1">
        <v>0.0</v>
      </c>
      <c r="V832" s="1">
        <v>0.0</v>
      </c>
      <c r="W832" s="1">
        <v>0.0</v>
      </c>
      <c r="X832" s="1">
        <v>0.0</v>
      </c>
      <c r="Y832" s="1">
        <v>0.0</v>
      </c>
      <c r="Z832" s="1">
        <v>0.0</v>
      </c>
      <c r="AA832" s="1">
        <v>0.0</v>
      </c>
      <c r="AB832" s="1">
        <v>0.0</v>
      </c>
      <c r="AC832" s="1">
        <v>0.0</v>
      </c>
      <c r="AD832" s="1">
        <v>0.0</v>
      </c>
      <c r="AE832" s="1">
        <v>435644.0</v>
      </c>
      <c r="AF832" s="1">
        <v>7.0</v>
      </c>
      <c r="AH832" s="1" t="s">
        <v>1304</v>
      </c>
      <c r="AI832" s="1">
        <v>1.0</v>
      </c>
      <c r="AJ832" s="1">
        <v>2.0</v>
      </c>
      <c r="AK832" s="1">
        <v>2.0</v>
      </c>
      <c r="AL832" s="1">
        <v>5.0</v>
      </c>
    </row>
    <row r="833" ht="15.75" customHeight="1">
      <c r="A833" s="1" t="s">
        <v>172</v>
      </c>
      <c r="B833" s="1">
        <v>13.0</v>
      </c>
      <c r="C833" s="1" t="s">
        <v>3128</v>
      </c>
      <c r="D833" s="1" t="s">
        <v>6593</v>
      </c>
      <c r="E833" s="1" t="s">
        <v>6594</v>
      </c>
      <c r="F833" s="1" t="s">
        <v>1371</v>
      </c>
      <c r="H833" s="1">
        <v>4.414271</v>
      </c>
      <c r="I833" s="1">
        <v>9.251884</v>
      </c>
      <c r="J833" s="1">
        <v>0.0</v>
      </c>
      <c r="K833" s="1">
        <v>0.0</v>
      </c>
      <c r="L833" s="1">
        <v>0.0</v>
      </c>
      <c r="M833" s="1">
        <v>0.47712126</v>
      </c>
      <c r="N833" s="1">
        <v>0.0</v>
      </c>
      <c r="O833" s="1">
        <v>0.0</v>
      </c>
      <c r="P833" s="1">
        <v>0.0</v>
      </c>
      <c r="Q833" s="1" t="s">
        <v>4546</v>
      </c>
      <c r="R833" s="1">
        <v>1.0</v>
      </c>
      <c r="T833" s="1">
        <v>0.0</v>
      </c>
      <c r="U833" s="1">
        <v>0.0</v>
      </c>
      <c r="V833" s="1">
        <v>0.0</v>
      </c>
      <c r="W833" s="1">
        <v>0.0</v>
      </c>
      <c r="X833" s="1">
        <v>0.0</v>
      </c>
      <c r="Y833" s="1">
        <v>0.0</v>
      </c>
      <c r="Z833" s="1">
        <v>0.0</v>
      </c>
      <c r="AA833" s="1">
        <v>0.0</v>
      </c>
      <c r="AB833" s="1">
        <v>0.0</v>
      </c>
      <c r="AC833" s="1">
        <v>0.0</v>
      </c>
      <c r="AD833" s="1">
        <v>0.0</v>
      </c>
      <c r="AE833" s="1">
        <v>350284.0</v>
      </c>
      <c r="AK833" s="1">
        <v>6.0</v>
      </c>
      <c r="AL833" s="1">
        <v>0.0</v>
      </c>
    </row>
    <row r="834" ht="15.75" customHeight="1">
      <c r="A834" s="1" t="s">
        <v>172</v>
      </c>
      <c r="B834" s="1">
        <v>14.0</v>
      </c>
      <c r="C834" s="1" t="s">
        <v>3133</v>
      </c>
      <c r="D834" s="1" t="s">
        <v>6595</v>
      </c>
      <c r="E834" s="1" t="s">
        <v>6596</v>
      </c>
      <c r="F834" s="1" t="s">
        <v>1371</v>
      </c>
      <c r="H834" s="1">
        <v>4.414271</v>
      </c>
      <c r="I834" s="1">
        <v>9.251884</v>
      </c>
      <c r="J834" s="1">
        <v>0.0</v>
      </c>
      <c r="K834" s="1">
        <v>0.0</v>
      </c>
      <c r="L834" s="1">
        <v>0.0</v>
      </c>
      <c r="M834" s="1">
        <v>0.47712126</v>
      </c>
      <c r="N834" s="1">
        <v>0.0</v>
      </c>
      <c r="O834" s="1">
        <v>0.0</v>
      </c>
      <c r="P834" s="1">
        <v>0.0</v>
      </c>
      <c r="Q834" s="1" t="s">
        <v>4546</v>
      </c>
      <c r="R834" s="1">
        <v>1.0</v>
      </c>
      <c r="T834" s="1">
        <v>0.0</v>
      </c>
      <c r="U834" s="1">
        <v>0.0</v>
      </c>
      <c r="V834" s="1">
        <v>0.0</v>
      </c>
      <c r="W834" s="1">
        <v>0.0</v>
      </c>
      <c r="X834" s="1">
        <v>0.0</v>
      </c>
      <c r="Y834" s="1">
        <v>0.0</v>
      </c>
      <c r="Z834" s="1">
        <v>0.0</v>
      </c>
      <c r="AA834" s="1">
        <v>0.0</v>
      </c>
      <c r="AB834" s="1">
        <v>0.0</v>
      </c>
      <c r="AC834" s="1">
        <v>0.0</v>
      </c>
      <c r="AD834" s="1">
        <v>0.0</v>
      </c>
      <c r="AE834" s="1">
        <v>323231.0</v>
      </c>
      <c r="AK834" s="1">
        <v>1.0</v>
      </c>
      <c r="AL834" s="1">
        <v>0.0</v>
      </c>
    </row>
    <row r="835" ht="15.75" customHeight="1">
      <c r="A835" s="1" t="s">
        <v>172</v>
      </c>
      <c r="B835" s="1">
        <v>15.0</v>
      </c>
      <c r="C835" s="1" t="s">
        <v>3136</v>
      </c>
      <c r="D835" s="1" t="s">
        <v>6597</v>
      </c>
      <c r="E835" s="1" t="s">
        <v>6598</v>
      </c>
      <c r="F835" s="1" t="s">
        <v>1371</v>
      </c>
      <c r="H835" s="1">
        <v>4.3426967</v>
      </c>
      <c r="I835" s="1">
        <v>9.101872</v>
      </c>
      <c r="J835" s="1">
        <v>0.0</v>
      </c>
      <c r="K835" s="1">
        <v>0.0</v>
      </c>
      <c r="L835" s="1">
        <v>0.0</v>
      </c>
      <c r="M835" s="1">
        <v>0.47712126</v>
      </c>
      <c r="N835" s="1">
        <v>0.0</v>
      </c>
      <c r="O835" s="1">
        <v>0.0</v>
      </c>
      <c r="P835" s="1">
        <v>0.0</v>
      </c>
      <c r="Q835" s="1" t="s">
        <v>4546</v>
      </c>
      <c r="R835" s="1">
        <v>1.0</v>
      </c>
      <c r="T835" s="1">
        <v>0.0</v>
      </c>
      <c r="U835" s="1">
        <v>0.0</v>
      </c>
      <c r="V835" s="1">
        <v>0.0</v>
      </c>
      <c r="W835" s="1">
        <v>0.0</v>
      </c>
      <c r="X835" s="1">
        <v>0.0</v>
      </c>
      <c r="Y835" s="1">
        <v>0.0</v>
      </c>
      <c r="Z835" s="1">
        <v>0.0</v>
      </c>
      <c r="AA835" s="1">
        <v>0.0</v>
      </c>
      <c r="AB835" s="1">
        <v>0.0</v>
      </c>
      <c r="AC835" s="1">
        <v>0.0</v>
      </c>
      <c r="AD835" s="1">
        <v>0.0</v>
      </c>
      <c r="AE835" s="1">
        <v>395318.0</v>
      </c>
      <c r="AK835" s="1">
        <v>8.0</v>
      </c>
      <c r="AL835" s="1">
        <v>0.0</v>
      </c>
    </row>
    <row r="836" ht="15.75" customHeight="1">
      <c r="A836" s="1" t="s">
        <v>172</v>
      </c>
      <c r="B836" s="1">
        <v>16.0</v>
      </c>
      <c r="C836" s="1" t="s">
        <v>3138</v>
      </c>
      <c r="D836" s="1" t="s">
        <v>6599</v>
      </c>
      <c r="E836" s="1" t="s">
        <v>6600</v>
      </c>
      <c r="F836" s="1" t="s">
        <v>1371</v>
      </c>
      <c r="H836" s="1">
        <v>4.273407</v>
      </c>
      <c r="I836" s="1">
        <v>8.956648</v>
      </c>
      <c r="J836" s="1">
        <v>0.0</v>
      </c>
      <c r="K836" s="1">
        <v>0.0</v>
      </c>
      <c r="L836" s="1">
        <v>0.0</v>
      </c>
      <c r="M836" s="1">
        <v>0.47712126</v>
      </c>
      <c r="N836" s="1">
        <v>0.0</v>
      </c>
      <c r="O836" s="1">
        <v>0.0</v>
      </c>
      <c r="P836" s="1">
        <v>0.0</v>
      </c>
      <c r="Q836" s="1" t="s">
        <v>4546</v>
      </c>
      <c r="R836" s="1">
        <v>1.0</v>
      </c>
      <c r="T836" s="1">
        <v>0.0</v>
      </c>
      <c r="U836" s="1">
        <v>0.0</v>
      </c>
      <c r="V836" s="1">
        <v>0.0</v>
      </c>
      <c r="W836" s="1">
        <v>0.0</v>
      </c>
      <c r="X836" s="1">
        <v>0.0</v>
      </c>
      <c r="Y836" s="1">
        <v>0.0</v>
      </c>
      <c r="Z836" s="1">
        <v>0.0</v>
      </c>
      <c r="AA836" s="1">
        <v>0.0</v>
      </c>
      <c r="AB836" s="1">
        <v>0.0</v>
      </c>
      <c r="AC836" s="1">
        <v>0.0</v>
      </c>
      <c r="AD836" s="1">
        <v>0.0</v>
      </c>
      <c r="AE836" s="1">
        <v>377105.0</v>
      </c>
      <c r="AK836" s="1">
        <v>1.0</v>
      </c>
      <c r="AL836" s="1">
        <v>0.0</v>
      </c>
    </row>
    <row r="837" ht="15.75" customHeight="1">
      <c r="A837" s="1" t="s">
        <v>172</v>
      </c>
      <c r="B837" s="1">
        <v>17.0</v>
      </c>
      <c r="C837" s="1" t="s">
        <v>3142</v>
      </c>
      <c r="D837" s="1" t="s">
        <v>6601</v>
      </c>
      <c r="E837" s="1" t="s">
        <v>6602</v>
      </c>
      <c r="F837" s="1" t="s">
        <v>6603</v>
      </c>
      <c r="H837" s="1">
        <v>4.0755076</v>
      </c>
      <c r="I837" s="1">
        <v>0.0</v>
      </c>
      <c r="J837" s="1">
        <v>3.0200071</v>
      </c>
      <c r="K837" s="1">
        <v>0.0</v>
      </c>
      <c r="L837" s="1">
        <v>0.0</v>
      </c>
      <c r="M837" s="1">
        <v>0.47712126</v>
      </c>
      <c r="N837" s="1">
        <v>0.0</v>
      </c>
      <c r="O837" s="1">
        <v>0.0</v>
      </c>
      <c r="P837" s="1">
        <v>0.0</v>
      </c>
      <c r="Q837" s="1" t="s">
        <v>6604</v>
      </c>
      <c r="R837" s="1">
        <v>1.0</v>
      </c>
      <c r="S837" s="1">
        <v>7.0</v>
      </c>
      <c r="T837" s="1">
        <v>0.0</v>
      </c>
      <c r="U837" s="1">
        <v>0.0</v>
      </c>
      <c r="V837" s="1">
        <v>0.0</v>
      </c>
      <c r="W837" s="1">
        <v>0.0</v>
      </c>
      <c r="X837" s="1">
        <v>0.0</v>
      </c>
      <c r="Y837" s="1">
        <v>3.0200071</v>
      </c>
      <c r="Z837" s="1">
        <v>0.0</v>
      </c>
      <c r="AA837" s="1">
        <v>0.0</v>
      </c>
      <c r="AB837" s="1">
        <v>0.0</v>
      </c>
      <c r="AC837" s="1">
        <v>0.0</v>
      </c>
      <c r="AD837" s="1">
        <v>0.0</v>
      </c>
      <c r="AE837" s="1">
        <v>108133.0</v>
      </c>
      <c r="AF837" s="1">
        <v>24.0</v>
      </c>
      <c r="AG837" s="1">
        <v>450.0</v>
      </c>
      <c r="AH837" s="1" t="s">
        <v>6605</v>
      </c>
      <c r="AI837" s="1">
        <v>2.0</v>
      </c>
      <c r="AJ837" s="1">
        <v>1.0</v>
      </c>
      <c r="AK837" s="1">
        <v>2.0</v>
      </c>
      <c r="AL837" s="1">
        <v>2.0</v>
      </c>
    </row>
    <row r="838" ht="15.75" customHeight="1">
      <c r="A838" s="1" t="s">
        <v>172</v>
      </c>
      <c r="B838" s="1">
        <v>18.0</v>
      </c>
      <c r="C838" s="1" t="s">
        <v>3145</v>
      </c>
      <c r="D838" s="1" t="s">
        <v>6606</v>
      </c>
      <c r="E838" s="1" t="s">
        <v>6607</v>
      </c>
      <c r="F838" s="1" t="s">
        <v>6608</v>
      </c>
      <c r="H838" s="1">
        <v>3.900045</v>
      </c>
      <c r="I838" s="1">
        <v>8.174117</v>
      </c>
      <c r="J838" s="1">
        <v>0.0</v>
      </c>
      <c r="K838" s="1">
        <v>0.0</v>
      </c>
      <c r="L838" s="1">
        <v>0.0</v>
      </c>
      <c r="M838" s="1">
        <v>0.47712126</v>
      </c>
      <c r="N838" s="1">
        <v>0.0</v>
      </c>
      <c r="O838" s="1">
        <v>0.0</v>
      </c>
      <c r="P838" s="1">
        <v>0.0</v>
      </c>
      <c r="Q838" s="1" t="s">
        <v>3541</v>
      </c>
      <c r="R838" s="1">
        <v>1.0</v>
      </c>
      <c r="S838" s="1">
        <v>0.0</v>
      </c>
      <c r="T838" s="1">
        <v>0.0</v>
      </c>
      <c r="U838" s="1">
        <v>0.0</v>
      </c>
      <c r="V838" s="1">
        <v>0.0</v>
      </c>
      <c r="W838" s="1">
        <v>0.0</v>
      </c>
      <c r="X838" s="1">
        <v>0.0</v>
      </c>
      <c r="Y838" s="1">
        <v>0.0</v>
      </c>
      <c r="Z838" s="1">
        <v>0.0</v>
      </c>
      <c r="AA838" s="1">
        <v>0.0</v>
      </c>
      <c r="AB838" s="1">
        <v>0.0</v>
      </c>
      <c r="AC838" s="1">
        <v>0.0</v>
      </c>
      <c r="AD838" s="1">
        <v>0.0</v>
      </c>
      <c r="AE838" s="1">
        <v>115888.0</v>
      </c>
      <c r="AF838" s="1">
        <v>9.0</v>
      </c>
      <c r="AG838" s="1">
        <v>340.0</v>
      </c>
      <c r="AH838" s="1" t="s">
        <v>6609</v>
      </c>
      <c r="AJ838" s="1">
        <v>2.0</v>
      </c>
      <c r="AK838" s="1">
        <v>2.0</v>
      </c>
      <c r="AL838" s="1">
        <v>2.0</v>
      </c>
    </row>
    <row r="839" ht="15.75" customHeight="1">
      <c r="A839" s="1" t="s">
        <v>172</v>
      </c>
      <c r="B839" s="1">
        <v>19.0</v>
      </c>
      <c r="C839" s="1" t="s">
        <v>3149</v>
      </c>
      <c r="D839" s="1" t="s">
        <v>6610</v>
      </c>
      <c r="E839" s="1" t="s">
        <v>6611</v>
      </c>
      <c r="F839" s="1" t="s">
        <v>6612</v>
      </c>
      <c r="H839" s="1">
        <v>3.8299649</v>
      </c>
      <c r="I839" s="1">
        <v>0.0</v>
      </c>
      <c r="J839" s="1">
        <v>0.79900366</v>
      </c>
      <c r="K839" s="1">
        <v>0.0</v>
      </c>
      <c r="L839" s="1">
        <v>0.0</v>
      </c>
      <c r="M839" s="1">
        <v>0.69897</v>
      </c>
      <c r="N839" s="1">
        <v>0.0</v>
      </c>
      <c r="O839" s="1">
        <v>0.0</v>
      </c>
      <c r="P839" s="1">
        <v>0.0</v>
      </c>
      <c r="Q839" s="1" t="s">
        <v>6613</v>
      </c>
      <c r="R839" s="1">
        <v>3.0</v>
      </c>
      <c r="S839" s="1">
        <v>46.02999887615442</v>
      </c>
      <c r="T839" s="1">
        <v>0.0</v>
      </c>
      <c r="U839" s="1">
        <v>0.79900366</v>
      </c>
      <c r="V839" s="1">
        <v>0.0</v>
      </c>
      <c r="W839" s="1">
        <v>0.0</v>
      </c>
      <c r="X839" s="1">
        <v>0.0</v>
      </c>
      <c r="Y839" s="1">
        <v>0.0</v>
      </c>
      <c r="Z839" s="1">
        <v>0.0</v>
      </c>
      <c r="AA839" s="1">
        <v>0.0</v>
      </c>
      <c r="AB839" s="1">
        <v>0.0</v>
      </c>
      <c r="AC839" s="1">
        <v>0.0</v>
      </c>
      <c r="AD839" s="1">
        <v>0.0</v>
      </c>
      <c r="AE839" s="1">
        <v>37939.0</v>
      </c>
      <c r="AF839" s="1">
        <v>104.0</v>
      </c>
      <c r="AG839" s="1">
        <v>650.0</v>
      </c>
      <c r="AH839" s="1" t="s">
        <v>1916</v>
      </c>
      <c r="AI839" s="1">
        <v>7.0</v>
      </c>
      <c r="AJ839" s="1">
        <v>9.0</v>
      </c>
      <c r="AK839" s="1">
        <v>9.0</v>
      </c>
      <c r="AL839" s="1">
        <v>2.0</v>
      </c>
    </row>
    <row r="840" ht="15.75" customHeight="1">
      <c r="A840" s="1" t="s">
        <v>172</v>
      </c>
      <c r="B840" s="1">
        <v>20.0</v>
      </c>
      <c r="C840" s="1" t="s">
        <v>3152</v>
      </c>
      <c r="D840" s="1" t="s">
        <v>6614</v>
      </c>
      <c r="E840" s="1" t="s">
        <v>6615</v>
      </c>
      <c r="F840" s="1" t="s">
        <v>6616</v>
      </c>
      <c r="H840" s="1">
        <v>3.6943264</v>
      </c>
      <c r="I840" s="1">
        <v>6.136143</v>
      </c>
      <c r="J840" s="1">
        <v>0.0</v>
      </c>
      <c r="K840" s="1">
        <v>0.0</v>
      </c>
      <c r="L840" s="1">
        <v>0.0</v>
      </c>
      <c r="M840" s="1">
        <v>0.60206</v>
      </c>
      <c r="N840" s="1">
        <v>0.0</v>
      </c>
      <c r="O840" s="1">
        <v>0.0</v>
      </c>
      <c r="P840" s="1">
        <v>0.0</v>
      </c>
      <c r="Q840" s="1" t="s">
        <v>6617</v>
      </c>
      <c r="R840" s="1">
        <v>2.0</v>
      </c>
      <c r="S840" s="1">
        <v>0.0</v>
      </c>
      <c r="T840" s="1">
        <v>0.0</v>
      </c>
      <c r="U840" s="1">
        <v>0.0</v>
      </c>
      <c r="V840" s="1">
        <v>0.0</v>
      </c>
      <c r="W840" s="1">
        <v>0.0</v>
      </c>
      <c r="X840" s="1">
        <v>0.0</v>
      </c>
      <c r="Y840" s="1">
        <v>0.0</v>
      </c>
      <c r="Z840" s="1">
        <v>0.0</v>
      </c>
      <c r="AA840" s="1">
        <v>0.0</v>
      </c>
      <c r="AB840" s="1">
        <v>0.0</v>
      </c>
      <c r="AC840" s="1">
        <v>0.0</v>
      </c>
      <c r="AD840" s="1">
        <v>0.0</v>
      </c>
      <c r="AE840" s="1">
        <v>428490.0</v>
      </c>
      <c r="AF840" s="1">
        <v>5.0</v>
      </c>
      <c r="AG840" s="1">
        <v>320.0</v>
      </c>
      <c r="AH840" s="1" t="s">
        <v>6618</v>
      </c>
      <c r="AJ840" s="1">
        <v>1.0</v>
      </c>
      <c r="AK840" s="1">
        <v>1.0</v>
      </c>
      <c r="AL840" s="1">
        <v>1.0</v>
      </c>
    </row>
    <row r="841" ht="15.75" customHeight="1">
      <c r="A841" s="1" t="s">
        <v>172</v>
      </c>
      <c r="B841" s="1">
        <v>21.0</v>
      </c>
      <c r="C841" s="1" t="s">
        <v>3156</v>
      </c>
      <c r="D841" s="1" t="s">
        <v>6619</v>
      </c>
      <c r="E841" s="1" t="s">
        <v>6620</v>
      </c>
      <c r="F841" s="1" t="s">
        <v>6621</v>
      </c>
      <c r="H841" s="1">
        <v>3.4254477</v>
      </c>
      <c r="I841" s="1">
        <v>0.0</v>
      </c>
      <c r="J841" s="1">
        <v>3.0175729</v>
      </c>
      <c r="K841" s="1">
        <v>0.0</v>
      </c>
      <c r="L841" s="1">
        <v>0.0</v>
      </c>
      <c r="M841" s="1">
        <v>0.30103</v>
      </c>
      <c r="N841" s="1">
        <v>0.0</v>
      </c>
      <c r="O841" s="1">
        <v>0.0</v>
      </c>
      <c r="P841" s="1">
        <v>0.0</v>
      </c>
      <c r="Q841" s="1" t="s">
        <v>659</v>
      </c>
      <c r="R841" s="1">
        <v>0.0</v>
      </c>
      <c r="S841" s="1">
        <v>13.22000026702881</v>
      </c>
      <c r="T841" s="1">
        <v>0.0</v>
      </c>
      <c r="U841" s="1">
        <v>0.0</v>
      </c>
      <c r="V841" s="1">
        <v>0.0</v>
      </c>
      <c r="W841" s="1">
        <v>3.0175729</v>
      </c>
      <c r="X841" s="1">
        <v>0.0</v>
      </c>
      <c r="Y841" s="1">
        <v>0.0</v>
      </c>
      <c r="Z841" s="1">
        <v>0.0</v>
      </c>
      <c r="AA841" s="1">
        <v>0.0</v>
      </c>
      <c r="AB841" s="1">
        <v>0.0</v>
      </c>
      <c r="AC841" s="1">
        <v>0.0</v>
      </c>
      <c r="AD841" s="1">
        <v>0.0</v>
      </c>
      <c r="AE841" s="1">
        <v>273856.0</v>
      </c>
      <c r="AF841" s="1">
        <v>28.0</v>
      </c>
      <c r="AH841" s="1" t="s">
        <v>6622</v>
      </c>
      <c r="AI841" s="1">
        <v>3.0</v>
      </c>
      <c r="AJ841" s="1">
        <v>4.0</v>
      </c>
      <c r="AK841" s="1">
        <v>4.0</v>
      </c>
      <c r="AL841" s="1">
        <v>6.0</v>
      </c>
    </row>
    <row r="842" ht="15.75" customHeight="1">
      <c r="A842" s="1" t="s">
        <v>172</v>
      </c>
      <c r="B842" s="1">
        <v>22.0</v>
      </c>
      <c r="C842" s="1" t="s">
        <v>3159</v>
      </c>
      <c r="D842" s="1" t="s">
        <v>6623</v>
      </c>
      <c r="E842" s="1" t="s">
        <v>6624</v>
      </c>
      <c r="F842" s="1" t="s">
        <v>6625</v>
      </c>
      <c r="H842" s="1">
        <v>3.359782</v>
      </c>
      <c r="I842" s="1">
        <v>0.0</v>
      </c>
      <c r="J842" s="1">
        <v>0.46199948</v>
      </c>
      <c r="K842" s="1">
        <v>0.0</v>
      </c>
      <c r="L842" s="1">
        <v>0.0</v>
      </c>
      <c r="M842" s="1">
        <v>0.845098</v>
      </c>
      <c r="N842" s="1">
        <v>0.0</v>
      </c>
      <c r="O842" s="1">
        <v>0.0</v>
      </c>
      <c r="P842" s="1">
        <v>0.0</v>
      </c>
      <c r="Q842" s="1" t="s">
        <v>4235</v>
      </c>
      <c r="R842" s="1">
        <v>5.0</v>
      </c>
      <c r="S842" s="1">
        <v>73.04999923706055</v>
      </c>
      <c r="T842" s="1">
        <v>0.0</v>
      </c>
      <c r="U842" s="1">
        <v>0.46199948</v>
      </c>
      <c r="V842" s="1">
        <v>0.0</v>
      </c>
      <c r="W842" s="1">
        <v>0.0</v>
      </c>
      <c r="X842" s="1">
        <v>0.0</v>
      </c>
      <c r="Y842" s="1">
        <v>0.0</v>
      </c>
      <c r="Z842" s="1">
        <v>0.0</v>
      </c>
      <c r="AA842" s="1">
        <v>0.0</v>
      </c>
      <c r="AB842" s="1">
        <v>0.0</v>
      </c>
      <c r="AC842" s="1">
        <v>0.0</v>
      </c>
      <c r="AD842" s="1">
        <v>0.0</v>
      </c>
      <c r="AE842" s="1">
        <v>218697.0</v>
      </c>
      <c r="AF842" s="1">
        <v>154.0</v>
      </c>
      <c r="AG842" s="1">
        <v>660.0</v>
      </c>
      <c r="AH842" s="1" t="s">
        <v>6626</v>
      </c>
      <c r="AI842" s="1">
        <v>16.0</v>
      </c>
      <c r="AJ842" s="1">
        <v>4.0</v>
      </c>
      <c r="AK842" s="1">
        <v>4.0</v>
      </c>
      <c r="AL842" s="1">
        <v>10.0</v>
      </c>
    </row>
    <row r="843" ht="15.75" customHeight="1">
      <c r="A843" s="1" t="s">
        <v>172</v>
      </c>
      <c r="B843" s="1">
        <v>23.0</v>
      </c>
      <c r="C843" s="1" t="s">
        <v>3162</v>
      </c>
      <c r="D843" s="1" t="s">
        <v>6627</v>
      </c>
      <c r="E843" s="1" t="s">
        <v>6628</v>
      </c>
      <c r="F843" s="1" t="s">
        <v>1371</v>
      </c>
      <c r="H843" s="1">
        <v>3.3346999</v>
      </c>
      <c r="I843" s="1">
        <v>11.077633</v>
      </c>
      <c r="J843" s="1">
        <v>0.0</v>
      </c>
      <c r="K843" s="1">
        <v>0.0</v>
      </c>
      <c r="L843" s="1">
        <v>0.0</v>
      </c>
      <c r="M843" s="1">
        <v>0.30103</v>
      </c>
      <c r="N843" s="1">
        <v>0.0</v>
      </c>
      <c r="O843" s="1">
        <v>0.0</v>
      </c>
      <c r="P843" s="1">
        <v>0.0</v>
      </c>
      <c r="Q843" s="1" t="s">
        <v>659</v>
      </c>
      <c r="R843" s="1">
        <v>0.0</v>
      </c>
      <c r="T843" s="1">
        <v>0.0</v>
      </c>
      <c r="U843" s="1">
        <v>0.0</v>
      </c>
      <c r="V843" s="1">
        <v>0.0</v>
      </c>
      <c r="W843" s="1">
        <v>0.0</v>
      </c>
      <c r="X843" s="1">
        <v>0.0</v>
      </c>
      <c r="Y843" s="1">
        <v>0.0</v>
      </c>
      <c r="Z843" s="1">
        <v>0.0</v>
      </c>
      <c r="AA843" s="1">
        <v>0.0</v>
      </c>
      <c r="AB843" s="1">
        <v>0.0</v>
      </c>
      <c r="AC843" s="1">
        <v>0.0</v>
      </c>
      <c r="AD843" s="1">
        <v>0.0</v>
      </c>
      <c r="AE843" s="1">
        <v>422023.0</v>
      </c>
      <c r="AK843" s="1">
        <v>3.0</v>
      </c>
      <c r="AL843" s="1">
        <v>0.0</v>
      </c>
    </row>
    <row r="844" ht="15.75" customHeight="1">
      <c r="A844" s="1" t="s">
        <v>172</v>
      </c>
      <c r="B844" s="1">
        <v>24.0</v>
      </c>
      <c r="C844" s="1" t="s">
        <v>3165</v>
      </c>
      <c r="D844" s="1" t="s">
        <v>6629</v>
      </c>
      <c r="E844" s="1" t="s">
        <v>6630</v>
      </c>
      <c r="F844" s="1" t="s">
        <v>1371</v>
      </c>
      <c r="H844" s="1">
        <v>3.279281</v>
      </c>
      <c r="I844" s="1">
        <v>6.8730555</v>
      </c>
      <c r="J844" s="1">
        <v>0.0</v>
      </c>
      <c r="K844" s="1">
        <v>0.0</v>
      </c>
      <c r="L844" s="1">
        <v>0.0</v>
      </c>
      <c r="M844" s="1">
        <v>0.47712126</v>
      </c>
      <c r="N844" s="1">
        <v>0.0</v>
      </c>
      <c r="O844" s="1">
        <v>0.0</v>
      </c>
      <c r="P844" s="1">
        <v>0.0</v>
      </c>
      <c r="Q844" s="1" t="s">
        <v>4546</v>
      </c>
      <c r="R844" s="1">
        <v>1.0</v>
      </c>
      <c r="T844" s="1">
        <v>0.0</v>
      </c>
      <c r="U844" s="1">
        <v>0.0</v>
      </c>
      <c r="V844" s="1">
        <v>0.0</v>
      </c>
      <c r="W844" s="1">
        <v>0.0</v>
      </c>
      <c r="X844" s="1">
        <v>0.0</v>
      </c>
      <c r="Y844" s="1">
        <v>0.0</v>
      </c>
      <c r="Z844" s="1">
        <v>0.0</v>
      </c>
      <c r="AA844" s="1">
        <v>0.0</v>
      </c>
      <c r="AB844" s="1">
        <v>0.0</v>
      </c>
      <c r="AC844" s="1">
        <v>0.0</v>
      </c>
      <c r="AD844" s="1">
        <v>0.0</v>
      </c>
      <c r="AE844" s="1">
        <v>398611.0</v>
      </c>
      <c r="AK844" s="1">
        <v>14.0</v>
      </c>
      <c r="AL844" s="1">
        <v>0.0</v>
      </c>
    </row>
    <row r="845" ht="15.75" customHeight="1">
      <c r="A845" s="1" t="s">
        <v>172</v>
      </c>
      <c r="B845" s="1">
        <v>25.0</v>
      </c>
      <c r="C845" s="1" t="s">
        <v>3170</v>
      </c>
      <c r="D845" s="1" t="s">
        <v>6632</v>
      </c>
      <c r="E845" s="1" t="s">
        <v>6633</v>
      </c>
      <c r="F845" s="1" t="s">
        <v>6634</v>
      </c>
      <c r="H845" s="1">
        <v>2.9197621</v>
      </c>
      <c r="I845" s="1">
        <v>0.0</v>
      </c>
      <c r="J845" s="1">
        <v>2.1152253</v>
      </c>
      <c r="K845" s="1">
        <v>0.0</v>
      </c>
      <c r="L845" s="1">
        <v>0.0</v>
      </c>
      <c r="M845" s="1">
        <v>0.69897</v>
      </c>
      <c r="N845" s="1">
        <v>0.0</v>
      </c>
      <c r="O845" s="1">
        <v>0.0</v>
      </c>
      <c r="P845" s="1">
        <v>0.0</v>
      </c>
      <c r="Q845" s="1" t="s">
        <v>6635</v>
      </c>
      <c r="R845" s="1">
        <v>3.0</v>
      </c>
      <c r="S845" s="1">
        <v>2.900000095367432</v>
      </c>
      <c r="T845" s="1">
        <v>0.0</v>
      </c>
      <c r="U845" s="1">
        <v>0.0</v>
      </c>
      <c r="V845" s="1">
        <v>2.1152253</v>
      </c>
      <c r="W845" s="1">
        <v>0.0</v>
      </c>
      <c r="X845" s="1">
        <v>0.0</v>
      </c>
      <c r="Y845" s="1">
        <v>0.0</v>
      </c>
      <c r="Z845" s="1">
        <v>0.0</v>
      </c>
      <c r="AA845" s="1">
        <v>0.0</v>
      </c>
      <c r="AB845" s="1">
        <v>0.0</v>
      </c>
      <c r="AC845" s="1">
        <v>0.0</v>
      </c>
      <c r="AD845" s="1">
        <v>0.0</v>
      </c>
      <c r="AE845" s="1">
        <v>165078.0</v>
      </c>
      <c r="AF845" s="1">
        <v>26.0</v>
      </c>
      <c r="AG845" s="1">
        <v>560.0</v>
      </c>
      <c r="AH845" s="1" t="s">
        <v>4095</v>
      </c>
      <c r="AI845" s="1">
        <v>8.0</v>
      </c>
      <c r="AJ845" s="1">
        <v>4.0</v>
      </c>
      <c r="AK845" s="1">
        <v>4.0</v>
      </c>
      <c r="AL845" s="1">
        <v>4.0</v>
      </c>
    </row>
    <row r="846" ht="15.75" customHeight="1">
      <c r="A846" s="1" t="s">
        <v>175</v>
      </c>
      <c r="B846" s="1">
        <v>1.0</v>
      </c>
      <c r="C846" s="1" t="s">
        <v>2029</v>
      </c>
      <c r="D846" s="1" t="s">
        <v>5345</v>
      </c>
      <c r="E846" s="1" t="s">
        <v>5346</v>
      </c>
      <c r="F846" s="1" t="s">
        <v>5347</v>
      </c>
      <c r="H846" s="1">
        <v>118.140015</v>
      </c>
      <c r="I846" s="1">
        <v>4.8192315</v>
      </c>
      <c r="J846" s="1">
        <v>0.0</v>
      </c>
      <c r="K846" s="1">
        <v>0.0</v>
      </c>
      <c r="L846" s="1">
        <v>0.0</v>
      </c>
      <c r="M846" s="1">
        <v>1.0791812</v>
      </c>
      <c r="N846" s="1">
        <v>0.0</v>
      </c>
      <c r="O846" s="1">
        <v>0.0</v>
      </c>
      <c r="P846" s="1">
        <v>0.0</v>
      </c>
      <c r="Q846" s="1" t="s">
        <v>5348</v>
      </c>
      <c r="R846" s="1">
        <v>10.0</v>
      </c>
      <c r="S846" s="1">
        <v>515.0</v>
      </c>
      <c r="T846" s="1">
        <v>0.0</v>
      </c>
      <c r="U846" s="1">
        <v>0.0</v>
      </c>
      <c r="V846" s="1">
        <v>0.0</v>
      </c>
      <c r="W846" s="1">
        <v>0.0</v>
      </c>
      <c r="X846" s="1">
        <v>0.0</v>
      </c>
      <c r="Y846" s="1">
        <v>0.0</v>
      </c>
      <c r="Z846" s="1">
        <v>0.0</v>
      </c>
      <c r="AA846" s="1">
        <v>0.0</v>
      </c>
      <c r="AB846" s="1">
        <v>0.0</v>
      </c>
      <c r="AC846" s="1">
        <v>0.0</v>
      </c>
      <c r="AD846" s="1">
        <v>0.0</v>
      </c>
      <c r="AE846" s="1">
        <v>218732.0</v>
      </c>
      <c r="AF846" s="1">
        <v>1423.0</v>
      </c>
      <c r="AG846" s="1">
        <v>790.0</v>
      </c>
      <c r="AH846" s="1" t="s">
        <v>1713</v>
      </c>
      <c r="AI846" s="1">
        <v>1.0</v>
      </c>
      <c r="AJ846" s="1">
        <v>5.0</v>
      </c>
      <c r="AK846" s="1">
        <v>5.0</v>
      </c>
      <c r="AL846" s="1">
        <v>4.0</v>
      </c>
    </row>
    <row r="847" ht="15.75" customHeight="1">
      <c r="A847" s="1" t="s">
        <v>175</v>
      </c>
      <c r="B847" s="1">
        <v>2.0</v>
      </c>
      <c r="C847" s="1" t="s">
        <v>3176</v>
      </c>
      <c r="D847" s="1" t="s">
        <v>6636</v>
      </c>
      <c r="E847" s="1" t="s">
        <v>6637</v>
      </c>
      <c r="F847" s="1" t="s">
        <v>6638</v>
      </c>
      <c r="H847" s="1">
        <v>104.07246</v>
      </c>
      <c r="I847" s="1">
        <v>8.052371</v>
      </c>
      <c r="J847" s="1">
        <v>3.272104</v>
      </c>
      <c r="K847" s="1">
        <v>0.0</v>
      </c>
      <c r="L847" s="1">
        <v>0.0</v>
      </c>
      <c r="M847" s="1">
        <v>0.60206</v>
      </c>
      <c r="N847" s="1">
        <v>0.0</v>
      </c>
      <c r="O847" s="1">
        <v>0.0</v>
      </c>
      <c r="P847" s="1">
        <v>0.0</v>
      </c>
      <c r="Q847" s="1" t="s">
        <v>6639</v>
      </c>
      <c r="R847" s="1">
        <v>2.0</v>
      </c>
      <c r="S847" s="1">
        <v>232.0</v>
      </c>
      <c r="T847" s="1">
        <v>0.0</v>
      </c>
      <c r="U847" s="1">
        <v>0.84035885</v>
      </c>
      <c r="V847" s="1">
        <v>2.4960814</v>
      </c>
      <c r="W847" s="1">
        <v>3.272104</v>
      </c>
      <c r="X847" s="1">
        <v>0.0</v>
      </c>
      <c r="Y847" s="1">
        <v>0.0</v>
      </c>
      <c r="Z847" s="1">
        <v>0.0</v>
      </c>
      <c r="AA847" s="1">
        <v>0.0</v>
      </c>
      <c r="AB847" s="1">
        <v>0.0</v>
      </c>
      <c r="AC847" s="1">
        <v>0.0</v>
      </c>
      <c r="AD847" s="1">
        <v>0.0</v>
      </c>
      <c r="AE847" s="1">
        <v>67140.0</v>
      </c>
      <c r="AF847" s="1">
        <v>111.0</v>
      </c>
      <c r="AG847" s="1">
        <v>900.0</v>
      </c>
      <c r="AH847" s="1" t="s">
        <v>874</v>
      </c>
      <c r="AI847" s="1">
        <v>144.0</v>
      </c>
      <c r="AJ847" s="1">
        <v>3.0</v>
      </c>
      <c r="AK847" s="1">
        <v>3.0</v>
      </c>
      <c r="AL847" s="1">
        <v>3.0</v>
      </c>
    </row>
    <row r="848" ht="15.75" customHeight="1">
      <c r="A848" s="1" t="s">
        <v>175</v>
      </c>
      <c r="B848" s="1">
        <v>3.0</v>
      </c>
      <c r="C848" s="1" t="s">
        <v>2026</v>
      </c>
      <c r="D848" s="1" t="s">
        <v>5340</v>
      </c>
      <c r="E848" s="1" t="s">
        <v>5341</v>
      </c>
      <c r="F848" s="1" t="s">
        <v>5342</v>
      </c>
      <c r="H848" s="1">
        <v>72.690994</v>
      </c>
      <c r="I848" s="1">
        <v>5.6155505</v>
      </c>
      <c r="J848" s="1">
        <v>2.5919745</v>
      </c>
      <c r="K848" s="1">
        <v>0.0</v>
      </c>
      <c r="L848" s="1">
        <v>0.0</v>
      </c>
      <c r="M848" s="1">
        <v>0.60206</v>
      </c>
      <c r="N848" s="1">
        <v>0.0</v>
      </c>
      <c r="O848" s="1">
        <v>0.0</v>
      </c>
      <c r="P848" s="1">
        <v>0.0</v>
      </c>
      <c r="Q848" s="1" t="s">
        <v>5343</v>
      </c>
      <c r="R848" s="1">
        <v>2.0</v>
      </c>
      <c r="S848" s="1">
        <v>215.3999996185303</v>
      </c>
      <c r="T848" s="1">
        <v>0.0</v>
      </c>
      <c r="U848" s="1">
        <v>0.0</v>
      </c>
      <c r="V848" s="1">
        <v>2.5919745</v>
      </c>
      <c r="W848" s="1">
        <v>0.0</v>
      </c>
      <c r="X848" s="1">
        <v>0.0</v>
      </c>
      <c r="Y848" s="1">
        <v>0.0</v>
      </c>
      <c r="Z848" s="1">
        <v>0.0</v>
      </c>
      <c r="AA848" s="1">
        <v>0.0</v>
      </c>
      <c r="AB848" s="1">
        <v>0.0</v>
      </c>
      <c r="AC848" s="1">
        <v>0.0</v>
      </c>
      <c r="AD848" s="1">
        <v>0.0</v>
      </c>
      <c r="AE848" s="1">
        <v>111419.0</v>
      </c>
      <c r="AF848" s="1">
        <v>240.0</v>
      </c>
      <c r="AH848" s="1" t="s">
        <v>5344</v>
      </c>
      <c r="AI848" s="1">
        <v>105.0</v>
      </c>
      <c r="AJ848" s="1">
        <v>37.0</v>
      </c>
      <c r="AK848" s="1">
        <v>39.0</v>
      </c>
      <c r="AL848" s="1">
        <v>20.0</v>
      </c>
    </row>
    <row r="849" ht="15.75" customHeight="1">
      <c r="A849" s="1" t="s">
        <v>175</v>
      </c>
      <c r="B849" s="1">
        <v>4.0</v>
      </c>
      <c r="C849" s="1" t="s">
        <v>3187</v>
      </c>
      <c r="D849" s="1" t="s">
        <v>6640</v>
      </c>
      <c r="E849" s="1" t="s">
        <v>6641</v>
      </c>
      <c r="F849" s="1" t="s">
        <v>6642</v>
      </c>
      <c r="H849" s="1">
        <v>70.228386</v>
      </c>
      <c r="I849" s="1">
        <v>0.0</v>
      </c>
      <c r="J849" s="1">
        <v>2.614293</v>
      </c>
      <c r="K849" s="1">
        <v>0.0</v>
      </c>
      <c r="L849" s="1">
        <v>0.0</v>
      </c>
      <c r="M849" s="1">
        <v>0.9542425</v>
      </c>
      <c r="N849" s="1">
        <v>0.0</v>
      </c>
      <c r="O849" s="1">
        <v>0.0</v>
      </c>
      <c r="P849" s="1">
        <v>0.0</v>
      </c>
      <c r="Q849" s="1" t="s">
        <v>6643</v>
      </c>
      <c r="R849" s="1">
        <v>7.0</v>
      </c>
      <c r="S849" s="1">
        <v>791.5</v>
      </c>
      <c r="T849" s="1">
        <v>0.23355696</v>
      </c>
      <c r="U849" s="1">
        <v>0.5509577</v>
      </c>
      <c r="V849" s="1">
        <v>2.614293</v>
      </c>
      <c r="W849" s="1">
        <v>0.0</v>
      </c>
      <c r="X849" s="1">
        <v>0.0</v>
      </c>
      <c r="Y849" s="1">
        <v>0.0</v>
      </c>
      <c r="Z849" s="1">
        <v>0.0</v>
      </c>
      <c r="AA849" s="1">
        <v>0.0</v>
      </c>
      <c r="AB849" s="1">
        <v>0.0</v>
      </c>
      <c r="AC849" s="1">
        <v>0.0</v>
      </c>
      <c r="AD849" s="1">
        <v>0.0</v>
      </c>
      <c r="AE849" s="1">
        <v>241203.0</v>
      </c>
      <c r="AF849" s="1">
        <v>1543.0</v>
      </c>
      <c r="AH849" s="1" t="s">
        <v>1367</v>
      </c>
      <c r="AI849" s="1">
        <v>37.0</v>
      </c>
      <c r="AJ849" s="1">
        <v>9.0</v>
      </c>
      <c r="AK849" s="1">
        <v>10.0</v>
      </c>
      <c r="AL849" s="1">
        <v>9.0</v>
      </c>
    </row>
    <row r="850" ht="15.75" customHeight="1">
      <c r="A850" s="1" t="s">
        <v>175</v>
      </c>
      <c r="B850" s="1">
        <v>5.0</v>
      </c>
      <c r="C850" s="1" t="s">
        <v>3190</v>
      </c>
      <c r="D850" s="1" t="s">
        <v>6644</v>
      </c>
      <c r="E850" s="1" t="s">
        <v>6645</v>
      </c>
      <c r="F850" s="1" t="s">
        <v>6646</v>
      </c>
      <c r="H850" s="1">
        <v>54.58323</v>
      </c>
      <c r="I850" s="1">
        <v>6.6262302</v>
      </c>
      <c r="J850" s="1">
        <v>0.0</v>
      </c>
      <c r="K850" s="1">
        <v>0.0</v>
      </c>
      <c r="L850" s="1">
        <v>0.0</v>
      </c>
      <c r="M850" s="1">
        <v>0.90309</v>
      </c>
      <c r="N850" s="1">
        <v>0.0</v>
      </c>
      <c r="O850" s="1">
        <v>0.0</v>
      </c>
      <c r="P850" s="1">
        <v>0.0</v>
      </c>
      <c r="Q850" s="1" t="s">
        <v>6647</v>
      </c>
      <c r="R850" s="1">
        <v>6.0</v>
      </c>
      <c r="S850" s="1">
        <v>82.20000076293945</v>
      </c>
      <c r="T850" s="1">
        <v>0.0</v>
      </c>
      <c r="U850" s="1">
        <v>0.0</v>
      </c>
      <c r="V850" s="1">
        <v>0.0</v>
      </c>
      <c r="W850" s="1">
        <v>0.0</v>
      </c>
      <c r="X850" s="1">
        <v>0.0</v>
      </c>
      <c r="Y850" s="1">
        <v>0.0</v>
      </c>
      <c r="Z850" s="1">
        <v>0.0</v>
      </c>
      <c r="AA850" s="1">
        <v>0.0</v>
      </c>
      <c r="AB850" s="1">
        <v>0.0</v>
      </c>
      <c r="AC850" s="1">
        <v>0.0</v>
      </c>
      <c r="AD850" s="1">
        <v>0.0</v>
      </c>
      <c r="AE850" s="1">
        <v>19110.0</v>
      </c>
      <c r="AF850" s="1">
        <v>535.0</v>
      </c>
      <c r="AG850" s="1">
        <v>630.0</v>
      </c>
      <c r="AH850" s="1" t="s">
        <v>2075</v>
      </c>
      <c r="AI850" s="1">
        <v>292.0</v>
      </c>
      <c r="AJ850" s="1">
        <v>7.0</v>
      </c>
      <c r="AK850" s="1">
        <v>7.0</v>
      </c>
      <c r="AL850" s="1">
        <v>16.0</v>
      </c>
    </row>
    <row r="851" ht="15.75" customHeight="1">
      <c r="A851" s="1" t="s">
        <v>175</v>
      </c>
      <c r="B851" s="1">
        <v>6.0</v>
      </c>
      <c r="C851" s="1" t="s">
        <v>3195</v>
      </c>
      <c r="D851" s="1" t="s">
        <v>6648</v>
      </c>
      <c r="E851" s="1" t="s">
        <v>6649</v>
      </c>
      <c r="F851" s="1" t="s">
        <v>6650</v>
      </c>
      <c r="H851" s="1">
        <v>54.13641</v>
      </c>
      <c r="I851" s="1">
        <v>5.1567345</v>
      </c>
      <c r="J851" s="1">
        <v>3.2126322</v>
      </c>
      <c r="K851" s="1">
        <v>0.0</v>
      </c>
      <c r="L851" s="1">
        <v>0.0</v>
      </c>
      <c r="M851" s="1">
        <v>0.69897</v>
      </c>
      <c r="N851" s="1">
        <v>0.0</v>
      </c>
      <c r="O851" s="1">
        <v>0.0</v>
      </c>
      <c r="P851" s="1">
        <v>0.0</v>
      </c>
      <c r="Q851" s="1" t="s">
        <v>6651</v>
      </c>
      <c r="R851" s="1">
        <v>3.0</v>
      </c>
      <c r="S851" s="1">
        <v>84.63999997451901</v>
      </c>
      <c r="T851" s="1">
        <v>0.2464033</v>
      </c>
      <c r="U851" s="1">
        <v>0.0</v>
      </c>
      <c r="V851" s="1">
        <v>1.3823383</v>
      </c>
      <c r="W851" s="1">
        <v>0.0</v>
      </c>
      <c r="X851" s="1">
        <v>3.2126322</v>
      </c>
      <c r="Y851" s="1">
        <v>0.0</v>
      </c>
      <c r="Z851" s="1">
        <v>0.0</v>
      </c>
      <c r="AA851" s="1">
        <v>0.0</v>
      </c>
      <c r="AB851" s="1">
        <v>0.0</v>
      </c>
      <c r="AC851" s="1">
        <v>0.0</v>
      </c>
      <c r="AD851" s="1">
        <v>0.0</v>
      </c>
      <c r="AE851" s="1">
        <v>37309.0</v>
      </c>
      <c r="AF851" s="1">
        <v>226.0</v>
      </c>
      <c r="AG851" s="1">
        <v>750.0</v>
      </c>
      <c r="AH851" s="1" t="s">
        <v>2490</v>
      </c>
      <c r="AI851" s="1">
        <v>28.0</v>
      </c>
      <c r="AJ851" s="1">
        <v>10.0</v>
      </c>
      <c r="AK851" s="1">
        <v>10.0</v>
      </c>
      <c r="AL851" s="1">
        <v>7.0</v>
      </c>
    </row>
    <row r="852" ht="15.75" customHeight="1">
      <c r="A852" s="1" t="s">
        <v>175</v>
      </c>
      <c r="B852" s="1">
        <v>7.0</v>
      </c>
      <c r="C852" s="1" t="s">
        <v>2548</v>
      </c>
      <c r="D852" s="1" t="s">
        <v>5923</v>
      </c>
      <c r="E852" s="1" t="s">
        <v>5924</v>
      </c>
      <c r="F852" s="1" t="s">
        <v>5925</v>
      </c>
      <c r="H852" s="1">
        <v>52.954796</v>
      </c>
      <c r="I852" s="1">
        <v>0.0</v>
      </c>
      <c r="J852" s="1">
        <v>5.2638083</v>
      </c>
      <c r="K852" s="1">
        <v>0.0</v>
      </c>
      <c r="L852" s="1">
        <v>0.0</v>
      </c>
      <c r="M852" s="1">
        <v>0.60206</v>
      </c>
      <c r="N852" s="1">
        <v>0.0</v>
      </c>
      <c r="O852" s="1">
        <v>0.0</v>
      </c>
      <c r="P852" s="1">
        <v>0.0</v>
      </c>
      <c r="Q852" s="1" t="s">
        <v>5926</v>
      </c>
      <c r="R852" s="1">
        <v>2.0</v>
      </c>
      <c r="S852" s="1">
        <v>278.2099995613098</v>
      </c>
      <c r="T852" s="1">
        <v>0.26350054</v>
      </c>
      <c r="U852" s="1">
        <v>0.63965505</v>
      </c>
      <c r="V852" s="1">
        <v>0.0</v>
      </c>
      <c r="W852" s="1">
        <v>1.9324496</v>
      </c>
      <c r="X852" s="1">
        <v>0.0</v>
      </c>
      <c r="Y852" s="1">
        <v>0.0</v>
      </c>
      <c r="Z852" s="1">
        <v>0.0</v>
      </c>
      <c r="AA852" s="1">
        <v>5.2638083</v>
      </c>
      <c r="AB852" s="1">
        <v>0.0</v>
      </c>
      <c r="AC852" s="1">
        <v>0.0</v>
      </c>
      <c r="AD852" s="1">
        <v>0.0</v>
      </c>
      <c r="AE852" s="1">
        <v>279123.0</v>
      </c>
      <c r="AF852" s="1">
        <v>552.0</v>
      </c>
      <c r="AH852" s="1" t="s">
        <v>5927</v>
      </c>
      <c r="AI852" s="1">
        <v>13.0</v>
      </c>
      <c r="AJ852" s="1">
        <v>8.0</v>
      </c>
      <c r="AK852" s="1">
        <v>10.0</v>
      </c>
      <c r="AL852" s="1">
        <v>13.0</v>
      </c>
    </row>
    <row r="853" ht="15.75" customHeight="1">
      <c r="A853" s="1" t="s">
        <v>175</v>
      </c>
      <c r="B853" s="1">
        <v>8.0</v>
      </c>
      <c r="C853" s="1" t="s">
        <v>3201</v>
      </c>
      <c r="D853" s="1" t="s">
        <v>6652</v>
      </c>
      <c r="E853" s="1" t="s">
        <v>6653</v>
      </c>
      <c r="F853" s="1" t="s">
        <v>6654</v>
      </c>
      <c r="H853" s="1">
        <v>46.036655</v>
      </c>
      <c r="I853" s="1">
        <v>9.282232</v>
      </c>
      <c r="J853" s="1">
        <v>3.783499</v>
      </c>
      <c r="K853" s="1">
        <v>0.0</v>
      </c>
      <c r="L853" s="1">
        <v>0.0</v>
      </c>
      <c r="M853" s="1">
        <v>0.60206</v>
      </c>
      <c r="N853" s="1">
        <v>0.0</v>
      </c>
      <c r="O853" s="1">
        <v>0.0</v>
      </c>
      <c r="P853" s="1">
        <v>0.0</v>
      </c>
      <c r="Q853" s="1" t="s">
        <v>6196</v>
      </c>
      <c r="R853" s="1">
        <v>2.0</v>
      </c>
      <c r="S853" s="1">
        <v>33.2500008046627</v>
      </c>
      <c r="T853" s="1">
        <v>0.3060686</v>
      </c>
      <c r="U853" s="1">
        <v>0.77227676</v>
      </c>
      <c r="V853" s="1">
        <v>2.8176284</v>
      </c>
      <c r="W853" s="1">
        <v>0.0</v>
      </c>
      <c r="X853" s="1">
        <v>0.0</v>
      </c>
      <c r="Y853" s="1">
        <v>3.783499</v>
      </c>
      <c r="Z853" s="1">
        <v>0.0</v>
      </c>
      <c r="AA853" s="1">
        <v>0.0</v>
      </c>
      <c r="AB853" s="1">
        <v>0.0</v>
      </c>
      <c r="AC853" s="1">
        <v>0.0</v>
      </c>
      <c r="AD853" s="1">
        <v>0.0</v>
      </c>
      <c r="AE853" s="1">
        <v>102503.0</v>
      </c>
      <c r="AF853" s="1">
        <v>165.0</v>
      </c>
      <c r="AG853" s="1">
        <v>650.0</v>
      </c>
      <c r="AH853" s="1" t="s">
        <v>1723</v>
      </c>
      <c r="AI853" s="1">
        <v>31.0</v>
      </c>
      <c r="AJ853" s="1">
        <v>8.0</v>
      </c>
      <c r="AK853" s="1">
        <v>8.0</v>
      </c>
      <c r="AL853" s="1">
        <v>12.0</v>
      </c>
    </row>
    <row r="854" ht="15.75" customHeight="1">
      <c r="A854" s="1" t="s">
        <v>175</v>
      </c>
      <c r="B854" s="1">
        <v>9.0</v>
      </c>
      <c r="C854" s="1" t="s">
        <v>3208</v>
      </c>
      <c r="D854" s="1" t="s">
        <v>6655</v>
      </c>
      <c r="E854" s="1" t="s">
        <v>6656</v>
      </c>
      <c r="F854" s="1" t="s">
        <v>6657</v>
      </c>
      <c r="H854" s="1">
        <v>45.270702</v>
      </c>
      <c r="I854" s="1">
        <v>6.0791698</v>
      </c>
      <c r="J854" s="1">
        <v>0.41353053</v>
      </c>
      <c r="K854" s="1">
        <v>0.0</v>
      </c>
      <c r="L854" s="1">
        <v>0.0</v>
      </c>
      <c r="M854" s="1">
        <v>0.69897</v>
      </c>
      <c r="N854" s="1">
        <v>0.0</v>
      </c>
      <c r="O854" s="1">
        <v>0.0</v>
      </c>
      <c r="P854" s="1">
        <v>0.0</v>
      </c>
      <c r="Q854" s="1" t="s">
        <v>6658</v>
      </c>
      <c r="R854" s="1">
        <v>3.0</v>
      </c>
      <c r="S854" s="1">
        <v>98.51000022888184</v>
      </c>
      <c r="T854" s="1">
        <v>0.14557035</v>
      </c>
      <c r="U854" s="1">
        <v>0.41353053</v>
      </c>
      <c r="V854" s="1">
        <v>0.0</v>
      </c>
      <c r="W854" s="1">
        <v>0.0</v>
      </c>
      <c r="X854" s="1">
        <v>0.0</v>
      </c>
      <c r="Y854" s="1">
        <v>0.0</v>
      </c>
      <c r="Z854" s="1">
        <v>0.0</v>
      </c>
      <c r="AA854" s="1">
        <v>0.0</v>
      </c>
      <c r="AB854" s="1">
        <v>0.0</v>
      </c>
      <c r="AC854" s="1">
        <v>0.0</v>
      </c>
      <c r="AD854" s="1">
        <v>0.0</v>
      </c>
      <c r="AE854" s="1">
        <v>272220.0</v>
      </c>
      <c r="AF854" s="1">
        <v>186.0</v>
      </c>
      <c r="AH854" s="1" t="s">
        <v>5090</v>
      </c>
      <c r="AI854" s="1">
        <v>18.0</v>
      </c>
      <c r="AJ854" s="1">
        <v>4.0</v>
      </c>
      <c r="AK854" s="1">
        <v>4.0</v>
      </c>
      <c r="AL854" s="1">
        <v>19.0</v>
      </c>
    </row>
    <row r="855" ht="15.75" customHeight="1">
      <c r="A855" s="1" t="s">
        <v>175</v>
      </c>
      <c r="B855" s="1">
        <v>10.0</v>
      </c>
      <c r="C855" s="1" t="s">
        <v>3211</v>
      </c>
      <c r="D855" s="1" t="s">
        <v>6660</v>
      </c>
      <c r="E855" s="1" t="s">
        <v>6661</v>
      </c>
      <c r="F855" s="1" t="s">
        <v>6662</v>
      </c>
      <c r="H855" s="1">
        <v>43.302044</v>
      </c>
      <c r="I855" s="1">
        <v>6.8311405</v>
      </c>
      <c r="J855" s="1">
        <v>0.5440043</v>
      </c>
      <c r="K855" s="1">
        <v>0.0</v>
      </c>
      <c r="L855" s="1">
        <v>0.0</v>
      </c>
      <c r="M855" s="1">
        <v>0.69897</v>
      </c>
      <c r="N855" s="1">
        <v>0.0</v>
      </c>
      <c r="O855" s="1">
        <v>0.0</v>
      </c>
      <c r="P855" s="1">
        <v>0.0</v>
      </c>
      <c r="Q855" s="1" t="s">
        <v>6663</v>
      </c>
      <c r="R855" s="1">
        <v>3.0</v>
      </c>
      <c r="S855" s="1">
        <v>69.5600004196167</v>
      </c>
      <c r="T855" s="1">
        <v>0.28406233</v>
      </c>
      <c r="U855" s="1">
        <v>0.5440043</v>
      </c>
      <c r="V855" s="1">
        <v>0.0</v>
      </c>
      <c r="W855" s="1">
        <v>0.0</v>
      </c>
      <c r="X855" s="1">
        <v>0.0</v>
      </c>
      <c r="Y855" s="1">
        <v>0.0</v>
      </c>
      <c r="Z855" s="1">
        <v>0.0</v>
      </c>
      <c r="AA855" s="1">
        <v>0.0</v>
      </c>
      <c r="AB855" s="1">
        <v>0.0</v>
      </c>
      <c r="AC855" s="1">
        <v>0.0</v>
      </c>
      <c r="AD855" s="1">
        <v>0.0</v>
      </c>
      <c r="AE855" s="1">
        <v>290554.0</v>
      </c>
      <c r="AF855" s="1">
        <v>63.0</v>
      </c>
      <c r="AG855" s="1">
        <v>540.0</v>
      </c>
      <c r="AH855" s="1" t="s">
        <v>5319</v>
      </c>
      <c r="AI855" s="1">
        <v>12.0</v>
      </c>
      <c r="AJ855" s="1">
        <v>4.0</v>
      </c>
      <c r="AK855" s="1">
        <v>5.0</v>
      </c>
      <c r="AL855" s="1">
        <v>4.0</v>
      </c>
    </row>
    <row r="856" ht="15.75" customHeight="1">
      <c r="A856" s="1" t="s">
        <v>175</v>
      </c>
      <c r="B856" s="1">
        <v>11.0</v>
      </c>
      <c r="C856" s="1" t="s">
        <v>3216</v>
      </c>
      <c r="D856" s="1" t="s">
        <v>6664</v>
      </c>
      <c r="E856" s="1" t="s">
        <v>6665</v>
      </c>
      <c r="F856" s="1" t="s">
        <v>6666</v>
      </c>
      <c r="H856" s="1">
        <v>40.399315</v>
      </c>
      <c r="I856" s="1">
        <v>0.0</v>
      </c>
      <c r="J856" s="1">
        <v>3.0916207</v>
      </c>
      <c r="K856" s="1">
        <v>0.0</v>
      </c>
      <c r="L856" s="1">
        <v>0.0</v>
      </c>
      <c r="M856" s="1">
        <v>0.845098</v>
      </c>
      <c r="N856" s="1">
        <v>0.0</v>
      </c>
      <c r="O856" s="1">
        <v>0.0</v>
      </c>
      <c r="P856" s="1">
        <v>0.0</v>
      </c>
      <c r="Q856" s="1" t="s">
        <v>6667</v>
      </c>
      <c r="R856" s="1">
        <v>5.0</v>
      </c>
      <c r="S856" s="1">
        <v>238.08999979496</v>
      </c>
      <c r="T856" s="1">
        <v>0.2582544</v>
      </c>
      <c r="U856" s="1">
        <v>0.4574128</v>
      </c>
      <c r="V856" s="1">
        <v>0.0</v>
      </c>
      <c r="W856" s="1">
        <v>3.0916207</v>
      </c>
      <c r="X856" s="1">
        <v>0.0</v>
      </c>
      <c r="Y856" s="1">
        <v>0.0</v>
      </c>
      <c r="Z856" s="1">
        <v>0.0</v>
      </c>
      <c r="AA856" s="1">
        <v>0.0</v>
      </c>
      <c r="AB856" s="1">
        <v>0.0</v>
      </c>
      <c r="AC856" s="1">
        <v>0.0</v>
      </c>
      <c r="AD856" s="1">
        <v>0.0</v>
      </c>
      <c r="AE856" s="1">
        <v>243278.0</v>
      </c>
      <c r="AF856" s="1">
        <v>333.0</v>
      </c>
      <c r="AG856" s="1">
        <v>820.0</v>
      </c>
      <c r="AH856" s="1" t="s">
        <v>4328</v>
      </c>
      <c r="AI856" s="1">
        <v>36.0</v>
      </c>
      <c r="AJ856" s="1">
        <v>8.0</v>
      </c>
      <c r="AK856" s="1">
        <v>10.0</v>
      </c>
      <c r="AL856" s="1">
        <v>17.0</v>
      </c>
    </row>
    <row r="857" ht="15.75" customHeight="1">
      <c r="A857" s="1" t="s">
        <v>175</v>
      </c>
      <c r="B857" s="1">
        <v>12.0</v>
      </c>
      <c r="C857" s="1" t="s">
        <v>3221</v>
      </c>
      <c r="D857" s="1" t="s">
        <v>6668</v>
      </c>
      <c r="E857" s="1" t="s">
        <v>6669</v>
      </c>
      <c r="F857" s="1" t="s">
        <v>6670</v>
      </c>
      <c r="H857" s="1">
        <v>39.604282</v>
      </c>
      <c r="I857" s="1">
        <v>5.8381705</v>
      </c>
      <c r="J857" s="1">
        <v>3.0983548</v>
      </c>
      <c r="K857" s="1">
        <v>0.0</v>
      </c>
      <c r="L857" s="1">
        <v>0.0</v>
      </c>
      <c r="M857" s="1">
        <v>0.845098</v>
      </c>
      <c r="N857" s="1">
        <v>0.0</v>
      </c>
      <c r="O857" s="1">
        <v>0.0</v>
      </c>
      <c r="P857" s="1">
        <v>0.0</v>
      </c>
      <c r="Q857" s="1" t="s">
        <v>6672</v>
      </c>
      <c r="R857" s="1">
        <v>5.0</v>
      </c>
      <c r="S857" s="1">
        <v>26.5</v>
      </c>
      <c r="T857" s="1">
        <v>0.19783089</v>
      </c>
      <c r="U857" s="1">
        <v>0.0</v>
      </c>
      <c r="V857" s="1">
        <v>0.0</v>
      </c>
      <c r="W857" s="1">
        <v>0.0</v>
      </c>
      <c r="X857" s="1">
        <v>0.0</v>
      </c>
      <c r="Y857" s="1">
        <v>3.0983548</v>
      </c>
      <c r="Z857" s="1">
        <v>0.0</v>
      </c>
      <c r="AA857" s="1">
        <v>0.0</v>
      </c>
      <c r="AB857" s="1">
        <v>0.0</v>
      </c>
      <c r="AC857" s="1">
        <v>0.0</v>
      </c>
      <c r="AD857" s="1">
        <v>0.0</v>
      </c>
      <c r="AE857" s="1">
        <v>229991.0</v>
      </c>
      <c r="AF857" s="1">
        <v>335.0</v>
      </c>
      <c r="AG857" s="1">
        <v>560.0</v>
      </c>
      <c r="AH857" s="1" t="s">
        <v>976</v>
      </c>
      <c r="AI857" s="1">
        <v>14.0</v>
      </c>
      <c r="AJ857" s="1">
        <v>3.0</v>
      </c>
      <c r="AK857" s="1">
        <v>3.0</v>
      </c>
      <c r="AL857" s="1">
        <v>8.0</v>
      </c>
    </row>
    <row r="858" ht="15.75" customHeight="1">
      <c r="A858" s="1" t="s">
        <v>175</v>
      </c>
      <c r="B858" s="1">
        <v>13.0</v>
      </c>
      <c r="C858" s="1" t="s">
        <v>595</v>
      </c>
      <c r="D858" s="1" t="s">
        <v>2228</v>
      </c>
      <c r="E858" s="1" t="s">
        <v>2229</v>
      </c>
      <c r="F858" s="1" t="s">
        <v>2230</v>
      </c>
      <c r="H858" s="1">
        <v>36.404167</v>
      </c>
      <c r="I858" s="1">
        <v>0.0</v>
      </c>
      <c r="J858" s="1">
        <v>3.0916207</v>
      </c>
      <c r="K858" s="1">
        <v>0.0</v>
      </c>
      <c r="L858" s="1">
        <v>0.0</v>
      </c>
      <c r="M858" s="1">
        <v>1.0413927</v>
      </c>
      <c r="N858" s="1">
        <v>0.0</v>
      </c>
      <c r="O858" s="1">
        <v>0.0</v>
      </c>
      <c r="P858" s="1">
        <v>0.0</v>
      </c>
      <c r="Q858" s="1" t="s">
        <v>2233</v>
      </c>
      <c r="R858" s="1">
        <v>9.0</v>
      </c>
      <c r="S858" s="1">
        <v>126.8499996047467</v>
      </c>
      <c r="T858" s="1">
        <v>0.0</v>
      </c>
      <c r="U858" s="1">
        <v>0.0</v>
      </c>
      <c r="V858" s="1">
        <v>2.2550647</v>
      </c>
      <c r="W858" s="1">
        <v>3.0916207</v>
      </c>
      <c r="X858" s="1">
        <v>0.0</v>
      </c>
      <c r="Y858" s="1">
        <v>0.0</v>
      </c>
      <c r="Z858" s="1">
        <v>0.0</v>
      </c>
      <c r="AA858" s="1">
        <v>0.0</v>
      </c>
      <c r="AB858" s="1">
        <v>0.0</v>
      </c>
      <c r="AC858" s="1">
        <v>0.0</v>
      </c>
      <c r="AD858" s="1">
        <v>0.0</v>
      </c>
      <c r="AE858" s="1">
        <v>271667.0</v>
      </c>
      <c r="AF858" s="1">
        <v>668.0</v>
      </c>
      <c r="AG858" s="1">
        <v>760.0</v>
      </c>
      <c r="AH858" s="1" t="s">
        <v>2236</v>
      </c>
      <c r="AI858" s="1">
        <v>86.0</v>
      </c>
      <c r="AJ858" s="1">
        <v>14.0</v>
      </c>
      <c r="AK858" s="1">
        <v>15.0</v>
      </c>
      <c r="AL858" s="1">
        <v>20.0</v>
      </c>
    </row>
    <row r="859" ht="15.75" customHeight="1">
      <c r="A859" s="1" t="s">
        <v>175</v>
      </c>
      <c r="B859" s="1">
        <v>14.0</v>
      </c>
      <c r="C859" s="1" t="s">
        <v>3229</v>
      </c>
      <c r="D859" s="1" t="s">
        <v>6673</v>
      </c>
      <c r="E859" s="1" t="s">
        <v>6674</v>
      </c>
      <c r="F859" s="1" t="s">
        <v>6675</v>
      </c>
      <c r="H859" s="1">
        <v>31.908201</v>
      </c>
      <c r="I859" s="1">
        <v>0.0</v>
      </c>
      <c r="J859" s="1">
        <v>2.113764</v>
      </c>
      <c r="K859" s="1">
        <v>0.0</v>
      </c>
      <c r="L859" s="1">
        <v>0.0</v>
      </c>
      <c r="M859" s="1">
        <v>0.47712126</v>
      </c>
      <c r="N859" s="1">
        <v>0.0</v>
      </c>
      <c r="O859" s="1">
        <v>0.0</v>
      </c>
      <c r="P859" s="1">
        <v>0.0</v>
      </c>
      <c r="Q859" s="1" t="s">
        <v>6335</v>
      </c>
      <c r="R859" s="1">
        <v>1.0</v>
      </c>
      <c r="S859" s="1">
        <v>1000.0</v>
      </c>
      <c r="T859" s="1">
        <v>0.24270055</v>
      </c>
      <c r="U859" s="1">
        <v>0.75771874</v>
      </c>
      <c r="V859" s="1">
        <v>2.113764</v>
      </c>
      <c r="W859" s="1">
        <v>0.0</v>
      </c>
      <c r="X859" s="1">
        <v>0.0</v>
      </c>
      <c r="Y859" s="1">
        <v>0.0</v>
      </c>
      <c r="Z859" s="1">
        <v>0.0</v>
      </c>
      <c r="AA859" s="1">
        <v>0.0</v>
      </c>
      <c r="AB859" s="1">
        <v>0.0</v>
      </c>
      <c r="AC859" s="1">
        <v>0.0</v>
      </c>
      <c r="AD859" s="1">
        <v>0.0</v>
      </c>
      <c r="AE859" s="1">
        <v>21871.0</v>
      </c>
      <c r="AF859" s="1">
        <v>137.0</v>
      </c>
      <c r="AH859" s="1" t="s">
        <v>6676</v>
      </c>
      <c r="AI859" s="1">
        <v>32.0</v>
      </c>
      <c r="AJ859" s="1">
        <v>1.0</v>
      </c>
      <c r="AK859" s="1">
        <v>1.0</v>
      </c>
      <c r="AL859" s="1">
        <v>1.0</v>
      </c>
    </row>
    <row r="860" ht="15.75" customHeight="1">
      <c r="A860" s="1" t="s">
        <v>175</v>
      </c>
      <c r="B860" s="1">
        <v>15.0</v>
      </c>
      <c r="C860" s="1" t="s">
        <v>3236</v>
      </c>
      <c r="D860" s="1" t="s">
        <v>6678</v>
      </c>
      <c r="E860" s="1" t="s">
        <v>6679</v>
      </c>
      <c r="F860" s="1" t="s">
        <v>6680</v>
      </c>
      <c r="H860" s="1">
        <v>31.010756</v>
      </c>
      <c r="I860" s="1">
        <v>5.6878467</v>
      </c>
      <c r="J860" s="1">
        <v>0.11053168</v>
      </c>
      <c r="K860" s="1">
        <v>0.0</v>
      </c>
      <c r="L860" s="1">
        <v>0.0</v>
      </c>
      <c r="M860" s="1">
        <v>0.60206</v>
      </c>
      <c r="N860" s="1">
        <v>0.0</v>
      </c>
      <c r="O860" s="1">
        <v>0.0</v>
      </c>
      <c r="P860" s="1">
        <v>0.0</v>
      </c>
      <c r="Q860" s="1" t="s">
        <v>5694</v>
      </c>
      <c r="R860" s="1">
        <v>2.0</v>
      </c>
      <c r="S860" s="1">
        <v>77.90999984741211</v>
      </c>
      <c r="T860" s="1">
        <v>0.11053168</v>
      </c>
      <c r="U860" s="1">
        <v>0.0</v>
      </c>
      <c r="V860" s="1">
        <v>0.0</v>
      </c>
      <c r="W860" s="1">
        <v>0.0</v>
      </c>
      <c r="X860" s="1">
        <v>0.0</v>
      </c>
      <c r="Y860" s="1">
        <v>0.0</v>
      </c>
      <c r="Z860" s="1">
        <v>0.0</v>
      </c>
      <c r="AA860" s="1">
        <v>0.0</v>
      </c>
      <c r="AB860" s="1">
        <v>0.0</v>
      </c>
      <c r="AC860" s="1">
        <v>0.0</v>
      </c>
      <c r="AD860" s="1">
        <v>0.0</v>
      </c>
      <c r="AE860" s="1">
        <v>7644.0</v>
      </c>
      <c r="AF860" s="1">
        <v>167.0</v>
      </c>
      <c r="AH860" s="1" t="s">
        <v>6681</v>
      </c>
      <c r="AI860" s="1">
        <v>22.0</v>
      </c>
      <c r="AJ860" s="1">
        <v>6.0</v>
      </c>
      <c r="AK860" s="1">
        <v>6.0</v>
      </c>
      <c r="AL860" s="1">
        <v>2.0</v>
      </c>
    </row>
    <row r="861" ht="15.75" customHeight="1">
      <c r="A861" s="1" t="s">
        <v>175</v>
      </c>
      <c r="B861" s="1">
        <v>16.0</v>
      </c>
      <c r="C861" s="1" t="s">
        <v>3240</v>
      </c>
      <c r="D861" s="1" t="s">
        <v>6682</v>
      </c>
      <c r="E861" s="1" t="s">
        <v>6683</v>
      </c>
      <c r="F861" s="1" t="s">
        <v>6684</v>
      </c>
      <c r="H861" s="1">
        <v>30.5452</v>
      </c>
      <c r="I861" s="1">
        <v>4.3452454</v>
      </c>
      <c r="J861" s="1">
        <v>0.0</v>
      </c>
      <c r="K861" s="1">
        <v>0.0</v>
      </c>
      <c r="L861" s="1">
        <v>0.0</v>
      </c>
      <c r="M861" s="1">
        <v>0.47712126</v>
      </c>
      <c r="N861" s="1">
        <v>0.0</v>
      </c>
      <c r="O861" s="1">
        <v>0.0</v>
      </c>
      <c r="P861" s="1">
        <v>0.0</v>
      </c>
      <c r="Q861" s="1" t="s">
        <v>6502</v>
      </c>
      <c r="R861" s="1">
        <v>1.0</v>
      </c>
      <c r="S861" s="1">
        <v>216.0700006186962</v>
      </c>
      <c r="T861" s="1">
        <v>0.0</v>
      </c>
      <c r="U861" s="1">
        <v>0.0</v>
      </c>
      <c r="V861" s="1">
        <v>0.0</v>
      </c>
      <c r="W861" s="1">
        <v>0.0</v>
      </c>
      <c r="X861" s="1">
        <v>0.0</v>
      </c>
      <c r="Y861" s="1">
        <v>0.0</v>
      </c>
      <c r="Z861" s="1">
        <v>0.0</v>
      </c>
      <c r="AA861" s="1">
        <v>0.0</v>
      </c>
      <c r="AB861" s="1">
        <v>0.0</v>
      </c>
      <c r="AC861" s="1">
        <v>0.0</v>
      </c>
      <c r="AD861" s="1">
        <v>0.0</v>
      </c>
      <c r="AE861" s="1">
        <v>162890.0</v>
      </c>
      <c r="AF861" s="1">
        <v>370.0</v>
      </c>
      <c r="AG861" s="1">
        <v>330.0</v>
      </c>
      <c r="AH861" s="1" t="s">
        <v>6685</v>
      </c>
      <c r="AI861" s="1">
        <v>53.0</v>
      </c>
      <c r="AJ861" s="1">
        <v>7.0</v>
      </c>
      <c r="AK861" s="1">
        <v>17.0</v>
      </c>
      <c r="AL861" s="1">
        <v>8.0</v>
      </c>
    </row>
    <row r="862" ht="15.75" customHeight="1">
      <c r="A862" s="1" t="s">
        <v>175</v>
      </c>
      <c r="B862" s="1">
        <v>17.0</v>
      </c>
      <c r="C862" s="1" t="s">
        <v>3245</v>
      </c>
      <c r="D862" s="1" t="s">
        <v>6686</v>
      </c>
      <c r="E862" s="1" t="s">
        <v>6687</v>
      </c>
      <c r="F862" s="1" t="s">
        <v>6688</v>
      </c>
      <c r="H862" s="1">
        <v>29.881298</v>
      </c>
      <c r="I862" s="1">
        <v>0.0</v>
      </c>
      <c r="J862" s="1">
        <v>3.13742</v>
      </c>
      <c r="K862" s="1">
        <v>0.0</v>
      </c>
      <c r="L862" s="1">
        <v>0.0</v>
      </c>
      <c r="M862" s="1">
        <v>0.30103</v>
      </c>
      <c r="N862" s="1">
        <v>0.0</v>
      </c>
      <c r="O862" s="1">
        <v>0.0</v>
      </c>
      <c r="P862" s="1">
        <v>0.0</v>
      </c>
      <c r="Q862" s="1" t="s">
        <v>659</v>
      </c>
      <c r="R862" s="1">
        <v>0.0</v>
      </c>
      <c r="S862" s="1">
        <v>1000.0</v>
      </c>
      <c r="T862" s="1">
        <v>0.0</v>
      </c>
      <c r="U862" s="1">
        <v>0.0</v>
      </c>
      <c r="V862" s="1">
        <v>0.0</v>
      </c>
      <c r="W862" s="1">
        <v>0.0</v>
      </c>
      <c r="X862" s="1">
        <v>0.0</v>
      </c>
      <c r="Y862" s="1">
        <v>0.0</v>
      </c>
      <c r="Z862" s="1">
        <v>3.13742</v>
      </c>
      <c r="AA862" s="1">
        <v>0.0</v>
      </c>
      <c r="AB862" s="1">
        <v>0.0</v>
      </c>
      <c r="AC862" s="1">
        <v>0.0</v>
      </c>
      <c r="AD862" s="1">
        <v>0.0</v>
      </c>
      <c r="AE862" s="1">
        <v>431039.0</v>
      </c>
      <c r="AF862" s="1">
        <v>5.0</v>
      </c>
      <c r="AH862" s="1" t="s">
        <v>3840</v>
      </c>
      <c r="AI862" s="1">
        <v>6.0</v>
      </c>
      <c r="AJ862" s="1">
        <v>1.0</v>
      </c>
      <c r="AK862" s="1">
        <v>1.0</v>
      </c>
      <c r="AL862" s="1">
        <v>1.0</v>
      </c>
    </row>
    <row r="863" ht="15.75" customHeight="1">
      <c r="A863" s="1" t="s">
        <v>175</v>
      </c>
      <c r="B863" s="1">
        <v>18.0</v>
      </c>
      <c r="C863" s="1" t="s">
        <v>3250</v>
      </c>
      <c r="D863" s="1" t="s">
        <v>6689</v>
      </c>
      <c r="E863" s="1" t="s">
        <v>6690</v>
      </c>
      <c r="F863" s="1" t="s">
        <v>6691</v>
      </c>
      <c r="H863" s="1">
        <v>26.038116</v>
      </c>
      <c r="I863" s="1">
        <v>5.279991</v>
      </c>
      <c r="J863" s="1">
        <v>2.888077</v>
      </c>
      <c r="K863" s="1">
        <v>0.0</v>
      </c>
      <c r="L863" s="1">
        <v>0.0</v>
      </c>
      <c r="M863" s="1">
        <v>0.69897</v>
      </c>
      <c r="N863" s="1">
        <v>0.0</v>
      </c>
      <c r="O863" s="1">
        <v>0.0</v>
      </c>
      <c r="P863" s="1">
        <v>0.0</v>
      </c>
      <c r="Q863" s="1" t="s">
        <v>6692</v>
      </c>
      <c r="R863" s="1">
        <v>3.0</v>
      </c>
      <c r="S863" s="1">
        <v>19.80000019073486</v>
      </c>
      <c r="T863" s="1">
        <v>0.0</v>
      </c>
      <c r="U863" s="1">
        <v>0.0</v>
      </c>
      <c r="V863" s="1">
        <v>0.0</v>
      </c>
      <c r="W863" s="1">
        <v>0.0</v>
      </c>
      <c r="X863" s="1">
        <v>0.0</v>
      </c>
      <c r="Y863" s="1">
        <v>2.888077</v>
      </c>
      <c r="Z863" s="1">
        <v>0.0</v>
      </c>
      <c r="AA863" s="1">
        <v>0.0</v>
      </c>
      <c r="AB863" s="1">
        <v>0.0</v>
      </c>
      <c r="AC863" s="1">
        <v>0.0</v>
      </c>
      <c r="AD863" s="1">
        <v>0.0</v>
      </c>
      <c r="AE863" s="1">
        <v>401754.0</v>
      </c>
      <c r="AF863" s="1">
        <v>143.0</v>
      </c>
      <c r="AG863" s="1">
        <v>610.0</v>
      </c>
      <c r="AH863" s="1" t="s">
        <v>1980</v>
      </c>
      <c r="AI863" s="1">
        <v>2.0</v>
      </c>
      <c r="AJ863" s="1">
        <v>3.0</v>
      </c>
      <c r="AK863" s="1">
        <v>3.0</v>
      </c>
      <c r="AL863" s="1">
        <v>7.0</v>
      </c>
    </row>
    <row r="864" ht="15.75" customHeight="1">
      <c r="A864" s="1" t="s">
        <v>175</v>
      </c>
      <c r="B864" s="1">
        <v>19.0</v>
      </c>
      <c r="C864" s="1" t="s">
        <v>3254</v>
      </c>
      <c r="D864" s="1" t="s">
        <v>6693</v>
      </c>
      <c r="E864" s="1" t="s">
        <v>6694</v>
      </c>
      <c r="F864" s="1" t="s">
        <v>6695</v>
      </c>
      <c r="H864" s="1">
        <v>25.865162</v>
      </c>
      <c r="I864" s="1">
        <v>5.6878467</v>
      </c>
      <c r="J864" s="1">
        <v>0.0</v>
      </c>
      <c r="K864" s="1">
        <v>0.0</v>
      </c>
      <c r="L864" s="1">
        <v>0.0</v>
      </c>
      <c r="M864" s="1">
        <v>0.47712126</v>
      </c>
      <c r="N864" s="1">
        <v>0.0</v>
      </c>
      <c r="O864" s="1">
        <v>0.0</v>
      </c>
      <c r="P864" s="1">
        <v>0.0</v>
      </c>
      <c r="Q864" s="1" t="s">
        <v>5609</v>
      </c>
      <c r="R864" s="1">
        <v>1.0</v>
      </c>
      <c r="S864" s="1">
        <v>89.84000158309937</v>
      </c>
      <c r="T864" s="1">
        <v>0.0</v>
      </c>
      <c r="U864" s="1">
        <v>0.0</v>
      </c>
      <c r="V864" s="1">
        <v>0.0</v>
      </c>
      <c r="W864" s="1">
        <v>0.0</v>
      </c>
      <c r="X864" s="1">
        <v>0.0</v>
      </c>
      <c r="Y864" s="1">
        <v>0.0</v>
      </c>
      <c r="Z864" s="1">
        <v>0.0</v>
      </c>
      <c r="AA864" s="1">
        <v>0.0</v>
      </c>
      <c r="AB864" s="1">
        <v>0.0</v>
      </c>
      <c r="AC864" s="1">
        <v>0.0</v>
      </c>
      <c r="AD864" s="1">
        <v>0.0</v>
      </c>
      <c r="AE864" s="1">
        <v>273812.0</v>
      </c>
      <c r="AF864" s="1">
        <v>82.0</v>
      </c>
      <c r="AH864" s="1" t="s">
        <v>6696</v>
      </c>
      <c r="AI864" s="1">
        <v>5.0</v>
      </c>
      <c r="AJ864" s="1">
        <v>3.0</v>
      </c>
      <c r="AK864" s="1">
        <v>4.0</v>
      </c>
      <c r="AL864" s="1">
        <v>7.0</v>
      </c>
    </row>
    <row r="865" ht="15.75" customHeight="1">
      <c r="A865" s="1" t="s">
        <v>175</v>
      </c>
      <c r="B865" s="1">
        <v>20.0</v>
      </c>
      <c r="C865" s="1" t="s">
        <v>3256</v>
      </c>
      <c r="D865" s="1" t="s">
        <v>6697</v>
      </c>
      <c r="E865" s="1" t="s">
        <v>6698</v>
      </c>
      <c r="F865" s="1" t="s">
        <v>6699</v>
      </c>
      <c r="H865" s="1">
        <v>23.069532</v>
      </c>
      <c r="I865" s="1">
        <v>6.5283175</v>
      </c>
      <c r="J865" s="1">
        <v>2.4103522</v>
      </c>
      <c r="K865" s="1">
        <v>0.0</v>
      </c>
      <c r="L865" s="1">
        <v>0.0</v>
      </c>
      <c r="M865" s="1">
        <v>0.47712126</v>
      </c>
      <c r="N865" s="1">
        <v>0.0</v>
      </c>
      <c r="O865" s="1">
        <v>0.0</v>
      </c>
      <c r="P865" s="1">
        <v>0.0</v>
      </c>
      <c r="Q865" s="1" t="s">
        <v>5609</v>
      </c>
      <c r="R865" s="1">
        <v>1.0</v>
      </c>
      <c r="S865" s="1">
        <v>28.26000022888184</v>
      </c>
      <c r="T865" s="1">
        <v>0.0</v>
      </c>
      <c r="U865" s="1">
        <v>0.0</v>
      </c>
      <c r="V865" s="1">
        <v>2.2485409</v>
      </c>
      <c r="W865" s="1">
        <v>0.0</v>
      </c>
      <c r="X865" s="1">
        <v>2.4103522</v>
      </c>
      <c r="Y865" s="1">
        <v>0.0</v>
      </c>
      <c r="Z865" s="1">
        <v>0.0</v>
      </c>
      <c r="AA865" s="1">
        <v>0.0</v>
      </c>
      <c r="AB865" s="1">
        <v>0.0</v>
      </c>
      <c r="AC865" s="1">
        <v>0.0</v>
      </c>
      <c r="AD865" s="1">
        <v>0.0</v>
      </c>
      <c r="AE865" s="1">
        <v>153795.0</v>
      </c>
      <c r="AF865" s="1">
        <v>45.0</v>
      </c>
      <c r="AH865" s="1" t="s">
        <v>6700</v>
      </c>
      <c r="AI865" s="1">
        <v>5.0</v>
      </c>
      <c r="AJ865" s="1">
        <v>4.0</v>
      </c>
      <c r="AK865" s="1">
        <v>4.0</v>
      </c>
      <c r="AL865" s="1">
        <v>7.0</v>
      </c>
    </row>
    <row r="866" ht="15.75" customHeight="1">
      <c r="A866" s="1" t="s">
        <v>175</v>
      </c>
      <c r="B866" s="1">
        <v>21.0</v>
      </c>
      <c r="C866" s="1" t="s">
        <v>3261</v>
      </c>
      <c r="D866" s="1" t="s">
        <v>6701</v>
      </c>
      <c r="E866" s="1" t="s">
        <v>6702</v>
      </c>
      <c r="F866" s="1" t="s">
        <v>6703</v>
      </c>
      <c r="H866" s="1">
        <v>22.836773</v>
      </c>
      <c r="I866" s="1">
        <v>4.3452454</v>
      </c>
      <c r="J866" s="1">
        <v>0.68062705</v>
      </c>
      <c r="K866" s="1">
        <v>0.0</v>
      </c>
      <c r="L866" s="1">
        <v>0.0</v>
      </c>
      <c r="M866" s="1">
        <v>0.69897</v>
      </c>
      <c r="N866" s="1">
        <v>0.0</v>
      </c>
      <c r="O866" s="1">
        <v>0.0</v>
      </c>
      <c r="P866" s="1">
        <v>0.0</v>
      </c>
      <c r="Q866" s="1" t="s">
        <v>6663</v>
      </c>
      <c r="R866" s="1">
        <v>3.0</v>
      </c>
      <c r="S866" s="1">
        <v>41.25999987125397</v>
      </c>
      <c r="T866" s="1">
        <v>0.24218532</v>
      </c>
      <c r="U866" s="1">
        <v>0.68062705</v>
      </c>
      <c r="V866" s="1">
        <v>0.0</v>
      </c>
      <c r="W866" s="1">
        <v>0.0</v>
      </c>
      <c r="X866" s="1">
        <v>0.0</v>
      </c>
      <c r="Y866" s="1">
        <v>0.0</v>
      </c>
      <c r="Z866" s="1">
        <v>0.0</v>
      </c>
      <c r="AA866" s="1">
        <v>0.0</v>
      </c>
      <c r="AB866" s="1">
        <v>0.0</v>
      </c>
      <c r="AC866" s="1">
        <v>0.0</v>
      </c>
      <c r="AD866" s="1">
        <v>0.0</v>
      </c>
      <c r="AE866" s="1">
        <v>190046.0</v>
      </c>
      <c r="AF866" s="1">
        <v>218.0</v>
      </c>
      <c r="AG866" s="1">
        <v>270.0</v>
      </c>
      <c r="AH866" s="1" t="s">
        <v>6704</v>
      </c>
      <c r="AI866" s="1">
        <v>22.0</v>
      </c>
      <c r="AJ866" s="1">
        <v>12.0</v>
      </c>
      <c r="AK866" s="1">
        <v>12.0</v>
      </c>
      <c r="AL866" s="1">
        <v>3.0</v>
      </c>
    </row>
    <row r="867" ht="15.75" customHeight="1">
      <c r="A867" s="1" t="s">
        <v>175</v>
      </c>
      <c r="B867" s="1">
        <v>22.0</v>
      </c>
      <c r="C867" s="1" t="s">
        <v>3266</v>
      </c>
      <c r="D867" s="1" t="s">
        <v>6705</v>
      </c>
      <c r="E867" s="1" t="s">
        <v>6706</v>
      </c>
      <c r="F867" s="1" t="s">
        <v>6707</v>
      </c>
      <c r="H867" s="1">
        <v>22.185543</v>
      </c>
      <c r="I867" s="1">
        <v>6.727125</v>
      </c>
      <c r="J867" s="1">
        <v>5.2283955</v>
      </c>
      <c r="K867" s="1">
        <v>0.0</v>
      </c>
      <c r="L867" s="1">
        <v>0.0</v>
      </c>
      <c r="M867" s="1">
        <v>0.60206</v>
      </c>
      <c r="N867" s="1">
        <v>0.0</v>
      </c>
      <c r="O867" s="1">
        <v>0.0</v>
      </c>
      <c r="P867" s="1">
        <v>0.0</v>
      </c>
      <c r="Q867" s="1" t="s">
        <v>5694</v>
      </c>
      <c r="R867" s="1">
        <v>2.0</v>
      </c>
      <c r="S867" s="1">
        <v>8.5</v>
      </c>
      <c r="T867" s="1">
        <v>0.0</v>
      </c>
      <c r="U867" s="1">
        <v>0.0</v>
      </c>
      <c r="V867" s="1">
        <v>0.97076094</v>
      </c>
      <c r="W867" s="1">
        <v>0.0</v>
      </c>
      <c r="X867" s="1">
        <v>0.0</v>
      </c>
      <c r="Y867" s="1">
        <v>1.4712551</v>
      </c>
      <c r="Z867" s="1">
        <v>0.0</v>
      </c>
      <c r="AA867" s="1">
        <v>0.0</v>
      </c>
      <c r="AB867" s="1">
        <v>0.0</v>
      </c>
      <c r="AC867" s="1">
        <v>5.2283955</v>
      </c>
      <c r="AD867" s="1">
        <v>0.0</v>
      </c>
      <c r="AE867" s="1">
        <v>274241.0</v>
      </c>
      <c r="AF867" s="1">
        <v>41.0</v>
      </c>
      <c r="AH867" s="1" t="s">
        <v>6708</v>
      </c>
      <c r="AI867" s="1">
        <v>4.0</v>
      </c>
      <c r="AJ867" s="1">
        <v>2.0</v>
      </c>
      <c r="AK867" s="1">
        <v>2.0</v>
      </c>
      <c r="AL867" s="1">
        <v>1.0</v>
      </c>
    </row>
    <row r="868" ht="15.75" customHeight="1">
      <c r="A868" s="1" t="s">
        <v>175</v>
      </c>
      <c r="B868" s="1">
        <v>23.0</v>
      </c>
      <c r="C868" s="1" t="s">
        <v>3270</v>
      </c>
      <c r="D868" s="1" t="s">
        <v>6709</v>
      </c>
      <c r="E868" s="1" t="s">
        <v>6710</v>
      </c>
      <c r="F868" s="1" t="s">
        <v>6711</v>
      </c>
      <c r="H868" s="1">
        <v>22.163084</v>
      </c>
      <c r="I868" s="1">
        <v>4.180769</v>
      </c>
      <c r="J868" s="1">
        <v>2.4551854</v>
      </c>
      <c r="K868" s="1">
        <v>0.0</v>
      </c>
      <c r="L868" s="1">
        <v>0.0</v>
      </c>
      <c r="M868" s="1">
        <v>0.47712126</v>
      </c>
      <c r="N868" s="1">
        <v>0.0</v>
      </c>
      <c r="O868" s="1">
        <v>0.0</v>
      </c>
      <c r="P868" s="1">
        <v>0.0</v>
      </c>
      <c r="Q868" s="1" t="s">
        <v>6712</v>
      </c>
      <c r="R868" s="1">
        <v>1.0</v>
      </c>
      <c r="S868" s="1">
        <v>48.0</v>
      </c>
      <c r="T868" s="1">
        <v>0.0</v>
      </c>
      <c r="U868" s="1">
        <v>0.0</v>
      </c>
      <c r="V868" s="1">
        <v>0.0</v>
      </c>
      <c r="W868" s="1">
        <v>0.0</v>
      </c>
      <c r="X868" s="1">
        <v>0.0</v>
      </c>
      <c r="Y868" s="1">
        <v>2.4551854</v>
      </c>
      <c r="Z868" s="1">
        <v>0.0</v>
      </c>
      <c r="AA868" s="1">
        <v>0.0</v>
      </c>
      <c r="AB868" s="1">
        <v>0.0</v>
      </c>
      <c r="AC868" s="1">
        <v>0.0</v>
      </c>
      <c r="AD868" s="1">
        <v>0.0</v>
      </c>
      <c r="AE868" s="1">
        <v>206905.0</v>
      </c>
      <c r="AF868" s="1">
        <v>13.0</v>
      </c>
      <c r="AH868" s="1" t="s">
        <v>6713</v>
      </c>
      <c r="AI868" s="1">
        <v>2.0</v>
      </c>
      <c r="AJ868" s="1">
        <v>4.0</v>
      </c>
      <c r="AK868" s="1">
        <v>4.0</v>
      </c>
      <c r="AL868" s="1">
        <v>10.0</v>
      </c>
    </row>
    <row r="869" ht="15.75" customHeight="1">
      <c r="A869" s="1" t="s">
        <v>175</v>
      </c>
      <c r="B869" s="1">
        <v>24.0</v>
      </c>
      <c r="C869" s="1" t="s">
        <v>3275</v>
      </c>
      <c r="D869" s="1" t="s">
        <v>6714</v>
      </c>
      <c r="E869" s="1" t="s">
        <v>6715</v>
      </c>
      <c r="F869" s="1" t="s">
        <v>6716</v>
      </c>
      <c r="H869" s="1">
        <v>21.357527</v>
      </c>
      <c r="I869" s="1">
        <v>6.2512026</v>
      </c>
      <c r="J869" s="1">
        <v>4.7355194</v>
      </c>
      <c r="K869" s="1">
        <v>0.0</v>
      </c>
      <c r="L869" s="1">
        <v>0.0</v>
      </c>
      <c r="M869" s="1">
        <v>0.47712126</v>
      </c>
      <c r="N869" s="1">
        <v>0.0</v>
      </c>
      <c r="O869" s="1">
        <v>0.0</v>
      </c>
      <c r="P869" s="1">
        <v>0.0</v>
      </c>
      <c r="Q869" s="1" t="s">
        <v>6717</v>
      </c>
      <c r="R869" s="1">
        <v>1.0</v>
      </c>
      <c r="S869" s="1">
        <v>15.60000038146973</v>
      </c>
      <c r="T869" s="1">
        <v>0.0</v>
      </c>
      <c r="U869" s="1">
        <v>0.0</v>
      </c>
      <c r="V869" s="1">
        <v>0.0</v>
      </c>
      <c r="W869" s="1">
        <v>1.3343768</v>
      </c>
      <c r="X869" s="1">
        <v>0.0</v>
      </c>
      <c r="Y869" s="1">
        <v>0.0</v>
      </c>
      <c r="Z869" s="1">
        <v>4.7355194</v>
      </c>
      <c r="AA869" s="1">
        <v>0.0</v>
      </c>
      <c r="AB869" s="1">
        <v>0.0</v>
      </c>
      <c r="AC869" s="1">
        <v>0.0</v>
      </c>
      <c r="AD869" s="1">
        <v>0.0</v>
      </c>
      <c r="AE869" s="1">
        <v>263564.0</v>
      </c>
      <c r="AF869" s="1">
        <v>49.0</v>
      </c>
      <c r="AH869" s="1" t="s">
        <v>3840</v>
      </c>
      <c r="AI869" s="1">
        <v>6.0</v>
      </c>
      <c r="AJ869" s="1">
        <v>2.0</v>
      </c>
      <c r="AK869" s="1">
        <v>2.0</v>
      </c>
      <c r="AL869" s="1">
        <v>3.0</v>
      </c>
    </row>
    <row r="870" ht="15.75" customHeight="1">
      <c r="A870" s="1" t="s">
        <v>175</v>
      </c>
      <c r="B870" s="1">
        <v>25.0</v>
      </c>
      <c r="C870" s="1" t="s">
        <v>3280</v>
      </c>
      <c r="D870" s="1" t="s">
        <v>6719</v>
      </c>
      <c r="E870" s="1" t="s">
        <v>6720</v>
      </c>
      <c r="F870" s="1" t="s">
        <v>6721</v>
      </c>
      <c r="H870" s="1">
        <v>21.267263</v>
      </c>
      <c r="I870" s="1">
        <v>7.0491285</v>
      </c>
      <c r="J870" s="1">
        <v>3.149882</v>
      </c>
      <c r="K870" s="1">
        <v>0.0</v>
      </c>
      <c r="L870" s="1">
        <v>0.0</v>
      </c>
      <c r="M870" s="1">
        <v>0.69897</v>
      </c>
      <c r="N870" s="1">
        <v>0.0</v>
      </c>
      <c r="O870" s="1">
        <v>0.0</v>
      </c>
      <c r="P870" s="1">
        <v>0.0</v>
      </c>
      <c r="Q870" s="1" t="s">
        <v>6722</v>
      </c>
      <c r="R870" s="1">
        <v>3.0</v>
      </c>
      <c r="S870" s="1">
        <v>7.900000095367432</v>
      </c>
      <c r="T870" s="1">
        <v>0.28026032</v>
      </c>
      <c r="U870" s="1">
        <v>0.0</v>
      </c>
      <c r="V870" s="1">
        <v>2.113764</v>
      </c>
      <c r="W870" s="1">
        <v>0.0</v>
      </c>
      <c r="X870" s="1">
        <v>3.149882</v>
      </c>
      <c r="Y870" s="1">
        <v>0.0</v>
      </c>
      <c r="Z870" s="1">
        <v>0.0</v>
      </c>
      <c r="AA870" s="1">
        <v>0.0</v>
      </c>
      <c r="AB870" s="1">
        <v>0.0</v>
      </c>
      <c r="AC870" s="1">
        <v>0.0</v>
      </c>
      <c r="AD870" s="1">
        <v>0.0</v>
      </c>
      <c r="AE870" s="1">
        <v>47382.0</v>
      </c>
      <c r="AF870" s="1">
        <v>95.0</v>
      </c>
      <c r="AG870" s="1">
        <v>670.0</v>
      </c>
      <c r="AH870" s="1" t="s">
        <v>6723</v>
      </c>
      <c r="AI870" s="1">
        <v>22.0</v>
      </c>
      <c r="AJ870" s="1">
        <v>2.0</v>
      </c>
      <c r="AK870" s="1">
        <v>2.0</v>
      </c>
      <c r="AL870" s="1">
        <v>2.0</v>
      </c>
    </row>
    <row r="871" ht="15.75" customHeight="1">
      <c r="A871" s="1" t="s">
        <v>176</v>
      </c>
      <c r="B871" s="1">
        <v>1.0</v>
      </c>
      <c r="C871" s="1" t="s">
        <v>3285</v>
      </c>
      <c r="D871" s="1" t="s">
        <v>6724</v>
      </c>
      <c r="E871" s="1" t="s">
        <v>6725</v>
      </c>
      <c r="F871" s="1" t="s">
        <v>6726</v>
      </c>
      <c r="H871" s="1">
        <v>469.22076</v>
      </c>
      <c r="I871" s="1">
        <v>0.0</v>
      </c>
      <c r="J871" s="1">
        <v>5.558124</v>
      </c>
      <c r="K871" s="1">
        <v>0.0</v>
      </c>
      <c r="L871" s="1">
        <v>0.0</v>
      </c>
      <c r="M871" s="1">
        <v>0.69897</v>
      </c>
      <c r="N871" s="1">
        <v>0.0</v>
      </c>
      <c r="O871" s="1">
        <v>0.0</v>
      </c>
      <c r="P871" s="1">
        <v>0.0</v>
      </c>
      <c r="Q871" s="1" t="s">
        <v>6727</v>
      </c>
      <c r="R871" s="1">
        <v>3.0</v>
      </c>
      <c r="S871" s="1">
        <v>14586.5</v>
      </c>
      <c r="T871" s="1">
        <v>0.0</v>
      </c>
      <c r="U871" s="1">
        <v>0.0</v>
      </c>
      <c r="V871" s="1">
        <v>5.558124</v>
      </c>
      <c r="W871" s="1">
        <v>0.0</v>
      </c>
      <c r="X871" s="1">
        <v>0.0</v>
      </c>
      <c r="Y871" s="1">
        <v>0.0</v>
      </c>
      <c r="Z871" s="1">
        <v>0.0</v>
      </c>
      <c r="AA871" s="1">
        <v>0.0</v>
      </c>
      <c r="AB871" s="1">
        <v>0.0</v>
      </c>
      <c r="AC871" s="1">
        <v>0.0</v>
      </c>
      <c r="AD871" s="1">
        <v>0.0</v>
      </c>
      <c r="AE871" s="1">
        <v>93105.0</v>
      </c>
      <c r="AF871" s="1">
        <v>1177.0</v>
      </c>
      <c r="AG871" s="1">
        <v>880.0</v>
      </c>
      <c r="AH871" s="1" t="s">
        <v>3163</v>
      </c>
      <c r="AI871" s="1">
        <v>497.0</v>
      </c>
      <c r="AJ871" s="1">
        <v>10.0</v>
      </c>
      <c r="AK871" s="1">
        <v>11.0</v>
      </c>
      <c r="AL871" s="1">
        <v>9.0</v>
      </c>
    </row>
    <row r="872" ht="15.75" customHeight="1">
      <c r="A872" s="1" t="s">
        <v>176</v>
      </c>
      <c r="B872" s="1">
        <v>2.0</v>
      </c>
      <c r="C872" s="1" t="s">
        <v>3288</v>
      </c>
      <c r="D872" s="1" t="s">
        <v>6728</v>
      </c>
      <c r="E872" s="1" t="s">
        <v>6729</v>
      </c>
      <c r="F872" s="1" t="s">
        <v>6730</v>
      </c>
      <c r="H872" s="1">
        <v>14.92828</v>
      </c>
      <c r="I872" s="1">
        <v>10.915769</v>
      </c>
      <c r="J872" s="1">
        <v>1.5995238</v>
      </c>
      <c r="K872" s="1">
        <v>0.0</v>
      </c>
      <c r="L872" s="1">
        <v>0.0</v>
      </c>
      <c r="M872" s="1">
        <v>0.47712126</v>
      </c>
      <c r="N872" s="1">
        <v>0.0</v>
      </c>
      <c r="O872" s="1">
        <v>0.0</v>
      </c>
      <c r="P872" s="1">
        <v>0.0</v>
      </c>
      <c r="Q872" s="1" t="s">
        <v>1100</v>
      </c>
      <c r="R872" s="1">
        <v>1.0</v>
      </c>
      <c r="S872" s="1">
        <v>5.25</v>
      </c>
      <c r="T872" s="1">
        <v>0.0</v>
      </c>
      <c r="U872" s="1">
        <v>1.5995238</v>
      </c>
      <c r="V872" s="1">
        <v>0.0</v>
      </c>
      <c r="W872" s="1">
        <v>0.0</v>
      </c>
      <c r="X872" s="1">
        <v>0.0</v>
      </c>
      <c r="Y872" s="1">
        <v>0.0</v>
      </c>
      <c r="Z872" s="1">
        <v>0.0</v>
      </c>
      <c r="AA872" s="1">
        <v>0.0</v>
      </c>
      <c r="AB872" s="1">
        <v>0.0</v>
      </c>
      <c r="AC872" s="1">
        <v>0.0</v>
      </c>
      <c r="AD872" s="1">
        <v>0.0</v>
      </c>
      <c r="AE872" s="1">
        <v>471897.0</v>
      </c>
      <c r="AF872" s="1">
        <v>4.0</v>
      </c>
      <c r="AG872" s="1">
        <v>520.0</v>
      </c>
      <c r="AH872" s="1" t="s">
        <v>1701</v>
      </c>
      <c r="AI872" s="1">
        <v>7.0</v>
      </c>
      <c r="AJ872" s="1">
        <v>1.0</v>
      </c>
      <c r="AK872" s="1">
        <v>1.0</v>
      </c>
      <c r="AL872" s="1">
        <v>0.0</v>
      </c>
    </row>
    <row r="873" ht="15.75" customHeight="1">
      <c r="A873" s="1" t="s">
        <v>176</v>
      </c>
      <c r="B873" s="1">
        <v>3.0</v>
      </c>
      <c r="C873" s="1" t="s">
        <v>3295</v>
      </c>
      <c r="D873" s="1" t="s">
        <v>6731</v>
      </c>
      <c r="E873" s="1" t="s">
        <v>6732</v>
      </c>
      <c r="F873" s="1" t="s">
        <v>6733</v>
      </c>
      <c r="H873" s="1">
        <v>13.176064</v>
      </c>
      <c r="I873" s="1">
        <v>13.195318</v>
      </c>
      <c r="J873" s="1">
        <v>0.0</v>
      </c>
      <c r="K873" s="1">
        <v>0.0</v>
      </c>
      <c r="L873" s="1">
        <v>0.0</v>
      </c>
      <c r="M873" s="1">
        <v>0.47712126</v>
      </c>
      <c r="N873" s="1">
        <v>0.0</v>
      </c>
      <c r="O873" s="1">
        <v>0.0</v>
      </c>
      <c r="P873" s="1">
        <v>0.0</v>
      </c>
      <c r="Q873" s="1" t="s">
        <v>1100</v>
      </c>
      <c r="R873" s="1">
        <v>1.0</v>
      </c>
      <c r="S873" s="1">
        <v>3.380000054836273</v>
      </c>
      <c r="T873" s="1">
        <v>0.0</v>
      </c>
      <c r="U873" s="1">
        <v>0.0</v>
      </c>
      <c r="V873" s="1">
        <v>0.0</v>
      </c>
      <c r="W873" s="1">
        <v>0.0</v>
      </c>
      <c r="X873" s="1">
        <v>0.0</v>
      </c>
      <c r="Y873" s="1">
        <v>0.0</v>
      </c>
      <c r="Z873" s="1">
        <v>0.0</v>
      </c>
      <c r="AA873" s="1">
        <v>0.0</v>
      </c>
      <c r="AB873" s="1">
        <v>0.0</v>
      </c>
      <c r="AC873" s="1">
        <v>0.0</v>
      </c>
      <c r="AD873" s="1">
        <v>0.0</v>
      </c>
      <c r="AE873" s="1">
        <v>183468.0</v>
      </c>
      <c r="AF873" s="1">
        <v>6.0</v>
      </c>
      <c r="AG873" s="1">
        <v>390.0</v>
      </c>
      <c r="AH873" s="1" t="s">
        <v>6734</v>
      </c>
      <c r="AJ873" s="1">
        <v>4.0</v>
      </c>
      <c r="AK873" s="1">
        <v>4.0</v>
      </c>
      <c r="AL873" s="1">
        <v>0.0</v>
      </c>
    </row>
    <row r="874" ht="15.75" customHeight="1">
      <c r="A874" s="1" t="s">
        <v>176</v>
      </c>
      <c r="B874" s="1">
        <v>4.0</v>
      </c>
      <c r="C874" s="1" t="s">
        <v>3298</v>
      </c>
      <c r="D874" s="1" t="s">
        <v>6735</v>
      </c>
      <c r="F874" s="1" t="s">
        <v>6736</v>
      </c>
      <c r="H874" s="1">
        <v>11.070543</v>
      </c>
      <c r="I874" s="1">
        <v>0.0</v>
      </c>
      <c r="J874" s="1">
        <v>5.743376</v>
      </c>
      <c r="K874" s="1">
        <v>0.0</v>
      </c>
      <c r="L874" s="1">
        <v>0.0</v>
      </c>
      <c r="M874" s="1">
        <v>0.30103</v>
      </c>
      <c r="N874" s="1">
        <v>0.0</v>
      </c>
      <c r="O874" s="1">
        <v>0.0</v>
      </c>
      <c r="P874" s="1">
        <v>0.0</v>
      </c>
      <c r="Q874" s="1" t="s">
        <v>659</v>
      </c>
      <c r="R874" s="1">
        <v>0.0</v>
      </c>
      <c r="S874" s="1">
        <v>40.0</v>
      </c>
      <c r="T874" s="1">
        <v>0.0</v>
      </c>
      <c r="U874" s="1">
        <v>1.6593575</v>
      </c>
      <c r="V874" s="1">
        <v>1.8049848</v>
      </c>
      <c r="W874" s="1">
        <v>5.743376</v>
      </c>
      <c r="X874" s="1">
        <v>0.0</v>
      </c>
      <c r="Y874" s="1">
        <v>0.0</v>
      </c>
      <c r="Z874" s="1">
        <v>0.0</v>
      </c>
      <c r="AA874" s="1">
        <v>0.0</v>
      </c>
      <c r="AB874" s="1">
        <v>0.0</v>
      </c>
      <c r="AC874" s="1">
        <v>0.0</v>
      </c>
      <c r="AD874" s="1">
        <v>0.0</v>
      </c>
      <c r="AE874" s="1">
        <v>469131.0</v>
      </c>
      <c r="AF874" s="1">
        <v>5.0</v>
      </c>
      <c r="AG874" s="1">
        <v>710.0</v>
      </c>
      <c r="AH874" s="1" t="s">
        <v>862</v>
      </c>
      <c r="AI874" s="1">
        <v>8.0</v>
      </c>
      <c r="AJ874" s="1">
        <v>1.0</v>
      </c>
      <c r="AK874" s="1">
        <v>1.0</v>
      </c>
      <c r="AL874" s="1">
        <v>0.0</v>
      </c>
    </row>
    <row r="875" ht="15.75" customHeight="1">
      <c r="A875" s="1" t="s">
        <v>176</v>
      </c>
      <c r="B875" s="1">
        <v>5.0</v>
      </c>
      <c r="C875" s="1" t="s">
        <v>3303</v>
      </c>
      <c r="D875" s="1" t="s">
        <v>6737</v>
      </c>
      <c r="E875" s="1" t="s">
        <v>6738</v>
      </c>
      <c r="F875" s="1" t="s">
        <v>6739</v>
      </c>
      <c r="H875" s="1">
        <v>10.712797</v>
      </c>
      <c r="I875" s="1">
        <v>13.450675</v>
      </c>
      <c r="J875" s="1">
        <v>0.0</v>
      </c>
      <c r="K875" s="1">
        <v>0.0</v>
      </c>
      <c r="L875" s="1">
        <v>0.0</v>
      </c>
      <c r="M875" s="1">
        <v>0.30103</v>
      </c>
      <c r="N875" s="1">
        <v>0.0</v>
      </c>
      <c r="O875" s="1">
        <v>0.0</v>
      </c>
      <c r="P875" s="1">
        <v>0.0</v>
      </c>
      <c r="Q875" s="1" t="s">
        <v>659</v>
      </c>
      <c r="R875" s="1">
        <v>0.0</v>
      </c>
      <c r="S875" s="1">
        <v>6.0</v>
      </c>
      <c r="T875" s="1">
        <v>0.0</v>
      </c>
      <c r="U875" s="1">
        <v>0.0</v>
      </c>
      <c r="V875" s="1">
        <v>0.0</v>
      </c>
      <c r="W875" s="1">
        <v>0.0</v>
      </c>
      <c r="X875" s="1">
        <v>0.0</v>
      </c>
      <c r="Y875" s="1">
        <v>0.0</v>
      </c>
      <c r="Z875" s="1">
        <v>0.0</v>
      </c>
      <c r="AA875" s="1">
        <v>0.0</v>
      </c>
      <c r="AB875" s="1">
        <v>0.0</v>
      </c>
      <c r="AC875" s="1">
        <v>0.0</v>
      </c>
      <c r="AD875" s="1">
        <v>0.0</v>
      </c>
      <c r="AE875" s="1">
        <v>449662.0</v>
      </c>
      <c r="AF875" s="1">
        <v>4.0</v>
      </c>
      <c r="AH875" s="1" t="s">
        <v>6740</v>
      </c>
      <c r="AI875" s="1">
        <v>132.0</v>
      </c>
      <c r="AJ875" s="1">
        <v>1.0</v>
      </c>
      <c r="AK875" s="1">
        <v>1.0</v>
      </c>
      <c r="AL875" s="1">
        <v>0.0</v>
      </c>
    </row>
    <row r="876" ht="15.75" customHeight="1">
      <c r="A876" s="1" t="s">
        <v>176</v>
      </c>
      <c r="B876" s="1">
        <v>6.0</v>
      </c>
      <c r="C876" s="1" t="s">
        <v>3291</v>
      </c>
      <c r="D876" s="1" t="s">
        <v>6741</v>
      </c>
      <c r="E876" s="1" t="s">
        <v>6742</v>
      </c>
      <c r="F876" s="1" t="s">
        <v>6743</v>
      </c>
      <c r="H876" s="1">
        <v>9.1889305</v>
      </c>
      <c r="I876" s="1">
        <v>0.0</v>
      </c>
      <c r="J876" s="1">
        <v>3.97536</v>
      </c>
      <c r="K876" s="1">
        <v>0.0</v>
      </c>
      <c r="L876" s="1">
        <v>0.0</v>
      </c>
      <c r="M876" s="1">
        <v>0.60206</v>
      </c>
      <c r="N876" s="1">
        <v>0.0</v>
      </c>
      <c r="O876" s="1">
        <v>0.0</v>
      </c>
      <c r="P876" s="1">
        <v>0.0</v>
      </c>
      <c r="Q876" s="1" t="s">
        <v>6744</v>
      </c>
      <c r="R876" s="1">
        <v>2.0</v>
      </c>
      <c r="S876" s="1">
        <v>13.73999953269958</v>
      </c>
      <c r="T876" s="1">
        <v>0.0</v>
      </c>
      <c r="U876" s="1">
        <v>0.0</v>
      </c>
      <c r="V876" s="1">
        <v>3.97536</v>
      </c>
      <c r="W876" s="1">
        <v>0.0</v>
      </c>
      <c r="X876" s="1">
        <v>0.0</v>
      </c>
      <c r="Y876" s="1">
        <v>0.0</v>
      </c>
      <c r="Z876" s="1">
        <v>0.0</v>
      </c>
      <c r="AA876" s="1">
        <v>0.0</v>
      </c>
      <c r="AB876" s="1">
        <v>0.0</v>
      </c>
      <c r="AC876" s="1">
        <v>0.0</v>
      </c>
      <c r="AD876" s="1">
        <v>0.0</v>
      </c>
      <c r="AE876" s="1">
        <v>276467.0</v>
      </c>
      <c r="AF876" s="1">
        <v>38.0</v>
      </c>
      <c r="AG876" s="1">
        <v>630.0</v>
      </c>
      <c r="AH876" s="1" t="s">
        <v>1660</v>
      </c>
      <c r="AI876" s="1">
        <v>5.0</v>
      </c>
      <c r="AJ876" s="1">
        <v>2.0</v>
      </c>
      <c r="AK876" s="1">
        <v>2.0</v>
      </c>
      <c r="AL876" s="1">
        <v>3.0</v>
      </c>
    </row>
    <row r="877" ht="15.75" customHeight="1">
      <c r="A877" s="1" t="s">
        <v>176</v>
      </c>
      <c r="B877" s="1">
        <v>7.0</v>
      </c>
      <c r="C877" s="1" t="s">
        <v>3313</v>
      </c>
      <c r="D877" s="1" t="s">
        <v>6745</v>
      </c>
      <c r="E877" s="1" t="s">
        <v>6746</v>
      </c>
      <c r="F877" s="1" t="s">
        <v>6747</v>
      </c>
      <c r="H877" s="1">
        <v>8.427814</v>
      </c>
      <c r="I877" s="1">
        <v>14.6742</v>
      </c>
      <c r="J877" s="1">
        <v>0.0</v>
      </c>
      <c r="K877" s="1">
        <v>0.0</v>
      </c>
      <c r="L877" s="1">
        <v>0.0</v>
      </c>
      <c r="M877" s="1">
        <v>0.30103</v>
      </c>
      <c r="N877" s="1">
        <v>0.0</v>
      </c>
      <c r="O877" s="1">
        <v>0.0</v>
      </c>
      <c r="P877" s="1">
        <v>0.0</v>
      </c>
      <c r="Q877" s="1" t="s">
        <v>659</v>
      </c>
      <c r="R877" s="1">
        <v>0.0</v>
      </c>
      <c r="S877" s="1">
        <v>2.640000104904175</v>
      </c>
      <c r="T877" s="1">
        <v>0.0</v>
      </c>
      <c r="U877" s="1">
        <v>0.0</v>
      </c>
      <c r="V877" s="1">
        <v>0.0</v>
      </c>
      <c r="W877" s="1">
        <v>0.0</v>
      </c>
      <c r="X877" s="1">
        <v>0.0</v>
      </c>
      <c r="Y877" s="1">
        <v>0.0</v>
      </c>
      <c r="Z877" s="1">
        <v>0.0</v>
      </c>
      <c r="AA877" s="1">
        <v>0.0</v>
      </c>
      <c r="AB877" s="1">
        <v>0.0</v>
      </c>
      <c r="AC877" s="1">
        <v>0.0</v>
      </c>
      <c r="AD877" s="1">
        <v>0.0</v>
      </c>
      <c r="AE877" s="1">
        <v>414920.0</v>
      </c>
      <c r="AF877" s="1">
        <v>3.0</v>
      </c>
      <c r="AH877" s="1" t="s">
        <v>6748</v>
      </c>
      <c r="AJ877" s="1">
        <v>1.0</v>
      </c>
      <c r="AK877" s="1">
        <v>1.0</v>
      </c>
      <c r="AL877" s="1">
        <v>1.0</v>
      </c>
    </row>
    <row r="878" ht="15.75" customHeight="1">
      <c r="A878" s="1" t="s">
        <v>176</v>
      </c>
      <c r="B878" s="1">
        <v>8.0</v>
      </c>
      <c r="C878" s="1" t="s">
        <v>3319</v>
      </c>
      <c r="D878" s="1" t="s">
        <v>6749</v>
      </c>
      <c r="E878" s="1" t="s">
        <v>6750</v>
      </c>
      <c r="F878" s="1" t="s">
        <v>6751</v>
      </c>
      <c r="H878" s="1">
        <v>8.18719</v>
      </c>
      <c r="I878" s="1">
        <v>10.121018</v>
      </c>
      <c r="J878" s="1">
        <v>3.4776094</v>
      </c>
      <c r="K878" s="1">
        <v>0.0</v>
      </c>
      <c r="L878" s="1">
        <v>0.0</v>
      </c>
      <c r="M878" s="1">
        <v>0.60206</v>
      </c>
      <c r="N878" s="1">
        <v>0.0</v>
      </c>
      <c r="O878" s="1">
        <v>0.0</v>
      </c>
      <c r="P878" s="1">
        <v>0.0</v>
      </c>
      <c r="Q878" s="1" t="s">
        <v>6744</v>
      </c>
      <c r="R878" s="1">
        <v>2.0</v>
      </c>
      <c r="T878" s="1">
        <v>0.0</v>
      </c>
      <c r="U878" s="1">
        <v>0.0</v>
      </c>
      <c r="V878" s="1">
        <v>3.4776094</v>
      </c>
      <c r="W878" s="1">
        <v>0.0</v>
      </c>
      <c r="X878" s="1">
        <v>0.0</v>
      </c>
      <c r="Y878" s="1">
        <v>0.0</v>
      </c>
      <c r="Z878" s="1">
        <v>0.0</v>
      </c>
      <c r="AA878" s="1">
        <v>0.0</v>
      </c>
      <c r="AB878" s="1">
        <v>0.0</v>
      </c>
      <c r="AC878" s="1">
        <v>0.0</v>
      </c>
      <c r="AD878" s="1">
        <v>0.0</v>
      </c>
      <c r="AE878" s="1">
        <v>9240.0</v>
      </c>
      <c r="AF878" s="1">
        <v>5.0</v>
      </c>
      <c r="AI878" s="1">
        <v>4.0</v>
      </c>
      <c r="AK878" s="1">
        <v>0.0</v>
      </c>
      <c r="AL878" s="1">
        <v>0.0</v>
      </c>
    </row>
    <row r="879" ht="15.75" customHeight="1">
      <c r="A879" s="1" t="s">
        <v>176</v>
      </c>
      <c r="B879" s="1">
        <v>9.0</v>
      </c>
      <c r="C879" s="1" t="s">
        <v>3324</v>
      </c>
      <c r="D879" s="1" t="s">
        <v>6752</v>
      </c>
      <c r="E879" s="1" t="s">
        <v>6753</v>
      </c>
      <c r="F879" s="1" t="s">
        <v>6754</v>
      </c>
      <c r="H879" s="1">
        <v>7.7381587</v>
      </c>
      <c r="I879" s="1">
        <v>0.0</v>
      </c>
      <c r="J879" s="1">
        <v>3.696449</v>
      </c>
      <c r="K879" s="1">
        <v>0.0</v>
      </c>
      <c r="L879" s="1">
        <v>0.0</v>
      </c>
      <c r="M879" s="1">
        <v>0.30103</v>
      </c>
      <c r="N879" s="1">
        <v>0.0</v>
      </c>
      <c r="O879" s="1">
        <v>0.0</v>
      </c>
      <c r="P879" s="1">
        <v>0.0</v>
      </c>
      <c r="Q879" s="1" t="s">
        <v>659</v>
      </c>
      <c r="R879" s="1">
        <v>0.0</v>
      </c>
      <c r="S879" s="1">
        <v>47.36000061035156</v>
      </c>
      <c r="T879" s="1">
        <v>0.0</v>
      </c>
      <c r="U879" s="1">
        <v>0.0</v>
      </c>
      <c r="V879" s="1">
        <v>0.0</v>
      </c>
      <c r="W879" s="1">
        <v>3.696449</v>
      </c>
      <c r="X879" s="1">
        <v>0.0</v>
      </c>
      <c r="Y879" s="1">
        <v>0.0</v>
      </c>
      <c r="Z879" s="1">
        <v>0.0</v>
      </c>
      <c r="AA879" s="1">
        <v>0.0</v>
      </c>
      <c r="AB879" s="1">
        <v>0.0</v>
      </c>
      <c r="AC879" s="1">
        <v>0.0</v>
      </c>
      <c r="AD879" s="1">
        <v>0.0</v>
      </c>
      <c r="AE879" s="1">
        <v>471564.0</v>
      </c>
      <c r="AF879" s="1">
        <v>1.0</v>
      </c>
      <c r="AG879" s="1">
        <v>620.0</v>
      </c>
      <c r="AH879" s="1" t="s">
        <v>5927</v>
      </c>
      <c r="AI879" s="1">
        <v>3.0</v>
      </c>
      <c r="AJ879" s="1">
        <v>1.0</v>
      </c>
      <c r="AK879" s="1">
        <v>1.0</v>
      </c>
      <c r="AL879" s="1">
        <v>0.0</v>
      </c>
    </row>
    <row r="880" ht="15.75" customHeight="1">
      <c r="A880" s="1" t="s">
        <v>176</v>
      </c>
      <c r="B880" s="1">
        <v>10.0</v>
      </c>
      <c r="C880" s="1" t="s">
        <v>3329</v>
      </c>
      <c r="D880" s="1" t="s">
        <v>6755</v>
      </c>
      <c r="E880" s="1" t="s">
        <v>6756</v>
      </c>
      <c r="F880" s="1" t="s">
        <v>6757</v>
      </c>
      <c r="H880" s="1">
        <v>7.5162916</v>
      </c>
      <c r="I880" s="1">
        <v>12.48429</v>
      </c>
      <c r="J880" s="1">
        <v>0.0</v>
      </c>
      <c r="K880" s="1">
        <v>0.0</v>
      </c>
      <c r="L880" s="1">
        <v>0.0</v>
      </c>
      <c r="M880" s="1">
        <v>0.30103</v>
      </c>
      <c r="N880" s="1">
        <v>0.0</v>
      </c>
      <c r="O880" s="1">
        <v>0.0</v>
      </c>
      <c r="P880" s="1">
        <v>0.0</v>
      </c>
      <c r="Q880" s="1" t="s">
        <v>659</v>
      </c>
      <c r="R880" s="1">
        <v>0.0</v>
      </c>
      <c r="S880" s="1">
        <v>3.0</v>
      </c>
      <c r="T880" s="1">
        <v>0.0</v>
      </c>
      <c r="U880" s="1">
        <v>0.0</v>
      </c>
      <c r="V880" s="1">
        <v>0.0</v>
      </c>
      <c r="W880" s="1">
        <v>0.0</v>
      </c>
      <c r="X880" s="1">
        <v>0.0</v>
      </c>
      <c r="Y880" s="1">
        <v>0.0</v>
      </c>
      <c r="Z880" s="1">
        <v>0.0</v>
      </c>
      <c r="AA880" s="1">
        <v>0.0</v>
      </c>
      <c r="AB880" s="1">
        <v>0.0</v>
      </c>
      <c r="AC880" s="1">
        <v>0.0</v>
      </c>
      <c r="AD880" s="1">
        <v>0.0</v>
      </c>
      <c r="AE880" s="1">
        <v>475989.0</v>
      </c>
      <c r="AF880" s="1">
        <v>4.0</v>
      </c>
      <c r="AH880" s="1" t="s">
        <v>5810</v>
      </c>
      <c r="AJ880" s="1">
        <v>1.0</v>
      </c>
      <c r="AK880" s="1">
        <v>1.0</v>
      </c>
      <c r="AL880" s="1">
        <v>1.0</v>
      </c>
    </row>
    <row r="881" ht="15.75" customHeight="1">
      <c r="A881" s="1" t="s">
        <v>176</v>
      </c>
      <c r="B881" s="1">
        <v>11.0</v>
      </c>
      <c r="C881" s="1" t="s">
        <v>3337</v>
      </c>
      <c r="D881" s="1" t="s">
        <v>6758</v>
      </c>
      <c r="E881" s="1" t="s">
        <v>6759</v>
      </c>
      <c r="F881" s="1" t="s">
        <v>6760</v>
      </c>
      <c r="H881" s="1">
        <v>6.928237</v>
      </c>
      <c r="I881" s="1">
        <v>14.520914</v>
      </c>
      <c r="J881" s="1">
        <v>0.0</v>
      </c>
      <c r="K881" s="1">
        <v>0.0</v>
      </c>
      <c r="L881" s="1">
        <v>0.0</v>
      </c>
      <c r="M881" s="1">
        <v>0.47712126</v>
      </c>
      <c r="N881" s="1">
        <v>0.0</v>
      </c>
      <c r="O881" s="1">
        <v>0.0</v>
      </c>
      <c r="P881" s="1">
        <v>0.0</v>
      </c>
      <c r="Q881" s="1" t="s">
        <v>1787</v>
      </c>
      <c r="R881" s="1">
        <v>1.0</v>
      </c>
      <c r="S881" s="1">
        <v>0.0</v>
      </c>
      <c r="T881" s="1">
        <v>0.0</v>
      </c>
      <c r="U881" s="1">
        <v>0.0</v>
      </c>
      <c r="V881" s="1">
        <v>0.0</v>
      </c>
      <c r="W881" s="1">
        <v>0.0</v>
      </c>
      <c r="X881" s="1">
        <v>0.0</v>
      </c>
      <c r="Y881" s="1">
        <v>0.0</v>
      </c>
      <c r="Z881" s="1">
        <v>0.0</v>
      </c>
      <c r="AA881" s="1">
        <v>0.0</v>
      </c>
      <c r="AB881" s="1">
        <v>0.0</v>
      </c>
      <c r="AC881" s="1">
        <v>0.0</v>
      </c>
      <c r="AD881" s="1">
        <v>0.0</v>
      </c>
      <c r="AE881" s="1">
        <v>484697.0</v>
      </c>
      <c r="AF881" s="1">
        <v>1.0</v>
      </c>
      <c r="AH881" s="1" t="s">
        <v>5085</v>
      </c>
      <c r="AI881" s="1">
        <v>1.0</v>
      </c>
      <c r="AJ881" s="1">
        <v>1.0</v>
      </c>
      <c r="AK881" s="1">
        <v>1.0</v>
      </c>
      <c r="AL881" s="1">
        <v>1.0</v>
      </c>
    </row>
    <row r="882" ht="15.75" customHeight="1">
      <c r="A882" s="1" t="s">
        <v>176</v>
      </c>
      <c r="B882" s="1">
        <v>12.0</v>
      </c>
      <c r="C882" s="1" t="s">
        <v>3342</v>
      </c>
      <c r="D882" s="1" t="s">
        <v>6761</v>
      </c>
      <c r="E882" s="1" t="s">
        <v>6762</v>
      </c>
      <c r="F882" s="1" t="s">
        <v>6763</v>
      </c>
      <c r="H882" s="1">
        <v>6.8131475</v>
      </c>
      <c r="I882" s="1">
        <v>14.279698</v>
      </c>
      <c r="J882" s="1">
        <v>0.0</v>
      </c>
      <c r="K882" s="1">
        <v>0.0</v>
      </c>
      <c r="L882" s="1">
        <v>0.0</v>
      </c>
      <c r="M882" s="1">
        <v>0.47712126</v>
      </c>
      <c r="N882" s="1">
        <v>0.0</v>
      </c>
      <c r="O882" s="1">
        <v>0.0</v>
      </c>
      <c r="P882" s="1">
        <v>0.0</v>
      </c>
      <c r="Q882" s="1" t="s">
        <v>1787</v>
      </c>
      <c r="R882" s="1">
        <v>1.0</v>
      </c>
      <c r="T882" s="1">
        <v>0.0</v>
      </c>
      <c r="U882" s="1">
        <v>0.0</v>
      </c>
      <c r="V882" s="1">
        <v>0.0</v>
      </c>
      <c r="W882" s="1">
        <v>0.0</v>
      </c>
      <c r="X882" s="1">
        <v>0.0</v>
      </c>
      <c r="Y882" s="1">
        <v>0.0</v>
      </c>
      <c r="Z882" s="1">
        <v>0.0</v>
      </c>
      <c r="AA882" s="1">
        <v>0.0</v>
      </c>
      <c r="AB882" s="1">
        <v>0.0</v>
      </c>
      <c r="AC882" s="1">
        <v>0.0</v>
      </c>
      <c r="AD882" s="1">
        <v>0.0</v>
      </c>
      <c r="AE882" s="1">
        <v>462115.0</v>
      </c>
      <c r="AF882" s="1">
        <v>1.0</v>
      </c>
      <c r="AI882" s="1">
        <v>4.0</v>
      </c>
      <c r="AK882" s="1">
        <v>0.0</v>
      </c>
      <c r="AL882" s="1">
        <v>0.0</v>
      </c>
    </row>
    <row r="883" ht="15.75" customHeight="1">
      <c r="A883" s="1" t="s">
        <v>176</v>
      </c>
      <c r="B883" s="1">
        <v>13.0</v>
      </c>
      <c r="C883" s="1" t="s">
        <v>3345</v>
      </c>
      <c r="D883" s="1" t="s">
        <v>6764</v>
      </c>
      <c r="E883" s="1" t="s">
        <v>6765</v>
      </c>
      <c r="F883" s="1" t="s">
        <v>6766</v>
      </c>
      <c r="H883" s="1">
        <v>6.6442313</v>
      </c>
      <c r="I883" s="1">
        <v>0.0</v>
      </c>
      <c r="J883" s="1">
        <v>3.4652333</v>
      </c>
      <c r="K883" s="1">
        <v>0.0</v>
      </c>
      <c r="L883" s="1">
        <v>0.0</v>
      </c>
      <c r="M883" s="1">
        <v>0.30103</v>
      </c>
      <c r="N883" s="1">
        <v>0.0</v>
      </c>
      <c r="O883" s="1">
        <v>0.0</v>
      </c>
      <c r="P883" s="1">
        <v>0.0</v>
      </c>
      <c r="Q883" s="1" t="s">
        <v>659</v>
      </c>
      <c r="R883" s="1">
        <v>0.0</v>
      </c>
      <c r="S883" s="1">
        <v>39.57000017166138</v>
      </c>
      <c r="T883" s="1">
        <v>0.0</v>
      </c>
      <c r="U883" s="1">
        <v>0.0</v>
      </c>
      <c r="V883" s="1">
        <v>3.4652333</v>
      </c>
      <c r="W883" s="1">
        <v>0.0</v>
      </c>
      <c r="X883" s="1">
        <v>1.8464973</v>
      </c>
      <c r="Y883" s="1">
        <v>0.0</v>
      </c>
      <c r="Z883" s="1">
        <v>0.0</v>
      </c>
      <c r="AA883" s="1">
        <v>0.0</v>
      </c>
      <c r="AB883" s="1">
        <v>0.0</v>
      </c>
      <c r="AC883" s="1">
        <v>0.0</v>
      </c>
      <c r="AD883" s="1">
        <v>0.0</v>
      </c>
      <c r="AE883" s="1">
        <v>480419.0</v>
      </c>
      <c r="AF883" s="1">
        <v>9.0</v>
      </c>
      <c r="AH883" s="1" t="s">
        <v>5633</v>
      </c>
      <c r="AI883" s="1">
        <v>5.0</v>
      </c>
      <c r="AJ883" s="1">
        <v>2.0</v>
      </c>
      <c r="AK883" s="1">
        <v>2.0</v>
      </c>
      <c r="AL883" s="1">
        <v>3.0</v>
      </c>
    </row>
    <row r="884" ht="15.75" customHeight="1">
      <c r="A884" s="1" t="s">
        <v>176</v>
      </c>
      <c r="B884" s="1">
        <v>14.0</v>
      </c>
      <c r="C884" s="1" t="s">
        <v>3350</v>
      </c>
      <c r="D884" s="1" t="s">
        <v>6767</v>
      </c>
      <c r="E884" s="1" t="s">
        <v>6768</v>
      </c>
      <c r="F884" s="1" t="s">
        <v>6769</v>
      </c>
      <c r="H884" s="1">
        <v>6.4368606</v>
      </c>
      <c r="I884" s="1">
        <v>0.0</v>
      </c>
      <c r="J884" s="1">
        <v>4.542338</v>
      </c>
      <c r="K884" s="1">
        <v>0.0</v>
      </c>
      <c r="L884" s="1">
        <v>0.0</v>
      </c>
      <c r="M884" s="1">
        <v>0.60206</v>
      </c>
      <c r="N884" s="1">
        <v>0.0</v>
      </c>
      <c r="O884" s="1">
        <v>0.0</v>
      </c>
      <c r="P884" s="1">
        <v>0.0</v>
      </c>
      <c r="Q884" s="1" t="s">
        <v>6770</v>
      </c>
      <c r="R884" s="1">
        <v>2.0</v>
      </c>
      <c r="S884" s="1">
        <v>4.539999961853027</v>
      </c>
      <c r="T884" s="1">
        <v>0.0</v>
      </c>
      <c r="U884" s="1">
        <v>0.0</v>
      </c>
      <c r="V884" s="1">
        <v>4.542338</v>
      </c>
      <c r="W884" s="1">
        <v>0.0</v>
      </c>
      <c r="X884" s="1">
        <v>0.0</v>
      </c>
      <c r="Y884" s="1">
        <v>0.0</v>
      </c>
      <c r="Z884" s="1">
        <v>0.0</v>
      </c>
      <c r="AA884" s="1">
        <v>0.0</v>
      </c>
      <c r="AB884" s="1">
        <v>0.0</v>
      </c>
      <c r="AC884" s="1">
        <v>0.0</v>
      </c>
      <c r="AD884" s="1">
        <v>0.0</v>
      </c>
      <c r="AE884" s="1">
        <v>30198.0</v>
      </c>
      <c r="AF884" s="1">
        <v>27.0</v>
      </c>
      <c r="AG884" s="1">
        <v>360.0</v>
      </c>
      <c r="AH884" s="1" t="s">
        <v>6771</v>
      </c>
      <c r="AI884" s="1">
        <v>4.0</v>
      </c>
      <c r="AJ884" s="1">
        <v>3.0</v>
      </c>
      <c r="AK884" s="1">
        <v>4.0</v>
      </c>
      <c r="AL884" s="1">
        <v>1.0</v>
      </c>
    </row>
    <row r="885" ht="15.75" customHeight="1">
      <c r="A885" s="1" t="s">
        <v>176</v>
      </c>
      <c r="B885" s="1">
        <v>15.0</v>
      </c>
      <c r="C885" s="1" t="s">
        <v>3355</v>
      </c>
      <c r="D885" s="1" t="s">
        <v>6772</v>
      </c>
      <c r="E885" s="1" t="s">
        <v>6773</v>
      </c>
      <c r="F885" s="1" t="s">
        <v>6774</v>
      </c>
      <c r="H885" s="1">
        <v>6.298768</v>
      </c>
      <c r="I885" s="1">
        <v>12.051365</v>
      </c>
      <c r="J885" s="1">
        <v>0.0</v>
      </c>
      <c r="K885" s="1">
        <v>0.0</v>
      </c>
      <c r="L885" s="1">
        <v>0.0</v>
      </c>
      <c r="M885" s="1">
        <v>0.47712126</v>
      </c>
      <c r="N885" s="1">
        <v>0.0</v>
      </c>
      <c r="O885" s="1">
        <v>0.0</v>
      </c>
      <c r="P885" s="1">
        <v>0.0</v>
      </c>
      <c r="Q885" s="1" t="s">
        <v>3481</v>
      </c>
      <c r="R885" s="1">
        <v>1.0</v>
      </c>
      <c r="S885" s="1">
        <v>0.2000000029802322</v>
      </c>
      <c r="T885" s="1">
        <v>0.0</v>
      </c>
      <c r="U885" s="1">
        <v>0.0</v>
      </c>
      <c r="V885" s="1">
        <v>0.0</v>
      </c>
      <c r="W885" s="1">
        <v>0.0</v>
      </c>
      <c r="X885" s="1">
        <v>0.0</v>
      </c>
      <c r="Y885" s="1">
        <v>0.0</v>
      </c>
      <c r="Z885" s="1">
        <v>0.0</v>
      </c>
      <c r="AA885" s="1">
        <v>0.0</v>
      </c>
      <c r="AB885" s="1">
        <v>0.0</v>
      </c>
      <c r="AC885" s="1">
        <v>0.0</v>
      </c>
      <c r="AD885" s="1">
        <v>0.0</v>
      </c>
      <c r="AE885" s="1">
        <v>162730.0</v>
      </c>
      <c r="AF885" s="1">
        <v>2.0</v>
      </c>
      <c r="AG885" s="1">
        <v>260.0</v>
      </c>
      <c r="AH885" s="1" t="s">
        <v>6775</v>
      </c>
      <c r="AJ885" s="1">
        <v>1.0</v>
      </c>
      <c r="AK885" s="1">
        <v>1.0</v>
      </c>
      <c r="AL885" s="1">
        <v>0.0</v>
      </c>
    </row>
    <row r="886" ht="15.75" customHeight="1">
      <c r="A886" s="1" t="s">
        <v>176</v>
      </c>
      <c r="B886" s="1">
        <v>16.0</v>
      </c>
      <c r="C886" s="1" t="s">
        <v>3357</v>
      </c>
      <c r="D886" s="1" t="s">
        <v>6776</v>
      </c>
      <c r="E886" s="1" t="s">
        <v>6777</v>
      </c>
      <c r="F886" s="1" t="s">
        <v>6778</v>
      </c>
      <c r="H886" s="1">
        <v>6.2475257</v>
      </c>
      <c r="I886" s="1">
        <v>13.99223</v>
      </c>
      <c r="J886" s="1">
        <v>0.0</v>
      </c>
      <c r="K886" s="1">
        <v>0.0</v>
      </c>
      <c r="L886" s="1">
        <v>0.0</v>
      </c>
      <c r="M886" s="1">
        <v>0.30103</v>
      </c>
      <c r="N886" s="1">
        <v>0.0</v>
      </c>
      <c r="O886" s="1">
        <v>0.0</v>
      </c>
      <c r="P886" s="1">
        <v>0.0</v>
      </c>
      <c r="Q886" s="1" t="s">
        <v>659</v>
      </c>
      <c r="R886" s="1">
        <v>0.0</v>
      </c>
      <c r="S886" s="1">
        <v>1.200000047683716</v>
      </c>
      <c r="T886" s="1">
        <v>0.0</v>
      </c>
      <c r="U886" s="1">
        <v>0.0</v>
      </c>
      <c r="V886" s="1">
        <v>0.0</v>
      </c>
      <c r="W886" s="1">
        <v>0.0</v>
      </c>
      <c r="X886" s="1">
        <v>0.0</v>
      </c>
      <c r="Y886" s="1">
        <v>0.0</v>
      </c>
      <c r="Z886" s="1">
        <v>0.0</v>
      </c>
      <c r="AA886" s="1">
        <v>0.0</v>
      </c>
      <c r="AB886" s="1">
        <v>0.0</v>
      </c>
      <c r="AC886" s="1">
        <v>0.0</v>
      </c>
      <c r="AD886" s="1">
        <v>0.0</v>
      </c>
      <c r="AE886" s="1">
        <v>23603.0</v>
      </c>
      <c r="AF886" s="1">
        <v>12.0</v>
      </c>
      <c r="AH886" s="1" t="s">
        <v>6779</v>
      </c>
      <c r="AJ886" s="1">
        <v>1.0</v>
      </c>
      <c r="AK886" s="1">
        <v>1.0</v>
      </c>
      <c r="AL886" s="1">
        <v>0.0</v>
      </c>
    </row>
    <row r="887" ht="15.75" customHeight="1">
      <c r="A887" s="1" t="s">
        <v>176</v>
      </c>
      <c r="B887" s="1">
        <v>17.0</v>
      </c>
      <c r="C887" s="1" t="s">
        <v>3352</v>
      </c>
      <c r="D887" s="1" t="s">
        <v>6780</v>
      </c>
      <c r="E887" s="1" t="s">
        <v>6781</v>
      </c>
      <c r="F887" s="1" t="s">
        <v>6782</v>
      </c>
      <c r="H887" s="1">
        <v>5.7146015</v>
      </c>
      <c r="I887" s="1">
        <v>0.0</v>
      </c>
      <c r="J887" s="1">
        <v>2.1518722</v>
      </c>
      <c r="K887" s="1">
        <v>0.0</v>
      </c>
      <c r="L887" s="1">
        <v>0.0</v>
      </c>
      <c r="M887" s="1">
        <v>0.47712126</v>
      </c>
      <c r="N887" s="1">
        <v>0.0</v>
      </c>
      <c r="O887" s="1">
        <v>0.0</v>
      </c>
      <c r="P887" s="1">
        <v>0.0</v>
      </c>
      <c r="Q887" s="1" t="s">
        <v>1787</v>
      </c>
      <c r="R887" s="1">
        <v>1.0</v>
      </c>
      <c r="S887" s="1">
        <v>29.98000025749207</v>
      </c>
      <c r="T887" s="1">
        <v>0.0</v>
      </c>
      <c r="U887" s="1">
        <v>0.0</v>
      </c>
      <c r="V887" s="1">
        <v>2.1518722</v>
      </c>
      <c r="W887" s="1">
        <v>0.0</v>
      </c>
      <c r="X887" s="1">
        <v>0.0</v>
      </c>
      <c r="Y887" s="1">
        <v>0.0</v>
      </c>
      <c r="Z887" s="1">
        <v>0.0</v>
      </c>
      <c r="AA887" s="1">
        <v>0.0</v>
      </c>
      <c r="AB887" s="1">
        <v>0.0</v>
      </c>
      <c r="AC887" s="1">
        <v>0.0</v>
      </c>
      <c r="AD887" s="1">
        <v>0.0</v>
      </c>
      <c r="AE887" s="1">
        <v>437841.0</v>
      </c>
      <c r="AF887" s="1">
        <v>8.0</v>
      </c>
      <c r="AH887" s="1" t="s">
        <v>2740</v>
      </c>
      <c r="AI887" s="1">
        <v>4.0</v>
      </c>
      <c r="AJ887" s="1">
        <v>3.0</v>
      </c>
      <c r="AK887" s="1">
        <v>3.0</v>
      </c>
      <c r="AL887" s="1">
        <v>0.0</v>
      </c>
    </row>
    <row r="888" ht="15.75" customHeight="1">
      <c r="A888" s="1" t="s">
        <v>176</v>
      </c>
      <c r="B888" s="1">
        <v>18.0</v>
      </c>
      <c r="C888" s="1" t="s">
        <v>3366</v>
      </c>
      <c r="D888" s="1" t="s">
        <v>6783</v>
      </c>
      <c r="E888" s="1" t="s">
        <v>6784</v>
      </c>
      <c r="F888" s="1" t="s">
        <v>6785</v>
      </c>
      <c r="H888" s="1">
        <v>4.7989783</v>
      </c>
      <c r="I888" s="1">
        <v>0.0</v>
      </c>
      <c r="J888" s="1">
        <v>0.48600394</v>
      </c>
      <c r="K888" s="1">
        <v>0.0</v>
      </c>
      <c r="L888" s="1">
        <v>0.0</v>
      </c>
      <c r="M888" s="1">
        <v>1.0791812</v>
      </c>
      <c r="N888" s="1">
        <v>0.0</v>
      </c>
      <c r="O888" s="1">
        <v>0.0</v>
      </c>
      <c r="P888" s="1">
        <v>0.0</v>
      </c>
      <c r="Q888" s="1" t="s">
        <v>6786</v>
      </c>
      <c r="R888" s="1">
        <v>10.0</v>
      </c>
      <c r="S888" s="1">
        <v>82.71999835968018</v>
      </c>
      <c r="T888" s="1">
        <v>0.48600394</v>
      </c>
      <c r="U888" s="1">
        <v>0.0</v>
      </c>
      <c r="V888" s="1">
        <v>0.0</v>
      </c>
      <c r="W888" s="1">
        <v>0.0</v>
      </c>
      <c r="X888" s="1">
        <v>0.0</v>
      </c>
      <c r="Y888" s="1">
        <v>0.0</v>
      </c>
      <c r="Z888" s="1">
        <v>0.0</v>
      </c>
      <c r="AA888" s="1">
        <v>0.0</v>
      </c>
      <c r="AB888" s="1">
        <v>0.0</v>
      </c>
      <c r="AC888" s="1">
        <v>0.0</v>
      </c>
      <c r="AD888" s="1">
        <v>0.0</v>
      </c>
      <c r="AE888" s="1">
        <v>225403.0</v>
      </c>
      <c r="AF888" s="1">
        <v>428.0</v>
      </c>
      <c r="AG888" s="1">
        <v>750.0</v>
      </c>
      <c r="AH888" s="1" t="s">
        <v>938</v>
      </c>
      <c r="AI888" s="1">
        <v>25.0</v>
      </c>
      <c r="AJ888" s="1">
        <v>6.0</v>
      </c>
      <c r="AK888" s="1">
        <v>6.0</v>
      </c>
      <c r="AL888" s="1">
        <v>7.0</v>
      </c>
    </row>
    <row r="889" ht="15.75" customHeight="1">
      <c r="A889" s="1" t="s">
        <v>176</v>
      </c>
      <c r="B889" s="1">
        <v>19.0</v>
      </c>
      <c r="C889" s="1" t="s">
        <v>3371</v>
      </c>
      <c r="D889" s="1" t="s">
        <v>6787</v>
      </c>
      <c r="E889" s="1" t="s">
        <v>6788</v>
      </c>
      <c r="F889" s="1" t="s">
        <v>6789</v>
      </c>
      <c r="H889" s="1">
        <v>4.7698326</v>
      </c>
      <c r="I889" s="1">
        <v>15.845041</v>
      </c>
      <c r="J889" s="1">
        <v>0.0</v>
      </c>
      <c r="K889" s="1">
        <v>0.0</v>
      </c>
      <c r="L889" s="1">
        <v>0.0</v>
      </c>
      <c r="M889" s="1">
        <v>0.30103</v>
      </c>
      <c r="N889" s="1">
        <v>0.0</v>
      </c>
      <c r="O889" s="1">
        <v>0.0</v>
      </c>
      <c r="P889" s="1">
        <v>0.0</v>
      </c>
      <c r="Q889" s="1" t="s">
        <v>659</v>
      </c>
      <c r="R889" s="1">
        <v>0.0</v>
      </c>
      <c r="T889" s="1">
        <v>0.0</v>
      </c>
      <c r="U889" s="1">
        <v>0.0</v>
      </c>
      <c r="V889" s="1">
        <v>0.0</v>
      </c>
      <c r="W889" s="1">
        <v>0.0</v>
      </c>
      <c r="X889" s="1">
        <v>0.0</v>
      </c>
      <c r="Y889" s="1">
        <v>0.0</v>
      </c>
      <c r="Z889" s="1">
        <v>0.0</v>
      </c>
      <c r="AA889" s="1">
        <v>0.0</v>
      </c>
      <c r="AB889" s="1">
        <v>0.0</v>
      </c>
      <c r="AC889" s="1">
        <v>0.0</v>
      </c>
      <c r="AD889" s="1">
        <v>0.0</v>
      </c>
      <c r="AE889" s="1">
        <v>161523.0</v>
      </c>
      <c r="AF889" s="1">
        <v>1.0</v>
      </c>
      <c r="AH889" s="1" t="s">
        <v>1103</v>
      </c>
      <c r="AJ889" s="1">
        <v>1.0</v>
      </c>
      <c r="AK889" s="1">
        <v>1.0</v>
      </c>
      <c r="AL889" s="1">
        <v>1.0</v>
      </c>
    </row>
    <row r="890" ht="15.75" customHeight="1">
      <c r="A890" s="1" t="s">
        <v>176</v>
      </c>
      <c r="B890" s="1">
        <v>20.0</v>
      </c>
      <c r="C890" s="1" t="s">
        <v>3376</v>
      </c>
      <c r="D890" s="1" t="s">
        <v>6790</v>
      </c>
      <c r="E890" s="1" t="s">
        <v>6791</v>
      </c>
      <c r="F890" s="1" t="s">
        <v>6792</v>
      </c>
      <c r="H890" s="1">
        <v>4.6121197</v>
      </c>
      <c r="I890" s="1">
        <v>15.32113</v>
      </c>
      <c r="J890" s="1">
        <v>0.0</v>
      </c>
      <c r="K890" s="1">
        <v>0.0</v>
      </c>
      <c r="L890" s="1">
        <v>0.0</v>
      </c>
      <c r="M890" s="1">
        <v>0.30103</v>
      </c>
      <c r="N890" s="1">
        <v>0.0</v>
      </c>
      <c r="O890" s="1">
        <v>0.0</v>
      </c>
      <c r="P890" s="1">
        <v>0.0</v>
      </c>
      <c r="Q890" s="1" t="s">
        <v>659</v>
      </c>
      <c r="R890" s="1">
        <v>0.0</v>
      </c>
      <c r="T890" s="1">
        <v>0.0</v>
      </c>
      <c r="U890" s="1">
        <v>0.0</v>
      </c>
      <c r="V890" s="1">
        <v>0.0</v>
      </c>
      <c r="W890" s="1">
        <v>0.0</v>
      </c>
      <c r="X890" s="1">
        <v>0.0</v>
      </c>
      <c r="Y890" s="1">
        <v>0.0</v>
      </c>
      <c r="Z890" s="1">
        <v>0.0</v>
      </c>
      <c r="AA890" s="1">
        <v>0.0</v>
      </c>
      <c r="AB890" s="1">
        <v>0.0</v>
      </c>
      <c r="AC890" s="1">
        <v>0.0</v>
      </c>
      <c r="AD890" s="1">
        <v>0.0</v>
      </c>
      <c r="AE890" s="1">
        <v>528761.0</v>
      </c>
      <c r="AK890" s="1">
        <v>0.0</v>
      </c>
      <c r="AL890" s="1">
        <v>0.0</v>
      </c>
    </row>
    <row r="891" ht="15.75" customHeight="1">
      <c r="A891" s="1" t="s">
        <v>176</v>
      </c>
      <c r="B891" s="1">
        <v>21.0</v>
      </c>
      <c r="C891" s="1" t="s">
        <v>3379</v>
      </c>
      <c r="D891" s="1" t="s">
        <v>6794</v>
      </c>
      <c r="E891" s="1" t="s">
        <v>6795</v>
      </c>
      <c r="F891" s="1" t="s">
        <v>6796</v>
      </c>
      <c r="H891" s="1">
        <v>4.5775857</v>
      </c>
      <c r="I891" s="1">
        <v>13.99223</v>
      </c>
      <c r="J891" s="1">
        <v>1.2141799</v>
      </c>
      <c r="K891" s="1">
        <v>0.0</v>
      </c>
      <c r="L891" s="1">
        <v>0.0</v>
      </c>
      <c r="M891" s="1">
        <v>0.30103</v>
      </c>
      <c r="N891" s="1">
        <v>0.0</v>
      </c>
      <c r="O891" s="1">
        <v>0.0</v>
      </c>
      <c r="P891" s="1">
        <v>0.0</v>
      </c>
      <c r="Q891" s="1" t="s">
        <v>659</v>
      </c>
      <c r="R891" s="1">
        <v>0.0</v>
      </c>
      <c r="T891" s="1">
        <v>0.0</v>
      </c>
      <c r="U891" s="1">
        <v>1.2141799</v>
      </c>
      <c r="V891" s="1">
        <v>0.0</v>
      </c>
      <c r="W891" s="1">
        <v>0.0</v>
      </c>
      <c r="X891" s="1">
        <v>0.0</v>
      </c>
      <c r="Y891" s="1">
        <v>0.0</v>
      </c>
      <c r="Z891" s="1">
        <v>0.0</v>
      </c>
      <c r="AA891" s="1">
        <v>0.0</v>
      </c>
      <c r="AB891" s="1">
        <v>0.0</v>
      </c>
      <c r="AC891" s="1">
        <v>0.0</v>
      </c>
      <c r="AD891" s="1">
        <v>0.0</v>
      </c>
      <c r="AE891" s="1">
        <v>513501.0</v>
      </c>
      <c r="AI891" s="1">
        <v>6.0</v>
      </c>
      <c r="AK891" s="1">
        <v>1.0</v>
      </c>
      <c r="AL891" s="1">
        <v>0.0</v>
      </c>
    </row>
    <row r="892" ht="15.75" customHeight="1">
      <c r="A892" s="1" t="s">
        <v>176</v>
      </c>
      <c r="B892" s="1">
        <v>22.0</v>
      </c>
      <c r="C892" s="1" t="s">
        <v>3386</v>
      </c>
      <c r="D892" s="1" t="s">
        <v>6801</v>
      </c>
      <c r="E892" s="1" t="s">
        <v>6802</v>
      </c>
      <c r="F892" s="1" t="s">
        <v>6803</v>
      </c>
      <c r="H892" s="1">
        <v>4.2986174</v>
      </c>
      <c r="I892" s="1">
        <v>14.279698</v>
      </c>
      <c r="J892" s="1">
        <v>0.0</v>
      </c>
      <c r="K892" s="1">
        <v>0.0</v>
      </c>
      <c r="L892" s="1">
        <v>0.0</v>
      </c>
      <c r="M892" s="1">
        <v>0.30103</v>
      </c>
      <c r="N892" s="1">
        <v>0.0</v>
      </c>
      <c r="O892" s="1">
        <v>0.0</v>
      </c>
      <c r="P892" s="1">
        <v>0.0</v>
      </c>
      <c r="Q892" s="1" t="s">
        <v>659</v>
      </c>
      <c r="R892" s="1">
        <v>0.0</v>
      </c>
      <c r="S892" s="1">
        <v>0.0</v>
      </c>
      <c r="T892" s="1">
        <v>0.0</v>
      </c>
      <c r="U892" s="1">
        <v>0.0</v>
      </c>
      <c r="V892" s="1">
        <v>0.0</v>
      </c>
      <c r="W892" s="1">
        <v>0.0</v>
      </c>
      <c r="X892" s="1">
        <v>0.0</v>
      </c>
      <c r="Y892" s="1">
        <v>0.0</v>
      </c>
      <c r="Z892" s="1">
        <v>0.0</v>
      </c>
      <c r="AA892" s="1">
        <v>0.0</v>
      </c>
      <c r="AB892" s="1">
        <v>0.0</v>
      </c>
      <c r="AC892" s="1">
        <v>0.0</v>
      </c>
      <c r="AD892" s="1">
        <v>0.0</v>
      </c>
      <c r="AE892" s="1">
        <v>466353.0</v>
      </c>
      <c r="AG892" s="1">
        <v>360.0</v>
      </c>
      <c r="AH892" s="1" t="s">
        <v>3113</v>
      </c>
      <c r="AJ892" s="1">
        <v>1.0</v>
      </c>
      <c r="AK892" s="1">
        <v>1.0</v>
      </c>
      <c r="AL892" s="1">
        <v>2.0</v>
      </c>
    </row>
    <row r="893" ht="15.75" customHeight="1">
      <c r="A893" s="1" t="s">
        <v>176</v>
      </c>
      <c r="B893" s="1">
        <v>23.0</v>
      </c>
      <c r="C893" s="1" t="s">
        <v>3332</v>
      </c>
      <c r="D893" s="1" t="s">
        <v>6808</v>
      </c>
      <c r="E893" s="1" t="s">
        <v>6809</v>
      </c>
      <c r="F893" s="1" t="s">
        <v>6810</v>
      </c>
      <c r="H893" s="1">
        <v>4.2686486</v>
      </c>
      <c r="I893" s="1">
        <v>0.0</v>
      </c>
      <c r="J893" s="1">
        <v>7.090072</v>
      </c>
      <c r="K893" s="1">
        <v>0.0</v>
      </c>
      <c r="L893" s="1">
        <v>0.0</v>
      </c>
      <c r="M893" s="1">
        <v>0.30103</v>
      </c>
      <c r="N893" s="1">
        <v>0.0</v>
      </c>
      <c r="O893" s="1">
        <v>0.0</v>
      </c>
      <c r="P893" s="1">
        <v>0.0</v>
      </c>
      <c r="Q893" s="1" t="s">
        <v>659</v>
      </c>
      <c r="R893" s="1">
        <v>0.0</v>
      </c>
      <c r="S893" s="1">
        <v>3.0</v>
      </c>
      <c r="T893" s="1">
        <v>0.0</v>
      </c>
      <c r="U893" s="1">
        <v>1.6662831</v>
      </c>
      <c r="V893" s="1">
        <v>2.6919947</v>
      </c>
      <c r="W893" s="1">
        <v>4.1145453</v>
      </c>
      <c r="X893" s="1">
        <v>0.0</v>
      </c>
      <c r="Y893" s="1">
        <v>5.997021</v>
      </c>
      <c r="Z893" s="1">
        <v>0.0</v>
      </c>
      <c r="AA893" s="1">
        <v>0.0</v>
      </c>
      <c r="AB893" s="1">
        <v>7.090072</v>
      </c>
      <c r="AC893" s="1">
        <v>0.0</v>
      </c>
      <c r="AD893" s="1">
        <v>0.0</v>
      </c>
      <c r="AE893" s="1">
        <v>474271.0</v>
      </c>
      <c r="AF893" s="1">
        <v>2.0</v>
      </c>
      <c r="AG893" s="1">
        <v>650.0</v>
      </c>
      <c r="AH893" s="1" t="s">
        <v>1451</v>
      </c>
      <c r="AI893" s="1">
        <v>8.0</v>
      </c>
      <c r="AJ893" s="1">
        <v>1.0</v>
      </c>
      <c r="AK893" s="1">
        <v>1.0</v>
      </c>
      <c r="AL893" s="1">
        <v>2.0</v>
      </c>
    </row>
    <row r="894" ht="15.75" customHeight="1">
      <c r="A894" s="1" t="s">
        <v>176</v>
      </c>
      <c r="B894" s="1">
        <v>24.0</v>
      </c>
      <c r="C894" s="1" t="s">
        <v>3392</v>
      </c>
      <c r="D894" s="1" t="s">
        <v>6814</v>
      </c>
      <c r="E894" s="1" t="s">
        <v>6816</v>
      </c>
      <c r="F894" s="1" t="s">
        <v>6817</v>
      </c>
      <c r="H894" s="1">
        <v>4.212081</v>
      </c>
      <c r="I894" s="1">
        <v>13.99223</v>
      </c>
      <c r="J894" s="1">
        <v>0.0</v>
      </c>
      <c r="K894" s="1">
        <v>0.0</v>
      </c>
      <c r="L894" s="1">
        <v>0.0</v>
      </c>
      <c r="M894" s="1">
        <v>0.30103</v>
      </c>
      <c r="N894" s="1">
        <v>0.0</v>
      </c>
      <c r="O894" s="1">
        <v>0.0</v>
      </c>
      <c r="P894" s="1">
        <v>0.0</v>
      </c>
      <c r="Q894" s="1" t="s">
        <v>659</v>
      </c>
      <c r="R894" s="1">
        <v>0.0</v>
      </c>
      <c r="S894" s="1">
        <v>0.0</v>
      </c>
      <c r="T894" s="1">
        <v>0.0</v>
      </c>
      <c r="U894" s="1">
        <v>0.0</v>
      </c>
      <c r="V894" s="1">
        <v>0.0</v>
      </c>
      <c r="W894" s="1">
        <v>0.0</v>
      </c>
      <c r="X894" s="1">
        <v>0.0</v>
      </c>
      <c r="Y894" s="1">
        <v>0.0</v>
      </c>
      <c r="Z894" s="1">
        <v>0.0</v>
      </c>
      <c r="AA894" s="1">
        <v>0.0</v>
      </c>
      <c r="AB894" s="1">
        <v>0.0</v>
      </c>
      <c r="AC894" s="1">
        <v>0.0</v>
      </c>
      <c r="AD894" s="1">
        <v>0.0</v>
      </c>
      <c r="AE894" s="1">
        <v>514076.0</v>
      </c>
      <c r="AG894" s="1">
        <v>380.0</v>
      </c>
      <c r="AH894" s="1" t="s">
        <v>6818</v>
      </c>
      <c r="AJ894" s="1">
        <v>2.0</v>
      </c>
      <c r="AK894" s="1">
        <v>2.0</v>
      </c>
      <c r="AL894" s="1">
        <v>2.0</v>
      </c>
    </row>
    <row r="895" ht="15.75" customHeight="1">
      <c r="A895" s="1" t="s">
        <v>176</v>
      </c>
      <c r="B895" s="1">
        <v>25.0</v>
      </c>
      <c r="C895" s="1" t="s">
        <v>3388</v>
      </c>
      <c r="D895" s="1" t="s">
        <v>6819</v>
      </c>
      <c r="E895" s="1" t="s">
        <v>6820</v>
      </c>
      <c r="F895" s="1" t="s">
        <v>6821</v>
      </c>
      <c r="H895" s="1">
        <v>4.1259327</v>
      </c>
      <c r="I895" s="1">
        <v>0.0</v>
      </c>
      <c r="J895" s="1">
        <v>0.30640006</v>
      </c>
      <c r="K895" s="1">
        <v>0.0</v>
      </c>
      <c r="L895" s="1">
        <v>0.0</v>
      </c>
      <c r="M895" s="1">
        <v>0.30103</v>
      </c>
      <c r="N895" s="1">
        <v>0.0</v>
      </c>
      <c r="O895" s="1">
        <v>0.0</v>
      </c>
      <c r="P895" s="1">
        <v>0.0</v>
      </c>
      <c r="Q895" s="1" t="s">
        <v>659</v>
      </c>
      <c r="R895" s="1">
        <v>0.0</v>
      </c>
      <c r="S895" s="1">
        <v>2000.0</v>
      </c>
      <c r="T895" s="1">
        <v>0.30640006</v>
      </c>
      <c r="U895" s="1">
        <v>0.0</v>
      </c>
      <c r="V895" s="1">
        <v>0.0</v>
      </c>
      <c r="W895" s="1">
        <v>0.0</v>
      </c>
      <c r="X895" s="1">
        <v>0.0</v>
      </c>
      <c r="Y895" s="1">
        <v>0.0</v>
      </c>
      <c r="Z895" s="1">
        <v>0.0</v>
      </c>
      <c r="AA895" s="1">
        <v>0.0</v>
      </c>
      <c r="AB895" s="1">
        <v>0.0</v>
      </c>
      <c r="AC895" s="1">
        <v>0.0</v>
      </c>
      <c r="AD895" s="1">
        <v>0.0</v>
      </c>
      <c r="AE895" s="1">
        <v>163749.0</v>
      </c>
      <c r="AF895" s="1">
        <v>37.0</v>
      </c>
      <c r="AH895" s="1" t="s">
        <v>6822</v>
      </c>
      <c r="AI895" s="1">
        <v>31.0</v>
      </c>
      <c r="AJ895" s="1">
        <v>1.0</v>
      </c>
      <c r="AK895" s="1">
        <v>8.0</v>
      </c>
      <c r="AL895" s="1">
        <v>1.0</v>
      </c>
    </row>
    <row r="896" ht="15.75" customHeight="1">
      <c r="A896" s="1" t="s">
        <v>179</v>
      </c>
      <c r="B896" s="1">
        <v>1.0</v>
      </c>
      <c r="C896" s="1" t="s">
        <v>3402</v>
      </c>
      <c r="D896" s="1" t="s">
        <v>6823</v>
      </c>
      <c r="E896" s="1" t="s">
        <v>6824</v>
      </c>
      <c r="F896" s="1" t="s">
        <v>6825</v>
      </c>
      <c r="H896" s="1">
        <v>21.263758</v>
      </c>
      <c r="I896" s="1">
        <v>10.648879</v>
      </c>
      <c r="J896" s="1">
        <v>0.0</v>
      </c>
      <c r="K896" s="1">
        <v>0.0</v>
      </c>
      <c r="L896" s="1">
        <v>0.0</v>
      </c>
      <c r="M896" s="1">
        <v>0.60206</v>
      </c>
      <c r="N896" s="1">
        <v>0.0</v>
      </c>
      <c r="O896" s="1">
        <v>0.0</v>
      </c>
      <c r="P896" s="1">
        <v>0.0</v>
      </c>
      <c r="Q896" s="1" t="s">
        <v>6826</v>
      </c>
      <c r="R896" s="1">
        <v>2.0</v>
      </c>
      <c r="S896" s="1">
        <v>10.0</v>
      </c>
      <c r="T896" s="1">
        <v>0.0</v>
      </c>
      <c r="U896" s="1">
        <v>0.0</v>
      </c>
      <c r="V896" s="1">
        <v>0.0</v>
      </c>
      <c r="W896" s="1">
        <v>0.0</v>
      </c>
      <c r="X896" s="1">
        <v>0.0</v>
      </c>
      <c r="Y896" s="1">
        <v>0.0</v>
      </c>
      <c r="Z896" s="1">
        <v>0.0</v>
      </c>
      <c r="AA896" s="1">
        <v>0.0</v>
      </c>
      <c r="AB896" s="1">
        <v>0.0</v>
      </c>
      <c r="AC896" s="1">
        <v>0.0</v>
      </c>
      <c r="AD896" s="1">
        <v>0.0</v>
      </c>
      <c r="AE896" s="1">
        <v>51882.0</v>
      </c>
      <c r="AF896" s="1">
        <v>126.0</v>
      </c>
      <c r="AG896" s="1">
        <v>710.0</v>
      </c>
      <c r="AH896" s="1" t="s">
        <v>6827</v>
      </c>
      <c r="AI896" s="1">
        <v>158.0</v>
      </c>
      <c r="AJ896" s="1">
        <v>1.0</v>
      </c>
      <c r="AK896" s="1">
        <v>1.0</v>
      </c>
      <c r="AL896" s="1">
        <v>2.0</v>
      </c>
    </row>
    <row r="897" ht="15.75" customHeight="1">
      <c r="A897" s="1" t="s">
        <v>179</v>
      </c>
      <c r="B897" s="1">
        <v>2.0</v>
      </c>
      <c r="C897" s="1" t="s">
        <v>3404</v>
      </c>
      <c r="D897" s="1" t="s">
        <v>6828</v>
      </c>
      <c r="E897" s="1" t="s">
        <v>6829</v>
      </c>
      <c r="F897" s="1" t="s">
        <v>6830</v>
      </c>
      <c r="H897" s="1">
        <v>13.005336</v>
      </c>
      <c r="I897" s="1">
        <v>8.480783</v>
      </c>
      <c r="J897" s="1">
        <v>1.8217436</v>
      </c>
      <c r="K897" s="1">
        <v>0.0</v>
      </c>
      <c r="L897" s="1">
        <v>0.0</v>
      </c>
      <c r="M897" s="1">
        <v>0.47712126</v>
      </c>
      <c r="N897" s="1">
        <v>0.0</v>
      </c>
      <c r="O897" s="1">
        <v>0.0</v>
      </c>
      <c r="P897" s="1">
        <v>0.0</v>
      </c>
      <c r="Q897" s="1" t="s">
        <v>4368</v>
      </c>
      <c r="R897" s="1">
        <v>1.0</v>
      </c>
      <c r="S897" s="1">
        <v>6.0</v>
      </c>
      <c r="T897" s="1">
        <v>0.0</v>
      </c>
      <c r="U897" s="1">
        <v>0.0</v>
      </c>
      <c r="V897" s="1">
        <v>1.8217436</v>
      </c>
      <c r="W897" s="1">
        <v>0.0</v>
      </c>
      <c r="X897" s="1">
        <v>0.0</v>
      </c>
      <c r="Y897" s="1">
        <v>0.0</v>
      </c>
      <c r="Z897" s="1">
        <v>0.0</v>
      </c>
      <c r="AA897" s="1">
        <v>0.0</v>
      </c>
      <c r="AB897" s="1">
        <v>0.0</v>
      </c>
      <c r="AC897" s="1">
        <v>0.0</v>
      </c>
      <c r="AD897" s="1">
        <v>0.0</v>
      </c>
      <c r="AE897" s="1">
        <v>32077.0</v>
      </c>
      <c r="AF897" s="1">
        <v>6.0</v>
      </c>
      <c r="AH897" s="1" t="s">
        <v>6831</v>
      </c>
      <c r="AI897" s="1">
        <v>4.0</v>
      </c>
      <c r="AJ897" s="1">
        <v>4.0</v>
      </c>
      <c r="AK897" s="1">
        <v>4.0</v>
      </c>
      <c r="AL897" s="1">
        <v>2.0</v>
      </c>
    </row>
    <row r="898" ht="15.75" customHeight="1">
      <c r="A898" s="1" t="s">
        <v>179</v>
      </c>
      <c r="B898" s="1">
        <v>3.0</v>
      </c>
      <c r="C898" s="1" t="s">
        <v>3409</v>
      </c>
      <c r="D898" s="1" t="s">
        <v>6832</v>
      </c>
      <c r="E898" s="1" t="s">
        <v>6833</v>
      </c>
      <c r="F898" s="1" t="s">
        <v>6835</v>
      </c>
      <c r="H898" s="1">
        <v>10.480541</v>
      </c>
      <c r="I898" s="1">
        <v>8.967664</v>
      </c>
      <c r="J898" s="1">
        <v>0.0</v>
      </c>
      <c r="K898" s="1">
        <v>0.0</v>
      </c>
      <c r="L898" s="1">
        <v>0.0</v>
      </c>
      <c r="M898" s="1">
        <v>0.47712126</v>
      </c>
      <c r="N898" s="1">
        <v>0.0</v>
      </c>
      <c r="O898" s="1">
        <v>0.0</v>
      </c>
      <c r="P898" s="1">
        <v>0.0</v>
      </c>
      <c r="Q898" s="1" t="s">
        <v>1002</v>
      </c>
      <c r="R898" s="1">
        <v>1.0</v>
      </c>
      <c r="S898" s="1">
        <v>5.0</v>
      </c>
      <c r="T898" s="1">
        <v>0.0</v>
      </c>
      <c r="U898" s="1">
        <v>0.0</v>
      </c>
      <c r="V898" s="1">
        <v>0.0</v>
      </c>
      <c r="W898" s="1">
        <v>0.0</v>
      </c>
      <c r="X898" s="1">
        <v>0.0</v>
      </c>
      <c r="Y898" s="1">
        <v>0.0</v>
      </c>
      <c r="Z898" s="1">
        <v>0.0</v>
      </c>
      <c r="AA898" s="1">
        <v>0.0</v>
      </c>
      <c r="AB898" s="1">
        <v>0.0</v>
      </c>
      <c r="AC898" s="1">
        <v>0.0</v>
      </c>
      <c r="AD898" s="1">
        <v>0.0</v>
      </c>
      <c r="AE898" s="1">
        <v>136646.0</v>
      </c>
      <c r="AF898" s="1">
        <v>16.0</v>
      </c>
      <c r="AG898" s="1">
        <v>530.0</v>
      </c>
      <c r="AH898" s="1" t="s">
        <v>6569</v>
      </c>
      <c r="AI898" s="1">
        <v>5.0</v>
      </c>
      <c r="AJ898" s="1">
        <v>1.0</v>
      </c>
      <c r="AK898" s="1">
        <v>1.0</v>
      </c>
      <c r="AL898" s="1">
        <v>2.0</v>
      </c>
    </row>
    <row r="899" ht="15.75" customHeight="1">
      <c r="A899" s="1" t="s">
        <v>179</v>
      </c>
      <c r="B899" s="1">
        <v>4.0</v>
      </c>
      <c r="C899" s="1" t="s">
        <v>3412</v>
      </c>
      <c r="D899" s="1" t="s">
        <v>6839</v>
      </c>
      <c r="E899" s="1" t="s">
        <v>6841</v>
      </c>
      <c r="F899" s="1" t="s">
        <v>6843</v>
      </c>
      <c r="H899" s="1">
        <v>9.360869</v>
      </c>
      <c r="I899" s="1">
        <v>0.0</v>
      </c>
      <c r="J899" s="1">
        <v>3.980011</v>
      </c>
      <c r="K899" s="1">
        <v>0.0</v>
      </c>
      <c r="L899" s="1">
        <v>0.0</v>
      </c>
      <c r="M899" s="1">
        <v>0.47712126</v>
      </c>
      <c r="N899" s="1">
        <v>0.0</v>
      </c>
      <c r="O899" s="1">
        <v>0.0</v>
      </c>
      <c r="P899" s="1">
        <v>0.0</v>
      </c>
      <c r="Q899" s="1" t="s">
        <v>4368</v>
      </c>
      <c r="R899" s="1">
        <v>1.0</v>
      </c>
      <c r="S899" s="1">
        <v>23.30000019073486</v>
      </c>
      <c r="T899" s="1">
        <v>0.0</v>
      </c>
      <c r="U899" s="1">
        <v>0.0</v>
      </c>
      <c r="V899" s="1">
        <v>0.0</v>
      </c>
      <c r="W899" s="1">
        <v>0.0</v>
      </c>
      <c r="X899" s="1">
        <v>3.980011</v>
      </c>
      <c r="Y899" s="1">
        <v>0.0</v>
      </c>
      <c r="Z899" s="1">
        <v>0.0</v>
      </c>
      <c r="AA899" s="1">
        <v>0.0</v>
      </c>
      <c r="AB899" s="1">
        <v>0.0</v>
      </c>
      <c r="AC899" s="1">
        <v>0.0</v>
      </c>
      <c r="AD899" s="1">
        <v>0.0</v>
      </c>
      <c r="AE899" s="1">
        <v>80979.0</v>
      </c>
      <c r="AF899" s="1">
        <v>30.0</v>
      </c>
      <c r="AH899" s="1" t="s">
        <v>6846</v>
      </c>
      <c r="AI899" s="1">
        <v>5.0</v>
      </c>
      <c r="AJ899" s="1">
        <v>5.0</v>
      </c>
      <c r="AK899" s="1">
        <v>5.0</v>
      </c>
      <c r="AL899" s="1">
        <v>7.0</v>
      </c>
    </row>
    <row r="900" ht="15.75" customHeight="1">
      <c r="A900" s="1" t="s">
        <v>179</v>
      </c>
      <c r="B900" s="1">
        <v>5.0</v>
      </c>
      <c r="C900" s="1" t="s">
        <v>3414</v>
      </c>
      <c r="D900" s="1" t="s">
        <v>6848</v>
      </c>
      <c r="E900" s="1" t="s">
        <v>6849</v>
      </c>
      <c r="F900" s="1" t="s">
        <v>6850</v>
      </c>
      <c r="H900" s="1">
        <v>8.6483555</v>
      </c>
      <c r="I900" s="1">
        <v>0.0</v>
      </c>
      <c r="J900" s="1">
        <v>3.3659353</v>
      </c>
      <c r="K900" s="1">
        <v>0.0</v>
      </c>
      <c r="L900" s="1">
        <v>0.0</v>
      </c>
      <c r="M900" s="1">
        <v>0.47712126</v>
      </c>
      <c r="N900" s="1">
        <v>0.0</v>
      </c>
      <c r="O900" s="1">
        <v>0.0</v>
      </c>
      <c r="P900" s="1">
        <v>0.0</v>
      </c>
      <c r="Q900" s="1" t="s">
        <v>504</v>
      </c>
      <c r="R900" s="1">
        <v>1.0</v>
      </c>
      <c r="S900" s="1">
        <v>28.0</v>
      </c>
      <c r="T900" s="1">
        <v>0.17841779</v>
      </c>
      <c r="U900" s="1">
        <v>0.0</v>
      </c>
      <c r="V900" s="1">
        <v>3.3659353</v>
      </c>
      <c r="W900" s="1">
        <v>0.0</v>
      </c>
      <c r="X900" s="1">
        <v>0.0</v>
      </c>
      <c r="Y900" s="1">
        <v>0.0</v>
      </c>
      <c r="Z900" s="1">
        <v>0.0</v>
      </c>
      <c r="AA900" s="1">
        <v>0.0</v>
      </c>
      <c r="AB900" s="1">
        <v>0.0</v>
      </c>
      <c r="AC900" s="1">
        <v>0.0</v>
      </c>
      <c r="AD900" s="1">
        <v>0.0</v>
      </c>
      <c r="AE900" s="1">
        <v>4894.0</v>
      </c>
      <c r="AF900" s="1">
        <v>58.0</v>
      </c>
      <c r="AG900" s="1">
        <v>640.0</v>
      </c>
      <c r="AH900" s="1" t="s">
        <v>6852</v>
      </c>
      <c r="AI900" s="1">
        <v>22.0</v>
      </c>
      <c r="AJ900" s="1">
        <v>5.0</v>
      </c>
      <c r="AK900" s="1">
        <v>6.0</v>
      </c>
      <c r="AL900" s="1">
        <v>9.0</v>
      </c>
    </row>
    <row r="901" ht="15.75" customHeight="1">
      <c r="A901" s="1" t="s">
        <v>179</v>
      </c>
      <c r="B901" s="1">
        <v>6.0</v>
      </c>
      <c r="C901" s="1" t="s">
        <v>3419</v>
      </c>
      <c r="D901" s="1" t="s">
        <v>6854</v>
      </c>
      <c r="E901" s="1" t="s">
        <v>6856</v>
      </c>
      <c r="F901" s="1" t="s">
        <v>6858</v>
      </c>
      <c r="H901" s="1">
        <v>8.217581</v>
      </c>
      <c r="I901" s="1">
        <v>11.640867</v>
      </c>
      <c r="J901" s="1">
        <v>0.0</v>
      </c>
      <c r="K901" s="1">
        <v>0.0</v>
      </c>
      <c r="L901" s="1">
        <v>0.0</v>
      </c>
      <c r="M901" s="1">
        <v>0.69897</v>
      </c>
      <c r="N901" s="1">
        <v>0.0</v>
      </c>
      <c r="O901" s="1">
        <v>0.0</v>
      </c>
      <c r="P901" s="1">
        <v>0.0</v>
      </c>
      <c r="Q901" s="1" t="s">
        <v>6859</v>
      </c>
      <c r="R901" s="1">
        <v>3.0</v>
      </c>
      <c r="S901" s="1">
        <v>0.01999999955296516</v>
      </c>
      <c r="T901" s="1">
        <v>0.0</v>
      </c>
      <c r="U901" s="1">
        <v>0.0</v>
      </c>
      <c r="V901" s="1">
        <v>0.0</v>
      </c>
      <c r="W901" s="1">
        <v>0.0</v>
      </c>
      <c r="X901" s="1">
        <v>0.0</v>
      </c>
      <c r="Y901" s="1">
        <v>0.0</v>
      </c>
      <c r="Z901" s="1">
        <v>0.0</v>
      </c>
      <c r="AA901" s="1">
        <v>0.0</v>
      </c>
      <c r="AB901" s="1">
        <v>0.0</v>
      </c>
      <c r="AC901" s="1">
        <v>0.0</v>
      </c>
      <c r="AD901" s="1">
        <v>0.0</v>
      </c>
      <c r="AE901" s="1">
        <v>96406.0</v>
      </c>
      <c r="AF901" s="1">
        <v>51.0</v>
      </c>
      <c r="AG901" s="1">
        <v>320.0</v>
      </c>
      <c r="AH901" s="1" t="s">
        <v>6860</v>
      </c>
      <c r="AJ901" s="1">
        <v>1.0</v>
      </c>
      <c r="AK901" s="1">
        <v>1.0</v>
      </c>
      <c r="AL901" s="1">
        <v>1.0</v>
      </c>
    </row>
    <row r="902" ht="15.75" customHeight="1">
      <c r="A902" s="1" t="s">
        <v>179</v>
      </c>
      <c r="B902" s="1">
        <v>7.0</v>
      </c>
      <c r="C902" s="1" t="s">
        <v>3422</v>
      </c>
      <c r="D902" s="1" t="s">
        <v>6861</v>
      </c>
      <c r="E902" s="1" t="s">
        <v>6862</v>
      </c>
      <c r="F902" s="1" t="s">
        <v>6863</v>
      </c>
      <c r="H902" s="1">
        <v>8.103888</v>
      </c>
      <c r="I902" s="1">
        <v>8.044047</v>
      </c>
      <c r="J902" s="1">
        <v>0.0</v>
      </c>
      <c r="K902" s="1">
        <v>0.0</v>
      </c>
      <c r="L902" s="1">
        <v>0.0</v>
      </c>
      <c r="M902" s="1">
        <v>0.60206</v>
      </c>
      <c r="N902" s="1">
        <v>0.0</v>
      </c>
      <c r="O902" s="1">
        <v>0.0</v>
      </c>
      <c r="P902" s="1">
        <v>0.0</v>
      </c>
      <c r="Q902" s="1" t="s">
        <v>6864</v>
      </c>
      <c r="R902" s="1">
        <v>2.0</v>
      </c>
      <c r="S902" s="1">
        <v>1.799999952316284</v>
      </c>
      <c r="T902" s="1">
        <v>0.0</v>
      </c>
      <c r="U902" s="1">
        <v>0.0</v>
      </c>
      <c r="V902" s="1">
        <v>0.0</v>
      </c>
      <c r="W902" s="1">
        <v>0.0</v>
      </c>
      <c r="X902" s="1">
        <v>0.0</v>
      </c>
      <c r="Y902" s="1">
        <v>0.0</v>
      </c>
      <c r="Z902" s="1">
        <v>0.0</v>
      </c>
      <c r="AA902" s="1">
        <v>0.0</v>
      </c>
      <c r="AB902" s="1">
        <v>0.0</v>
      </c>
      <c r="AC902" s="1">
        <v>0.0</v>
      </c>
      <c r="AD902" s="1">
        <v>0.0</v>
      </c>
      <c r="AE902" s="1">
        <v>35910.0</v>
      </c>
      <c r="AF902" s="1">
        <v>8.0</v>
      </c>
      <c r="AG902" s="1">
        <v>540.0</v>
      </c>
      <c r="AH902" s="1" t="s">
        <v>841</v>
      </c>
      <c r="AI902" s="1">
        <v>3.0</v>
      </c>
      <c r="AJ902" s="1">
        <v>2.0</v>
      </c>
      <c r="AK902" s="1">
        <v>2.0</v>
      </c>
      <c r="AL902" s="1">
        <v>5.0</v>
      </c>
    </row>
    <row r="903" ht="15.75" customHeight="1">
      <c r="A903" s="1" t="s">
        <v>179</v>
      </c>
      <c r="B903" s="1">
        <v>8.0</v>
      </c>
      <c r="C903" s="1" t="s">
        <v>3424</v>
      </c>
      <c r="D903" s="1" t="s">
        <v>6868</v>
      </c>
      <c r="E903" s="1" t="s">
        <v>6869</v>
      </c>
      <c r="F903" s="1" t="s">
        <v>6870</v>
      </c>
      <c r="H903" s="1">
        <v>7.45069</v>
      </c>
      <c r="I903" s="1">
        <v>8.840776</v>
      </c>
      <c r="J903" s="1">
        <v>0.0</v>
      </c>
      <c r="K903" s="1">
        <v>0.0</v>
      </c>
      <c r="L903" s="1">
        <v>0.0</v>
      </c>
      <c r="M903" s="1">
        <v>0.47712126</v>
      </c>
      <c r="N903" s="1">
        <v>0.0</v>
      </c>
      <c r="O903" s="1">
        <v>0.0</v>
      </c>
      <c r="P903" s="1">
        <v>0.0</v>
      </c>
      <c r="Q903" s="1" t="s">
        <v>6872</v>
      </c>
      <c r="R903" s="1">
        <v>1.0</v>
      </c>
      <c r="S903" s="1">
        <v>2.119999997317791</v>
      </c>
      <c r="T903" s="1">
        <v>0.0</v>
      </c>
      <c r="U903" s="1">
        <v>0.0</v>
      </c>
      <c r="V903" s="1">
        <v>0.0</v>
      </c>
      <c r="W903" s="1">
        <v>0.0</v>
      </c>
      <c r="X903" s="1">
        <v>0.0</v>
      </c>
      <c r="Y903" s="1">
        <v>0.0</v>
      </c>
      <c r="Z903" s="1">
        <v>0.0</v>
      </c>
      <c r="AA903" s="1">
        <v>0.0</v>
      </c>
      <c r="AB903" s="1">
        <v>0.0</v>
      </c>
      <c r="AC903" s="1">
        <v>0.0</v>
      </c>
      <c r="AD903" s="1">
        <v>0.0</v>
      </c>
      <c r="AE903" s="1">
        <v>47378.0</v>
      </c>
      <c r="AF903" s="1">
        <v>48.0</v>
      </c>
      <c r="AG903" s="1">
        <v>690.0</v>
      </c>
      <c r="AH903" s="1" t="s">
        <v>6609</v>
      </c>
      <c r="AI903" s="1">
        <v>9.0</v>
      </c>
      <c r="AJ903" s="1">
        <v>2.0</v>
      </c>
      <c r="AK903" s="1">
        <v>2.0</v>
      </c>
      <c r="AL903" s="1">
        <v>9.0</v>
      </c>
    </row>
    <row r="904" ht="15.75" customHeight="1">
      <c r="A904" s="1" t="s">
        <v>179</v>
      </c>
      <c r="B904" s="1">
        <v>9.0</v>
      </c>
      <c r="C904" s="1" t="s">
        <v>3427</v>
      </c>
      <c r="D904" s="1" t="s">
        <v>6876</v>
      </c>
      <c r="E904" s="1" t="s">
        <v>6877</v>
      </c>
      <c r="F904" s="1" t="s">
        <v>6878</v>
      </c>
      <c r="H904" s="1">
        <v>6.6234846</v>
      </c>
      <c r="I904" s="1">
        <v>0.0</v>
      </c>
      <c r="J904" s="1">
        <v>3.2799747</v>
      </c>
      <c r="K904" s="1">
        <v>0.0</v>
      </c>
      <c r="L904" s="1">
        <v>0.0</v>
      </c>
      <c r="M904" s="1">
        <v>0.60206</v>
      </c>
      <c r="N904" s="1">
        <v>0.0</v>
      </c>
      <c r="O904" s="1">
        <v>0.0</v>
      </c>
      <c r="P904" s="1">
        <v>0.0</v>
      </c>
      <c r="Q904" s="1" t="s">
        <v>6880</v>
      </c>
      <c r="R904" s="1">
        <v>2.0</v>
      </c>
      <c r="S904" s="1">
        <v>10.24999981001019</v>
      </c>
      <c r="T904" s="1">
        <v>0.0</v>
      </c>
      <c r="U904" s="1">
        <v>0.78291804</v>
      </c>
      <c r="V904" s="1">
        <v>0.0</v>
      </c>
      <c r="W904" s="1">
        <v>3.2799747</v>
      </c>
      <c r="X904" s="1">
        <v>0.0</v>
      </c>
      <c r="Y904" s="1">
        <v>0.0</v>
      </c>
      <c r="Z904" s="1">
        <v>0.0</v>
      </c>
      <c r="AA904" s="1">
        <v>0.0</v>
      </c>
      <c r="AB904" s="1">
        <v>0.0</v>
      </c>
      <c r="AC904" s="1">
        <v>0.0</v>
      </c>
      <c r="AD904" s="1">
        <v>0.0</v>
      </c>
      <c r="AE904" s="1">
        <v>98156.0</v>
      </c>
      <c r="AF904" s="1">
        <v>21.0</v>
      </c>
      <c r="AG904" s="1">
        <v>110.0</v>
      </c>
      <c r="AH904" s="1" t="s">
        <v>6883</v>
      </c>
      <c r="AI904" s="1">
        <v>6.0</v>
      </c>
      <c r="AJ904" s="1">
        <v>3.0</v>
      </c>
      <c r="AK904" s="1">
        <v>3.0</v>
      </c>
      <c r="AL904" s="1">
        <v>7.0</v>
      </c>
    </row>
    <row r="905" ht="15.75" customHeight="1">
      <c r="A905" s="1" t="s">
        <v>179</v>
      </c>
      <c r="B905" s="1">
        <v>10.0</v>
      </c>
      <c r="C905" s="1" t="s">
        <v>3433</v>
      </c>
      <c r="D905" s="1" t="s">
        <v>6886</v>
      </c>
      <c r="E905" s="1" t="s">
        <v>6887</v>
      </c>
      <c r="F905" s="1" t="s">
        <v>6889</v>
      </c>
      <c r="H905" s="1">
        <v>6.349311</v>
      </c>
      <c r="I905" s="1">
        <v>0.0</v>
      </c>
      <c r="J905" s="1">
        <v>5.637062</v>
      </c>
      <c r="K905" s="1">
        <v>0.0</v>
      </c>
      <c r="L905" s="1">
        <v>0.0</v>
      </c>
      <c r="M905" s="1">
        <v>0.60206</v>
      </c>
      <c r="N905" s="1">
        <v>0.0</v>
      </c>
      <c r="O905" s="1">
        <v>0.0</v>
      </c>
      <c r="P905" s="1">
        <v>0.0</v>
      </c>
      <c r="Q905" s="1" t="s">
        <v>3966</v>
      </c>
      <c r="R905" s="1">
        <v>2.0</v>
      </c>
      <c r="S905" s="1">
        <v>2.5</v>
      </c>
      <c r="T905" s="1">
        <v>0.0</v>
      </c>
      <c r="U905" s="1">
        <v>0.67576236</v>
      </c>
      <c r="V905" s="1">
        <v>3.219593</v>
      </c>
      <c r="W905" s="1">
        <v>0.0</v>
      </c>
      <c r="X905" s="1">
        <v>4.1002617</v>
      </c>
      <c r="Y905" s="1">
        <v>5.637062</v>
      </c>
      <c r="Z905" s="1">
        <v>0.0</v>
      </c>
      <c r="AA905" s="1">
        <v>0.0</v>
      </c>
      <c r="AB905" s="1">
        <v>0.0</v>
      </c>
      <c r="AC905" s="1">
        <v>0.0</v>
      </c>
      <c r="AD905" s="1">
        <v>0.0</v>
      </c>
      <c r="AE905" s="1">
        <v>67898.0</v>
      </c>
      <c r="AF905" s="1">
        <v>18.0</v>
      </c>
      <c r="AG905" s="1">
        <v>240.0</v>
      </c>
      <c r="AH905" s="1" t="s">
        <v>6890</v>
      </c>
      <c r="AI905" s="1">
        <v>7.0</v>
      </c>
      <c r="AJ905" s="1">
        <v>2.0</v>
      </c>
      <c r="AK905" s="1">
        <v>2.0</v>
      </c>
      <c r="AL905" s="1">
        <v>19.0</v>
      </c>
    </row>
    <row r="906" ht="15.75" customHeight="1">
      <c r="A906" s="1" t="s">
        <v>179</v>
      </c>
      <c r="B906" s="1">
        <v>11.0</v>
      </c>
      <c r="C906" s="1" t="s">
        <v>3436</v>
      </c>
      <c r="D906" s="1" t="s">
        <v>6891</v>
      </c>
      <c r="E906" s="1" t="s">
        <v>3436</v>
      </c>
      <c r="F906" s="1" t="s">
        <v>6892</v>
      </c>
      <c r="H906" s="1">
        <v>6.3027587</v>
      </c>
      <c r="I906" s="1">
        <v>9.017209</v>
      </c>
      <c r="J906" s="1">
        <v>0.0</v>
      </c>
      <c r="K906" s="1">
        <v>0.0</v>
      </c>
      <c r="L906" s="1">
        <v>0.0</v>
      </c>
      <c r="M906" s="1">
        <v>0.69897</v>
      </c>
      <c r="N906" s="1">
        <v>0.0</v>
      </c>
      <c r="O906" s="1">
        <v>0.0</v>
      </c>
      <c r="P906" s="1">
        <v>0.0</v>
      </c>
      <c r="Q906" s="1" t="s">
        <v>6893</v>
      </c>
      <c r="R906" s="1">
        <v>3.0</v>
      </c>
      <c r="S906" s="1">
        <v>0.0</v>
      </c>
      <c r="T906" s="1">
        <v>0.0</v>
      </c>
      <c r="U906" s="1">
        <v>0.0</v>
      </c>
      <c r="V906" s="1">
        <v>0.0</v>
      </c>
      <c r="W906" s="1">
        <v>0.0</v>
      </c>
      <c r="X906" s="1">
        <v>0.0</v>
      </c>
      <c r="Y906" s="1">
        <v>0.0</v>
      </c>
      <c r="Z906" s="1">
        <v>0.0</v>
      </c>
      <c r="AA906" s="1">
        <v>0.0</v>
      </c>
      <c r="AB906" s="1">
        <v>0.0</v>
      </c>
      <c r="AC906" s="1">
        <v>0.0</v>
      </c>
      <c r="AD906" s="1">
        <v>0.0</v>
      </c>
      <c r="AE906" s="1">
        <v>64914.0</v>
      </c>
      <c r="AG906" s="1">
        <v>250.0</v>
      </c>
      <c r="AH906" s="1" t="s">
        <v>6897</v>
      </c>
      <c r="AJ906" s="1">
        <v>1.0</v>
      </c>
      <c r="AK906" s="1">
        <v>2.0</v>
      </c>
      <c r="AL906" s="1">
        <v>1.0</v>
      </c>
    </row>
    <row r="907" ht="15.75" customHeight="1">
      <c r="A907" s="1" t="s">
        <v>179</v>
      </c>
      <c r="B907" s="1">
        <v>12.0</v>
      </c>
      <c r="C907" s="1" t="s">
        <v>3438</v>
      </c>
      <c r="D907" s="1" t="s">
        <v>6899</v>
      </c>
      <c r="E907" s="1" t="s">
        <v>6900</v>
      </c>
      <c r="F907" s="1" t="s">
        <v>6901</v>
      </c>
      <c r="H907" s="1">
        <v>5.589077</v>
      </c>
      <c r="I907" s="1">
        <v>7.2929206</v>
      </c>
      <c r="J907" s="1">
        <v>0.0</v>
      </c>
      <c r="K907" s="1">
        <v>0.0</v>
      </c>
      <c r="L907" s="1">
        <v>0.0</v>
      </c>
      <c r="M907" s="1">
        <v>0.47712126</v>
      </c>
      <c r="N907" s="1">
        <v>0.0</v>
      </c>
      <c r="O907" s="1">
        <v>0.0</v>
      </c>
      <c r="P907" s="1">
        <v>0.0</v>
      </c>
      <c r="Q907" s="1" t="s">
        <v>4368</v>
      </c>
      <c r="R907" s="1">
        <v>1.0</v>
      </c>
      <c r="S907" s="1">
        <v>1.580000042915344</v>
      </c>
      <c r="T907" s="1">
        <v>0.0</v>
      </c>
      <c r="U907" s="1">
        <v>0.0</v>
      </c>
      <c r="V907" s="1">
        <v>0.0</v>
      </c>
      <c r="W907" s="1">
        <v>0.0</v>
      </c>
      <c r="X907" s="1">
        <v>0.0</v>
      </c>
      <c r="Y907" s="1">
        <v>0.0</v>
      </c>
      <c r="Z907" s="1">
        <v>0.0</v>
      </c>
      <c r="AA907" s="1">
        <v>0.0</v>
      </c>
      <c r="AB907" s="1">
        <v>0.0</v>
      </c>
      <c r="AC907" s="1">
        <v>0.0</v>
      </c>
      <c r="AD907" s="1">
        <v>0.0</v>
      </c>
      <c r="AE907" s="1">
        <v>74684.0</v>
      </c>
      <c r="AF907" s="1">
        <v>2.0</v>
      </c>
      <c r="AG907" s="1">
        <v>220.0</v>
      </c>
      <c r="AH907" s="1" t="s">
        <v>6902</v>
      </c>
      <c r="AJ907" s="1">
        <v>1.0</v>
      </c>
      <c r="AK907" s="1">
        <v>1.0</v>
      </c>
      <c r="AL907" s="1">
        <v>2.0</v>
      </c>
    </row>
    <row r="908" ht="15.75" customHeight="1">
      <c r="A908" s="1" t="s">
        <v>179</v>
      </c>
      <c r="B908" s="1">
        <v>13.0</v>
      </c>
      <c r="C908" s="1" t="s">
        <v>3441</v>
      </c>
      <c r="D908" s="1" t="s">
        <v>6903</v>
      </c>
      <c r="E908" s="1" t="s">
        <v>6904</v>
      </c>
      <c r="F908" s="1" t="s">
        <v>6905</v>
      </c>
      <c r="H908" s="1">
        <v>5.354584</v>
      </c>
      <c r="I908" s="1">
        <v>11.222691</v>
      </c>
      <c r="J908" s="1">
        <v>0.0</v>
      </c>
      <c r="K908" s="1">
        <v>0.0</v>
      </c>
      <c r="L908" s="1">
        <v>0.0</v>
      </c>
      <c r="M908" s="1">
        <v>0.47712126</v>
      </c>
      <c r="N908" s="1">
        <v>0.0</v>
      </c>
      <c r="O908" s="1">
        <v>0.0</v>
      </c>
      <c r="P908" s="1">
        <v>0.0</v>
      </c>
      <c r="Q908" s="1" t="s">
        <v>1002</v>
      </c>
      <c r="R908" s="1">
        <v>1.0</v>
      </c>
      <c r="T908" s="1">
        <v>0.0</v>
      </c>
      <c r="U908" s="1">
        <v>0.0</v>
      </c>
      <c r="V908" s="1">
        <v>0.0</v>
      </c>
      <c r="W908" s="1">
        <v>0.0</v>
      </c>
      <c r="X908" s="1">
        <v>0.0</v>
      </c>
      <c r="Y908" s="1">
        <v>0.0</v>
      </c>
      <c r="Z908" s="1">
        <v>0.0</v>
      </c>
      <c r="AA908" s="1">
        <v>0.0</v>
      </c>
      <c r="AB908" s="1">
        <v>0.0</v>
      </c>
      <c r="AC908" s="1">
        <v>0.0</v>
      </c>
      <c r="AD908" s="1">
        <v>0.0</v>
      </c>
      <c r="AE908" s="1">
        <v>42767.0</v>
      </c>
      <c r="AH908" s="1" t="s">
        <v>6906</v>
      </c>
      <c r="AI908" s="1">
        <v>1.0</v>
      </c>
      <c r="AJ908" s="1">
        <v>1.0</v>
      </c>
      <c r="AK908" s="1">
        <v>1.0</v>
      </c>
      <c r="AL908" s="1">
        <v>0.0</v>
      </c>
    </row>
    <row r="909" ht="15.75" customHeight="1">
      <c r="A909" s="1" t="s">
        <v>179</v>
      </c>
      <c r="B909" s="1">
        <v>14.0</v>
      </c>
      <c r="C909" s="1" t="s">
        <v>3446</v>
      </c>
      <c r="D909" s="1" t="s">
        <v>6907</v>
      </c>
      <c r="E909" s="1" t="s">
        <v>6908</v>
      </c>
      <c r="F909" s="1" t="s">
        <v>6909</v>
      </c>
      <c r="H909" s="1">
        <v>5.055199</v>
      </c>
      <c r="I909" s="1">
        <v>0.0</v>
      </c>
      <c r="J909" s="1">
        <v>3.868823</v>
      </c>
      <c r="K909" s="1">
        <v>0.0</v>
      </c>
      <c r="L909" s="1">
        <v>0.0</v>
      </c>
      <c r="M909" s="1">
        <v>0.47712126</v>
      </c>
      <c r="N909" s="1">
        <v>0.0</v>
      </c>
      <c r="O909" s="1">
        <v>0.0</v>
      </c>
      <c r="P909" s="1">
        <v>0.0</v>
      </c>
      <c r="Q909" s="1" t="s">
        <v>504</v>
      </c>
      <c r="R909" s="1">
        <v>1.0</v>
      </c>
      <c r="S909" s="1">
        <v>6.5</v>
      </c>
      <c r="T909" s="1">
        <v>0.29057398</v>
      </c>
      <c r="U909" s="1">
        <v>0.894412</v>
      </c>
      <c r="V909" s="1">
        <v>3.868823</v>
      </c>
      <c r="W909" s="1">
        <v>0.0</v>
      </c>
      <c r="X909" s="1">
        <v>0.0</v>
      </c>
      <c r="Y909" s="1">
        <v>0.0</v>
      </c>
      <c r="Z909" s="1">
        <v>0.0</v>
      </c>
      <c r="AA909" s="1">
        <v>0.0</v>
      </c>
      <c r="AB909" s="1">
        <v>0.0</v>
      </c>
      <c r="AC909" s="1">
        <v>0.0</v>
      </c>
      <c r="AD909" s="1">
        <v>0.0</v>
      </c>
      <c r="AE909" s="1">
        <v>108802.0</v>
      </c>
      <c r="AF909" s="1">
        <v>7.0</v>
      </c>
      <c r="AG909" s="1">
        <v>550.0</v>
      </c>
      <c r="AH909" s="1" t="s">
        <v>6910</v>
      </c>
      <c r="AI909" s="1">
        <v>28.0</v>
      </c>
      <c r="AJ909" s="1">
        <v>3.0</v>
      </c>
      <c r="AK909" s="1">
        <v>4.0</v>
      </c>
      <c r="AL909" s="1">
        <v>4.0</v>
      </c>
    </row>
    <row r="910" ht="15.75" customHeight="1">
      <c r="A910" s="1" t="s">
        <v>179</v>
      </c>
      <c r="B910" s="1">
        <v>15.0</v>
      </c>
      <c r="C910" s="1" t="s">
        <v>3449</v>
      </c>
      <c r="D910" s="1" t="s">
        <v>6911</v>
      </c>
      <c r="E910" s="1" t="s">
        <v>6912</v>
      </c>
      <c r="F910" s="1" t="s">
        <v>6913</v>
      </c>
      <c r="H910" s="1">
        <v>4.769417</v>
      </c>
      <c r="I910" s="1">
        <v>7.2929206</v>
      </c>
      <c r="J910" s="1">
        <v>2.703315</v>
      </c>
      <c r="K910" s="1">
        <v>0.0</v>
      </c>
      <c r="L910" s="1">
        <v>0.0</v>
      </c>
      <c r="M910" s="1">
        <v>0.47712126</v>
      </c>
      <c r="N910" s="1">
        <v>0.0</v>
      </c>
      <c r="O910" s="1">
        <v>0.0</v>
      </c>
      <c r="P910" s="1">
        <v>0.0</v>
      </c>
      <c r="Q910" s="1" t="s">
        <v>1002</v>
      </c>
      <c r="R910" s="1">
        <v>1.0</v>
      </c>
      <c r="S910" s="1">
        <v>0.0</v>
      </c>
      <c r="T910" s="1">
        <v>0.0</v>
      </c>
      <c r="U910" s="1">
        <v>0.0</v>
      </c>
      <c r="V910" s="1">
        <v>2.703315</v>
      </c>
      <c r="W910" s="1">
        <v>0.0</v>
      </c>
      <c r="X910" s="1">
        <v>0.0</v>
      </c>
      <c r="Y910" s="1">
        <v>0.0</v>
      </c>
      <c r="Z910" s="1">
        <v>0.0</v>
      </c>
      <c r="AA910" s="1">
        <v>0.0</v>
      </c>
      <c r="AB910" s="1">
        <v>0.0</v>
      </c>
      <c r="AC910" s="1">
        <v>0.0</v>
      </c>
      <c r="AD910" s="1">
        <v>0.0</v>
      </c>
      <c r="AE910" s="1">
        <v>1700.0</v>
      </c>
      <c r="AF910" s="1">
        <v>27.0</v>
      </c>
      <c r="AG910" s="1">
        <v>270.0</v>
      </c>
      <c r="AH910" s="1" t="s">
        <v>6914</v>
      </c>
      <c r="AI910" s="1">
        <v>4.0</v>
      </c>
      <c r="AJ910" s="1">
        <v>3.0</v>
      </c>
      <c r="AK910" s="1">
        <v>3.0</v>
      </c>
      <c r="AL910" s="1">
        <v>2.0</v>
      </c>
    </row>
    <row r="911" ht="15.75" customHeight="1">
      <c r="A911" s="1" t="s">
        <v>179</v>
      </c>
      <c r="B911" s="1">
        <v>16.0</v>
      </c>
      <c r="C911" s="1" t="s">
        <v>3451</v>
      </c>
      <c r="D911" s="1" t="s">
        <v>6915</v>
      </c>
      <c r="E911" s="1" t="s">
        <v>6916</v>
      </c>
      <c r="F911" s="1" t="s">
        <v>6917</v>
      </c>
      <c r="H911" s="1">
        <v>4.714204</v>
      </c>
      <c r="I911" s="1">
        <v>0.0</v>
      </c>
      <c r="J911" s="1">
        <v>3.8814328</v>
      </c>
      <c r="K911" s="1">
        <v>0.0</v>
      </c>
      <c r="L911" s="1">
        <v>0.0</v>
      </c>
      <c r="M911" s="1">
        <v>0.47712126</v>
      </c>
      <c r="N911" s="1">
        <v>0.0</v>
      </c>
      <c r="O911" s="1">
        <v>0.0</v>
      </c>
      <c r="P911" s="1">
        <v>0.0</v>
      </c>
      <c r="Q911" s="1" t="s">
        <v>6921</v>
      </c>
      <c r="R911" s="1">
        <v>1.0</v>
      </c>
      <c r="S911" s="1">
        <v>5.480000019073486</v>
      </c>
      <c r="T911" s="1">
        <v>0.0</v>
      </c>
      <c r="U911" s="1">
        <v>0.3361746</v>
      </c>
      <c r="V911" s="1">
        <v>3.8814328</v>
      </c>
      <c r="W911" s="1">
        <v>0.0</v>
      </c>
      <c r="X911" s="1">
        <v>0.0</v>
      </c>
      <c r="Y911" s="1">
        <v>0.0</v>
      </c>
      <c r="Z911" s="1">
        <v>0.0</v>
      </c>
      <c r="AA911" s="1">
        <v>0.0</v>
      </c>
      <c r="AB911" s="1">
        <v>0.0</v>
      </c>
      <c r="AC911" s="1">
        <v>0.0</v>
      </c>
      <c r="AD911" s="1">
        <v>0.0</v>
      </c>
      <c r="AE911" s="1">
        <v>243554.0</v>
      </c>
      <c r="AF911" s="1">
        <v>21.0</v>
      </c>
      <c r="AG911" s="1">
        <v>360.0</v>
      </c>
      <c r="AH911" s="1" t="s">
        <v>6923</v>
      </c>
      <c r="AI911" s="1">
        <v>10.0</v>
      </c>
      <c r="AJ911" s="1">
        <v>4.0</v>
      </c>
      <c r="AK911" s="1">
        <v>4.0</v>
      </c>
      <c r="AL911" s="1">
        <v>6.0</v>
      </c>
    </row>
    <row r="912" ht="15.75" customHeight="1">
      <c r="A912" s="1" t="s">
        <v>179</v>
      </c>
      <c r="B912" s="1">
        <v>17.0</v>
      </c>
      <c r="C912" s="1" t="s">
        <v>3454</v>
      </c>
      <c r="D912" s="1" t="s">
        <v>6925</v>
      </c>
      <c r="E912" s="1" t="s">
        <v>6926</v>
      </c>
      <c r="F912" s="1" t="s">
        <v>6928</v>
      </c>
      <c r="H912" s="1">
        <v>4.6005926</v>
      </c>
      <c r="I912" s="1">
        <v>6.5306554</v>
      </c>
      <c r="J912" s="1">
        <v>0.0</v>
      </c>
      <c r="K912" s="1">
        <v>0.0</v>
      </c>
      <c r="L912" s="1">
        <v>0.0</v>
      </c>
      <c r="M912" s="1">
        <v>0.47712126</v>
      </c>
      <c r="N912" s="1">
        <v>0.0</v>
      </c>
      <c r="O912" s="1">
        <v>0.0</v>
      </c>
      <c r="P912" s="1">
        <v>0.0</v>
      </c>
      <c r="Q912" s="1" t="s">
        <v>4368</v>
      </c>
      <c r="R912" s="1">
        <v>1.0</v>
      </c>
      <c r="S912" s="1">
        <v>1.179999992251396</v>
      </c>
      <c r="T912" s="1">
        <v>0.0</v>
      </c>
      <c r="U912" s="1">
        <v>0.0</v>
      </c>
      <c r="V912" s="1">
        <v>0.0</v>
      </c>
      <c r="W912" s="1">
        <v>0.0</v>
      </c>
      <c r="X912" s="1">
        <v>0.0</v>
      </c>
      <c r="Y912" s="1">
        <v>0.0</v>
      </c>
      <c r="Z912" s="1">
        <v>0.0</v>
      </c>
      <c r="AA912" s="1">
        <v>0.0</v>
      </c>
      <c r="AB912" s="1">
        <v>0.0</v>
      </c>
      <c r="AC912" s="1">
        <v>0.0</v>
      </c>
      <c r="AD912" s="1">
        <v>0.0</v>
      </c>
      <c r="AE912" s="1">
        <v>74837.0</v>
      </c>
      <c r="AF912" s="1">
        <v>4.0</v>
      </c>
      <c r="AG912" s="1">
        <v>290.0</v>
      </c>
      <c r="AH912" s="1" t="s">
        <v>6932</v>
      </c>
      <c r="AJ912" s="1">
        <v>3.0</v>
      </c>
      <c r="AK912" s="1">
        <v>3.0</v>
      </c>
      <c r="AL912" s="1">
        <v>0.0</v>
      </c>
    </row>
    <row r="913" ht="15.75" customHeight="1">
      <c r="A913" s="1" t="s">
        <v>179</v>
      </c>
      <c r="B913" s="1">
        <v>18.0</v>
      </c>
      <c r="C913" s="1" t="s">
        <v>3459</v>
      </c>
      <c r="D913" s="1" t="s">
        <v>6933</v>
      </c>
      <c r="E913" s="1" t="s">
        <v>6936</v>
      </c>
      <c r="F913" s="1" t="s">
        <v>6938</v>
      </c>
      <c r="H913" s="1">
        <v>4.513191</v>
      </c>
      <c r="I913" s="1">
        <v>0.0</v>
      </c>
      <c r="J913" s="1">
        <v>5.537605</v>
      </c>
      <c r="K913" s="1">
        <v>0.0</v>
      </c>
      <c r="L913" s="1">
        <v>0.0</v>
      </c>
      <c r="M913" s="1">
        <v>0.30103</v>
      </c>
      <c r="N913" s="1">
        <v>0.0</v>
      </c>
      <c r="O913" s="1">
        <v>0.0</v>
      </c>
      <c r="P913" s="1">
        <v>0.0</v>
      </c>
      <c r="Q913" s="1" t="s">
        <v>659</v>
      </c>
      <c r="R913" s="1">
        <v>0.0</v>
      </c>
      <c r="S913" s="1">
        <v>6.329999983310699</v>
      </c>
      <c r="T913" s="1">
        <v>0.0</v>
      </c>
      <c r="U913" s="1">
        <v>0.0</v>
      </c>
      <c r="V913" s="1">
        <v>0.0</v>
      </c>
      <c r="W913" s="1">
        <v>0.0</v>
      </c>
      <c r="X913" s="1">
        <v>0.0</v>
      </c>
      <c r="Y913" s="1">
        <v>0.0</v>
      </c>
      <c r="Z913" s="1">
        <v>0.0</v>
      </c>
      <c r="AA913" s="1">
        <v>0.0</v>
      </c>
      <c r="AB913" s="1">
        <v>0.0</v>
      </c>
      <c r="AC913" s="1">
        <v>5.537605</v>
      </c>
      <c r="AD913" s="1">
        <v>0.0</v>
      </c>
      <c r="AE913" s="1">
        <v>97339.0</v>
      </c>
      <c r="AF913" s="1">
        <v>19.0</v>
      </c>
      <c r="AH913" s="1" t="s">
        <v>6940</v>
      </c>
      <c r="AI913" s="1">
        <v>4.0</v>
      </c>
      <c r="AJ913" s="1">
        <v>3.0</v>
      </c>
      <c r="AK913" s="1">
        <v>3.0</v>
      </c>
      <c r="AL913" s="1">
        <v>2.0</v>
      </c>
    </row>
    <row r="914" ht="15.75" customHeight="1">
      <c r="A914" s="1" t="s">
        <v>179</v>
      </c>
      <c r="B914" s="1">
        <v>19.0</v>
      </c>
      <c r="C914" s="1" t="s">
        <v>3461</v>
      </c>
      <c r="D914" s="1" t="s">
        <v>6941</v>
      </c>
      <c r="E914" s="1" t="s">
        <v>6942</v>
      </c>
      <c r="F914" s="1" t="s">
        <v>6943</v>
      </c>
      <c r="H914" s="1">
        <v>4.471181</v>
      </c>
      <c r="I914" s="1">
        <v>9.371162</v>
      </c>
      <c r="J914" s="1">
        <v>0.0</v>
      </c>
      <c r="K914" s="1">
        <v>0.0</v>
      </c>
      <c r="L914" s="1">
        <v>0.0</v>
      </c>
      <c r="M914" s="1">
        <v>0.47712126</v>
      </c>
      <c r="N914" s="1">
        <v>0.0</v>
      </c>
      <c r="O914" s="1">
        <v>0.0</v>
      </c>
      <c r="P914" s="1">
        <v>0.0</v>
      </c>
      <c r="Q914" s="1" t="s">
        <v>1002</v>
      </c>
      <c r="R914" s="1">
        <v>1.0</v>
      </c>
      <c r="T914" s="1">
        <v>0.0</v>
      </c>
      <c r="U914" s="1">
        <v>0.0</v>
      </c>
      <c r="V914" s="1">
        <v>0.0</v>
      </c>
      <c r="W914" s="1">
        <v>0.0</v>
      </c>
      <c r="X914" s="1">
        <v>0.0</v>
      </c>
      <c r="Y914" s="1">
        <v>0.0</v>
      </c>
      <c r="Z914" s="1">
        <v>0.0</v>
      </c>
      <c r="AA914" s="1">
        <v>0.0</v>
      </c>
      <c r="AB914" s="1">
        <v>0.0</v>
      </c>
      <c r="AC914" s="1">
        <v>0.0</v>
      </c>
      <c r="AD914" s="1">
        <v>0.0</v>
      </c>
      <c r="AE914" s="1">
        <v>74840.0</v>
      </c>
      <c r="AF914" s="1">
        <v>5.0</v>
      </c>
      <c r="AI914" s="1">
        <v>1.0</v>
      </c>
      <c r="AK914" s="1">
        <v>0.0</v>
      </c>
      <c r="AL914" s="1">
        <v>0.0</v>
      </c>
    </row>
    <row r="915" ht="15.75" customHeight="1">
      <c r="A915" s="1" t="s">
        <v>179</v>
      </c>
      <c r="B915" s="1">
        <v>20.0</v>
      </c>
      <c r="C915" s="1" t="s">
        <v>3465</v>
      </c>
      <c r="D915" s="1" t="s">
        <v>6945</v>
      </c>
      <c r="E915" s="1" t="s">
        <v>6946</v>
      </c>
      <c r="F915" s="1" t="s">
        <v>6947</v>
      </c>
      <c r="H915" s="1">
        <v>4.309886</v>
      </c>
      <c r="I915" s="1">
        <v>0.0</v>
      </c>
      <c r="J915" s="1">
        <v>4.133</v>
      </c>
      <c r="K915" s="1">
        <v>0.0</v>
      </c>
      <c r="L915" s="1">
        <v>0.0</v>
      </c>
      <c r="M915" s="1">
        <v>0.60206</v>
      </c>
      <c r="N915" s="1">
        <v>0.0</v>
      </c>
      <c r="O915" s="1">
        <v>0.0</v>
      </c>
      <c r="P915" s="1">
        <v>0.0</v>
      </c>
      <c r="Q915" s="1" t="s">
        <v>6880</v>
      </c>
      <c r="R915" s="1">
        <v>2.0</v>
      </c>
      <c r="S915" s="1">
        <v>2.0</v>
      </c>
      <c r="T915" s="1">
        <v>0.0</v>
      </c>
      <c r="U915" s="1">
        <v>0.0</v>
      </c>
      <c r="V915" s="1">
        <v>0.0</v>
      </c>
      <c r="W915" s="1">
        <v>0.78971267</v>
      </c>
      <c r="X915" s="1">
        <v>0.0</v>
      </c>
      <c r="Y915" s="1">
        <v>0.0</v>
      </c>
      <c r="Z915" s="1">
        <v>4.133</v>
      </c>
      <c r="AA915" s="1">
        <v>0.0</v>
      </c>
      <c r="AB915" s="1">
        <v>0.0</v>
      </c>
      <c r="AC915" s="1">
        <v>0.0</v>
      </c>
      <c r="AD915" s="1">
        <v>0.0</v>
      </c>
      <c r="AE915" s="1">
        <v>74187.0</v>
      </c>
      <c r="AF915" s="1">
        <v>12.0</v>
      </c>
      <c r="AG915" s="1">
        <v>250.0</v>
      </c>
      <c r="AH915" s="1" t="s">
        <v>6951</v>
      </c>
      <c r="AI915" s="1">
        <v>3.0</v>
      </c>
      <c r="AJ915" s="1">
        <v>2.0</v>
      </c>
      <c r="AK915" s="1">
        <v>2.0</v>
      </c>
      <c r="AL915" s="1">
        <v>4.0</v>
      </c>
    </row>
    <row r="916" ht="15.75" customHeight="1">
      <c r="A916" s="1" t="s">
        <v>179</v>
      </c>
      <c r="B916" s="1">
        <v>21.0</v>
      </c>
      <c r="C916" s="1" t="s">
        <v>3470</v>
      </c>
      <c r="D916" s="1" t="s">
        <v>6952</v>
      </c>
      <c r="E916" s="1" t="s">
        <v>6953</v>
      </c>
      <c r="F916" s="1" t="s">
        <v>6954</v>
      </c>
      <c r="H916" s="1">
        <v>4.3008842</v>
      </c>
      <c r="I916" s="1">
        <v>9.632447</v>
      </c>
      <c r="J916" s="1">
        <v>0.0</v>
      </c>
      <c r="K916" s="1">
        <v>0.0</v>
      </c>
      <c r="L916" s="1">
        <v>0.0</v>
      </c>
      <c r="M916" s="1">
        <v>0.30103</v>
      </c>
      <c r="N916" s="1">
        <v>0.0</v>
      </c>
      <c r="O916" s="1">
        <v>0.0</v>
      </c>
      <c r="P916" s="1">
        <v>0.0</v>
      </c>
      <c r="Q916" s="1" t="s">
        <v>659</v>
      </c>
      <c r="R916" s="1">
        <v>0.0</v>
      </c>
      <c r="S916" s="1">
        <v>1.200000047683716</v>
      </c>
      <c r="T916" s="1">
        <v>0.0</v>
      </c>
      <c r="U916" s="1">
        <v>0.0</v>
      </c>
      <c r="V916" s="1">
        <v>0.0</v>
      </c>
      <c r="W916" s="1">
        <v>0.0</v>
      </c>
      <c r="X916" s="1">
        <v>0.0</v>
      </c>
      <c r="Y916" s="1">
        <v>0.0</v>
      </c>
      <c r="Z916" s="1">
        <v>0.0</v>
      </c>
      <c r="AA916" s="1">
        <v>0.0</v>
      </c>
      <c r="AB916" s="1">
        <v>0.0</v>
      </c>
      <c r="AC916" s="1">
        <v>0.0</v>
      </c>
      <c r="AD916" s="1">
        <v>0.0</v>
      </c>
      <c r="AE916" s="1">
        <v>13010.0</v>
      </c>
      <c r="AF916" s="1">
        <v>3.0</v>
      </c>
      <c r="AH916" s="1" t="s">
        <v>6955</v>
      </c>
      <c r="AI916" s="1">
        <v>2.0</v>
      </c>
      <c r="AJ916" s="1">
        <v>1.0</v>
      </c>
      <c r="AK916" s="1">
        <v>1.0</v>
      </c>
      <c r="AL916" s="1">
        <v>0.0</v>
      </c>
    </row>
    <row r="917" ht="15.75" customHeight="1">
      <c r="A917" s="1" t="s">
        <v>179</v>
      </c>
      <c r="B917" s="1">
        <v>22.0</v>
      </c>
      <c r="C917" s="1" t="s">
        <v>1472</v>
      </c>
      <c r="D917" s="1" t="s">
        <v>4352</v>
      </c>
      <c r="E917" s="1" t="s">
        <v>4353</v>
      </c>
      <c r="F917" s="1" t="s">
        <v>4354</v>
      </c>
      <c r="H917" s="1">
        <v>4.2016187</v>
      </c>
      <c r="I917" s="1">
        <v>0.0</v>
      </c>
      <c r="J917" s="1">
        <v>5.1711707</v>
      </c>
      <c r="K917" s="1">
        <v>0.0</v>
      </c>
      <c r="L917" s="1">
        <v>0.0</v>
      </c>
      <c r="M917" s="1">
        <v>0.47712126</v>
      </c>
      <c r="N917" s="1">
        <v>0.0</v>
      </c>
      <c r="O917" s="1">
        <v>0.0</v>
      </c>
      <c r="P917" s="1">
        <v>0.0</v>
      </c>
      <c r="Q917" s="1" t="s">
        <v>1067</v>
      </c>
      <c r="R917" s="1">
        <v>1.0</v>
      </c>
      <c r="S917" s="1">
        <v>1.899999976158142</v>
      </c>
      <c r="T917" s="1">
        <v>0.0</v>
      </c>
      <c r="U917" s="1">
        <v>0.0</v>
      </c>
      <c r="V917" s="1">
        <v>0.0</v>
      </c>
      <c r="W917" s="1">
        <v>0.0</v>
      </c>
      <c r="X917" s="1">
        <v>0.0</v>
      </c>
      <c r="Y917" s="1">
        <v>2.5807014</v>
      </c>
      <c r="Z917" s="1">
        <v>0.0</v>
      </c>
      <c r="AA917" s="1">
        <v>0.0</v>
      </c>
      <c r="AB917" s="1">
        <v>0.0</v>
      </c>
      <c r="AC917" s="1">
        <v>5.1711707</v>
      </c>
      <c r="AD917" s="1">
        <v>0.0</v>
      </c>
      <c r="AE917" s="1">
        <v>201924.0</v>
      </c>
      <c r="AF917" s="1">
        <v>5.0</v>
      </c>
      <c r="AG917" s="1">
        <v>270.0</v>
      </c>
      <c r="AH917" s="1" t="s">
        <v>4362</v>
      </c>
      <c r="AI917" s="1">
        <v>2.0</v>
      </c>
      <c r="AJ917" s="1">
        <v>1.0</v>
      </c>
      <c r="AK917" s="1">
        <v>1.0</v>
      </c>
      <c r="AL917" s="1">
        <v>2.0</v>
      </c>
    </row>
    <row r="918" ht="15.75" customHeight="1">
      <c r="A918" s="1" t="s">
        <v>179</v>
      </c>
      <c r="B918" s="1">
        <v>23.0</v>
      </c>
      <c r="C918" s="1" t="s">
        <v>3473</v>
      </c>
      <c r="D918" s="1" t="s">
        <v>6956</v>
      </c>
      <c r="E918" s="1" t="s">
        <v>6957</v>
      </c>
      <c r="F918" s="1" t="s">
        <v>6958</v>
      </c>
      <c r="H918" s="1">
        <v>3.9921749</v>
      </c>
      <c r="I918" s="1">
        <v>8.367212</v>
      </c>
      <c r="J918" s="1">
        <v>0.0</v>
      </c>
      <c r="K918" s="1">
        <v>0.0</v>
      </c>
      <c r="L918" s="1">
        <v>0.0</v>
      </c>
      <c r="M918" s="1">
        <v>0.47712126</v>
      </c>
      <c r="N918" s="1">
        <v>0.0</v>
      </c>
      <c r="O918" s="1">
        <v>0.0</v>
      </c>
      <c r="P918" s="1">
        <v>0.0</v>
      </c>
      <c r="Q918" s="1" t="s">
        <v>4368</v>
      </c>
      <c r="R918" s="1">
        <v>1.0</v>
      </c>
      <c r="T918" s="1">
        <v>0.0</v>
      </c>
      <c r="U918" s="1">
        <v>0.0</v>
      </c>
      <c r="V918" s="1">
        <v>0.0</v>
      </c>
      <c r="W918" s="1">
        <v>0.0</v>
      </c>
      <c r="X918" s="1">
        <v>0.0</v>
      </c>
      <c r="Y918" s="1">
        <v>0.0</v>
      </c>
      <c r="Z918" s="1">
        <v>0.0</v>
      </c>
      <c r="AA918" s="1">
        <v>0.0</v>
      </c>
      <c r="AB918" s="1">
        <v>0.0</v>
      </c>
      <c r="AC918" s="1">
        <v>0.0</v>
      </c>
      <c r="AD918" s="1">
        <v>0.0</v>
      </c>
      <c r="AE918" s="1">
        <v>153017.0</v>
      </c>
      <c r="AF918" s="1">
        <v>2.0</v>
      </c>
      <c r="AK918" s="1">
        <v>0.0</v>
      </c>
      <c r="AL918" s="1">
        <v>0.0</v>
      </c>
    </row>
    <row r="919" ht="15.75" customHeight="1">
      <c r="A919" s="1" t="s">
        <v>179</v>
      </c>
      <c r="B919" s="1">
        <v>24.0</v>
      </c>
      <c r="C919" s="1" t="s">
        <v>3476</v>
      </c>
      <c r="D919" s="1" t="s">
        <v>6959</v>
      </c>
      <c r="E919" s="1" t="s">
        <v>6960</v>
      </c>
      <c r="F919" s="1" t="s">
        <v>6961</v>
      </c>
      <c r="H919" s="1">
        <v>3.9803624</v>
      </c>
      <c r="I919" s="1">
        <v>12.330024</v>
      </c>
      <c r="J919" s="1">
        <v>0.0</v>
      </c>
      <c r="K919" s="1">
        <v>0.0</v>
      </c>
      <c r="L919" s="1">
        <v>0.0</v>
      </c>
      <c r="M919" s="1">
        <v>0.30103</v>
      </c>
      <c r="N919" s="1">
        <v>0.0</v>
      </c>
      <c r="O919" s="1">
        <v>0.0</v>
      </c>
      <c r="P919" s="1">
        <v>0.0</v>
      </c>
      <c r="Q919" s="1" t="s">
        <v>659</v>
      </c>
      <c r="R919" s="1">
        <v>0.0</v>
      </c>
      <c r="S919" s="1">
        <v>0.1500000059604645</v>
      </c>
      <c r="T919" s="1">
        <v>0.0</v>
      </c>
      <c r="U919" s="1">
        <v>0.0</v>
      </c>
      <c r="V919" s="1">
        <v>0.0</v>
      </c>
      <c r="W919" s="1">
        <v>0.0</v>
      </c>
      <c r="X919" s="1">
        <v>0.0</v>
      </c>
      <c r="Y919" s="1">
        <v>0.0</v>
      </c>
      <c r="Z919" s="1">
        <v>0.0</v>
      </c>
      <c r="AA919" s="1">
        <v>0.0</v>
      </c>
      <c r="AB919" s="1">
        <v>0.0</v>
      </c>
      <c r="AC919" s="1">
        <v>0.0</v>
      </c>
      <c r="AD919" s="1">
        <v>0.0</v>
      </c>
      <c r="AE919" s="1">
        <v>42712.0</v>
      </c>
      <c r="AF919" s="1">
        <v>7.0</v>
      </c>
      <c r="AG919" s="1">
        <v>190.0</v>
      </c>
      <c r="AH919" s="1" t="s">
        <v>6966</v>
      </c>
      <c r="AI919" s="1">
        <v>1.0</v>
      </c>
      <c r="AJ919" s="1">
        <v>2.0</v>
      </c>
      <c r="AK919" s="1">
        <v>2.0</v>
      </c>
      <c r="AL919" s="1">
        <v>2.0</v>
      </c>
    </row>
    <row r="920" ht="15.75" customHeight="1">
      <c r="A920" s="1" t="s">
        <v>179</v>
      </c>
      <c r="B920" s="1">
        <v>25.0</v>
      </c>
      <c r="C920" s="1" t="s">
        <v>3482</v>
      </c>
      <c r="D920" s="1" t="s">
        <v>6967</v>
      </c>
      <c r="E920" s="1" t="s">
        <v>6968</v>
      </c>
      <c r="F920" s="1" t="s">
        <v>6969</v>
      </c>
      <c r="H920" s="1">
        <v>3.8880417</v>
      </c>
      <c r="I920" s="1">
        <v>8.148959</v>
      </c>
      <c r="J920" s="1">
        <v>0.0</v>
      </c>
      <c r="K920" s="1">
        <v>0.0</v>
      </c>
      <c r="L920" s="1">
        <v>0.0</v>
      </c>
      <c r="M920" s="1">
        <v>0.47712126</v>
      </c>
      <c r="N920" s="1">
        <v>0.0</v>
      </c>
      <c r="O920" s="1">
        <v>0.0</v>
      </c>
      <c r="P920" s="1">
        <v>0.0</v>
      </c>
      <c r="Q920" s="1" t="s">
        <v>4368</v>
      </c>
      <c r="R920" s="1">
        <v>1.0</v>
      </c>
      <c r="S920" s="1">
        <v>0.0</v>
      </c>
      <c r="T920" s="1">
        <v>0.0</v>
      </c>
      <c r="U920" s="1">
        <v>0.0</v>
      </c>
      <c r="V920" s="1">
        <v>0.0</v>
      </c>
      <c r="W920" s="1">
        <v>0.0</v>
      </c>
      <c r="X920" s="1">
        <v>0.0</v>
      </c>
      <c r="Y920" s="1">
        <v>0.0</v>
      </c>
      <c r="Z920" s="1">
        <v>0.0</v>
      </c>
      <c r="AA920" s="1">
        <v>0.0</v>
      </c>
      <c r="AB920" s="1">
        <v>0.0</v>
      </c>
      <c r="AC920" s="1">
        <v>0.0</v>
      </c>
      <c r="AD920" s="1">
        <v>0.0</v>
      </c>
      <c r="AE920" s="1">
        <v>205859.0</v>
      </c>
      <c r="AF920" s="1">
        <v>3.0</v>
      </c>
      <c r="AG920" s="1">
        <v>170.0</v>
      </c>
      <c r="AH920" s="1" t="s">
        <v>6970</v>
      </c>
      <c r="AJ920" s="1">
        <v>1.0</v>
      </c>
      <c r="AK920" s="1">
        <v>1.0</v>
      </c>
      <c r="AL920" s="1">
        <v>1.0</v>
      </c>
    </row>
    <row r="921" ht="15.75" customHeight="1">
      <c r="A921" s="1" t="s">
        <v>182</v>
      </c>
      <c r="B921" s="1">
        <v>1.0</v>
      </c>
      <c r="C921" s="1" t="s">
        <v>3485</v>
      </c>
      <c r="D921" s="1" t="s">
        <v>6971</v>
      </c>
      <c r="E921" s="1" t="s">
        <v>6972</v>
      </c>
      <c r="F921" s="1" t="s">
        <v>6973</v>
      </c>
      <c r="H921" s="1">
        <v>324.31573</v>
      </c>
      <c r="I921" s="1">
        <v>4.6215577</v>
      </c>
      <c r="J921" s="1">
        <v>0.0</v>
      </c>
      <c r="K921" s="1">
        <v>2.0</v>
      </c>
      <c r="L921" s="1">
        <v>0.0</v>
      </c>
      <c r="M921" s="1">
        <v>0.9542425</v>
      </c>
      <c r="N921" s="1">
        <v>0.0</v>
      </c>
      <c r="O921" s="1">
        <v>0.0</v>
      </c>
      <c r="P921" s="1">
        <v>0.0</v>
      </c>
      <c r="Q921" s="1" t="s">
        <v>6977</v>
      </c>
      <c r="R921" s="1">
        <v>7.0</v>
      </c>
      <c r="S921" s="1">
        <v>2633.5</v>
      </c>
      <c r="T921" s="1">
        <v>0.0</v>
      </c>
      <c r="U921" s="1">
        <v>0.0</v>
      </c>
      <c r="V921" s="1">
        <v>0.0</v>
      </c>
      <c r="W921" s="1">
        <v>0.0</v>
      </c>
      <c r="X921" s="1">
        <v>0.0</v>
      </c>
      <c r="Y921" s="1">
        <v>0.0</v>
      </c>
      <c r="Z921" s="1">
        <v>0.0</v>
      </c>
      <c r="AA921" s="1">
        <v>0.0</v>
      </c>
      <c r="AB921" s="1">
        <v>0.0</v>
      </c>
      <c r="AC921" s="1">
        <v>0.0</v>
      </c>
      <c r="AD921" s="1">
        <v>0.0</v>
      </c>
      <c r="AE921" s="1">
        <v>119055.0</v>
      </c>
      <c r="AF921" s="1">
        <v>4455.0</v>
      </c>
      <c r="AG921" s="1">
        <v>850.0</v>
      </c>
      <c r="AH921" s="1" t="s">
        <v>6978</v>
      </c>
      <c r="AI921" s="1">
        <v>1189.0</v>
      </c>
      <c r="AJ921" s="1">
        <v>10.0</v>
      </c>
      <c r="AK921" s="1">
        <v>16.0</v>
      </c>
      <c r="AL921" s="1">
        <v>25.0</v>
      </c>
    </row>
    <row r="922" ht="15.75" customHeight="1">
      <c r="A922" s="1" t="s">
        <v>182</v>
      </c>
      <c r="B922" s="1">
        <v>2.0</v>
      </c>
      <c r="C922" s="1" t="s">
        <v>3487</v>
      </c>
      <c r="D922" s="1" t="s">
        <v>6979</v>
      </c>
      <c r="E922" s="1" t="s">
        <v>6980</v>
      </c>
      <c r="F922" s="1" t="s">
        <v>6981</v>
      </c>
      <c r="H922" s="1">
        <v>193.47668</v>
      </c>
      <c r="I922" s="1">
        <v>4.6215577</v>
      </c>
      <c r="J922" s="1">
        <v>2.754002</v>
      </c>
      <c r="K922" s="1">
        <v>0.0</v>
      </c>
      <c r="L922" s="1">
        <v>0.0</v>
      </c>
      <c r="M922" s="1">
        <v>1.20412</v>
      </c>
      <c r="N922" s="1">
        <v>0.0</v>
      </c>
      <c r="O922" s="1">
        <v>0.0</v>
      </c>
      <c r="P922" s="1">
        <v>0.0</v>
      </c>
      <c r="Q922" s="1" t="s">
        <v>6982</v>
      </c>
      <c r="R922" s="1">
        <v>14.0</v>
      </c>
      <c r="S922" s="1">
        <v>473.6000003814697</v>
      </c>
      <c r="T922" s="1">
        <v>0.0</v>
      </c>
      <c r="U922" s="1">
        <v>0.0</v>
      </c>
      <c r="V922" s="1">
        <v>2.754002</v>
      </c>
      <c r="W922" s="1">
        <v>0.0</v>
      </c>
      <c r="X922" s="1">
        <v>0.0</v>
      </c>
      <c r="Y922" s="1">
        <v>0.0</v>
      </c>
      <c r="Z922" s="1">
        <v>0.0</v>
      </c>
      <c r="AA922" s="1">
        <v>0.0</v>
      </c>
      <c r="AB922" s="1">
        <v>0.0</v>
      </c>
      <c r="AC922" s="1">
        <v>0.0</v>
      </c>
      <c r="AD922" s="1">
        <v>0.0</v>
      </c>
      <c r="AE922" s="1">
        <v>268920.0</v>
      </c>
      <c r="AF922" s="1">
        <v>2061.0</v>
      </c>
      <c r="AH922" s="1" t="s">
        <v>6983</v>
      </c>
      <c r="AI922" s="1">
        <v>146.0</v>
      </c>
      <c r="AJ922" s="1">
        <v>14.0</v>
      </c>
      <c r="AK922" s="1">
        <v>14.0</v>
      </c>
      <c r="AL922" s="1">
        <v>21.0</v>
      </c>
    </row>
    <row r="923" ht="15.75" customHeight="1">
      <c r="A923" s="1" t="s">
        <v>182</v>
      </c>
      <c r="B923" s="1">
        <v>3.0</v>
      </c>
      <c r="C923" s="1" t="s">
        <v>3492</v>
      </c>
      <c r="D923" s="1" t="s">
        <v>6987</v>
      </c>
      <c r="E923" s="1" t="s">
        <v>6988</v>
      </c>
      <c r="F923" s="1" t="s">
        <v>6989</v>
      </c>
      <c r="H923" s="1">
        <v>108.7038</v>
      </c>
      <c r="I923" s="1">
        <v>7.4897013</v>
      </c>
      <c r="J923" s="1">
        <v>3.8172338</v>
      </c>
      <c r="K923" s="1">
        <v>2.0</v>
      </c>
      <c r="L923" s="1">
        <v>0.0</v>
      </c>
      <c r="M923" s="1">
        <v>0.60206</v>
      </c>
      <c r="N923" s="1">
        <v>0.0</v>
      </c>
      <c r="O923" s="1">
        <v>0.0</v>
      </c>
      <c r="P923" s="1">
        <v>0.0</v>
      </c>
      <c r="Q923" s="1" t="s">
        <v>6990</v>
      </c>
      <c r="R923" s="1">
        <v>2.0</v>
      </c>
      <c r="S923" s="1">
        <v>183.1000061035156</v>
      </c>
      <c r="T923" s="1">
        <v>0.32990313</v>
      </c>
      <c r="U923" s="1">
        <v>0.7222526</v>
      </c>
      <c r="V923" s="1">
        <v>0.0</v>
      </c>
      <c r="W923" s="1">
        <v>0.0</v>
      </c>
      <c r="X923" s="1">
        <v>2.3927643</v>
      </c>
      <c r="Y923" s="1">
        <v>2.5195367</v>
      </c>
      <c r="Z923" s="1">
        <v>3.8172338</v>
      </c>
      <c r="AA923" s="1">
        <v>0.0</v>
      </c>
      <c r="AB923" s="1">
        <v>0.0</v>
      </c>
      <c r="AC923" s="1">
        <v>0.0</v>
      </c>
      <c r="AD923" s="1">
        <v>0.0</v>
      </c>
      <c r="AE923" s="1">
        <v>196202.0</v>
      </c>
      <c r="AF923" s="1">
        <v>134.0</v>
      </c>
      <c r="AH923" s="1" t="s">
        <v>2490</v>
      </c>
      <c r="AI923" s="1">
        <v>16.0</v>
      </c>
      <c r="AJ923" s="1">
        <v>4.0</v>
      </c>
      <c r="AK923" s="1">
        <v>4.0</v>
      </c>
      <c r="AL923" s="1">
        <v>6.0</v>
      </c>
    </row>
    <row r="924" ht="15.75" customHeight="1">
      <c r="A924" s="1" t="s">
        <v>182</v>
      </c>
      <c r="B924" s="1">
        <v>4.0</v>
      </c>
      <c r="C924" s="1" t="s">
        <v>3272</v>
      </c>
      <c r="D924" s="1" t="s">
        <v>6934</v>
      </c>
      <c r="E924" s="1" t="s">
        <v>6935</v>
      </c>
      <c r="F924" s="1" t="s">
        <v>6937</v>
      </c>
      <c r="H924" s="1">
        <v>86.66254</v>
      </c>
      <c r="I924" s="1">
        <v>6.5258026</v>
      </c>
      <c r="J924" s="1">
        <v>2.83772</v>
      </c>
      <c r="K924" s="1">
        <v>2.0</v>
      </c>
      <c r="L924" s="1">
        <v>0.0</v>
      </c>
      <c r="M924" s="1">
        <v>1.0413927</v>
      </c>
      <c r="N924" s="1">
        <v>0.0</v>
      </c>
      <c r="O924" s="1">
        <v>0.0</v>
      </c>
      <c r="P924" s="1">
        <v>0.0</v>
      </c>
      <c r="Q924" s="1" t="s">
        <v>6995</v>
      </c>
      <c r="R924" s="1">
        <v>9.0</v>
      </c>
      <c r="S924" s="1">
        <v>52.62999963760376</v>
      </c>
      <c r="T924" s="1">
        <v>0.26880857</v>
      </c>
      <c r="U924" s="1">
        <v>0.83078396</v>
      </c>
      <c r="V924" s="1">
        <v>2.83772</v>
      </c>
      <c r="W924" s="1">
        <v>0.0</v>
      </c>
      <c r="X924" s="1">
        <v>0.0</v>
      </c>
      <c r="Y924" s="1">
        <v>0.0</v>
      </c>
      <c r="Z924" s="1">
        <v>0.0</v>
      </c>
      <c r="AA924" s="1">
        <v>0.0</v>
      </c>
      <c r="AB924" s="1">
        <v>0.0</v>
      </c>
      <c r="AC924" s="1">
        <v>0.0</v>
      </c>
      <c r="AD924" s="1">
        <v>0.0</v>
      </c>
      <c r="AE924" s="1">
        <v>11362.0</v>
      </c>
      <c r="AF924" s="1">
        <v>685.0</v>
      </c>
      <c r="AG924" s="1">
        <v>850.0</v>
      </c>
      <c r="AH924" s="1" t="s">
        <v>1996</v>
      </c>
      <c r="AI924" s="1">
        <v>146.0</v>
      </c>
      <c r="AJ924" s="1">
        <v>13.0</v>
      </c>
      <c r="AK924" s="1">
        <v>13.0</v>
      </c>
      <c r="AL924" s="1">
        <v>34.0</v>
      </c>
    </row>
    <row r="925" ht="15.75" customHeight="1">
      <c r="A925" s="1" t="s">
        <v>182</v>
      </c>
      <c r="B925" s="1">
        <v>5.0</v>
      </c>
      <c r="C925" s="1" t="s">
        <v>3495</v>
      </c>
      <c r="D925" s="1" t="s">
        <v>6996</v>
      </c>
      <c r="E925" s="1" t="s">
        <v>6997</v>
      </c>
      <c r="F925" s="1" t="s">
        <v>6998</v>
      </c>
      <c r="H925" s="1">
        <v>83.95577</v>
      </c>
      <c r="I925" s="1">
        <v>6.5258026</v>
      </c>
      <c r="J925" s="1">
        <v>2.7083445</v>
      </c>
      <c r="K925" s="1">
        <v>2.0</v>
      </c>
      <c r="L925" s="1">
        <v>0.0</v>
      </c>
      <c r="M925" s="1">
        <v>0.845098</v>
      </c>
      <c r="N925" s="1">
        <v>0.0</v>
      </c>
      <c r="O925" s="1">
        <v>0.0</v>
      </c>
      <c r="P925" s="1">
        <v>0.0</v>
      </c>
      <c r="Q925" s="1" t="s">
        <v>6999</v>
      </c>
      <c r="R925" s="1">
        <v>5.0</v>
      </c>
      <c r="S925" s="1">
        <v>77.19999957084656</v>
      </c>
      <c r="T925" s="1">
        <v>0.3342867</v>
      </c>
      <c r="U925" s="1">
        <v>0.5889527</v>
      </c>
      <c r="V925" s="1">
        <v>2.7083445</v>
      </c>
      <c r="W925" s="1">
        <v>0.0</v>
      </c>
      <c r="X925" s="1">
        <v>0.0</v>
      </c>
      <c r="Y925" s="1">
        <v>0.0</v>
      </c>
      <c r="Z925" s="1">
        <v>0.0</v>
      </c>
      <c r="AA925" s="1">
        <v>0.0</v>
      </c>
      <c r="AB925" s="1">
        <v>0.0</v>
      </c>
      <c r="AC925" s="1">
        <v>0.0</v>
      </c>
      <c r="AD925" s="1">
        <v>0.0</v>
      </c>
      <c r="AE925" s="1">
        <v>144679.0</v>
      </c>
      <c r="AF925" s="1">
        <v>125.0</v>
      </c>
      <c r="AG925" s="1">
        <v>590.0</v>
      </c>
      <c r="AH925" s="1" t="s">
        <v>3666</v>
      </c>
      <c r="AI925" s="1">
        <v>12.0</v>
      </c>
      <c r="AJ925" s="1">
        <v>6.0</v>
      </c>
      <c r="AK925" s="1">
        <v>7.0</v>
      </c>
      <c r="AL925" s="1">
        <v>7.0</v>
      </c>
    </row>
    <row r="926" ht="15.75" customHeight="1">
      <c r="A926" s="1" t="s">
        <v>182</v>
      </c>
      <c r="B926" s="1">
        <v>6.0</v>
      </c>
      <c r="C926" s="1" t="s">
        <v>3500</v>
      </c>
      <c r="D926" s="1" t="s">
        <v>7004</v>
      </c>
      <c r="E926" s="1" t="s">
        <v>7005</v>
      </c>
      <c r="F926" s="1" t="s">
        <v>7006</v>
      </c>
      <c r="H926" s="1">
        <v>82.97947</v>
      </c>
      <c r="I926" s="1">
        <v>3.8942857</v>
      </c>
      <c r="J926" s="1">
        <v>3.8883362</v>
      </c>
      <c r="K926" s="1">
        <v>2.0</v>
      </c>
      <c r="L926" s="1">
        <v>0.0</v>
      </c>
      <c r="M926" s="1">
        <v>1.0</v>
      </c>
      <c r="N926" s="1">
        <v>0.0</v>
      </c>
      <c r="O926" s="1">
        <v>0.0</v>
      </c>
      <c r="P926" s="1">
        <v>0.0</v>
      </c>
      <c r="Q926" s="1" t="s">
        <v>7007</v>
      </c>
      <c r="R926" s="1">
        <v>8.0</v>
      </c>
      <c r="S926" s="1">
        <v>70.95000076293945</v>
      </c>
      <c r="T926" s="1">
        <v>0.30193916</v>
      </c>
      <c r="U926" s="1">
        <v>0.62026256</v>
      </c>
      <c r="V926" s="1">
        <v>0.0</v>
      </c>
      <c r="W926" s="1">
        <v>0.0</v>
      </c>
      <c r="X926" s="1">
        <v>3.0991642</v>
      </c>
      <c r="Y926" s="1">
        <v>3.8883362</v>
      </c>
      <c r="Z926" s="1">
        <v>0.0</v>
      </c>
      <c r="AA926" s="1">
        <v>0.0</v>
      </c>
      <c r="AB926" s="1">
        <v>0.0</v>
      </c>
      <c r="AC926" s="1">
        <v>0.0</v>
      </c>
      <c r="AD926" s="1">
        <v>0.0</v>
      </c>
      <c r="AE926" s="1">
        <v>157010.0</v>
      </c>
      <c r="AF926" s="1">
        <v>545.0</v>
      </c>
      <c r="AH926" s="1" t="s">
        <v>7008</v>
      </c>
      <c r="AI926" s="1">
        <v>43.0</v>
      </c>
      <c r="AJ926" s="1">
        <v>7.0</v>
      </c>
      <c r="AK926" s="1">
        <v>7.0</v>
      </c>
      <c r="AL926" s="1">
        <v>5.0</v>
      </c>
    </row>
    <row r="927" ht="15.75" customHeight="1">
      <c r="A927" s="1" t="s">
        <v>182</v>
      </c>
      <c r="B927" s="1">
        <v>7.0</v>
      </c>
      <c r="C927" s="1" t="s">
        <v>3503</v>
      </c>
      <c r="D927" s="1" t="s">
        <v>7009</v>
      </c>
      <c r="E927" s="1" t="s">
        <v>7010</v>
      </c>
      <c r="F927" s="1" t="s">
        <v>7011</v>
      </c>
      <c r="H927" s="1">
        <v>79.90433</v>
      </c>
      <c r="I927" s="1">
        <v>5.1640334</v>
      </c>
      <c r="J927" s="1">
        <v>2.653358</v>
      </c>
      <c r="K927" s="1">
        <v>2.0</v>
      </c>
      <c r="L927" s="1">
        <v>0.0</v>
      </c>
      <c r="M927" s="1">
        <v>1.0791812</v>
      </c>
      <c r="N927" s="1">
        <v>0.0</v>
      </c>
      <c r="O927" s="1">
        <v>0.0</v>
      </c>
      <c r="P927" s="1">
        <v>0.0</v>
      </c>
      <c r="Q927" s="1" t="s">
        <v>7012</v>
      </c>
      <c r="R927" s="1">
        <v>10.0</v>
      </c>
      <c r="S927" s="1">
        <v>55.88000011444092</v>
      </c>
      <c r="T927" s="1">
        <v>0.27172086</v>
      </c>
      <c r="U927" s="1">
        <v>0.61212707</v>
      </c>
      <c r="V927" s="1">
        <v>2.653358</v>
      </c>
      <c r="W927" s="1">
        <v>0.0</v>
      </c>
      <c r="X927" s="1">
        <v>0.0</v>
      </c>
      <c r="Y927" s="1">
        <v>0.0</v>
      </c>
      <c r="Z927" s="1">
        <v>0.0</v>
      </c>
      <c r="AA927" s="1">
        <v>0.0</v>
      </c>
      <c r="AB927" s="1">
        <v>0.0</v>
      </c>
      <c r="AC927" s="1">
        <v>0.0</v>
      </c>
      <c r="AD927" s="1">
        <v>0.0</v>
      </c>
      <c r="AE927" s="1">
        <v>55353.0</v>
      </c>
      <c r="AF927" s="1">
        <v>324.0</v>
      </c>
      <c r="AG927" s="1">
        <v>820.0</v>
      </c>
      <c r="AH927" s="1" t="s">
        <v>926</v>
      </c>
      <c r="AI927" s="1">
        <v>64.0</v>
      </c>
      <c r="AJ927" s="1">
        <v>5.0</v>
      </c>
      <c r="AK927" s="1">
        <v>5.0</v>
      </c>
      <c r="AL927" s="1">
        <v>8.0</v>
      </c>
    </row>
    <row r="928" ht="15.75" customHeight="1">
      <c r="A928" s="1" t="s">
        <v>182</v>
      </c>
      <c r="B928" s="1">
        <v>8.0</v>
      </c>
      <c r="C928" s="1" t="s">
        <v>3505</v>
      </c>
      <c r="D928" s="1" t="s">
        <v>7013</v>
      </c>
      <c r="E928" s="1" t="s">
        <v>7014</v>
      </c>
      <c r="F928" s="1" t="s">
        <v>7015</v>
      </c>
      <c r="H928" s="1">
        <v>79.78877</v>
      </c>
      <c r="I928" s="1">
        <v>3.610224</v>
      </c>
      <c r="J928" s="1">
        <v>3.2716584</v>
      </c>
      <c r="K928" s="1">
        <v>2.0</v>
      </c>
      <c r="L928" s="1">
        <v>0.0</v>
      </c>
      <c r="M928" s="1">
        <v>1.0</v>
      </c>
      <c r="N928" s="1">
        <v>0.0</v>
      </c>
      <c r="O928" s="1">
        <v>0.0</v>
      </c>
      <c r="P928" s="1">
        <v>0.0</v>
      </c>
      <c r="Q928" s="1" t="s">
        <v>7016</v>
      </c>
      <c r="R928" s="1">
        <v>8.0</v>
      </c>
      <c r="S928" s="1">
        <v>79.69999847561121</v>
      </c>
      <c r="T928" s="1">
        <v>0.3292892</v>
      </c>
      <c r="U928" s="1">
        <v>0.0</v>
      </c>
      <c r="V928" s="1">
        <v>0.0</v>
      </c>
      <c r="W928" s="1">
        <v>3.2716584</v>
      </c>
      <c r="X928" s="1">
        <v>0.0</v>
      </c>
      <c r="Y928" s="1">
        <v>0.0</v>
      </c>
      <c r="Z928" s="1">
        <v>0.0</v>
      </c>
      <c r="AA928" s="1">
        <v>0.0</v>
      </c>
      <c r="AB928" s="1">
        <v>0.0</v>
      </c>
      <c r="AC928" s="1">
        <v>0.0</v>
      </c>
      <c r="AD928" s="1">
        <v>0.0</v>
      </c>
      <c r="AE928" s="1">
        <v>243641.0</v>
      </c>
      <c r="AF928" s="1">
        <v>599.0</v>
      </c>
      <c r="AH928" s="1" t="s">
        <v>7017</v>
      </c>
      <c r="AI928" s="1">
        <v>45.0</v>
      </c>
      <c r="AJ928" s="1">
        <v>6.0</v>
      </c>
      <c r="AK928" s="1">
        <v>6.0</v>
      </c>
      <c r="AL928" s="1">
        <v>15.0</v>
      </c>
    </row>
    <row r="929" ht="15.75" customHeight="1">
      <c r="A929" s="1" t="s">
        <v>182</v>
      </c>
      <c r="B929" s="1">
        <v>9.0</v>
      </c>
      <c r="C929" s="1" t="s">
        <v>3510</v>
      </c>
      <c r="D929" s="1" t="s">
        <v>7018</v>
      </c>
      <c r="E929" s="1" t="s">
        <v>7019</v>
      </c>
      <c r="F929" s="1" t="s">
        <v>7021</v>
      </c>
      <c r="H929" s="1">
        <v>78.359924</v>
      </c>
      <c r="I929" s="1">
        <v>0.0</v>
      </c>
      <c r="J929" s="1">
        <v>0.7453215</v>
      </c>
      <c r="K929" s="1">
        <v>2.0</v>
      </c>
      <c r="L929" s="1">
        <v>0.0</v>
      </c>
      <c r="M929" s="1">
        <v>0.90309</v>
      </c>
      <c r="N929" s="1">
        <v>0.0</v>
      </c>
      <c r="O929" s="1">
        <v>1.0</v>
      </c>
      <c r="P929" s="1">
        <v>0.0</v>
      </c>
      <c r="Q929" s="1" t="s">
        <v>7022</v>
      </c>
      <c r="R929" s="1">
        <v>6.0</v>
      </c>
      <c r="S929" s="1">
        <v>535.7200000286102</v>
      </c>
      <c r="T929" s="1">
        <v>0.0</v>
      </c>
      <c r="U929" s="1">
        <v>0.7453215</v>
      </c>
      <c r="V929" s="1">
        <v>0.0</v>
      </c>
      <c r="W929" s="1">
        <v>0.0</v>
      </c>
      <c r="X929" s="1">
        <v>0.0</v>
      </c>
      <c r="Y929" s="1">
        <v>0.0</v>
      </c>
      <c r="Z929" s="1">
        <v>0.0</v>
      </c>
      <c r="AA929" s="1">
        <v>0.0</v>
      </c>
      <c r="AB929" s="1">
        <v>0.0</v>
      </c>
      <c r="AC929" s="1">
        <v>0.0</v>
      </c>
      <c r="AD929" s="1">
        <v>0.0</v>
      </c>
      <c r="AE929" s="1">
        <v>57249.0</v>
      </c>
      <c r="AF929" s="1">
        <v>2774.0</v>
      </c>
      <c r="AH929" s="1" t="s">
        <v>7023</v>
      </c>
      <c r="AI929" s="1">
        <v>75.0</v>
      </c>
      <c r="AJ929" s="1">
        <v>18.0</v>
      </c>
      <c r="AK929" s="1">
        <v>24.0</v>
      </c>
      <c r="AL929" s="1">
        <v>17.0</v>
      </c>
    </row>
    <row r="930" ht="15.75" customHeight="1">
      <c r="A930" s="1" t="s">
        <v>182</v>
      </c>
      <c r="B930" s="1">
        <v>10.0</v>
      </c>
      <c r="C930" s="1" t="s">
        <v>3513</v>
      </c>
      <c r="D930" s="1" t="s">
        <v>7024</v>
      </c>
      <c r="E930" s="1" t="s">
        <v>7025</v>
      </c>
      <c r="F930" s="1" t="s">
        <v>7026</v>
      </c>
      <c r="H930" s="1">
        <v>71.682106</v>
      </c>
      <c r="I930" s="1">
        <v>5.302341</v>
      </c>
      <c r="J930" s="1">
        <v>0.2017096</v>
      </c>
      <c r="K930" s="1">
        <v>0.0</v>
      </c>
      <c r="L930" s="1">
        <v>0.0</v>
      </c>
      <c r="M930" s="1">
        <v>0.7781513</v>
      </c>
      <c r="N930" s="1">
        <v>0.0</v>
      </c>
      <c r="O930" s="1">
        <v>0.0</v>
      </c>
      <c r="P930" s="1">
        <v>0.0</v>
      </c>
      <c r="Q930" s="1" t="s">
        <v>7027</v>
      </c>
      <c r="R930" s="1">
        <v>4.0</v>
      </c>
      <c r="S930" s="1">
        <v>279.1100021600723</v>
      </c>
      <c r="T930" s="1">
        <v>0.2017096</v>
      </c>
      <c r="U930" s="1">
        <v>0.0</v>
      </c>
      <c r="V930" s="1">
        <v>0.0</v>
      </c>
      <c r="W930" s="1">
        <v>0.0</v>
      </c>
      <c r="X930" s="1">
        <v>0.0</v>
      </c>
      <c r="Y930" s="1">
        <v>0.0</v>
      </c>
      <c r="Z930" s="1">
        <v>0.0</v>
      </c>
      <c r="AA930" s="1">
        <v>0.0</v>
      </c>
      <c r="AB930" s="1">
        <v>0.0</v>
      </c>
      <c r="AC930" s="1">
        <v>0.0</v>
      </c>
      <c r="AD930" s="1">
        <v>0.0</v>
      </c>
      <c r="AE930" s="1">
        <v>85943.0</v>
      </c>
      <c r="AF930" s="1">
        <v>282.0</v>
      </c>
      <c r="AG930" s="1">
        <v>760.0</v>
      </c>
      <c r="AH930" s="1" t="s">
        <v>4892</v>
      </c>
      <c r="AI930" s="1">
        <v>30.0</v>
      </c>
      <c r="AJ930" s="1">
        <v>8.0</v>
      </c>
      <c r="AK930" s="1">
        <v>9.0</v>
      </c>
      <c r="AL930" s="1">
        <v>14.0</v>
      </c>
    </row>
    <row r="931" ht="15.75" customHeight="1">
      <c r="A931" s="1" t="s">
        <v>182</v>
      </c>
      <c r="B931" s="1">
        <v>11.0</v>
      </c>
      <c r="C931" s="1" t="s">
        <v>3515</v>
      </c>
      <c r="D931" s="1" t="s">
        <v>7028</v>
      </c>
      <c r="E931" s="1" t="s">
        <v>7029</v>
      </c>
      <c r="F931" s="1" t="s">
        <v>7030</v>
      </c>
      <c r="H931" s="1">
        <v>68.96759</v>
      </c>
      <c r="I931" s="1">
        <v>5.3743114</v>
      </c>
      <c r="J931" s="1">
        <v>2.653358</v>
      </c>
      <c r="K931" s="1">
        <v>2.0</v>
      </c>
      <c r="L931" s="1">
        <v>0.0</v>
      </c>
      <c r="M931" s="1">
        <v>0.90309</v>
      </c>
      <c r="N931" s="1">
        <v>0.0</v>
      </c>
      <c r="O931" s="1">
        <v>0.0</v>
      </c>
      <c r="P931" s="1">
        <v>0.0</v>
      </c>
      <c r="Q931" s="1" t="s">
        <v>7031</v>
      </c>
      <c r="R931" s="1">
        <v>6.0</v>
      </c>
      <c r="S931" s="1">
        <v>57.0</v>
      </c>
      <c r="T931" s="1">
        <v>0.0</v>
      </c>
      <c r="U931" s="1">
        <v>0.805685</v>
      </c>
      <c r="V931" s="1">
        <v>2.653358</v>
      </c>
      <c r="W931" s="1">
        <v>0.0</v>
      </c>
      <c r="X931" s="1">
        <v>0.0</v>
      </c>
      <c r="Y931" s="1">
        <v>0.0</v>
      </c>
      <c r="Z931" s="1">
        <v>0.0</v>
      </c>
      <c r="AA931" s="1">
        <v>0.0</v>
      </c>
      <c r="AB931" s="1">
        <v>0.0</v>
      </c>
      <c r="AC931" s="1">
        <v>0.0</v>
      </c>
      <c r="AD931" s="1">
        <v>0.0</v>
      </c>
      <c r="AE931" s="1">
        <v>18545.0</v>
      </c>
      <c r="AF931" s="1">
        <v>463.0</v>
      </c>
      <c r="AG931" s="1">
        <v>470.0</v>
      </c>
      <c r="AH931" s="1" t="s">
        <v>7035</v>
      </c>
      <c r="AI931" s="1">
        <v>88.0</v>
      </c>
      <c r="AJ931" s="1">
        <v>5.0</v>
      </c>
      <c r="AK931" s="1">
        <v>5.0</v>
      </c>
      <c r="AL931" s="1">
        <v>7.0</v>
      </c>
    </row>
    <row r="932" ht="15.75" customHeight="1">
      <c r="A932" s="1" t="s">
        <v>182</v>
      </c>
      <c r="B932" s="1">
        <v>12.0</v>
      </c>
      <c r="C932" s="1" t="s">
        <v>3520</v>
      </c>
      <c r="D932" s="1" t="s">
        <v>7036</v>
      </c>
      <c r="E932" s="1" t="s">
        <v>7037</v>
      </c>
      <c r="F932" s="1" t="s">
        <v>7038</v>
      </c>
      <c r="H932" s="1">
        <v>67.07681</v>
      </c>
      <c r="I932" s="1">
        <v>3.8942857</v>
      </c>
      <c r="J932" s="1">
        <v>4.285183</v>
      </c>
      <c r="K932" s="1">
        <v>2.0</v>
      </c>
      <c r="L932" s="1">
        <v>0.0</v>
      </c>
      <c r="M932" s="1">
        <v>1.0</v>
      </c>
      <c r="N932" s="1">
        <v>0.0</v>
      </c>
      <c r="O932" s="1">
        <v>1.0</v>
      </c>
      <c r="P932" s="1">
        <v>0.0</v>
      </c>
      <c r="Q932" s="1" t="s">
        <v>7040</v>
      </c>
      <c r="R932" s="1">
        <v>8.0</v>
      </c>
      <c r="S932" s="1">
        <v>35.0</v>
      </c>
      <c r="T932" s="1">
        <v>0.0</v>
      </c>
      <c r="U932" s="1">
        <v>0.0</v>
      </c>
      <c r="V932" s="1">
        <v>2.664176</v>
      </c>
      <c r="W932" s="1">
        <v>0.0</v>
      </c>
      <c r="X932" s="1">
        <v>4.285183</v>
      </c>
      <c r="Y932" s="1">
        <v>0.0</v>
      </c>
      <c r="Z932" s="1">
        <v>0.0</v>
      </c>
      <c r="AA932" s="1">
        <v>0.0</v>
      </c>
      <c r="AB932" s="1">
        <v>0.0</v>
      </c>
      <c r="AC932" s="1">
        <v>0.0</v>
      </c>
      <c r="AD932" s="1">
        <v>0.0</v>
      </c>
      <c r="AE932" s="1">
        <v>109727.0</v>
      </c>
      <c r="AF932" s="1">
        <v>520.0</v>
      </c>
      <c r="AG932" s="1">
        <v>770.0</v>
      </c>
      <c r="AH932" s="1" t="s">
        <v>5982</v>
      </c>
      <c r="AI932" s="1">
        <v>82.0</v>
      </c>
      <c r="AJ932" s="1">
        <v>8.0</v>
      </c>
      <c r="AK932" s="1">
        <v>8.0</v>
      </c>
      <c r="AL932" s="1">
        <v>9.0</v>
      </c>
    </row>
    <row r="933" ht="15.75" customHeight="1">
      <c r="A933" s="1" t="s">
        <v>182</v>
      </c>
      <c r="B933" s="1">
        <v>13.0</v>
      </c>
      <c r="C933" s="1" t="s">
        <v>3523</v>
      </c>
      <c r="D933" s="1" t="s">
        <v>7042</v>
      </c>
      <c r="E933" s="1" t="s">
        <v>7043</v>
      </c>
      <c r="F933" s="1" t="s">
        <v>7044</v>
      </c>
      <c r="H933" s="1">
        <v>64.40972</v>
      </c>
      <c r="I933" s="1">
        <v>7.111871</v>
      </c>
      <c r="J933" s="1">
        <v>1.7791983</v>
      </c>
      <c r="K933" s="1">
        <v>2.0</v>
      </c>
      <c r="L933" s="1">
        <v>0.0</v>
      </c>
      <c r="M933" s="1">
        <v>0.9542425</v>
      </c>
      <c r="N933" s="1">
        <v>0.0</v>
      </c>
      <c r="O933" s="1">
        <v>0.0</v>
      </c>
      <c r="P933" s="1">
        <v>0.0</v>
      </c>
      <c r="Q933" s="1" t="s">
        <v>7045</v>
      </c>
      <c r="R933" s="1">
        <v>7.0</v>
      </c>
      <c r="S933" s="1">
        <v>37.40999984741211</v>
      </c>
      <c r="T933" s="1">
        <v>0.0</v>
      </c>
      <c r="U933" s="1">
        <v>0.0</v>
      </c>
      <c r="V933" s="1">
        <v>1.7791983</v>
      </c>
      <c r="W933" s="1">
        <v>0.0</v>
      </c>
      <c r="X933" s="1">
        <v>0.0</v>
      </c>
      <c r="Y933" s="1">
        <v>0.0</v>
      </c>
      <c r="Z933" s="1">
        <v>0.0</v>
      </c>
      <c r="AA933" s="1">
        <v>0.0</v>
      </c>
      <c r="AB933" s="1">
        <v>0.0</v>
      </c>
      <c r="AC933" s="1">
        <v>0.0</v>
      </c>
      <c r="AD933" s="1">
        <v>0.0</v>
      </c>
      <c r="AE933" s="1">
        <v>31580.0</v>
      </c>
      <c r="AF933" s="1">
        <v>131.0</v>
      </c>
      <c r="AG933" s="1">
        <v>740.0</v>
      </c>
      <c r="AH933" s="1" t="s">
        <v>1474</v>
      </c>
      <c r="AI933" s="1">
        <v>5.0</v>
      </c>
      <c r="AJ933" s="1">
        <v>2.0</v>
      </c>
      <c r="AK933" s="1">
        <v>2.0</v>
      </c>
      <c r="AL933" s="1">
        <v>4.0</v>
      </c>
    </row>
    <row r="934" ht="15.75" customHeight="1">
      <c r="A934" s="1" t="s">
        <v>182</v>
      </c>
      <c r="B934" s="1">
        <v>14.0</v>
      </c>
      <c r="C934" s="1" t="s">
        <v>3526</v>
      </c>
      <c r="D934" s="1" t="s">
        <v>7049</v>
      </c>
      <c r="E934" s="1" t="s">
        <v>7050</v>
      </c>
      <c r="F934" s="1" t="s">
        <v>7051</v>
      </c>
      <c r="H934" s="1">
        <v>62.945488</v>
      </c>
      <c r="I934" s="1">
        <v>4.847898</v>
      </c>
      <c r="J934" s="1">
        <v>4.010209</v>
      </c>
      <c r="K934" s="1">
        <v>2.0</v>
      </c>
      <c r="L934" s="1">
        <v>0.0</v>
      </c>
      <c r="M934" s="1">
        <v>0.7781513</v>
      </c>
      <c r="N934" s="1">
        <v>0.0</v>
      </c>
      <c r="O934" s="1">
        <v>0.0</v>
      </c>
      <c r="P934" s="1">
        <v>0.0</v>
      </c>
      <c r="Q934" s="1" t="s">
        <v>7053</v>
      </c>
      <c r="R934" s="1">
        <v>4.0</v>
      </c>
      <c r="S934" s="1">
        <v>54.5</v>
      </c>
      <c r="T934" s="1">
        <v>0.3055842</v>
      </c>
      <c r="U934" s="1">
        <v>0.5288841</v>
      </c>
      <c r="V934" s="1">
        <v>0.0</v>
      </c>
      <c r="W934" s="1">
        <v>0.0</v>
      </c>
      <c r="X934" s="1">
        <v>0.0</v>
      </c>
      <c r="Y934" s="1">
        <v>4.010209</v>
      </c>
      <c r="Z934" s="1">
        <v>0.0</v>
      </c>
      <c r="AA934" s="1">
        <v>0.0</v>
      </c>
      <c r="AB934" s="1">
        <v>0.0</v>
      </c>
      <c r="AC934" s="1">
        <v>0.0</v>
      </c>
      <c r="AD934" s="1">
        <v>0.0</v>
      </c>
      <c r="AE934" s="1">
        <v>127557.0</v>
      </c>
      <c r="AF934" s="1">
        <v>257.0</v>
      </c>
      <c r="AG934" s="1">
        <v>680.0</v>
      </c>
      <c r="AH934" s="1" t="s">
        <v>1713</v>
      </c>
      <c r="AI934" s="1">
        <v>39.0</v>
      </c>
      <c r="AJ934" s="1">
        <v>5.0</v>
      </c>
      <c r="AK934" s="1">
        <v>5.0</v>
      </c>
      <c r="AL934" s="1">
        <v>9.0</v>
      </c>
    </row>
    <row r="935" ht="15.75" customHeight="1">
      <c r="A935" s="1" t="s">
        <v>182</v>
      </c>
      <c r="B935" s="1">
        <v>15.0</v>
      </c>
      <c r="C935" s="1" t="s">
        <v>3531</v>
      </c>
      <c r="D935" s="1" t="s">
        <v>7055</v>
      </c>
      <c r="E935" s="1" t="s">
        <v>7056</v>
      </c>
      <c r="F935" s="1" t="s">
        <v>7057</v>
      </c>
      <c r="H935" s="1">
        <v>59.992455</v>
      </c>
      <c r="I935" s="1">
        <v>7.241948</v>
      </c>
      <c r="J935" s="1">
        <v>0.0</v>
      </c>
      <c r="K935" s="1">
        <v>2.0</v>
      </c>
      <c r="L935" s="1">
        <v>0.0</v>
      </c>
      <c r="M935" s="1">
        <v>0.845098</v>
      </c>
      <c r="N935" s="1">
        <v>0.0</v>
      </c>
      <c r="O935" s="1">
        <v>0.0</v>
      </c>
      <c r="P935" s="1">
        <v>0.0</v>
      </c>
      <c r="Q935" s="1" t="s">
        <v>7058</v>
      </c>
      <c r="R935" s="1">
        <v>5.0</v>
      </c>
      <c r="S935" s="1">
        <v>58.0</v>
      </c>
      <c r="T935" s="1">
        <v>0.0</v>
      </c>
      <c r="U935" s="1">
        <v>0.0</v>
      </c>
      <c r="V935" s="1">
        <v>0.0</v>
      </c>
      <c r="W935" s="1">
        <v>0.0</v>
      </c>
      <c r="X935" s="1">
        <v>0.0</v>
      </c>
      <c r="Y935" s="1">
        <v>0.0</v>
      </c>
      <c r="Z935" s="1">
        <v>0.0</v>
      </c>
      <c r="AA935" s="1">
        <v>0.0</v>
      </c>
      <c r="AB935" s="1">
        <v>0.0</v>
      </c>
      <c r="AC935" s="1">
        <v>0.0</v>
      </c>
      <c r="AD935" s="1">
        <v>0.0</v>
      </c>
      <c r="AE935" s="1">
        <v>274102.0</v>
      </c>
      <c r="AF935" s="1">
        <v>293.0</v>
      </c>
      <c r="AH935" s="1" t="s">
        <v>7059</v>
      </c>
      <c r="AI935" s="1">
        <v>59.0</v>
      </c>
      <c r="AJ935" s="1">
        <v>3.0</v>
      </c>
      <c r="AK935" s="1">
        <v>3.0</v>
      </c>
      <c r="AL935" s="1">
        <v>3.0</v>
      </c>
    </row>
    <row r="936" ht="15.75" customHeight="1">
      <c r="A936" s="1" t="s">
        <v>182</v>
      </c>
      <c r="B936" s="1">
        <v>16.0</v>
      </c>
      <c r="C936" s="1" t="s">
        <v>3533</v>
      </c>
      <c r="D936" s="1" t="s">
        <v>7060</v>
      </c>
      <c r="E936" s="1" t="s">
        <v>7061</v>
      </c>
      <c r="F936" s="1" t="s">
        <v>7062</v>
      </c>
      <c r="H936" s="1">
        <v>53.18248</v>
      </c>
      <c r="I936" s="1">
        <v>6.5258026</v>
      </c>
      <c r="J936" s="1">
        <v>2.556638</v>
      </c>
      <c r="K936" s="1">
        <v>2.0</v>
      </c>
      <c r="L936" s="1">
        <v>0.0</v>
      </c>
      <c r="M936" s="1">
        <v>0.9542425</v>
      </c>
      <c r="N936" s="1">
        <v>0.0</v>
      </c>
      <c r="O936" s="1">
        <v>0.0</v>
      </c>
      <c r="P936" s="1">
        <v>0.0</v>
      </c>
      <c r="Q936" s="1" t="s">
        <v>7063</v>
      </c>
      <c r="R936" s="1">
        <v>7.0</v>
      </c>
      <c r="S936" s="1">
        <v>24.29000043869019</v>
      </c>
      <c r="T936" s="1">
        <v>0.0</v>
      </c>
      <c r="U936" s="1">
        <v>0.7619455</v>
      </c>
      <c r="V936" s="1">
        <v>2.556638</v>
      </c>
      <c r="W936" s="1">
        <v>0.0</v>
      </c>
      <c r="X936" s="1">
        <v>0.0</v>
      </c>
      <c r="Y936" s="1">
        <v>0.0</v>
      </c>
      <c r="Z936" s="1">
        <v>0.0</v>
      </c>
      <c r="AA936" s="1">
        <v>0.0</v>
      </c>
      <c r="AB936" s="1">
        <v>0.0</v>
      </c>
      <c r="AC936" s="1">
        <v>0.0</v>
      </c>
      <c r="AD936" s="1">
        <v>0.0</v>
      </c>
      <c r="AE936" s="1">
        <v>11380.0</v>
      </c>
      <c r="AF936" s="1">
        <v>557.0</v>
      </c>
      <c r="AG936" s="1">
        <v>500.0</v>
      </c>
      <c r="AH936" s="1" t="s">
        <v>5014</v>
      </c>
      <c r="AI936" s="1">
        <v>9.0</v>
      </c>
      <c r="AJ936" s="1">
        <v>6.0</v>
      </c>
      <c r="AK936" s="1">
        <v>6.0</v>
      </c>
      <c r="AL936" s="1">
        <v>3.0</v>
      </c>
    </row>
    <row r="937" ht="15.75" customHeight="1">
      <c r="A937" s="1" t="s">
        <v>182</v>
      </c>
      <c r="B937" s="1">
        <v>17.0</v>
      </c>
      <c r="C937" s="1" t="s">
        <v>3535</v>
      </c>
      <c r="D937" s="1" t="s">
        <v>7067</v>
      </c>
      <c r="E937" s="1" t="s">
        <v>7068</v>
      </c>
      <c r="F937" s="1" t="s">
        <v>7069</v>
      </c>
      <c r="H937" s="1">
        <v>52.209057</v>
      </c>
      <c r="I937" s="1">
        <v>5.6828504</v>
      </c>
      <c r="J937" s="1">
        <v>2.7746112</v>
      </c>
      <c r="K937" s="1">
        <v>0.0</v>
      </c>
      <c r="L937" s="1">
        <v>0.0</v>
      </c>
      <c r="M937" s="1">
        <v>0.69897</v>
      </c>
      <c r="N937" s="1">
        <v>0.0</v>
      </c>
      <c r="O937" s="1">
        <v>0.0</v>
      </c>
      <c r="P937" s="1">
        <v>0.0</v>
      </c>
      <c r="Q937" s="1" t="s">
        <v>7070</v>
      </c>
      <c r="R937" s="1">
        <v>3.0</v>
      </c>
      <c r="S937" s="1">
        <v>77.0</v>
      </c>
      <c r="T937" s="1">
        <v>0.0</v>
      </c>
      <c r="U937" s="1">
        <v>0.845841</v>
      </c>
      <c r="V937" s="1">
        <v>2.7746112</v>
      </c>
      <c r="W937" s="1">
        <v>0.0</v>
      </c>
      <c r="X937" s="1">
        <v>0.0</v>
      </c>
      <c r="Y937" s="1">
        <v>0.0</v>
      </c>
      <c r="Z937" s="1">
        <v>0.0</v>
      </c>
      <c r="AA937" s="1">
        <v>0.0</v>
      </c>
      <c r="AB937" s="1">
        <v>0.0</v>
      </c>
      <c r="AC937" s="1">
        <v>0.0</v>
      </c>
      <c r="AD937" s="1">
        <v>0.0</v>
      </c>
      <c r="AE937" s="1">
        <v>65230.0</v>
      </c>
      <c r="AF937" s="1">
        <v>245.0</v>
      </c>
      <c r="AG937" s="1">
        <v>770.0</v>
      </c>
      <c r="AH937" s="1" t="s">
        <v>462</v>
      </c>
      <c r="AI937" s="1">
        <v>57.0</v>
      </c>
      <c r="AJ937" s="1">
        <v>5.0</v>
      </c>
      <c r="AK937" s="1">
        <v>7.0</v>
      </c>
      <c r="AL937" s="1">
        <v>7.0</v>
      </c>
    </row>
    <row r="938" ht="15.75" customHeight="1">
      <c r="A938" s="1" t="s">
        <v>182</v>
      </c>
      <c r="B938" s="1">
        <v>18.0</v>
      </c>
      <c r="C938" s="1" t="s">
        <v>3539</v>
      </c>
      <c r="D938" s="1" t="s">
        <v>7075</v>
      </c>
      <c r="E938" s="1" t="s">
        <v>7076</v>
      </c>
      <c r="F938" s="1" t="s">
        <v>7077</v>
      </c>
      <c r="H938" s="1">
        <v>51.053326</v>
      </c>
      <c r="I938" s="1">
        <v>4.415409</v>
      </c>
      <c r="J938" s="1">
        <v>0.5596406</v>
      </c>
      <c r="K938" s="1">
        <v>0.0</v>
      </c>
      <c r="L938" s="1">
        <v>0.0</v>
      </c>
      <c r="M938" s="1">
        <v>1.0791812</v>
      </c>
      <c r="N938" s="1">
        <v>0.0</v>
      </c>
      <c r="O938" s="1">
        <v>0.0</v>
      </c>
      <c r="P938" s="1">
        <v>0.0</v>
      </c>
      <c r="Q938" s="1" t="s">
        <v>7079</v>
      </c>
      <c r="R938" s="1">
        <v>10.0</v>
      </c>
      <c r="S938" s="1">
        <v>89.4200005531311</v>
      </c>
      <c r="T938" s="1">
        <v>0.0</v>
      </c>
      <c r="U938" s="1">
        <v>0.5596406</v>
      </c>
      <c r="V938" s="1">
        <v>0.0</v>
      </c>
      <c r="W938" s="1">
        <v>0.0</v>
      </c>
      <c r="X938" s="1">
        <v>0.0</v>
      </c>
      <c r="Y938" s="1">
        <v>0.0</v>
      </c>
      <c r="Z938" s="1">
        <v>0.0</v>
      </c>
      <c r="AA938" s="1">
        <v>0.0</v>
      </c>
      <c r="AB938" s="1">
        <v>0.0</v>
      </c>
      <c r="AC938" s="1">
        <v>0.0</v>
      </c>
      <c r="AD938" s="1">
        <v>0.0</v>
      </c>
      <c r="AE938" s="1">
        <v>31014.0</v>
      </c>
      <c r="AF938" s="1">
        <v>821.0</v>
      </c>
      <c r="AG938" s="1">
        <v>740.0</v>
      </c>
      <c r="AH938" s="1" t="s">
        <v>7080</v>
      </c>
      <c r="AI938" s="1">
        <v>9.0</v>
      </c>
      <c r="AJ938" s="1">
        <v>5.0</v>
      </c>
      <c r="AK938" s="1">
        <v>5.0</v>
      </c>
      <c r="AL938" s="1">
        <v>13.0</v>
      </c>
    </row>
    <row r="939" ht="15.75" customHeight="1">
      <c r="A939" s="1" t="s">
        <v>182</v>
      </c>
      <c r="B939" s="1">
        <v>19.0</v>
      </c>
      <c r="C939" s="1" t="s">
        <v>3543</v>
      </c>
      <c r="D939" s="1" t="s">
        <v>7081</v>
      </c>
      <c r="E939" s="1" t="s">
        <v>7082</v>
      </c>
      <c r="F939" s="1" t="s">
        <v>7083</v>
      </c>
      <c r="H939" s="1">
        <v>49.91574</v>
      </c>
      <c r="I939" s="1">
        <v>6.5258026</v>
      </c>
      <c r="J939" s="1">
        <v>3.8883722</v>
      </c>
      <c r="K939" s="1">
        <v>2.0</v>
      </c>
      <c r="L939" s="1">
        <v>0.0</v>
      </c>
      <c r="M939" s="1">
        <v>0.7781513</v>
      </c>
      <c r="N939" s="1">
        <v>0.0</v>
      </c>
      <c r="O939" s="1">
        <v>0.0</v>
      </c>
      <c r="P939" s="1">
        <v>0.0</v>
      </c>
      <c r="Q939" s="1" t="s">
        <v>7084</v>
      </c>
      <c r="R939" s="1">
        <v>4.0</v>
      </c>
      <c r="S939" s="1">
        <v>25.69999998807907</v>
      </c>
      <c r="T939" s="1">
        <v>0.22063729</v>
      </c>
      <c r="U939" s="1">
        <v>0.77584517</v>
      </c>
      <c r="V939" s="1">
        <v>2.1834614</v>
      </c>
      <c r="W939" s="1">
        <v>0.0</v>
      </c>
      <c r="X939" s="1">
        <v>3.8883722</v>
      </c>
      <c r="Y939" s="1">
        <v>0.0</v>
      </c>
      <c r="Z939" s="1">
        <v>0.0</v>
      </c>
      <c r="AA939" s="1">
        <v>0.0</v>
      </c>
      <c r="AB939" s="1">
        <v>0.0</v>
      </c>
      <c r="AC939" s="1">
        <v>0.0</v>
      </c>
      <c r="AD939" s="1">
        <v>0.0</v>
      </c>
      <c r="AE939" s="1">
        <v>247949.0</v>
      </c>
      <c r="AF939" s="1">
        <v>164.0</v>
      </c>
      <c r="AG939" s="1">
        <v>730.0</v>
      </c>
      <c r="AH939" s="1" t="s">
        <v>7085</v>
      </c>
      <c r="AI939" s="1">
        <v>24.0</v>
      </c>
      <c r="AJ939" s="1">
        <v>6.0</v>
      </c>
      <c r="AK939" s="1">
        <v>6.0</v>
      </c>
      <c r="AL939" s="1">
        <v>20.0</v>
      </c>
    </row>
    <row r="940" ht="15.75" customHeight="1">
      <c r="A940" s="1" t="s">
        <v>182</v>
      </c>
      <c r="B940" s="1">
        <v>20.0</v>
      </c>
      <c r="C940" s="1" t="s">
        <v>69</v>
      </c>
      <c r="D940" s="1" t="s">
        <v>587</v>
      </c>
      <c r="E940" s="1" t="s">
        <v>588</v>
      </c>
      <c r="F940" s="1" t="s">
        <v>590</v>
      </c>
      <c r="H940" s="1">
        <v>47.83227</v>
      </c>
      <c r="I940" s="1">
        <v>4.90799</v>
      </c>
      <c r="J940" s="1">
        <v>3.7736526</v>
      </c>
      <c r="K940" s="1">
        <v>2.0</v>
      </c>
      <c r="L940" s="1">
        <v>0.0</v>
      </c>
      <c r="M940" s="1">
        <v>1.0413927</v>
      </c>
      <c r="N940" s="1">
        <v>0.0</v>
      </c>
      <c r="O940" s="1">
        <v>0.0</v>
      </c>
      <c r="P940" s="1">
        <v>0.0</v>
      </c>
      <c r="Q940" s="1" t="s">
        <v>610</v>
      </c>
      <c r="R940" s="1">
        <v>9.0</v>
      </c>
      <c r="S940" s="1">
        <v>17.49000000953674</v>
      </c>
      <c r="T940" s="1">
        <v>0.3183143</v>
      </c>
      <c r="U940" s="1">
        <v>0.0</v>
      </c>
      <c r="V940" s="1">
        <v>3.127705</v>
      </c>
      <c r="W940" s="1">
        <v>0.0</v>
      </c>
      <c r="X940" s="1">
        <v>0.0</v>
      </c>
      <c r="Y940" s="1">
        <v>3.7736526</v>
      </c>
      <c r="Z940" s="1">
        <v>0.0</v>
      </c>
      <c r="AA940" s="1">
        <v>0.0</v>
      </c>
      <c r="AB940" s="1">
        <v>0.0</v>
      </c>
      <c r="AC940" s="1">
        <v>0.0</v>
      </c>
      <c r="AD940" s="1">
        <v>0.0</v>
      </c>
      <c r="AE940" s="1">
        <v>131879.0</v>
      </c>
      <c r="AF940" s="1">
        <v>342.0</v>
      </c>
      <c r="AG940" s="1">
        <v>730.0</v>
      </c>
      <c r="AH940" s="1" t="s">
        <v>596</v>
      </c>
      <c r="AI940" s="1">
        <v>25.0</v>
      </c>
      <c r="AJ940" s="1">
        <v>6.0</v>
      </c>
      <c r="AK940" s="1">
        <v>6.0</v>
      </c>
      <c r="AL940" s="1">
        <v>4.0</v>
      </c>
    </row>
    <row r="941" ht="15.75" customHeight="1">
      <c r="A941" s="1" t="s">
        <v>182</v>
      </c>
      <c r="B941" s="1">
        <v>21.0</v>
      </c>
      <c r="C941" s="1" t="s">
        <v>3545</v>
      </c>
      <c r="D941" s="1" t="s">
        <v>7086</v>
      </c>
      <c r="E941" s="1" t="s">
        <v>7087</v>
      </c>
      <c r="F941" s="1" t="s">
        <v>7088</v>
      </c>
      <c r="H941" s="1">
        <v>44.97063</v>
      </c>
      <c r="I941" s="1">
        <v>5.448262</v>
      </c>
      <c r="J941" s="1">
        <v>3.3412511</v>
      </c>
      <c r="K941" s="1">
        <v>2.0</v>
      </c>
      <c r="L941" s="1">
        <v>0.0</v>
      </c>
      <c r="M941" s="1">
        <v>1.1139433</v>
      </c>
      <c r="N941" s="1">
        <v>0.0</v>
      </c>
      <c r="O941" s="1">
        <v>0.0</v>
      </c>
      <c r="P941" s="1">
        <v>0.0</v>
      </c>
      <c r="Q941" s="1" t="s">
        <v>7089</v>
      </c>
      <c r="R941" s="1">
        <v>11.0</v>
      </c>
      <c r="S941" s="1">
        <v>13.0</v>
      </c>
      <c r="T941" s="1">
        <v>0.0</v>
      </c>
      <c r="U941" s="1">
        <v>0.8091773</v>
      </c>
      <c r="V941" s="1">
        <v>0.0</v>
      </c>
      <c r="W941" s="1">
        <v>3.3412511</v>
      </c>
      <c r="X941" s="1">
        <v>0.0</v>
      </c>
      <c r="Y941" s="1">
        <v>0.0</v>
      </c>
      <c r="Z941" s="1">
        <v>0.0</v>
      </c>
      <c r="AA941" s="1">
        <v>0.0</v>
      </c>
      <c r="AB941" s="1">
        <v>0.0</v>
      </c>
      <c r="AC941" s="1">
        <v>0.0</v>
      </c>
      <c r="AD941" s="1">
        <v>0.0</v>
      </c>
      <c r="AE941" s="1">
        <v>19345.0</v>
      </c>
      <c r="AF941" s="1">
        <v>568.0</v>
      </c>
      <c r="AG941" s="1">
        <v>380.0</v>
      </c>
      <c r="AH941" s="1" t="s">
        <v>7090</v>
      </c>
      <c r="AI941" s="1">
        <v>55.0</v>
      </c>
      <c r="AJ941" s="1">
        <v>3.0</v>
      </c>
      <c r="AK941" s="1">
        <v>3.0</v>
      </c>
      <c r="AL941" s="1">
        <v>3.0</v>
      </c>
    </row>
    <row r="942" ht="15.75" customHeight="1">
      <c r="A942" s="1" t="s">
        <v>182</v>
      </c>
      <c r="B942" s="1">
        <v>22.0</v>
      </c>
      <c r="C942" s="1" t="s">
        <v>3548</v>
      </c>
      <c r="D942" s="1" t="s">
        <v>7091</v>
      </c>
      <c r="E942" s="1" t="s">
        <v>7092</v>
      </c>
      <c r="F942" s="1" t="s">
        <v>7093</v>
      </c>
      <c r="H942" s="1">
        <v>44.706356</v>
      </c>
      <c r="I942" s="1">
        <v>0.0</v>
      </c>
      <c r="J942" s="1">
        <v>4.0771456</v>
      </c>
      <c r="K942" s="1">
        <v>2.0</v>
      </c>
      <c r="L942" s="1">
        <v>0.0</v>
      </c>
      <c r="M942" s="1">
        <v>0.69897</v>
      </c>
      <c r="N942" s="1">
        <v>0.0</v>
      </c>
      <c r="O942" s="1">
        <v>0.0</v>
      </c>
      <c r="P942" s="1">
        <v>0.0</v>
      </c>
      <c r="Q942" s="1" t="s">
        <v>7094</v>
      </c>
      <c r="R942" s="1">
        <v>3.0</v>
      </c>
      <c r="S942" s="1">
        <v>109.7700004577637</v>
      </c>
      <c r="T942" s="1">
        <v>0.0</v>
      </c>
      <c r="U942" s="1">
        <v>0.8602596</v>
      </c>
      <c r="V942" s="1">
        <v>3.240846</v>
      </c>
      <c r="W942" s="1">
        <v>0.0</v>
      </c>
      <c r="X942" s="1">
        <v>4.0771456</v>
      </c>
      <c r="Y942" s="1">
        <v>0.0</v>
      </c>
      <c r="Z942" s="1">
        <v>0.0</v>
      </c>
      <c r="AA942" s="1">
        <v>0.0</v>
      </c>
      <c r="AB942" s="1">
        <v>0.0</v>
      </c>
      <c r="AC942" s="1">
        <v>0.0</v>
      </c>
      <c r="AD942" s="1">
        <v>0.0</v>
      </c>
      <c r="AE942" s="1">
        <v>26261.0</v>
      </c>
      <c r="AF942" s="1">
        <v>176.0</v>
      </c>
      <c r="AG942" s="1">
        <v>560.0</v>
      </c>
      <c r="AH942" s="1" t="s">
        <v>7095</v>
      </c>
      <c r="AI942" s="1">
        <v>7.0</v>
      </c>
      <c r="AJ942" s="1">
        <v>4.0</v>
      </c>
      <c r="AK942" s="1">
        <v>4.0</v>
      </c>
      <c r="AL942" s="1">
        <v>7.0</v>
      </c>
    </row>
    <row r="943" ht="15.75" customHeight="1">
      <c r="A943" s="1" t="s">
        <v>182</v>
      </c>
      <c r="B943" s="1">
        <v>23.0</v>
      </c>
      <c r="C943" s="1" t="s">
        <v>3550</v>
      </c>
      <c r="D943" s="1" t="s">
        <v>7096</v>
      </c>
      <c r="E943" s="1" t="s">
        <v>7097</v>
      </c>
      <c r="F943" s="1" t="s">
        <v>7098</v>
      </c>
      <c r="H943" s="1">
        <v>44.608234</v>
      </c>
      <c r="I943" s="1">
        <v>5.602441</v>
      </c>
      <c r="J943" s="1">
        <v>2.7196164</v>
      </c>
      <c r="K943" s="1">
        <v>2.0</v>
      </c>
      <c r="L943" s="1">
        <v>0.0</v>
      </c>
      <c r="M943" s="1">
        <v>0.90309</v>
      </c>
      <c r="N943" s="1">
        <v>0.0</v>
      </c>
      <c r="O943" s="1">
        <v>0.0</v>
      </c>
      <c r="P943" s="1">
        <v>0.0</v>
      </c>
      <c r="Q943" s="1" t="s">
        <v>7099</v>
      </c>
      <c r="R943" s="1">
        <v>6.0</v>
      </c>
      <c r="S943" s="1">
        <v>21.90000009536743</v>
      </c>
      <c r="T943" s="1">
        <v>0.0</v>
      </c>
      <c r="U943" s="1">
        <v>0.0</v>
      </c>
      <c r="V943" s="1">
        <v>2.7196164</v>
      </c>
      <c r="W943" s="1">
        <v>0.0</v>
      </c>
      <c r="X943" s="1">
        <v>0.0</v>
      </c>
      <c r="Y943" s="1">
        <v>0.0</v>
      </c>
      <c r="Z943" s="1">
        <v>0.0</v>
      </c>
      <c r="AA943" s="1">
        <v>0.0</v>
      </c>
      <c r="AB943" s="1">
        <v>0.0</v>
      </c>
      <c r="AC943" s="1">
        <v>0.0</v>
      </c>
      <c r="AD943" s="1">
        <v>0.0</v>
      </c>
      <c r="AE943" s="1">
        <v>128980.0</v>
      </c>
      <c r="AF943" s="1">
        <v>172.0</v>
      </c>
      <c r="AG943" s="1">
        <v>620.0</v>
      </c>
      <c r="AH943" s="1" t="s">
        <v>7101</v>
      </c>
      <c r="AI943" s="1">
        <v>61.0</v>
      </c>
      <c r="AJ943" s="1">
        <v>6.0</v>
      </c>
      <c r="AK943" s="1">
        <v>6.0</v>
      </c>
      <c r="AL943" s="1">
        <v>4.0</v>
      </c>
    </row>
    <row r="944" ht="15.75" customHeight="1">
      <c r="A944" s="1" t="s">
        <v>182</v>
      </c>
      <c r="B944" s="1">
        <v>24.0</v>
      </c>
      <c r="C944" s="1" t="s">
        <v>3555</v>
      </c>
      <c r="D944" s="1" t="s">
        <v>7102</v>
      </c>
      <c r="E944" s="1" t="s">
        <v>7103</v>
      </c>
      <c r="F944" s="1" t="s">
        <v>7104</v>
      </c>
      <c r="H944" s="1">
        <v>43.532394</v>
      </c>
      <c r="I944" s="1">
        <v>7.376871</v>
      </c>
      <c r="J944" s="1">
        <v>2.837394</v>
      </c>
      <c r="K944" s="1">
        <v>2.0</v>
      </c>
      <c r="L944" s="1">
        <v>0.0</v>
      </c>
      <c r="M944" s="1">
        <v>0.69897</v>
      </c>
      <c r="N944" s="1">
        <v>0.0</v>
      </c>
      <c r="O944" s="1">
        <v>0.0</v>
      </c>
      <c r="P944" s="1">
        <v>0.0</v>
      </c>
      <c r="Q944" s="1" t="s">
        <v>7105</v>
      </c>
      <c r="R944" s="1">
        <v>3.0</v>
      </c>
      <c r="S944" s="1">
        <v>25.0</v>
      </c>
      <c r="T944" s="1">
        <v>0.27968845</v>
      </c>
      <c r="U944" s="1">
        <v>0.0</v>
      </c>
      <c r="V944" s="1">
        <v>2.520319</v>
      </c>
      <c r="W944" s="1">
        <v>0.0</v>
      </c>
      <c r="X944" s="1">
        <v>2.837394</v>
      </c>
      <c r="Y944" s="1">
        <v>0.0</v>
      </c>
      <c r="Z944" s="1">
        <v>0.0</v>
      </c>
      <c r="AA944" s="1">
        <v>0.0</v>
      </c>
      <c r="AB944" s="1">
        <v>0.0</v>
      </c>
      <c r="AC944" s="1">
        <v>0.0</v>
      </c>
      <c r="AD944" s="1">
        <v>0.0</v>
      </c>
      <c r="AE944" s="1">
        <v>73015.0</v>
      </c>
      <c r="AF944" s="1">
        <v>54.0</v>
      </c>
      <c r="AG944" s="1">
        <v>390.0</v>
      </c>
      <c r="AH944" s="1" t="s">
        <v>7106</v>
      </c>
      <c r="AI944" s="1">
        <v>55.0</v>
      </c>
      <c r="AJ944" s="1">
        <v>4.0</v>
      </c>
      <c r="AK944" s="1">
        <v>4.0</v>
      </c>
      <c r="AL944" s="1">
        <v>7.0</v>
      </c>
    </row>
    <row r="945" ht="15.75" customHeight="1">
      <c r="A945" s="1" t="s">
        <v>182</v>
      </c>
      <c r="B945" s="1">
        <v>25.0</v>
      </c>
      <c r="C945" s="1" t="s">
        <v>3557</v>
      </c>
      <c r="D945" s="1" t="s">
        <v>7107</v>
      </c>
      <c r="E945" s="1" t="s">
        <v>7108</v>
      </c>
      <c r="F945" s="1" t="s">
        <v>7109</v>
      </c>
      <c r="H945" s="1">
        <v>43.374397</v>
      </c>
      <c r="I945" s="1">
        <v>6.122193</v>
      </c>
      <c r="J945" s="1">
        <v>4.897124</v>
      </c>
      <c r="K945" s="1">
        <v>2.0</v>
      </c>
      <c r="L945" s="1">
        <v>0.0</v>
      </c>
      <c r="M945" s="1">
        <v>0.7781513</v>
      </c>
      <c r="N945" s="1">
        <v>0.0</v>
      </c>
      <c r="O945" s="1">
        <v>0.0</v>
      </c>
      <c r="P945" s="1">
        <v>0.0</v>
      </c>
      <c r="Q945" s="1" t="s">
        <v>7110</v>
      </c>
      <c r="R945" s="1">
        <v>4.0</v>
      </c>
      <c r="S945" s="1">
        <v>17.3300000205636</v>
      </c>
      <c r="T945" s="1">
        <v>0.0</v>
      </c>
      <c r="U945" s="1">
        <v>0.0</v>
      </c>
      <c r="V945" s="1">
        <v>0.0</v>
      </c>
      <c r="W945" s="1">
        <v>0.0</v>
      </c>
      <c r="X945" s="1">
        <v>0.0</v>
      </c>
      <c r="Y945" s="1">
        <v>0.0</v>
      </c>
      <c r="Z945" s="1">
        <v>4.897124</v>
      </c>
      <c r="AA945" s="1">
        <v>0.0</v>
      </c>
      <c r="AB945" s="1">
        <v>0.0</v>
      </c>
      <c r="AC945" s="1">
        <v>0.0</v>
      </c>
      <c r="AD945" s="1">
        <v>0.0</v>
      </c>
      <c r="AE945" s="1">
        <v>40245.0</v>
      </c>
      <c r="AF945" s="1">
        <v>44.0</v>
      </c>
      <c r="AH945" s="1" t="s">
        <v>862</v>
      </c>
      <c r="AI945" s="1">
        <v>6.0</v>
      </c>
      <c r="AJ945" s="1">
        <v>8.0</v>
      </c>
      <c r="AK945" s="1">
        <v>8.0</v>
      </c>
      <c r="AL945" s="1">
        <v>1.0</v>
      </c>
    </row>
    <row r="946" ht="15.75" customHeight="1">
      <c r="A946" s="1" t="s">
        <v>183</v>
      </c>
      <c r="B946" s="1">
        <v>1.0</v>
      </c>
      <c r="C946" s="1" t="s">
        <v>183</v>
      </c>
      <c r="D946" s="1" t="s">
        <v>7111</v>
      </c>
      <c r="E946" s="1" t="s">
        <v>7112</v>
      </c>
      <c r="F946" s="1" t="s">
        <v>7113</v>
      </c>
      <c r="H946" s="1">
        <v>9.9999998E12</v>
      </c>
      <c r="I946" s="1">
        <v>4.873879</v>
      </c>
      <c r="J946" s="1">
        <v>2.6455443</v>
      </c>
      <c r="K946" s="1">
        <v>0.0</v>
      </c>
      <c r="L946" s="1">
        <v>0.0</v>
      </c>
      <c r="M946" s="1">
        <v>0.47712126</v>
      </c>
      <c r="N946" s="1">
        <v>1.0</v>
      </c>
      <c r="O946" s="1">
        <v>0.0</v>
      </c>
      <c r="P946" s="1">
        <v>0.0</v>
      </c>
      <c r="Q946" s="1" t="s">
        <v>573</v>
      </c>
      <c r="R946" s="1">
        <v>1.0</v>
      </c>
      <c r="S946" s="1">
        <v>0.3199999928474426</v>
      </c>
      <c r="T946" s="1">
        <v>0.0</v>
      </c>
      <c r="U946" s="1">
        <v>0.0</v>
      </c>
      <c r="V946" s="1">
        <v>2.6455443</v>
      </c>
      <c r="W946" s="1">
        <v>0.0</v>
      </c>
      <c r="X946" s="1">
        <v>0.0</v>
      </c>
      <c r="Y946" s="1">
        <v>0.0</v>
      </c>
      <c r="Z946" s="1">
        <v>0.0</v>
      </c>
      <c r="AA946" s="1">
        <v>0.0</v>
      </c>
      <c r="AB946" s="1">
        <v>0.0</v>
      </c>
      <c r="AC946" s="1">
        <v>0.0</v>
      </c>
      <c r="AD946" s="1">
        <v>0.0</v>
      </c>
      <c r="AE946" s="1">
        <v>502394.0</v>
      </c>
      <c r="AF946" s="1">
        <v>6.0</v>
      </c>
      <c r="AG946" s="1">
        <v>480.0</v>
      </c>
      <c r="AH946" s="1" t="s">
        <v>7115</v>
      </c>
      <c r="AI946" s="1">
        <v>1260.0</v>
      </c>
      <c r="AJ946" s="1">
        <v>1.0</v>
      </c>
      <c r="AK946" s="1">
        <v>1.0</v>
      </c>
      <c r="AL946" s="1">
        <v>4.0</v>
      </c>
    </row>
    <row r="947" ht="15.75" customHeight="1">
      <c r="A947" s="1" t="s">
        <v>183</v>
      </c>
      <c r="B947" s="1">
        <v>2.0</v>
      </c>
      <c r="C947" s="1" t="s">
        <v>183</v>
      </c>
      <c r="D947" s="1" t="s">
        <v>7116</v>
      </c>
      <c r="E947" s="1" t="s">
        <v>7117</v>
      </c>
      <c r="F947" s="1" t="s">
        <v>7118</v>
      </c>
      <c r="H947" s="1">
        <v>9.9999998E12</v>
      </c>
      <c r="I947" s="1">
        <v>0.0</v>
      </c>
      <c r="J947" s="1">
        <v>0.0</v>
      </c>
      <c r="K947" s="1">
        <v>0.0</v>
      </c>
      <c r="L947" s="1">
        <v>0.0</v>
      </c>
      <c r="M947" s="1">
        <v>0.0</v>
      </c>
      <c r="N947" s="1">
        <v>0.0</v>
      </c>
      <c r="O947" s="1">
        <v>0.0</v>
      </c>
      <c r="P947" s="1">
        <v>0.0</v>
      </c>
      <c r="Q947" s="1" t="s">
        <v>659</v>
      </c>
      <c r="R947" s="1">
        <v>0.0</v>
      </c>
      <c r="T947" s="1">
        <v>0.0</v>
      </c>
      <c r="U947" s="1">
        <v>0.0</v>
      </c>
      <c r="V947" s="1">
        <v>0.0</v>
      </c>
      <c r="W947" s="1">
        <v>0.0</v>
      </c>
      <c r="X947" s="1">
        <v>0.0</v>
      </c>
      <c r="Y947" s="1">
        <v>0.0</v>
      </c>
      <c r="Z947" s="1">
        <v>0.0</v>
      </c>
      <c r="AA947" s="1">
        <v>0.0</v>
      </c>
      <c r="AB947" s="1">
        <v>0.0</v>
      </c>
      <c r="AC947" s="1">
        <v>0.0</v>
      </c>
      <c r="AD947" s="1">
        <v>0.0</v>
      </c>
      <c r="AE947" s="1">
        <v>75285.0</v>
      </c>
      <c r="AF947" s="1">
        <v>285.0</v>
      </c>
      <c r="AH947" s="1" t="s">
        <v>7119</v>
      </c>
      <c r="AJ947" s="1">
        <v>1.0</v>
      </c>
      <c r="AK947" s="1">
        <v>1.0</v>
      </c>
      <c r="AL947" s="1">
        <v>1.0</v>
      </c>
    </row>
    <row r="948" ht="15.75" customHeight="1">
      <c r="A948" s="1" t="s">
        <v>183</v>
      </c>
      <c r="B948" s="1">
        <v>3.0</v>
      </c>
      <c r="C948" s="1" t="s">
        <v>3561</v>
      </c>
      <c r="D948" s="1" t="s">
        <v>7120</v>
      </c>
      <c r="E948" s="1" t="s">
        <v>7122</v>
      </c>
      <c r="F948" s="1" t="s">
        <v>7123</v>
      </c>
      <c r="H948" s="1">
        <v>217.17322</v>
      </c>
      <c r="I948" s="1">
        <v>7.2901726</v>
      </c>
      <c r="J948" s="1">
        <v>4.014103</v>
      </c>
      <c r="K948" s="1">
        <v>2.0</v>
      </c>
      <c r="L948" s="1">
        <v>0.0</v>
      </c>
      <c r="M948" s="1">
        <v>0.7781513</v>
      </c>
      <c r="N948" s="1">
        <v>0.0</v>
      </c>
      <c r="O948" s="1">
        <v>0.0</v>
      </c>
      <c r="P948" s="1">
        <v>0.0</v>
      </c>
      <c r="Q948" s="1" t="s">
        <v>7124</v>
      </c>
      <c r="R948" s="1">
        <v>4.0</v>
      </c>
      <c r="S948" s="1">
        <v>439.050000667572</v>
      </c>
      <c r="T948" s="1">
        <v>0.2618197</v>
      </c>
      <c r="U948" s="1">
        <v>0.0</v>
      </c>
      <c r="V948" s="1">
        <v>2.552204</v>
      </c>
      <c r="W948" s="1">
        <v>0.0</v>
      </c>
      <c r="X948" s="1">
        <v>0.0</v>
      </c>
      <c r="Y948" s="1">
        <v>4.014103</v>
      </c>
      <c r="Z948" s="1">
        <v>0.0</v>
      </c>
      <c r="AA948" s="1">
        <v>0.0</v>
      </c>
      <c r="AB948" s="1">
        <v>0.0</v>
      </c>
      <c r="AC948" s="1">
        <v>0.0</v>
      </c>
      <c r="AD948" s="1">
        <v>0.0</v>
      </c>
      <c r="AE948" s="1">
        <v>166904.0</v>
      </c>
      <c r="AF948" s="1">
        <v>549.0</v>
      </c>
      <c r="AG948" s="1">
        <v>670.0</v>
      </c>
      <c r="AH948" s="1" t="s">
        <v>7125</v>
      </c>
      <c r="AI948" s="1">
        <v>38.0</v>
      </c>
      <c r="AJ948" s="1">
        <v>4.0</v>
      </c>
      <c r="AK948" s="1">
        <v>4.0</v>
      </c>
      <c r="AL948" s="1">
        <v>3.0</v>
      </c>
    </row>
    <row r="949" ht="15.75" customHeight="1">
      <c r="A949" s="1" t="s">
        <v>183</v>
      </c>
      <c r="B949" s="1">
        <v>4.0</v>
      </c>
      <c r="C949" s="1" t="s">
        <v>55</v>
      </c>
      <c r="D949" s="1" t="s">
        <v>510</v>
      </c>
      <c r="E949" s="1" t="s">
        <v>511</v>
      </c>
      <c r="F949" s="1" t="s">
        <v>512</v>
      </c>
      <c r="H949" s="1">
        <v>139.10995</v>
      </c>
      <c r="I949" s="1">
        <v>5.281882</v>
      </c>
      <c r="J949" s="1">
        <v>2.2112846</v>
      </c>
      <c r="K949" s="1">
        <v>2.0</v>
      </c>
      <c r="L949" s="1">
        <v>0.0</v>
      </c>
      <c r="M949" s="1">
        <v>1.0413927</v>
      </c>
      <c r="N949" s="1">
        <v>0.0</v>
      </c>
      <c r="O949" s="1">
        <v>0.0</v>
      </c>
      <c r="P949" s="1">
        <v>0.0</v>
      </c>
      <c r="Q949" s="1" t="s">
        <v>513</v>
      </c>
      <c r="R949" s="1">
        <v>9.0</v>
      </c>
      <c r="S949" s="1">
        <v>197.0</v>
      </c>
      <c r="T949" s="1">
        <v>0.25869933</v>
      </c>
      <c r="U949" s="1">
        <v>0.0</v>
      </c>
      <c r="V949" s="1">
        <v>2.2112846</v>
      </c>
      <c r="W949" s="1">
        <v>0.0</v>
      </c>
      <c r="X949" s="1">
        <v>0.0</v>
      </c>
      <c r="Y949" s="1">
        <v>0.0</v>
      </c>
      <c r="Z949" s="1">
        <v>0.0</v>
      </c>
      <c r="AA949" s="1">
        <v>0.0</v>
      </c>
      <c r="AB949" s="1">
        <v>0.0</v>
      </c>
      <c r="AC949" s="1">
        <v>0.0</v>
      </c>
      <c r="AD949" s="1">
        <v>0.0</v>
      </c>
      <c r="AE949" s="1">
        <v>6576.0</v>
      </c>
      <c r="AF949" s="1">
        <v>1216.0</v>
      </c>
      <c r="AG949" s="1">
        <v>750.0</v>
      </c>
      <c r="AH949" s="1" t="s">
        <v>516</v>
      </c>
      <c r="AI949" s="1">
        <v>20.0</v>
      </c>
      <c r="AJ949" s="1">
        <v>5.0</v>
      </c>
      <c r="AK949" s="1">
        <v>5.0</v>
      </c>
      <c r="AL949" s="1">
        <v>10.0</v>
      </c>
    </row>
    <row r="950" ht="15.75" customHeight="1">
      <c r="A950" s="1" t="s">
        <v>183</v>
      </c>
      <c r="B950" s="1">
        <v>5.0</v>
      </c>
      <c r="C950" s="1" t="s">
        <v>3566</v>
      </c>
      <c r="D950" s="1" t="s">
        <v>7127</v>
      </c>
      <c r="E950" s="1" t="s">
        <v>7128</v>
      </c>
      <c r="F950" s="1" t="s">
        <v>7129</v>
      </c>
      <c r="H950" s="1">
        <v>137.83624</v>
      </c>
      <c r="I950" s="1">
        <v>4.221667</v>
      </c>
      <c r="J950" s="1">
        <v>0.0</v>
      </c>
      <c r="K950" s="1">
        <v>2.0</v>
      </c>
      <c r="L950" s="1">
        <v>0.0</v>
      </c>
      <c r="M950" s="1">
        <v>1.0</v>
      </c>
      <c r="N950" s="1">
        <v>0.0</v>
      </c>
      <c r="O950" s="1">
        <v>0.0</v>
      </c>
      <c r="P950" s="1">
        <v>0.0</v>
      </c>
      <c r="Q950" s="1" t="s">
        <v>7130</v>
      </c>
      <c r="R950" s="1">
        <v>8.0</v>
      </c>
      <c r="S950" s="1">
        <v>489.8099975585938</v>
      </c>
      <c r="T950" s="1">
        <v>0.0</v>
      </c>
      <c r="U950" s="1">
        <v>0.0</v>
      </c>
      <c r="V950" s="1">
        <v>0.0</v>
      </c>
      <c r="W950" s="1">
        <v>0.0</v>
      </c>
      <c r="X950" s="1">
        <v>0.0</v>
      </c>
      <c r="Y950" s="1">
        <v>0.0</v>
      </c>
      <c r="Z950" s="1">
        <v>0.0</v>
      </c>
      <c r="AA950" s="1">
        <v>0.0</v>
      </c>
      <c r="AB950" s="1">
        <v>0.0</v>
      </c>
      <c r="AC950" s="1">
        <v>0.0</v>
      </c>
      <c r="AD950" s="1">
        <v>0.0</v>
      </c>
      <c r="AE950" s="1">
        <v>237292.0</v>
      </c>
      <c r="AF950" s="1">
        <v>2267.0</v>
      </c>
      <c r="AG950" s="1">
        <v>790.0</v>
      </c>
      <c r="AH950" s="1" t="s">
        <v>7131</v>
      </c>
      <c r="AI950" s="1">
        <v>183.0</v>
      </c>
      <c r="AJ950" s="1">
        <v>8.0</v>
      </c>
      <c r="AK950" s="1">
        <v>10.0</v>
      </c>
      <c r="AL950" s="1">
        <v>12.0</v>
      </c>
    </row>
    <row r="951" ht="15.75" customHeight="1">
      <c r="A951" s="1" t="s">
        <v>183</v>
      </c>
      <c r="B951" s="1">
        <v>6.0</v>
      </c>
      <c r="C951" s="1" t="s">
        <v>359</v>
      </c>
      <c r="D951" s="1" t="s">
        <v>1695</v>
      </c>
      <c r="E951" s="1" t="s">
        <v>1696</v>
      </c>
      <c r="F951" s="1" t="s">
        <v>1697</v>
      </c>
      <c r="H951" s="1">
        <v>124.25102</v>
      </c>
      <c r="I951" s="1">
        <v>8.124598</v>
      </c>
      <c r="J951" s="1">
        <v>3.6147542</v>
      </c>
      <c r="K951" s="1">
        <v>0.0</v>
      </c>
      <c r="L951" s="1">
        <v>0.0</v>
      </c>
      <c r="M951" s="1">
        <v>0.69897</v>
      </c>
      <c r="N951" s="1">
        <v>1.0</v>
      </c>
      <c r="O951" s="1">
        <v>0.0</v>
      </c>
      <c r="P951" s="1">
        <v>0.0</v>
      </c>
      <c r="Q951" s="1" t="s">
        <v>1699</v>
      </c>
      <c r="R951" s="1">
        <v>3.0</v>
      </c>
      <c r="S951" s="1">
        <v>193.710000038147</v>
      </c>
      <c r="T951" s="1">
        <v>0.0</v>
      </c>
      <c r="U951" s="1">
        <v>0.7284252</v>
      </c>
      <c r="V951" s="1">
        <v>2.7399483</v>
      </c>
      <c r="W951" s="1">
        <v>2.6754103</v>
      </c>
      <c r="X951" s="1">
        <v>3.5456362</v>
      </c>
      <c r="Y951" s="1">
        <v>3.6147542</v>
      </c>
      <c r="Z951" s="1">
        <v>0.0</v>
      </c>
      <c r="AA951" s="1">
        <v>0.0</v>
      </c>
      <c r="AB951" s="1">
        <v>0.0</v>
      </c>
      <c r="AC951" s="1">
        <v>0.0</v>
      </c>
      <c r="AD951" s="1">
        <v>0.0</v>
      </c>
      <c r="AE951" s="1">
        <v>230242.0</v>
      </c>
      <c r="AF951" s="1">
        <v>121.0</v>
      </c>
      <c r="AH951" s="1" t="s">
        <v>1701</v>
      </c>
      <c r="AI951" s="1">
        <v>67.0</v>
      </c>
      <c r="AJ951" s="1">
        <v>6.0</v>
      </c>
      <c r="AK951" s="1">
        <v>8.0</v>
      </c>
      <c r="AL951" s="1">
        <v>3.0</v>
      </c>
    </row>
    <row r="952" ht="15.75" customHeight="1">
      <c r="A952" s="1" t="s">
        <v>183</v>
      </c>
      <c r="B952" s="1">
        <v>7.0</v>
      </c>
      <c r="C952" s="1" t="s">
        <v>93</v>
      </c>
      <c r="D952" s="1" t="s">
        <v>695</v>
      </c>
      <c r="E952" s="1" t="s">
        <v>696</v>
      </c>
      <c r="F952" s="1" t="s">
        <v>697</v>
      </c>
      <c r="H952" s="1">
        <v>115.559944</v>
      </c>
      <c r="I952" s="1">
        <v>0.0</v>
      </c>
      <c r="J952" s="1">
        <v>0.0</v>
      </c>
      <c r="K952" s="1">
        <v>2.0</v>
      </c>
      <c r="L952" s="1">
        <v>0.0</v>
      </c>
      <c r="M952" s="1">
        <v>1.146128</v>
      </c>
      <c r="N952" s="1">
        <v>0.0</v>
      </c>
      <c r="O952" s="1">
        <v>0.0</v>
      </c>
      <c r="P952" s="1">
        <v>0.0</v>
      </c>
      <c r="Q952" s="1" t="s">
        <v>725</v>
      </c>
      <c r="R952" s="1">
        <v>12.0</v>
      </c>
      <c r="S952" s="1">
        <v>2540.489996910095</v>
      </c>
      <c r="T952" s="1">
        <v>0.0</v>
      </c>
      <c r="U952" s="1">
        <v>0.0</v>
      </c>
      <c r="V952" s="1">
        <v>0.0</v>
      </c>
      <c r="W952" s="1">
        <v>0.0</v>
      </c>
      <c r="X952" s="1">
        <v>0.0</v>
      </c>
      <c r="Y952" s="1">
        <v>0.0</v>
      </c>
      <c r="Z952" s="1">
        <v>0.0</v>
      </c>
      <c r="AA952" s="1">
        <v>0.0</v>
      </c>
      <c r="AB952" s="1">
        <v>0.0</v>
      </c>
      <c r="AC952" s="1">
        <v>0.0</v>
      </c>
      <c r="AD952" s="1">
        <v>0.0</v>
      </c>
      <c r="AE952" s="1">
        <v>7591.0</v>
      </c>
      <c r="AF952" s="1">
        <v>4546.0</v>
      </c>
      <c r="AG952" s="1">
        <v>920.0</v>
      </c>
      <c r="AH952" s="1" t="s">
        <v>703</v>
      </c>
      <c r="AI952" s="1">
        <v>466.0</v>
      </c>
      <c r="AJ952" s="1">
        <v>21.0</v>
      </c>
      <c r="AK952" s="1">
        <v>24.0</v>
      </c>
      <c r="AL952" s="1">
        <v>28.0</v>
      </c>
    </row>
    <row r="953" ht="15.75" customHeight="1">
      <c r="A953" s="1" t="s">
        <v>183</v>
      </c>
      <c r="B953" s="1">
        <v>8.0</v>
      </c>
      <c r="C953" s="1" t="s">
        <v>3573</v>
      </c>
      <c r="D953" s="1" t="s">
        <v>7132</v>
      </c>
      <c r="E953" s="1" t="s">
        <v>7133</v>
      </c>
      <c r="F953" s="1" t="s">
        <v>7134</v>
      </c>
      <c r="H953" s="1">
        <v>97.381485</v>
      </c>
      <c r="I953" s="1">
        <v>5.069685</v>
      </c>
      <c r="J953" s="1">
        <v>3.6756601</v>
      </c>
      <c r="K953" s="1">
        <v>2.0</v>
      </c>
      <c r="L953" s="1">
        <v>0.0</v>
      </c>
      <c r="M953" s="1">
        <v>0.845098</v>
      </c>
      <c r="N953" s="1">
        <v>0.0</v>
      </c>
      <c r="O953" s="1">
        <v>0.0</v>
      </c>
      <c r="P953" s="1">
        <v>0.0</v>
      </c>
      <c r="Q953" s="1" t="s">
        <v>7135</v>
      </c>
      <c r="R953" s="1">
        <v>5.0</v>
      </c>
      <c r="S953" s="1">
        <v>114.0</v>
      </c>
      <c r="T953" s="1">
        <v>0.0</v>
      </c>
      <c r="U953" s="1">
        <v>0.0</v>
      </c>
      <c r="V953" s="1">
        <v>2.2897773</v>
      </c>
      <c r="W953" s="1">
        <v>0.0</v>
      </c>
      <c r="X953" s="1">
        <v>3.6756601</v>
      </c>
      <c r="Y953" s="1">
        <v>0.0</v>
      </c>
      <c r="Z953" s="1">
        <v>0.0</v>
      </c>
      <c r="AA953" s="1">
        <v>0.0</v>
      </c>
      <c r="AB953" s="1">
        <v>0.0</v>
      </c>
      <c r="AC953" s="1">
        <v>0.0</v>
      </c>
      <c r="AD953" s="1">
        <v>0.0</v>
      </c>
      <c r="AE953" s="1">
        <v>97783.0</v>
      </c>
      <c r="AF953" s="1">
        <v>690.0</v>
      </c>
      <c r="AG953" s="1">
        <v>870.0</v>
      </c>
      <c r="AH953" s="1" t="s">
        <v>7136</v>
      </c>
      <c r="AI953" s="1">
        <v>177.0</v>
      </c>
      <c r="AJ953" s="1">
        <v>12.0</v>
      </c>
      <c r="AK953" s="1">
        <v>20.0</v>
      </c>
      <c r="AL953" s="1">
        <v>17.0</v>
      </c>
    </row>
    <row r="954" ht="15.75" customHeight="1">
      <c r="A954" s="1" t="s">
        <v>183</v>
      </c>
      <c r="B954" s="1">
        <v>9.0</v>
      </c>
      <c r="C954" s="1" t="s">
        <v>3576</v>
      </c>
      <c r="D954" s="1" t="s">
        <v>7137</v>
      </c>
      <c r="E954" s="1" t="s">
        <v>7138</v>
      </c>
      <c r="F954" s="1" t="s">
        <v>7139</v>
      </c>
      <c r="H954" s="1">
        <v>93.25602</v>
      </c>
      <c r="I954" s="1">
        <v>7.9091115</v>
      </c>
      <c r="J954" s="1">
        <v>0.2852578</v>
      </c>
      <c r="K954" s="1">
        <v>2.0</v>
      </c>
      <c r="L954" s="1">
        <v>0.0</v>
      </c>
      <c r="M954" s="1">
        <v>0.47712126</v>
      </c>
      <c r="N954" s="1">
        <v>0.0</v>
      </c>
      <c r="O954" s="1">
        <v>0.0</v>
      </c>
      <c r="P954" s="1">
        <v>0.0</v>
      </c>
      <c r="Q954" s="1" t="s">
        <v>5685</v>
      </c>
      <c r="R954" s="1">
        <v>1.0</v>
      </c>
      <c r="S954" s="1">
        <v>366.6000061035156</v>
      </c>
      <c r="T954" s="1">
        <v>0.2852578</v>
      </c>
      <c r="U954" s="1">
        <v>0.0</v>
      </c>
      <c r="V954" s="1">
        <v>0.0</v>
      </c>
      <c r="W954" s="1">
        <v>0.0</v>
      </c>
      <c r="X954" s="1">
        <v>0.0</v>
      </c>
      <c r="Y954" s="1">
        <v>0.0</v>
      </c>
      <c r="Z954" s="1">
        <v>0.0</v>
      </c>
      <c r="AA954" s="1">
        <v>0.0</v>
      </c>
      <c r="AB954" s="1">
        <v>0.0</v>
      </c>
      <c r="AC954" s="1">
        <v>0.0</v>
      </c>
      <c r="AD954" s="1">
        <v>0.0</v>
      </c>
      <c r="AE954" s="1">
        <v>425607.0</v>
      </c>
      <c r="AF954" s="1">
        <v>10.0</v>
      </c>
      <c r="AH954" s="1" t="s">
        <v>714</v>
      </c>
      <c r="AI954" s="1">
        <v>22.0</v>
      </c>
      <c r="AJ954" s="1">
        <v>1.0</v>
      </c>
      <c r="AK954" s="1">
        <v>1.0</v>
      </c>
      <c r="AL954" s="1">
        <v>1.0</v>
      </c>
    </row>
    <row r="955" ht="15.75" customHeight="1">
      <c r="A955" s="1" t="s">
        <v>183</v>
      </c>
      <c r="B955" s="1">
        <v>10.0</v>
      </c>
      <c r="C955" s="1" t="s">
        <v>3579</v>
      </c>
      <c r="D955" s="1" t="s">
        <v>7140</v>
      </c>
      <c r="E955" s="1" t="s">
        <v>7141</v>
      </c>
      <c r="F955" s="1" t="s">
        <v>7142</v>
      </c>
      <c r="H955" s="1">
        <v>90.55565</v>
      </c>
      <c r="I955" s="1">
        <v>7.6211534</v>
      </c>
      <c r="J955" s="1">
        <v>3.0956886</v>
      </c>
      <c r="K955" s="1">
        <v>2.0</v>
      </c>
      <c r="L955" s="1">
        <v>0.0</v>
      </c>
      <c r="M955" s="1">
        <v>0.845098</v>
      </c>
      <c r="N955" s="1">
        <v>0.0</v>
      </c>
      <c r="O955" s="1">
        <v>0.0</v>
      </c>
      <c r="P955" s="1">
        <v>0.0</v>
      </c>
      <c r="Q955" s="1" t="s">
        <v>7143</v>
      </c>
      <c r="R955" s="1">
        <v>5.0</v>
      </c>
      <c r="S955" s="1">
        <v>70.0</v>
      </c>
      <c r="T955" s="1">
        <v>0.2890726</v>
      </c>
      <c r="U955" s="1">
        <v>0.0</v>
      </c>
      <c r="V955" s="1">
        <v>0.0</v>
      </c>
      <c r="W955" s="1">
        <v>3.0956886</v>
      </c>
      <c r="X955" s="1">
        <v>0.0</v>
      </c>
      <c r="Y955" s="1">
        <v>0.0</v>
      </c>
      <c r="Z955" s="1">
        <v>0.0</v>
      </c>
      <c r="AA955" s="1">
        <v>0.0</v>
      </c>
      <c r="AB955" s="1">
        <v>0.0</v>
      </c>
      <c r="AC955" s="1">
        <v>0.0</v>
      </c>
      <c r="AD955" s="1">
        <v>0.0</v>
      </c>
      <c r="AE955" s="1">
        <v>8028.0</v>
      </c>
      <c r="AF955" s="1">
        <v>387.0</v>
      </c>
      <c r="AG955" s="1">
        <v>830.0</v>
      </c>
      <c r="AH955" s="1" t="s">
        <v>7144</v>
      </c>
      <c r="AI955" s="1">
        <v>23.0</v>
      </c>
      <c r="AJ955" s="1">
        <v>5.0</v>
      </c>
      <c r="AK955" s="1">
        <v>5.0</v>
      </c>
      <c r="AL955" s="1">
        <v>6.0</v>
      </c>
    </row>
    <row r="956" ht="15.75" customHeight="1">
      <c r="A956" s="1" t="s">
        <v>183</v>
      </c>
      <c r="B956" s="1">
        <v>11.0</v>
      </c>
      <c r="C956" s="1" t="s">
        <v>3581</v>
      </c>
      <c r="D956" s="1" t="s">
        <v>7145</v>
      </c>
      <c r="E956" s="1" t="s">
        <v>7146</v>
      </c>
      <c r="F956" s="1" t="s">
        <v>7147</v>
      </c>
      <c r="H956" s="1">
        <v>75.318344</v>
      </c>
      <c r="I956" s="1">
        <v>5.512618</v>
      </c>
      <c r="J956" s="1">
        <v>0.16829441</v>
      </c>
      <c r="K956" s="1">
        <v>2.0</v>
      </c>
      <c r="L956" s="1">
        <v>0.0</v>
      </c>
      <c r="M956" s="1">
        <v>0.90309</v>
      </c>
      <c r="N956" s="1">
        <v>0.0</v>
      </c>
      <c r="O956" s="1">
        <v>0.0</v>
      </c>
      <c r="P956" s="1">
        <v>0.0</v>
      </c>
      <c r="Q956" s="1" t="s">
        <v>7148</v>
      </c>
      <c r="R956" s="1">
        <v>6.0</v>
      </c>
      <c r="S956" s="1">
        <v>116.8999996185303</v>
      </c>
      <c r="T956" s="1">
        <v>0.16829441</v>
      </c>
      <c r="U956" s="1">
        <v>0.0</v>
      </c>
      <c r="V956" s="1">
        <v>0.0</v>
      </c>
      <c r="W956" s="1">
        <v>0.0</v>
      </c>
      <c r="X956" s="1">
        <v>0.0</v>
      </c>
      <c r="Y956" s="1">
        <v>0.0</v>
      </c>
      <c r="Z956" s="1">
        <v>0.0</v>
      </c>
      <c r="AA956" s="1">
        <v>0.0</v>
      </c>
      <c r="AB956" s="1">
        <v>0.0</v>
      </c>
      <c r="AC956" s="1">
        <v>0.0</v>
      </c>
      <c r="AD956" s="1">
        <v>0.0</v>
      </c>
      <c r="AE956" s="1">
        <v>598.0</v>
      </c>
      <c r="AF956" s="1">
        <v>342.0</v>
      </c>
      <c r="AG956" s="1">
        <v>820.0</v>
      </c>
      <c r="AH956" s="1" t="s">
        <v>7149</v>
      </c>
      <c r="AI956" s="1">
        <v>38.0</v>
      </c>
      <c r="AJ956" s="1">
        <v>10.0</v>
      </c>
      <c r="AK956" s="1">
        <v>15.0</v>
      </c>
      <c r="AL956" s="1">
        <v>21.0</v>
      </c>
    </row>
    <row r="957" ht="15.75" customHeight="1">
      <c r="A957" s="1" t="s">
        <v>183</v>
      </c>
      <c r="B957" s="1">
        <v>12.0</v>
      </c>
      <c r="C957" s="1" t="s">
        <v>3366</v>
      </c>
      <c r="D957" s="1" t="s">
        <v>6783</v>
      </c>
      <c r="E957" s="1" t="s">
        <v>6784</v>
      </c>
      <c r="F957" s="1" t="s">
        <v>6785</v>
      </c>
      <c r="H957" s="1">
        <v>74.62369</v>
      </c>
      <c r="I957" s="1">
        <v>4.4187703</v>
      </c>
      <c r="J957" s="1">
        <v>3.138548</v>
      </c>
      <c r="K957" s="1">
        <v>0.0</v>
      </c>
      <c r="L957" s="1">
        <v>0.0</v>
      </c>
      <c r="M957" s="1">
        <v>1.0791812</v>
      </c>
      <c r="N957" s="1">
        <v>0.0</v>
      </c>
      <c r="O957" s="1">
        <v>0.0</v>
      </c>
      <c r="P957" s="1">
        <v>0.0</v>
      </c>
      <c r="Q957" s="1" t="s">
        <v>6786</v>
      </c>
      <c r="R957" s="1">
        <v>10.0</v>
      </c>
      <c r="S957" s="1">
        <v>82.71999835968018</v>
      </c>
      <c r="T957" s="1">
        <v>0.2827639</v>
      </c>
      <c r="U957" s="1">
        <v>0.6765413</v>
      </c>
      <c r="V957" s="1">
        <v>0.0</v>
      </c>
      <c r="W957" s="1">
        <v>0.0</v>
      </c>
      <c r="X957" s="1">
        <v>3.138548</v>
      </c>
      <c r="Y957" s="1">
        <v>0.0</v>
      </c>
      <c r="Z957" s="1">
        <v>0.0</v>
      </c>
      <c r="AA957" s="1">
        <v>0.0</v>
      </c>
      <c r="AB957" s="1">
        <v>0.0</v>
      </c>
      <c r="AC957" s="1">
        <v>0.0</v>
      </c>
      <c r="AD957" s="1">
        <v>0.0</v>
      </c>
      <c r="AE957" s="1">
        <v>225403.0</v>
      </c>
      <c r="AF957" s="1">
        <v>428.0</v>
      </c>
      <c r="AG957" s="1">
        <v>750.0</v>
      </c>
      <c r="AH957" s="1" t="s">
        <v>938</v>
      </c>
      <c r="AI957" s="1">
        <v>25.0</v>
      </c>
      <c r="AJ957" s="1">
        <v>6.0</v>
      </c>
      <c r="AK957" s="1">
        <v>6.0</v>
      </c>
      <c r="AL957" s="1">
        <v>7.0</v>
      </c>
    </row>
    <row r="958" ht="15.75" customHeight="1">
      <c r="A958" s="1" t="s">
        <v>183</v>
      </c>
      <c r="B958" s="1">
        <v>13.0</v>
      </c>
      <c r="C958" s="1" t="s">
        <v>3588</v>
      </c>
      <c r="D958" s="1" t="s">
        <v>7150</v>
      </c>
      <c r="E958" s="1" t="s">
        <v>7151</v>
      </c>
      <c r="F958" s="1" t="s">
        <v>7152</v>
      </c>
      <c r="H958" s="1">
        <v>68.52791</v>
      </c>
      <c r="I958" s="1">
        <v>5.069685</v>
      </c>
      <c r="J958" s="1">
        <v>2.7782686</v>
      </c>
      <c r="K958" s="1">
        <v>0.0</v>
      </c>
      <c r="L958" s="1">
        <v>0.0</v>
      </c>
      <c r="M958" s="1">
        <v>0.60206</v>
      </c>
      <c r="N958" s="1">
        <v>0.0</v>
      </c>
      <c r="O958" s="1">
        <v>0.0</v>
      </c>
      <c r="P958" s="1">
        <v>0.0</v>
      </c>
      <c r="Q958" s="1" t="s">
        <v>7153</v>
      </c>
      <c r="R958" s="1">
        <v>2.0</v>
      </c>
      <c r="S958" s="1">
        <v>209.3499984741211</v>
      </c>
      <c r="T958" s="1">
        <v>0.0</v>
      </c>
      <c r="U958" s="1">
        <v>0.0</v>
      </c>
      <c r="V958" s="1">
        <v>2.7782686</v>
      </c>
      <c r="W958" s="1">
        <v>0.0</v>
      </c>
      <c r="X958" s="1">
        <v>0.0</v>
      </c>
      <c r="Y958" s="1">
        <v>0.0</v>
      </c>
      <c r="Z958" s="1">
        <v>0.0</v>
      </c>
      <c r="AA958" s="1">
        <v>0.0</v>
      </c>
      <c r="AB958" s="1">
        <v>0.0</v>
      </c>
      <c r="AC958" s="1">
        <v>0.0</v>
      </c>
      <c r="AD958" s="1">
        <v>0.0</v>
      </c>
      <c r="AE958" s="1">
        <v>71768.0</v>
      </c>
      <c r="AF958" s="1">
        <v>94.0</v>
      </c>
      <c r="AH958" s="1" t="s">
        <v>6622</v>
      </c>
      <c r="AI958" s="1">
        <v>51.0</v>
      </c>
      <c r="AJ958" s="1">
        <v>5.0</v>
      </c>
      <c r="AK958" s="1">
        <v>11.0</v>
      </c>
      <c r="AL958" s="1">
        <v>5.0</v>
      </c>
    </row>
    <row r="959" ht="15.75" customHeight="1">
      <c r="A959" s="1" t="s">
        <v>183</v>
      </c>
      <c r="B959" s="1">
        <v>14.0</v>
      </c>
      <c r="C959" s="1" t="s">
        <v>3590</v>
      </c>
      <c r="D959" s="1" t="s">
        <v>7154</v>
      </c>
      <c r="E959" s="1" t="s">
        <v>7155</v>
      </c>
      <c r="F959" s="1" t="s">
        <v>7156</v>
      </c>
      <c r="H959" s="1">
        <v>68.17602</v>
      </c>
      <c r="I959" s="1">
        <v>5.069685</v>
      </c>
      <c r="J959" s="1">
        <v>0.0</v>
      </c>
      <c r="K959" s="1">
        <v>2.0</v>
      </c>
      <c r="L959" s="1">
        <v>0.0</v>
      </c>
      <c r="M959" s="1">
        <v>1.0413927</v>
      </c>
      <c r="N959" s="1">
        <v>0.0</v>
      </c>
      <c r="O959" s="1">
        <v>0.0</v>
      </c>
      <c r="P959" s="1">
        <v>0.0</v>
      </c>
      <c r="Q959" s="1" t="s">
        <v>7157</v>
      </c>
      <c r="R959" s="1">
        <v>9.0</v>
      </c>
      <c r="S959" s="1">
        <v>84.74999952316284</v>
      </c>
      <c r="T959" s="1">
        <v>0.0</v>
      </c>
      <c r="U959" s="1">
        <v>0.0</v>
      </c>
      <c r="V959" s="1">
        <v>0.0</v>
      </c>
      <c r="W959" s="1">
        <v>0.0</v>
      </c>
      <c r="X959" s="1">
        <v>0.0</v>
      </c>
      <c r="Y959" s="1">
        <v>0.0</v>
      </c>
      <c r="Z959" s="1">
        <v>0.0</v>
      </c>
      <c r="AA959" s="1">
        <v>0.0</v>
      </c>
      <c r="AB959" s="1">
        <v>0.0</v>
      </c>
      <c r="AC959" s="1">
        <v>0.0</v>
      </c>
      <c r="AD959" s="1">
        <v>0.0</v>
      </c>
      <c r="AE959" s="1">
        <v>5669.0</v>
      </c>
      <c r="AF959" s="1">
        <v>1199.0</v>
      </c>
      <c r="AG959" s="1">
        <v>890.0</v>
      </c>
      <c r="AH959" s="1" t="s">
        <v>596</v>
      </c>
      <c r="AI959" s="1">
        <v>104.0</v>
      </c>
      <c r="AJ959" s="1">
        <v>12.0</v>
      </c>
      <c r="AK959" s="1">
        <v>12.0</v>
      </c>
      <c r="AL959" s="1">
        <v>23.0</v>
      </c>
    </row>
    <row r="960" ht="15.75" customHeight="1">
      <c r="A960" s="1" t="s">
        <v>183</v>
      </c>
      <c r="B960" s="1">
        <v>15.0</v>
      </c>
      <c r="C960" s="1" t="s">
        <v>3592</v>
      </c>
      <c r="D960" s="1" t="s">
        <v>7158</v>
      </c>
      <c r="E960" s="1" t="s">
        <v>7159</v>
      </c>
      <c r="F960" s="1" t="s">
        <v>7160</v>
      </c>
      <c r="H960" s="1">
        <v>67.06616</v>
      </c>
      <c r="I960" s="1">
        <v>7.777728</v>
      </c>
      <c r="J960" s="1">
        <v>2.7995129</v>
      </c>
      <c r="K960" s="1">
        <v>0.0</v>
      </c>
      <c r="L960" s="1">
        <v>0.0</v>
      </c>
      <c r="M960" s="1">
        <v>0.60206</v>
      </c>
      <c r="N960" s="1">
        <v>1.0</v>
      </c>
      <c r="O960" s="1">
        <v>0.0</v>
      </c>
      <c r="P960" s="1">
        <v>0.0</v>
      </c>
      <c r="Q960" s="1" t="s">
        <v>7074</v>
      </c>
      <c r="R960" s="1">
        <v>2.0</v>
      </c>
      <c r="S960" s="1">
        <v>91.58000183105469</v>
      </c>
      <c r="T960" s="1">
        <v>0.0</v>
      </c>
      <c r="U960" s="1">
        <v>0.0</v>
      </c>
      <c r="V960" s="1">
        <v>0.0</v>
      </c>
      <c r="W960" s="1">
        <v>1.2166246</v>
      </c>
      <c r="X960" s="1">
        <v>0.0</v>
      </c>
      <c r="Y960" s="1">
        <v>0.0</v>
      </c>
      <c r="Z960" s="1">
        <v>2.7995129</v>
      </c>
      <c r="AA960" s="1">
        <v>0.0</v>
      </c>
      <c r="AB960" s="1">
        <v>0.0</v>
      </c>
      <c r="AC960" s="1">
        <v>0.0</v>
      </c>
      <c r="AD960" s="1">
        <v>0.0</v>
      </c>
      <c r="AE960" s="1">
        <v>476978.0</v>
      </c>
      <c r="AF960" s="1">
        <v>12.0</v>
      </c>
      <c r="AH960" s="1" t="s">
        <v>3770</v>
      </c>
      <c r="AI960" s="1">
        <v>3.0</v>
      </c>
      <c r="AJ960" s="1">
        <v>1.0</v>
      </c>
      <c r="AK960" s="1">
        <v>1.0</v>
      </c>
      <c r="AL960" s="1">
        <v>0.0</v>
      </c>
    </row>
    <row r="961" ht="15.75" customHeight="1">
      <c r="A961" s="1" t="s">
        <v>183</v>
      </c>
      <c r="B961" s="1">
        <v>16.0</v>
      </c>
      <c r="C961" s="1" t="s">
        <v>1126</v>
      </c>
      <c r="D961" s="1" t="s">
        <v>3562</v>
      </c>
      <c r="E961" s="1" t="s">
        <v>3563</v>
      </c>
      <c r="F961" s="1" t="s">
        <v>3564</v>
      </c>
      <c r="H961" s="1">
        <v>66.47068</v>
      </c>
      <c r="I961" s="1">
        <v>5.3566175</v>
      </c>
      <c r="J961" s="1">
        <v>3.5024257</v>
      </c>
      <c r="K961" s="1">
        <v>2.0</v>
      </c>
      <c r="L961" s="1">
        <v>0.0</v>
      </c>
      <c r="M961" s="1">
        <v>1.0413927</v>
      </c>
      <c r="N961" s="1">
        <v>0.0</v>
      </c>
      <c r="O961" s="1">
        <v>0.0</v>
      </c>
      <c r="P961" s="1">
        <v>0.0</v>
      </c>
      <c r="Q961" s="1" t="s">
        <v>3568</v>
      </c>
      <c r="R961" s="1">
        <v>9.0</v>
      </c>
      <c r="S961" s="1">
        <v>33.54999971389771</v>
      </c>
      <c r="T961" s="1">
        <v>0.30644125</v>
      </c>
      <c r="U961" s="1">
        <v>0.7969367</v>
      </c>
      <c r="V961" s="1">
        <v>3.1292124</v>
      </c>
      <c r="W961" s="1">
        <v>3.5024257</v>
      </c>
      <c r="X961" s="1">
        <v>3.1061275</v>
      </c>
      <c r="Y961" s="1">
        <v>0.0</v>
      </c>
      <c r="Z961" s="1">
        <v>0.0</v>
      </c>
      <c r="AA961" s="1">
        <v>0.0</v>
      </c>
      <c r="AB961" s="1">
        <v>0.0</v>
      </c>
      <c r="AC961" s="1">
        <v>0.0</v>
      </c>
      <c r="AD961" s="1">
        <v>0.0</v>
      </c>
      <c r="AE961" s="1">
        <v>84320.0</v>
      </c>
      <c r="AF961" s="1">
        <v>389.0</v>
      </c>
      <c r="AG961" s="1">
        <v>690.0</v>
      </c>
      <c r="AH961" s="1" t="s">
        <v>2250</v>
      </c>
      <c r="AI961" s="1">
        <v>29.0</v>
      </c>
      <c r="AJ961" s="1">
        <v>3.0</v>
      </c>
      <c r="AK961" s="1">
        <v>3.0</v>
      </c>
      <c r="AL961" s="1">
        <v>6.0</v>
      </c>
    </row>
    <row r="962" ht="15.75" customHeight="1">
      <c r="A962" s="1" t="s">
        <v>183</v>
      </c>
      <c r="B962" s="1">
        <v>17.0</v>
      </c>
      <c r="C962" s="1" t="s">
        <v>3599</v>
      </c>
      <c r="D962" s="1" t="s">
        <v>7161</v>
      </c>
      <c r="E962" s="1" t="s">
        <v>7162</v>
      </c>
      <c r="F962" s="1" t="s">
        <v>7163</v>
      </c>
      <c r="H962" s="1">
        <v>63.62398</v>
      </c>
      <c r="I962" s="1">
        <v>8.363929</v>
      </c>
      <c r="J962" s="1">
        <v>4.4324484</v>
      </c>
      <c r="K962" s="1">
        <v>0.0</v>
      </c>
      <c r="L962" s="1">
        <v>0.0</v>
      </c>
      <c r="M962" s="1">
        <v>0.69897</v>
      </c>
      <c r="N962" s="1">
        <v>0.0</v>
      </c>
      <c r="O962" s="1">
        <v>0.0</v>
      </c>
      <c r="P962" s="1">
        <v>0.0</v>
      </c>
      <c r="Q962" s="1" t="s">
        <v>7164</v>
      </c>
      <c r="R962" s="1">
        <v>3.0</v>
      </c>
      <c r="S962" s="1">
        <v>49.60000038146973</v>
      </c>
      <c r="T962" s="1">
        <v>0.3096017</v>
      </c>
      <c r="U962" s="1">
        <v>0.6627295</v>
      </c>
      <c r="V962" s="1">
        <v>2.7439995</v>
      </c>
      <c r="W962" s="1">
        <v>3.2086499</v>
      </c>
      <c r="X962" s="1">
        <v>2.8804805</v>
      </c>
      <c r="Y962" s="1">
        <v>0.0</v>
      </c>
      <c r="Z962" s="1">
        <v>4.4324484</v>
      </c>
      <c r="AA962" s="1">
        <v>4.39542</v>
      </c>
      <c r="AB962" s="1">
        <v>0.0</v>
      </c>
      <c r="AC962" s="1">
        <v>0.0</v>
      </c>
      <c r="AD962" s="1">
        <v>0.0</v>
      </c>
      <c r="AE962" s="1">
        <v>40638.0</v>
      </c>
      <c r="AF962" s="1">
        <v>439.0</v>
      </c>
      <c r="AH962" s="1" t="s">
        <v>5988</v>
      </c>
      <c r="AI962" s="1">
        <v>32.0</v>
      </c>
      <c r="AJ962" s="1">
        <v>4.0</v>
      </c>
      <c r="AK962" s="1">
        <v>4.0</v>
      </c>
      <c r="AL962" s="1">
        <v>4.0</v>
      </c>
    </row>
    <row r="963" ht="15.75" customHeight="1">
      <c r="A963" s="1" t="s">
        <v>183</v>
      </c>
      <c r="B963" s="1">
        <v>18.0</v>
      </c>
      <c r="C963" s="1" t="s">
        <v>3601</v>
      </c>
      <c r="D963" s="1" t="s">
        <v>7166</v>
      </c>
      <c r="E963" s="1" t="s">
        <v>7167</v>
      </c>
      <c r="F963" s="1" t="s">
        <v>7168</v>
      </c>
      <c r="H963" s="1">
        <v>61.31348</v>
      </c>
      <c r="I963" s="1">
        <v>7.2294483</v>
      </c>
      <c r="J963" s="1">
        <v>4.101258</v>
      </c>
      <c r="K963" s="1">
        <v>0.0</v>
      </c>
      <c r="L963" s="1">
        <v>0.0</v>
      </c>
      <c r="M963" s="1">
        <v>0.845098</v>
      </c>
      <c r="N963" s="1">
        <v>0.0</v>
      </c>
      <c r="O963" s="1">
        <v>0.0</v>
      </c>
      <c r="P963" s="1">
        <v>0.0</v>
      </c>
      <c r="Q963" s="1" t="s">
        <v>7169</v>
      </c>
      <c r="R963" s="1">
        <v>5.0</v>
      </c>
      <c r="S963" s="1">
        <v>40.0</v>
      </c>
      <c r="T963" s="1">
        <v>0.0</v>
      </c>
      <c r="U963" s="1">
        <v>0.0</v>
      </c>
      <c r="V963" s="1">
        <v>0.0</v>
      </c>
      <c r="W963" s="1">
        <v>2.2574813</v>
      </c>
      <c r="X963" s="1">
        <v>0.0</v>
      </c>
      <c r="Y963" s="1">
        <v>4.101258</v>
      </c>
      <c r="Z963" s="1">
        <v>0.0</v>
      </c>
      <c r="AA963" s="1">
        <v>0.0</v>
      </c>
      <c r="AB963" s="1">
        <v>0.0</v>
      </c>
      <c r="AC963" s="1">
        <v>0.0</v>
      </c>
      <c r="AD963" s="1">
        <v>0.0</v>
      </c>
      <c r="AE963" s="1">
        <v>207963.0</v>
      </c>
      <c r="AF963" s="1">
        <v>803.0</v>
      </c>
      <c r="AG963" s="1">
        <v>370.0</v>
      </c>
      <c r="AH963" s="1" t="s">
        <v>7170</v>
      </c>
      <c r="AI963" s="1">
        <v>100.0</v>
      </c>
      <c r="AJ963" s="1">
        <v>3.0</v>
      </c>
      <c r="AK963" s="1">
        <v>3.0</v>
      </c>
      <c r="AL963" s="1">
        <v>3.0</v>
      </c>
    </row>
    <row r="964" ht="15.75" customHeight="1">
      <c r="A964" s="1" t="s">
        <v>183</v>
      </c>
      <c r="B964" s="1">
        <v>19.0</v>
      </c>
      <c r="C964" s="1" t="s">
        <v>3603</v>
      </c>
      <c r="D964" s="1" t="s">
        <v>7171</v>
      </c>
      <c r="E964" s="1" t="s">
        <v>7172</v>
      </c>
      <c r="F964" s="1" t="s">
        <v>7173</v>
      </c>
      <c r="H964" s="1">
        <v>58.83329</v>
      </c>
      <c r="I964" s="1">
        <v>5.281882</v>
      </c>
      <c r="J964" s="1">
        <v>4.2172017</v>
      </c>
      <c r="K964" s="1">
        <v>2.0</v>
      </c>
      <c r="L964" s="1">
        <v>0.0</v>
      </c>
      <c r="M964" s="1">
        <v>0.69897</v>
      </c>
      <c r="N964" s="1">
        <v>0.0</v>
      </c>
      <c r="O964" s="1">
        <v>0.0</v>
      </c>
      <c r="P964" s="1">
        <v>0.0</v>
      </c>
      <c r="Q964" s="1" t="s">
        <v>7174</v>
      </c>
      <c r="R964" s="1">
        <v>3.0</v>
      </c>
      <c r="S964" s="1">
        <v>52.58000004291534</v>
      </c>
      <c r="T964" s="1">
        <v>0.0</v>
      </c>
      <c r="U964" s="1">
        <v>0.0</v>
      </c>
      <c r="V964" s="1">
        <v>0.0</v>
      </c>
      <c r="W964" s="1">
        <v>0.0</v>
      </c>
      <c r="X964" s="1">
        <v>0.0</v>
      </c>
      <c r="Y964" s="1">
        <v>4.2172017</v>
      </c>
      <c r="Z964" s="1">
        <v>0.0</v>
      </c>
      <c r="AA964" s="1">
        <v>0.0</v>
      </c>
      <c r="AB964" s="1">
        <v>0.0</v>
      </c>
      <c r="AC964" s="1">
        <v>0.0</v>
      </c>
      <c r="AD964" s="1">
        <v>0.0</v>
      </c>
      <c r="AE964" s="1">
        <v>221818.0</v>
      </c>
      <c r="AF964" s="1">
        <v>120.0</v>
      </c>
      <c r="AH964" s="1" t="s">
        <v>7175</v>
      </c>
      <c r="AI964" s="1">
        <v>29.0</v>
      </c>
      <c r="AJ964" s="1">
        <v>6.0</v>
      </c>
      <c r="AK964" s="1">
        <v>6.0</v>
      </c>
      <c r="AL964" s="1">
        <v>12.0</v>
      </c>
    </row>
    <row r="965" ht="15.75" customHeight="1">
      <c r="A965" s="1" t="s">
        <v>183</v>
      </c>
      <c r="B965" s="1">
        <v>20.0</v>
      </c>
      <c r="C965" s="1" t="s">
        <v>59</v>
      </c>
      <c r="D965" s="1" t="s">
        <v>530</v>
      </c>
      <c r="E965" s="1" t="s">
        <v>531</v>
      </c>
      <c r="F965" s="1" t="s">
        <v>532</v>
      </c>
      <c r="H965" s="1">
        <v>58.73016</v>
      </c>
      <c r="I965" s="1">
        <v>4.4187703</v>
      </c>
      <c r="J965" s="1">
        <v>3.6545682</v>
      </c>
      <c r="K965" s="1">
        <v>2.0</v>
      </c>
      <c r="L965" s="1">
        <v>0.0</v>
      </c>
      <c r="M965" s="1">
        <v>0.9542425</v>
      </c>
      <c r="N965" s="1">
        <v>0.0</v>
      </c>
      <c r="O965" s="1">
        <v>0.0</v>
      </c>
      <c r="P965" s="1">
        <v>0.0</v>
      </c>
      <c r="Q965" s="1" t="s">
        <v>535</v>
      </c>
      <c r="R965" s="1">
        <v>7.0</v>
      </c>
      <c r="S965" s="1">
        <v>36.33000004291534</v>
      </c>
      <c r="T965" s="1">
        <v>0.0</v>
      </c>
      <c r="U965" s="1">
        <v>0.71422476</v>
      </c>
      <c r="V965" s="1">
        <v>2.552204</v>
      </c>
      <c r="W965" s="1">
        <v>0.0</v>
      </c>
      <c r="X965" s="1">
        <v>3.6545682</v>
      </c>
      <c r="Y965" s="1">
        <v>0.0</v>
      </c>
      <c r="Z965" s="1">
        <v>0.0</v>
      </c>
      <c r="AA965" s="1">
        <v>0.0</v>
      </c>
      <c r="AB965" s="1">
        <v>0.0</v>
      </c>
      <c r="AC965" s="1">
        <v>0.0</v>
      </c>
      <c r="AD965" s="1">
        <v>0.0</v>
      </c>
      <c r="AE965" s="1">
        <v>64210.0</v>
      </c>
      <c r="AF965" s="1">
        <v>171.0</v>
      </c>
      <c r="AH965" s="1" t="s">
        <v>497</v>
      </c>
      <c r="AI965" s="1">
        <v>7.0</v>
      </c>
      <c r="AJ965" s="1">
        <v>3.0</v>
      </c>
      <c r="AK965" s="1">
        <v>3.0</v>
      </c>
      <c r="AL965" s="1">
        <v>3.0</v>
      </c>
    </row>
    <row r="966" ht="15.75" customHeight="1">
      <c r="A966" s="1" t="s">
        <v>183</v>
      </c>
      <c r="B966" s="1">
        <v>21.0</v>
      </c>
      <c r="C966" s="1" t="s">
        <v>2216</v>
      </c>
      <c r="D966" s="1" t="s">
        <v>5584</v>
      </c>
      <c r="E966" s="1" t="s">
        <v>5585</v>
      </c>
      <c r="F966" s="1" t="s">
        <v>5586</v>
      </c>
      <c r="H966" s="1">
        <v>55.38643</v>
      </c>
      <c r="I966" s="1">
        <v>0.0</v>
      </c>
      <c r="J966" s="1">
        <v>0.0</v>
      </c>
      <c r="K966" s="1">
        <v>2.0</v>
      </c>
      <c r="L966" s="1">
        <v>0.0</v>
      </c>
      <c r="M966" s="1">
        <v>1.0413927</v>
      </c>
      <c r="N966" s="1">
        <v>0.0</v>
      </c>
      <c r="O966" s="1">
        <v>0.0</v>
      </c>
      <c r="P966" s="1">
        <v>0.0</v>
      </c>
      <c r="Q966" s="1" t="s">
        <v>5587</v>
      </c>
      <c r="R966" s="1">
        <v>9.0</v>
      </c>
      <c r="S966" s="1">
        <v>706.1600008010864</v>
      </c>
      <c r="T966" s="1">
        <v>0.0</v>
      </c>
      <c r="U966" s="1">
        <v>0.0</v>
      </c>
      <c r="V966" s="1">
        <v>0.0</v>
      </c>
      <c r="W966" s="1">
        <v>0.0</v>
      </c>
      <c r="X966" s="1">
        <v>0.0</v>
      </c>
      <c r="Y966" s="1">
        <v>0.0</v>
      </c>
      <c r="Z966" s="1">
        <v>0.0</v>
      </c>
      <c r="AA966" s="1">
        <v>0.0</v>
      </c>
      <c r="AB966" s="1">
        <v>0.0</v>
      </c>
      <c r="AC966" s="1">
        <v>0.0</v>
      </c>
      <c r="AD966" s="1">
        <v>0.0</v>
      </c>
      <c r="AE966" s="1">
        <v>219601.0</v>
      </c>
      <c r="AF966" s="1">
        <v>2572.0</v>
      </c>
      <c r="AH966" s="1" t="s">
        <v>2236</v>
      </c>
      <c r="AI966" s="1">
        <v>325.0</v>
      </c>
      <c r="AJ966" s="1">
        <v>9.0</v>
      </c>
      <c r="AK966" s="1">
        <v>9.0</v>
      </c>
      <c r="AL966" s="1">
        <v>28.0</v>
      </c>
    </row>
    <row r="967" ht="15.75" customHeight="1">
      <c r="A967" s="1" t="s">
        <v>183</v>
      </c>
      <c r="B967" s="1">
        <v>22.0</v>
      </c>
      <c r="C967" s="1" t="s">
        <v>3610</v>
      </c>
      <c r="D967" s="1" t="s">
        <v>7178</v>
      </c>
      <c r="E967" s="1" t="s">
        <v>7179</v>
      </c>
      <c r="F967" s="1" t="s">
        <v>7180</v>
      </c>
      <c r="H967" s="1">
        <v>53.32562</v>
      </c>
      <c r="I967" s="1">
        <v>0.0</v>
      </c>
      <c r="J967" s="1">
        <v>0.0</v>
      </c>
      <c r="K967" s="1">
        <v>2.0</v>
      </c>
      <c r="L967" s="1">
        <v>0.0</v>
      </c>
      <c r="M967" s="1">
        <v>0.845098</v>
      </c>
      <c r="N967" s="1">
        <v>0.0</v>
      </c>
      <c r="O967" s="1">
        <v>0.0</v>
      </c>
      <c r="P967" s="1">
        <v>0.0</v>
      </c>
      <c r="Q967" s="1" t="s">
        <v>7181</v>
      </c>
      <c r="R967" s="1">
        <v>5.0</v>
      </c>
      <c r="S967" s="1">
        <v>994.4000000953674</v>
      </c>
      <c r="T967" s="1">
        <v>0.0</v>
      </c>
      <c r="U967" s="1">
        <v>0.0</v>
      </c>
      <c r="V967" s="1">
        <v>0.0</v>
      </c>
      <c r="W967" s="1">
        <v>0.0</v>
      </c>
      <c r="X967" s="1">
        <v>0.0</v>
      </c>
      <c r="Y967" s="1">
        <v>0.0</v>
      </c>
      <c r="Z967" s="1">
        <v>0.0</v>
      </c>
      <c r="AA967" s="1">
        <v>0.0</v>
      </c>
      <c r="AB967" s="1">
        <v>0.0</v>
      </c>
      <c r="AC967" s="1">
        <v>0.0</v>
      </c>
      <c r="AD967" s="1">
        <v>0.0</v>
      </c>
      <c r="AE967" s="1">
        <v>42397.0</v>
      </c>
      <c r="AF967" s="1">
        <v>2232.0</v>
      </c>
      <c r="AH967" s="1" t="s">
        <v>596</v>
      </c>
      <c r="AJ967" s="1">
        <v>11.0</v>
      </c>
      <c r="AK967" s="1">
        <v>15.0</v>
      </c>
      <c r="AL967" s="1">
        <v>28.0</v>
      </c>
    </row>
    <row r="968" ht="15.75" customHeight="1">
      <c r="A968" s="1" t="s">
        <v>183</v>
      </c>
      <c r="B968" s="1">
        <v>23.0</v>
      </c>
      <c r="C968" s="1" t="s">
        <v>3487</v>
      </c>
      <c r="D968" s="1" t="s">
        <v>6979</v>
      </c>
      <c r="E968" s="1" t="s">
        <v>6980</v>
      </c>
      <c r="F968" s="1" t="s">
        <v>6981</v>
      </c>
      <c r="H968" s="1">
        <v>52.464268</v>
      </c>
      <c r="I968" s="1">
        <v>0.0</v>
      </c>
      <c r="J968" s="1">
        <v>0.0</v>
      </c>
      <c r="K968" s="1">
        <v>2.0</v>
      </c>
      <c r="L968" s="1">
        <v>0.0</v>
      </c>
      <c r="M968" s="1">
        <v>1.20412</v>
      </c>
      <c r="N968" s="1">
        <v>0.0</v>
      </c>
      <c r="O968" s="1">
        <v>0.0</v>
      </c>
      <c r="P968" s="1">
        <v>0.0</v>
      </c>
      <c r="Q968" s="1" t="s">
        <v>6982</v>
      </c>
      <c r="R968" s="1">
        <v>14.0</v>
      </c>
      <c r="S968" s="1">
        <v>473.6000003814697</v>
      </c>
      <c r="T968" s="1">
        <v>0.0</v>
      </c>
      <c r="U968" s="1">
        <v>0.0</v>
      </c>
      <c r="V968" s="1">
        <v>0.0</v>
      </c>
      <c r="W968" s="1">
        <v>0.0</v>
      </c>
      <c r="X968" s="1">
        <v>0.0</v>
      </c>
      <c r="Y968" s="1">
        <v>0.0</v>
      </c>
      <c r="Z968" s="1">
        <v>0.0</v>
      </c>
      <c r="AA968" s="1">
        <v>0.0</v>
      </c>
      <c r="AB968" s="1">
        <v>0.0</v>
      </c>
      <c r="AC968" s="1">
        <v>0.0</v>
      </c>
      <c r="AD968" s="1">
        <v>0.0</v>
      </c>
      <c r="AE968" s="1">
        <v>268920.0</v>
      </c>
      <c r="AF968" s="1">
        <v>2061.0</v>
      </c>
      <c r="AH968" s="1" t="s">
        <v>6983</v>
      </c>
      <c r="AI968" s="1">
        <v>146.0</v>
      </c>
      <c r="AJ968" s="1">
        <v>14.0</v>
      </c>
      <c r="AK968" s="1">
        <v>14.0</v>
      </c>
      <c r="AL968" s="1">
        <v>21.0</v>
      </c>
    </row>
    <row r="969" ht="15.75" customHeight="1">
      <c r="A969" s="1" t="s">
        <v>183</v>
      </c>
      <c r="B969" s="1">
        <v>24.0</v>
      </c>
      <c r="C969" s="1" t="s">
        <v>3548</v>
      </c>
      <c r="D969" s="1" t="s">
        <v>7091</v>
      </c>
      <c r="E969" s="1" t="s">
        <v>7092</v>
      </c>
      <c r="F969" s="1" t="s">
        <v>7093</v>
      </c>
      <c r="H969" s="1">
        <v>51.854034</v>
      </c>
      <c r="I969" s="1">
        <v>5.0026913</v>
      </c>
      <c r="J969" s="1">
        <v>2.0460722</v>
      </c>
      <c r="K969" s="1">
        <v>0.0</v>
      </c>
      <c r="L969" s="1">
        <v>0.0</v>
      </c>
      <c r="M969" s="1">
        <v>0.69897</v>
      </c>
      <c r="N969" s="1">
        <v>0.0</v>
      </c>
      <c r="O969" s="1">
        <v>0.0</v>
      </c>
      <c r="P969" s="1">
        <v>0.0</v>
      </c>
      <c r="Q969" s="1" t="s">
        <v>7094</v>
      </c>
      <c r="R969" s="1">
        <v>3.0</v>
      </c>
      <c r="S969" s="1">
        <v>109.7700004577637</v>
      </c>
      <c r="T969" s="1">
        <v>0.0</v>
      </c>
      <c r="U969" s="1">
        <v>0.0</v>
      </c>
      <c r="V969" s="1">
        <v>2.0460722</v>
      </c>
      <c r="W969" s="1">
        <v>0.0</v>
      </c>
      <c r="X969" s="1">
        <v>0.0</v>
      </c>
      <c r="Y969" s="1">
        <v>0.0</v>
      </c>
      <c r="Z969" s="1">
        <v>0.0</v>
      </c>
      <c r="AA969" s="1">
        <v>0.0</v>
      </c>
      <c r="AB969" s="1">
        <v>0.0</v>
      </c>
      <c r="AC969" s="1">
        <v>0.0</v>
      </c>
      <c r="AD969" s="1">
        <v>0.0</v>
      </c>
      <c r="AE969" s="1">
        <v>26261.0</v>
      </c>
      <c r="AF969" s="1">
        <v>176.0</v>
      </c>
      <c r="AG969" s="1">
        <v>560.0</v>
      </c>
      <c r="AH969" s="1" t="s">
        <v>7095</v>
      </c>
      <c r="AI969" s="1">
        <v>7.0</v>
      </c>
      <c r="AJ969" s="1">
        <v>4.0</v>
      </c>
      <c r="AK969" s="1">
        <v>4.0</v>
      </c>
      <c r="AL969" s="1">
        <v>7.0</v>
      </c>
    </row>
    <row r="970" ht="15.75" customHeight="1">
      <c r="A970" s="1" t="s">
        <v>183</v>
      </c>
      <c r="B970" s="1">
        <v>25.0</v>
      </c>
      <c r="C970" s="1" t="s">
        <v>3617</v>
      </c>
      <c r="D970" s="1" t="s">
        <v>7185</v>
      </c>
      <c r="E970" s="1" t="s">
        <v>7186</v>
      </c>
      <c r="F970" s="1" t="s">
        <v>7187</v>
      </c>
      <c r="H970" s="1">
        <v>51.17156</v>
      </c>
      <c r="I970" s="1">
        <v>0.0</v>
      </c>
      <c r="J970" s="1">
        <v>0.0</v>
      </c>
      <c r="K970" s="1">
        <v>2.0</v>
      </c>
      <c r="L970" s="1">
        <v>0.0</v>
      </c>
      <c r="M970" s="1">
        <v>0.60206</v>
      </c>
      <c r="N970" s="1">
        <v>0.0</v>
      </c>
      <c r="O970" s="1">
        <v>0.0</v>
      </c>
      <c r="P970" s="1">
        <v>0.0</v>
      </c>
      <c r="Q970" s="1" t="s">
        <v>7189</v>
      </c>
      <c r="R970" s="1">
        <v>2.0</v>
      </c>
      <c r="S970" s="1">
        <v>1805.0</v>
      </c>
      <c r="T970" s="1">
        <v>0.0</v>
      </c>
      <c r="U970" s="1">
        <v>0.0</v>
      </c>
      <c r="V970" s="1">
        <v>0.0</v>
      </c>
      <c r="W970" s="1">
        <v>0.0</v>
      </c>
      <c r="X970" s="1">
        <v>0.0</v>
      </c>
      <c r="Y970" s="1">
        <v>0.0</v>
      </c>
      <c r="Z970" s="1">
        <v>0.0</v>
      </c>
      <c r="AA970" s="1">
        <v>0.0</v>
      </c>
      <c r="AB970" s="1">
        <v>0.0</v>
      </c>
      <c r="AC970" s="1">
        <v>0.0</v>
      </c>
      <c r="AD970" s="1">
        <v>0.0</v>
      </c>
      <c r="AE970" s="1">
        <v>74628.0</v>
      </c>
      <c r="AF970" s="1">
        <v>183.0</v>
      </c>
      <c r="AH970" s="1" t="s">
        <v>7190</v>
      </c>
      <c r="AJ970" s="1">
        <v>6.0</v>
      </c>
      <c r="AK970" s="1">
        <v>77.0</v>
      </c>
      <c r="AL970" s="1">
        <v>7.0</v>
      </c>
    </row>
    <row r="971" ht="15.75" customHeight="1">
      <c r="A971" s="1" t="s">
        <v>189</v>
      </c>
      <c r="B971" s="1">
        <v>1.0</v>
      </c>
      <c r="C971" s="1" t="s">
        <v>3629</v>
      </c>
      <c r="D971" s="1" t="s">
        <v>7191</v>
      </c>
      <c r="E971" s="1" t="s">
        <v>7192</v>
      </c>
      <c r="F971" s="1" t="s">
        <v>7193</v>
      </c>
      <c r="H971" s="1">
        <v>136.73941</v>
      </c>
      <c r="I971" s="1">
        <v>12.696351</v>
      </c>
      <c r="J971" s="1">
        <v>0.0</v>
      </c>
      <c r="K971" s="1">
        <v>0.0</v>
      </c>
      <c r="L971" s="1">
        <v>0.0</v>
      </c>
      <c r="M971" s="1">
        <v>0.60206</v>
      </c>
      <c r="N971" s="1">
        <v>0.0</v>
      </c>
      <c r="O971" s="1">
        <v>0.0</v>
      </c>
      <c r="P971" s="1">
        <v>0.0</v>
      </c>
      <c r="Q971" s="1" t="s">
        <v>7195</v>
      </c>
      <c r="R971" s="1">
        <v>2.0</v>
      </c>
      <c r="S971" s="1">
        <v>319.0</v>
      </c>
      <c r="T971" s="1">
        <v>0.0</v>
      </c>
      <c r="U971" s="1">
        <v>0.0</v>
      </c>
      <c r="V971" s="1">
        <v>0.0</v>
      </c>
      <c r="W971" s="1">
        <v>0.0</v>
      </c>
      <c r="X971" s="1">
        <v>0.0</v>
      </c>
      <c r="Y971" s="1">
        <v>0.0</v>
      </c>
      <c r="Z971" s="1">
        <v>0.0</v>
      </c>
      <c r="AA971" s="1">
        <v>0.0</v>
      </c>
      <c r="AB971" s="1">
        <v>0.0</v>
      </c>
      <c r="AC971" s="1">
        <v>0.0</v>
      </c>
      <c r="AD971" s="1">
        <v>0.0</v>
      </c>
      <c r="AE971" s="1">
        <v>283650.0</v>
      </c>
      <c r="AF971" s="1">
        <v>56.0</v>
      </c>
      <c r="AH971" s="1" t="s">
        <v>7196</v>
      </c>
      <c r="AI971" s="1">
        <v>5.0</v>
      </c>
      <c r="AJ971" s="1">
        <v>5.0</v>
      </c>
      <c r="AK971" s="1">
        <v>6.0</v>
      </c>
      <c r="AL971" s="1">
        <v>12.0</v>
      </c>
    </row>
    <row r="972" ht="15.75" customHeight="1">
      <c r="A972" s="1" t="s">
        <v>189</v>
      </c>
      <c r="B972" s="1">
        <v>2.0</v>
      </c>
      <c r="C972" s="1" t="s">
        <v>3632</v>
      </c>
      <c r="D972" s="1" t="s">
        <v>7197</v>
      </c>
      <c r="E972" s="1" t="s">
        <v>7198</v>
      </c>
      <c r="F972" s="1" t="s">
        <v>7199</v>
      </c>
      <c r="H972" s="1">
        <v>99.17311</v>
      </c>
      <c r="I972" s="1">
        <v>8.144272</v>
      </c>
      <c r="J972" s="1">
        <v>0.0</v>
      </c>
      <c r="K972" s="1">
        <v>0.0</v>
      </c>
      <c r="L972" s="1">
        <v>0.0</v>
      </c>
      <c r="M972" s="1">
        <v>0.845098</v>
      </c>
      <c r="N972" s="1">
        <v>0.0</v>
      </c>
      <c r="O972" s="1">
        <v>0.0</v>
      </c>
      <c r="P972" s="1">
        <v>0.0</v>
      </c>
      <c r="Q972" s="1" t="s">
        <v>7200</v>
      </c>
      <c r="R972" s="1">
        <v>5.0</v>
      </c>
      <c r="S972" s="1">
        <v>206.6200008392334</v>
      </c>
      <c r="T972" s="1">
        <v>0.0</v>
      </c>
      <c r="U972" s="1">
        <v>0.0</v>
      </c>
      <c r="V972" s="1">
        <v>0.0</v>
      </c>
      <c r="W972" s="1">
        <v>0.0</v>
      </c>
      <c r="X972" s="1">
        <v>0.0</v>
      </c>
      <c r="Y972" s="1">
        <v>0.0</v>
      </c>
      <c r="Z972" s="1">
        <v>0.0</v>
      </c>
      <c r="AA972" s="1">
        <v>0.0</v>
      </c>
      <c r="AB972" s="1">
        <v>0.0</v>
      </c>
      <c r="AC972" s="1">
        <v>0.0</v>
      </c>
      <c r="AD972" s="1">
        <v>0.0</v>
      </c>
      <c r="AE972" s="1">
        <v>90464.0</v>
      </c>
      <c r="AF972" s="1">
        <v>108.0</v>
      </c>
      <c r="AH972" s="1" t="s">
        <v>6696</v>
      </c>
      <c r="AI972" s="1">
        <v>23.0</v>
      </c>
      <c r="AJ972" s="1">
        <v>6.0</v>
      </c>
      <c r="AK972" s="1">
        <v>8.0</v>
      </c>
      <c r="AL972" s="1">
        <v>1.0</v>
      </c>
    </row>
    <row r="973" ht="15.75" customHeight="1">
      <c r="A973" s="1" t="s">
        <v>189</v>
      </c>
      <c r="B973" s="1">
        <v>3.0</v>
      </c>
      <c r="C973" s="1" t="s">
        <v>3637</v>
      </c>
      <c r="D973" s="1" t="s">
        <v>7202</v>
      </c>
      <c r="E973" s="1" t="s">
        <v>7203</v>
      </c>
      <c r="F973" s="1" t="s">
        <v>7204</v>
      </c>
      <c r="H973" s="1">
        <v>72.96949</v>
      </c>
      <c r="I973" s="1">
        <v>13.448001</v>
      </c>
      <c r="J973" s="1">
        <v>0.79699236</v>
      </c>
      <c r="K973" s="1">
        <v>0.0</v>
      </c>
      <c r="L973" s="1">
        <v>0.0</v>
      </c>
      <c r="M973" s="1">
        <v>0.60206</v>
      </c>
      <c r="N973" s="1">
        <v>0.0</v>
      </c>
      <c r="O973" s="1">
        <v>0.0</v>
      </c>
      <c r="P973" s="1">
        <v>0.0</v>
      </c>
      <c r="Q973" s="1" t="s">
        <v>7195</v>
      </c>
      <c r="R973" s="1">
        <v>2.0</v>
      </c>
      <c r="S973" s="1">
        <v>71.38999938964844</v>
      </c>
      <c r="T973" s="1">
        <v>0.0</v>
      </c>
      <c r="U973" s="1">
        <v>0.79699236</v>
      </c>
      <c r="V973" s="1">
        <v>0.0</v>
      </c>
      <c r="W973" s="1">
        <v>0.0</v>
      </c>
      <c r="X973" s="1">
        <v>0.0</v>
      </c>
      <c r="Y973" s="1">
        <v>0.0</v>
      </c>
      <c r="Z973" s="1">
        <v>0.0</v>
      </c>
      <c r="AA973" s="1">
        <v>0.0</v>
      </c>
      <c r="AB973" s="1">
        <v>0.0</v>
      </c>
      <c r="AC973" s="1">
        <v>0.0</v>
      </c>
      <c r="AD973" s="1">
        <v>0.0</v>
      </c>
      <c r="AE973" s="1">
        <v>101352.0</v>
      </c>
      <c r="AF973" s="1">
        <v>47.0</v>
      </c>
      <c r="AH973" s="1" t="s">
        <v>7205</v>
      </c>
      <c r="AI973" s="1">
        <v>7.0</v>
      </c>
      <c r="AJ973" s="1">
        <v>4.0</v>
      </c>
      <c r="AK973" s="1">
        <v>4.0</v>
      </c>
      <c r="AL973" s="1">
        <v>5.0</v>
      </c>
    </row>
    <row r="974" ht="15.75" customHeight="1">
      <c r="A974" s="1" t="s">
        <v>189</v>
      </c>
      <c r="B974" s="1">
        <v>4.0</v>
      </c>
      <c r="C974" s="1" t="s">
        <v>3640</v>
      </c>
      <c r="D974" s="1" t="s">
        <v>7206</v>
      </c>
      <c r="E974" s="1" t="s">
        <v>7207</v>
      </c>
      <c r="F974" s="1" t="s">
        <v>7208</v>
      </c>
      <c r="H974" s="1">
        <v>50.45371</v>
      </c>
      <c r="I974" s="1">
        <v>7.274844</v>
      </c>
      <c r="J974" s="1">
        <v>0.0</v>
      </c>
      <c r="K974" s="1">
        <v>0.0</v>
      </c>
      <c r="L974" s="1">
        <v>0.0</v>
      </c>
      <c r="M974" s="1">
        <v>1.0791812</v>
      </c>
      <c r="N974" s="1">
        <v>0.0</v>
      </c>
      <c r="O974" s="1">
        <v>0.0</v>
      </c>
      <c r="P974" s="1">
        <v>0.0</v>
      </c>
      <c r="Q974" s="1" t="s">
        <v>7210</v>
      </c>
      <c r="R974" s="1">
        <v>10.0</v>
      </c>
      <c r="S974" s="1">
        <v>40.29999995231628</v>
      </c>
      <c r="T974" s="1">
        <v>0.0</v>
      </c>
      <c r="U974" s="1">
        <v>0.0</v>
      </c>
      <c r="V974" s="1">
        <v>0.0</v>
      </c>
      <c r="W974" s="1">
        <v>0.0</v>
      </c>
      <c r="X974" s="1">
        <v>0.0</v>
      </c>
      <c r="Y974" s="1">
        <v>0.0</v>
      </c>
      <c r="Z974" s="1">
        <v>0.0</v>
      </c>
      <c r="AA974" s="1">
        <v>0.0</v>
      </c>
      <c r="AB974" s="1">
        <v>0.0</v>
      </c>
      <c r="AC974" s="1">
        <v>0.0</v>
      </c>
      <c r="AD974" s="1">
        <v>0.0</v>
      </c>
      <c r="AE974" s="1">
        <v>31070.0</v>
      </c>
      <c r="AF974" s="1">
        <v>590.0</v>
      </c>
      <c r="AH974" s="1" t="s">
        <v>7211</v>
      </c>
      <c r="AI974" s="1">
        <v>8.0</v>
      </c>
      <c r="AJ974" s="1">
        <v>4.0</v>
      </c>
      <c r="AK974" s="1">
        <v>4.0</v>
      </c>
      <c r="AL974" s="1">
        <v>8.0</v>
      </c>
    </row>
    <row r="975" ht="15.75" customHeight="1">
      <c r="A975" s="1" t="s">
        <v>189</v>
      </c>
      <c r="B975" s="1">
        <v>5.0</v>
      </c>
      <c r="C975" s="1" t="s">
        <v>3642</v>
      </c>
      <c r="D975" s="1" t="s">
        <v>7212</v>
      </c>
      <c r="E975" s="1" t="s">
        <v>7213</v>
      </c>
      <c r="F975" s="1" t="s">
        <v>7214</v>
      </c>
      <c r="H975" s="1">
        <v>48.88095</v>
      </c>
      <c r="I975" s="1">
        <v>9.642356</v>
      </c>
      <c r="J975" s="1">
        <v>0.0</v>
      </c>
      <c r="K975" s="1">
        <v>0.0</v>
      </c>
      <c r="L975" s="1">
        <v>0.0</v>
      </c>
      <c r="M975" s="1">
        <v>0.47712126</v>
      </c>
      <c r="N975" s="1">
        <v>0.0</v>
      </c>
      <c r="O975" s="1">
        <v>0.0</v>
      </c>
      <c r="P975" s="1">
        <v>0.0</v>
      </c>
      <c r="Q975" s="1" t="s">
        <v>3372</v>
      </c>
      <c r="R975" s="1">
        <v>1.0</v>
      </c>
      <c r="S975" s="1">
        <v>111.8900007158518</v>
      </c>
      <c r="T975" s="1">
        <v>0.0</v>
      </c>
      <c r="U975" s="1">
        <v>0.0</v>
      </c>
      <c r="V975" s="1">
        <v>0.0</v>
      </c>
      <c r="W975" s="1">
        <v>0.0</v>
      </c>
      <c r="X975" s="1">
        <v>0.0</v>
      </c>
      <c r="Y975" s="1">
        <v>0.0</v>
      </c>
      <c r="Z975" s="1">
        <v>0.0</v>
      </c>
      <c r="AA975" s="1">
        <v>0.0</v>
      </c>
      <c r="AB975" s="1">
        <v>0.0</v>
      </c>
      <c r="AC975" s="1">
        <v>0.0</v>
      </c>
      <c r="AD975" s="1">
        <v>0.0</v>
      </c>
      <c r="AE975" s="1">
        <v>207191.0</v>
      </c>
      <c r="AF975" s="1">
        <v>29.0</v>
      </c>
      <c r="AH975" s="1" t="s">
        <v>7215</v>
      </c>
      <c r="AI975" s="1">
        <v>1.0</v>
      </c>
      <c r="AJ975" s="1">
        <v>7.0</v>
      </c>
      <c r="AK975" s="1">
        <v>7.0</v>
      </c>
      <c r="AL975" s="1">
        <v>16.0</v>
      </c>
    </row>
    <row r="976" ht="15.75" customHeight="1">
      <c r="A976" s="1" t="s">
        <v>189</v>
      </c>
      <c r="B976" s="1">
        <v>6.0</v>
      </c>
      <c r="C976" s="1" t="s">
        <v>3646</v>
      </c>
      <c r="D976" s="1" t="s">
        <v>7216</v>
      </c>
      <c r="E976" s="1" t="s">
        <v>7217</v>
      </c>
      <c r="F976" s="1" t="s">
        <v>7218</v>
      </c>
      <c r="H976" s="1">
        <v>38.326054</v>
      </c>
      <c r="I976" s="1">
        <v>8.86567</v>
      </c>
      <c r="J976" s="1">
        <v>0.0</v>
      </c>
      <c r="K976" s="1">
        <v>0.0</v>
      </c>
      <c r="L976" s="1">
        <v>0.0</v>
      </c>
      <c r="M976" s="1">
        <v>0.69897</v>
      </c>
      <c r="N976" s="1">
        <v>1.0</v>
      </c>
      <c r="O976" s="1">
        <v>0.0</v>
      </c>
      <c r="P976" s="1">
        <v>0.0</v>
      </c>
      <c r="Q976" s="1" t="s">
        <v>7220</v>
      </c>
      <c r="R976" s="1">
        <v>3.0</v>
      </c>
      <c r="S976" s="1">
        <v>29.89000019431114</v>
      </c>
      <c r="T976" s="1">
        <v>0.0</v>
      </c>
      <c r="U976" s="1">
        <v>0.0</v>
      </c>
      <c r="V976" s="1">
        <v>0.0</v>
      </c>
      <c r="W976" s="1">
        <v>0.0</v>
      </c>
      <c r="X976" s="1">
        <v>0.0</v>
      </c>
      <c r="Y976" s="1">
        <v>0.0</v>
      </c>
      <c r="Z976" s="1">
        <v>0.0</v>
      </c>
      <c r="AA976" s="1">
        <v>0.0</v>
      </c>
      <c r="AB976" s="1">
        <v>0.0</v>
      </c>
      <c r="AC976" s="1">
        <v>0.0</v>
      </c>
      <c r="AD976" s="1">
        <v>0.0</v>
      </c>
      <c r="AE976" s="1">
        <v>269813.0</v>
      </c>
      <c r="AF976" s="1">
        <v>107.0</v>
      </c>
      <c r="AH976" s="1" t="s">
        <v>7221</v>
      </c>
      <c r="AJ976" s="1">
        <v>7.0</v>
      </c>
      <c r="AK976" s="1">
        <v>7.0</v>
      </c>
      <c r="AL976" s="1">
        <v>3.0</v>
      </c>
    </row>
    <row r="977" ht="15.75" customHeight="1">
      <c r="A977" s="1" t="s">
        <v>189</v>
      </c>
      <c r="B977" s="1">
        <v>7.0</v>
      </c>
      <c r="C977" s="1" t="s">
        <v>3651</v>
      </c>
      <c r="D977" s="1" t="s">
        <v>7222</v>
      </c>
      <c r="E977" s="1" t="s">
        <v>7223</v>
      </c>
      <c r="F977" s="1" t="s">
        <v>7224</v>
      </c>
      <c r="H977" s="1">
        <v>35.1486</v>
      </c>
      <c r="I977" s="1">
        <v>3.3648336</v>
      </c>
      <c r="J977" s="1">
        <v>3.4788845</v>
      </c>
      <c r="K977" s="1">
        <v>0.0</v>
      </c>
      <c r="L977" s="1">
        <v>0.0</v>
      </c>
      <c r="M977" s="1">
        <v>0.60206</v>
      </c>
      <c r="N977" s="1">
        <v>0.0</v>
      </c>
      <c r="O977" s="1">
        <v>0.0</v>
      </c>
      <c r="P977" s="1">
        <v>0.0</v>
      </c>
      <c r="Q977" s="1" t="s">
        <v>7225</v>
      </c>
      <c r="R977" s="1">
        <v>2.0</v>
      </c>
      <c r="S977" s="1">
        <v>71.76999986171722</v>
      </c>
      <c r="T977" s="1">
        <v>0.0</v>
      </c>
      <c r="U977" s="1">
        <v>0.8427075</v>
      </c>
      <c r="V977" s="1">
        <v>3.4788845</v>
      </c>
      <c r="W977" s="1">
        <v>0.0</v>
      </c>
      <c r="X977" s="1">
        <v>0.0</v>
      </c>
      <c r="Y977" s="1">
        <v>0.0</v>
      </c>
      <c r="Z977" s="1">
        <v>0.0</v>
      </c>
      <c r="AA977" s="1">
        <v>0.0</v>
      </c>
      <c r="AB977" s="1">
        <v>0.0</v>
      </c>
      <c r="AC977" s="1">
        <v>0.0</v>
      </c>
      <c r="AD977" s="1">
        <v>0.0</v>
      </c>
      <c r="AE977" s="1">
        <v>156544.0</v>
      </c>
      <c r="AF977" s="1">
        <v>44.0</v>
      </c>
      <c r="AH977" s="1" t="s">
        <v>7227</v>
      </c>
      <c r="AI977" s="1">
        <v>10.0</v>
      </c>
      <c r="AJ977" s="1">
        <v>9.0</v>
      </c>
      <c r="AK977" s="1">
        <v>12.0</v>
      </c>
      <c r="AL977" s="1">
        <v>3.0</v>
      </c>
    </row>
    <row r="978" ht="15.75" customHeight="1">
      <c r="A978" s="1" t="s">
        <v>189</v>
      </c>
      <c r="B978" s="1">
        <v>8.0</v>
      </c>
      <c r="C978" s="1" t="s">
        <v>3654</v>
      </c>
      <c r="D978" s="1" t="s">
        <v>7228</v>
      </c>
      <c r="E978" s="1" t="s">
        <v>7229</v>
      </c>
      <c r="F978" s="1" t="s">
        <v>7230</v>
      </c>
      <c r="H978" s="1">
        <v>34.9389</v>
      </c>
      <c r="I978" s="1">
        <v>8.343705</v>
      </c>
      <c r="J978" s="1">
        <v>0.0</v>
      </c>
      <c r="K978" s="1">
        <v>0.0</v>
      </c>
      <c r="L978" s="1">
        <v>0.0</v>
      </c>
      <c r="M978" s="1">
        <v>0.90309</v>
      </c>
      <c r="N978" s="1">
        <v>0.0</v>
      </c>
      <c r="O978" s="1">
        <v>0.0</v>
      </c>
      <c r="P978" s="1">
        <v>0.0</v>
      </c>
      <c r="Q978" s="1" t="s">
        <v>7231</v>
      </c>
      <c r="R978" s="1">
        <v>6.0</v>
      </c>
      <c r="S978" s="1">
        <v>20.5</v>
      </c>
      <c r="T978" s="1">
        <v>0.0</v>
      </c>
      <c r="U978" s="1">
        <v>0.0</v>
      </c>
      <c r="V978" s="1">
        <v>0.0</v>
      </c>
      <c r="W978" s="1">
        <v>0.0</v>
      </c>
      <c r="X978" s="1">
        <v>0.0</v>
      </c>
      <c r="Y978" s="1">
        <v>0.0</v>
      </c>
      <c r="Z978" s="1">
        <v>0.0</v>
      </c>
      <c r="AA978" s="1">
        <v>0.0</v>
      </c>
      <c r="AB978" s="1">
        <v>0.0</v>
      </c>
      <c r="AC978" s="1">
        <v>0.0</v>
      </c>
      <c r="AD978" s="1">
        <v>0.0</v>
      </c>
      <c r="AE978" s="1">
        <v>63563.0</v>
      </c>
      <c r="AF978" s="1">
        <v>330.0</v>
      </c>
      <c r="AG978" s="1">
        <v>660.0</v>
      </c>
      <c r="AH978" s="1" t="s">
        <v>884</v>
      </c>
      <c r="AI978" s="1">
        <v>3.0</v>
      </c>
      <c r="AJ978" s="1">
        <v>4.0</v>
      </c>
      <c r="AK978" s="1">
        <v>4.0</v>
      </c>
      <c r="AL978" s="1">
        <v>6.0</v>
      </c>
    </row>
    <row r="979" ht="15.75" customHeight="1">
      <c r="A979" s="1" t="s">
        <v>189</v>
      </c>
      <c r="B979" s="1">
        <v>9.0</v>
      </c>
      <c r="C979" s="1" t="s">
        <v>50</v>
      </c>
      <c r="D979" s="1" t="s">
        <v>488</v>
      </c>
      <c r="E979" s="1" t="s">
        <v>489</v>
      </c>
      <c r="F979" s="1" t="s">
        <v>490</v>
      </c>
      <c r="H979" s="1">
        <v>34.390644</v>
      </c>
      <c r="I979" s="1">
        <v>5.439045</v>
      </c>
      <c r="J979" s="1">
        <v>0.0</v>
      </c>
      <c r="K979" s="1">
        <v>0.0</v>
      </c>
      <c r="L979" s="1">
        <v>0.0</v>
      </c>
      <c r="M979" s="1">
        <v>0.90309</v>
      </c>
      <c r="N979" s="1">
        <v>0.0</v>
      </c>
      <c r="O979" s="1">
        <v>0.0</v>
      </c>
      <c r="P979" s="1">
        <v>0.0</v>
      </c>
      <c r="Q979" s="1" t="s">
        <v>493</v>
      </c>
      <c r="R979" s="1">
        <v>6.0</v>
      </c>
      <c r="S979" s="1">
        <v>48.01999998092651</v>
      </c>
      <c r="T979" s="1">
        <v>0.0</v>
      </c>
      <c r="U979" s="1">
        <v>0.0</v>
      </c>
      <c r="V979" s="1">
        <v>0.0</v>
      </c>
      <c r="W979" s="1">
        <v>0.0</v>
      </c>
      <c r="X979" s="1">
        <v>0.0</v>
      </c>
      <c r="Y979" s="1">
        <v>0.0</v>
      </c>
      <c r="Z979" s="1">
        <v>0.0</v>
      </c>
      <c r="AA979" s="1">
        <v>0.0</v>
      </c>
      <c r="AB979" s="1">
        <v>0.0</v>
      </c>
      <c r="AC979" s="1">
        <v>0.0</v>
      </c>
      <c r="AD979" s="1">
        <v>0.0</v>
      </c>
      <c r="AE979" s="1">
        <v>21441.0</v>
      </c>
      <c r="AF979" s="1">
        <v>117.0</v>
      </c>
      <c r="AG979" s="1">
        <v>810.0</v>
      </c>
      <c r="AH979" s="1" t="s">
        <v>497</v>
      </c>
      <c r="AI979" s="1">
        <v>19.0</v>
      </c>
      <c r="AJ979" s="1">
        <v>2.0</v>
      </c>
      <c r="AK979" s="1">
        <v>2.0</v>
      </c>
      <c r="AL979" s="1">
        <v>8.0</v>
      </c>
    </row>
    <row r="980" ht="15.75" customHeight="1">
      <c r="A980" s="1" t="s">
        <v>189</v>
      </c>
      <c r="B980" s="1">
        <v>10.0</v>
      </c>
      <c r="C980" s="1" t="s">
        <v>3660</v>
      </c>
      <c r="D980" s="1" t="s">
        <v>7233</v>
      </c>
      <c r="F980" s="1" t="s">
        <v>7234</v>
      </c>
      <c r="H980" s="1">
        <v>29.345001</v>
      </c>
      <c r="I980" s="1">
        <v>9.558895</v>
      </c>
      <c r="J980" s="1">
        <v>0.0</v>
      </c>
      <c r="K980" s="1">
        <v>0.0</v>
      </c>
      <c r="L980" s="1">
        <v>0.0</v>
      </c>
      <c r="M980" s="1">
        <v>0.60206</v>
      </c>
      <c r="N980" s="1">
        <v>0.0</v>
      </c>
      <c r="O980" s="1">
        <v>0.0</v>
      </c>
      <c r="P980" s="1">
        <v>0.0</v>
      </c>
      <c r="Q980" s="1" t="s">
        <v>7195</v>
      </c>
      <c r="R980" s="1">
        <v>2.0</v>
      </c>
      <c r="S980" s="1">
        <v>25.0</v>
      </c>
      <c r="T980" s="1">
        <v>0.0</v>
      </c>
      <c r="U980" s="1">
        <v>0.0</v>
      </c>
      <c r="V980" s="1">
        <v>0.0</v>
      </c>
      <c r="W980" s="1">
        <v>0.0</v>
      </c>
      <c r="X980" s="1">
        <v>0.0</v>
      </c>
      <c r="Y980" s="1">
        <v>0.0</v>
      </c>
      <c r="Z980" s="1">
        <v>0.0</v>
      </c>
      <c r="AA980" s="1">
        <v>0.0</v>
      </c>
      <c r="AB980" s="1">
        <v>0.0</v>
      </c>
      <c r="AC980" s="1">
        <v>0.0</v>
      </c>
      <c r="AD980" s="1">
        <v>0.0</v>
      </c>
      <c r="AE980" s="1">
        <v>253348.0</v>
      </c>
      <c r="AF980" s="1">
        <v>7.0</v>
      </c>
      <c r="AH980" s="1" t="s">
        <v>7235</v>
      </c>
      <c r="AJ980" s="1">
        <v>1.0</v>
      </c>
      <c r="AK980" s="1">
        <v>1.0</v>
      </c>
      <c r="AL980" s="1">
        <v>3.0</v>
      </c>
    </row>
    <row r="981" ht="15.75" customHeight="1">
      <c r="A981" s="1" t="s">
        <v>189</v>
      </c>
      <c r="B981" s="1">
        <v>11.0</v>
      </c>
      <c r="C981" s="1" t="s">
        <v>3663</v>
      </c>
      <c r="D981" s="1" t="s">
        <v>7236</v>
      </c>
      <c r="E981" s="1" t="s">
        <v>7237</v>
      </c>
      <c r="F981" s="1" t="s">
        <v>7238</v>
      </c>
      <c r="H981" s="1">
        <v>27.423325</v>
      </c>
      <c r="I981" s="1">
        <v>7.9541492</v>
      </c>
      <c r="J981" s="1">
        <v>0.22672033</v>
      </c>
      <c r="K981" s="1">
        <v>0.0</v>
      </c>
      <c r="L981" s="1">
        <v>0.0</v>
      </c>
      <c r="M981" s="1">
        <v>0.60206</v>
      </c>
      <c r="N981" s="1">
        <v>0.0</v>
      </c>
      <c r="O981" s="1">
        <v>0.0</v>
      </c>
      <c r="P981" s="1">
        <v>0.0</v>
      </c>
      <c r="Q981" s="1" t="s">
        <v>7239</v>
      </c>
      <c r="R981" s="1">
        <v>2.0</v>
      </c>
      <c r="S981" s="1">
        <v>30.0</v>
      </c>
      <c r="T981" s="1">
        <v>0.22672033</v>
      </c>
      <c r="U981" s="1">
        <v>0.0</v>
      </c>
      <c r="V981" s="1">
        <v>0.0</v>
      </c>
      <c r="W981" s="1">
        <v>0.0</v>
      </c>
      <c r="X981" s="1">
        <v>0.0</v>
      </c>
      <c r="Y981" s="1">
        <v>0.0</v>
      </c>
      <c r="Z981" s="1">
        <v>0.0</v>
      </c>
      <c r="AA981" s="1">
        <v>0.0</v>
      </c>
      <c r="AB981" s="1">
        <v>0.0</v>
      </c>
      <c r="AC981" s="1">
        <v>0.0</v>
      </c>
      <c r="AD981" s="1">
        <v>0.0</v>
      </c>
      <c r="AE981" s="1">
        <v>179602.0</v>
      </c>
      <c r="AF981" s="1">
        <v>40.0</v>
      </c>
      <c r="AH981" s="1" t="s">
        <v>7241</v>
      </c>
      <c r="AI981" s="1">
        <v>48.0</v>
      </c>
      <c r="AJ981" s="1">
        <v>1.0</v>
      </c>
      <c r="AK981" s="1">
        <v>2.0</v>
      </c>
      <c r="AL981" s="1">
        <v>0.0</v>
      </c>
    </row>
    <row r="982" ht="15.75" customHeight="1">
      <c r="A982" s="1" t="s">
        <v>189</v>
      </c>
      <c r="B982" s="1">
        <v>12.0</v>
      </c>
      <c r="C982" s="1" t="s">
        <v>3665</v>
      </c>
      <c r="D982" s="1" t="s">
        <v>7242</v>
      </c>
      <c r="E982" s="1" t="s">
        <v>7243</v>
      </c>
      <c r="F982" s="1" t="s">
        <v>7244</v>
      </c>
      <c r="H982" s="1">
        <v>26.80668</v>
      </c>
      <c r="I982" s="1">
        <v>15.021647</v>
      </c>
      <c r="J982" s="1">
        <v>0.0</v>
      </c>
      <c r="K982" s="1">
        <v>0.0</v>
      </c>
      <c r="L982" s="1">
        <v>0.0</v>
      </c>
      <c r="M982" s="1">
        <v>0.69897</v>
      </c>
      <c r="N982" s="1">
        <v>1.0</v>
      </c>
      <c r="O982" s="1">
        <v>0.0</v>
      </c>
      <c r="P982" s="1">
        <v>0.0</v>
      </c>
      <c r="Q982" s="1" t="s">
        <v>7245</v>
      </c>
      <c r="R982" s="1">
        <v>3.0</v>
      </c>
      <c r="S982" s="1">
        <v>4.730000019073486</v>
      </c>
      <c r="T982" s="1">
        <v>0.0</v>
      </c>
      <c r="U982" s="1">
        <v>0.0</v>
      </c>
      <c r="V982" s="1">
        <v>0.0</v>
      </c>
      <c r="W982" s="1">
        <v>0.0</v>
      </c>
      <c r="X982" s="1">
        <v>0.0</v>
      </c>
      <c r="Y982" s="1">
        <v>0.0</v>
      </c>
      <c r="Z982" s="1">
        <v>0.0</v>
      </c>
      <c r="AA982" s="1">
        <v>0.0</v>
      </c>
      <c r="AB982" s="1">
        <v>0.0</v>
      </c>
      <c r="AC982" s="1">
        <v>0.0</v>
      </c>
      <c r="AD982" s="1">
        <v>0.0</v>
      </c>
      <c r="AE982" s="1">
        <v>486425.0</v>
      </c>
      <c r="AF982" s="1">
        <v>1.0</v>
      </c>
      <c r="AH982" s="1" t="s">
        <v>4328</v>
      </c>
      <c r="AJ982" s="1">
        <v>1.0</v>
      </c>
      <c r="AK982" s="1">
        <v>1.0</v>
      </c>
      <c r="AL982" s="1">
        <v>0.0</v>
      </c>
    </row>
    <row r="983" ht="15.75" customHeight="1">
      <c r="A983" s="1" t="s">
        <v>189</v>
      </c>
      <c r="B983" s="1">
        <v>13.0</v>
      </c>
      <c r="C983" s="1" t="s">
        <v>3668</v>
      </c>
      <c r="D983" s="1" t="s">
        <v>7247</v>
      </c>
      <c r="E983" s="1" t="s">
        <v>7248</v>
      </c>
      <c r="F983" s="1" t="s">
        <v>7249</v>
      </c>
      <c r="H983" s="1">
        <v>24.697836</v>
      </c>
      <c r="I983" s="1">
        <v>14.000575</v>
      </c>
      <c r="J983" s="1">
        <v>0.0</v>
      </c>
      <c r="K983" s="1">
        <v>0.0</v>
      </c>
      <c r="L983" s="1">
        <v>0.0</v>
      </c>
      <c r="M983" s="1">
        <v>0.47712126</v>
      </c>
      <c r="N983" s="1">
        <v>0.0</v>
      </c>
      <c r="O983" s="1">
        <v>0.0</v>
      </c>
      <c r="P983" s="1">
        <v>0.0</v>
      </c>
      <c r="Q983" s="1" t="s">
        <v>3372</v>
      </c>
      <c r="R983" s="1">
        <v>1.0</v>
      </c>
      <c r="S983" s="1">
        <v>12.66999994218349</v>
      </c>
      <c r="T983" s="1">
        <v>0.0</v>
      </c>
      <c r="U983" s="1">
        <v>0.0</v>
      </c>
      <c r="V983" s="1">
        <v>0.0</v>
      </c>
      <c r="W983" s="1">
        <v>0.0</v>
      </c>
      <c r="X983" s="1">
        <v>0.0</v>
      </c>
      <c r="Y983" s="1">
        <v>0.0</v>
      </c>
      <c r="Z983" s="1">
        <v>0.0</v>
      </c>
      <c r="AA983" s="1">
        <v>0.0</v>
      </c>
      <c r="AB983" s="1">
        <v>0.0</v>
      </c>
      <c r="AC983" s="1">
        <v>0.0</v>
      </c>
      <c r="AD983" s="1">
        <v>0.0</v>
      </c>
      <c r="AE983" s="1">
        <v>190014.0</v>
      </c>
      <c r="AF983" s="1">
        <v>4.0</v>
      </c>
      <c r="AH983" s="1" t="s">
        <v>7250</v>
      </c>
      <c r="AJ983" s="1">
        <v>6.0</v>
      </c>
      <c r="AK983" s="1">
        <v>6.0</v>
      </c>
      <c r="AL983" s="1">
        <v>4.0</v>
      </c>
    </row>
    <row r="984" ht="15.75" customHeight="1">
      <c r="A984" s="1" t="s">
        <v>189</v>
      </c>
      <c r="B984" s="1">
        <v>14.0</v>
      </c>
      <c r="C984" s="1" t="s">
        <v>1086</v>
      </c>
      <c r="D984" s="1" t="s">
        <v>3466</v>
      </c>
      <c r="E984" s="1" t="s">
        <v>3467</v>
      </c>
      <c r="F984" s="1" t="s">
        <v>3468</v>
      </c>
      <c r="H984" s="1">
        <v>24.264944</v>
      </c>
      <c r="I984" s="1">
        <v>6.976921</v>
      </c>
      <c r="J984" s="1">
        <v>0.26171654</v>
      </c>
      <c r="K984" s="1">
        <v>0.0</v>
      </c>
      <c r="L984" s="1">
        <v>0.0</v>
      </c>
      <c r="M984" s="1">
        <v>0.69897</v>
      </c>
      <c r="N984" s="1">
        <v>0.0</v>
      </c>
      <c r="O984" s="1">
        <v>0.0</v>
      </c>
      <c r="P984" s="1">
        <v>0.0</v>
      </c>
      <c r="Q984" s="1" t="s">
        <v>3483</v>
      </c>
      <c r="R984" s="1">
        <v>3.0</v>
      </c>
      <c r="S984" s="1">
        <v>22.0</v>
      </c>
      <c r="T984" s="1">
        <v>0.26171654</v>
      </c>
      <c r="U984" s="1">
        <v>0.0</v>
      </c>
      <c r="V984" s="1">
        <v>0.0</v>
      </c>
      <c r="W984" s="1">
        <v>0.0</v>
      </c>
      <c r="X984" s="1">
        <v>0.0</v>
      </c>
      <c r="Y984" s="1">
        <v>0.0</v>
      </c>
      <c r="Z984" s="1">
        <v>0.0</v>
      </c>
      <c r="AA984" s="1">
        <v>0.0</v>
      </c>
      <c r="AB984" s="1">
        <v>0.0</v>
      </c>
      <c r="AC984" s="1">
        <v>0.0</v>
      </c>
      <c r="AD984" s="1">
        <v>0.0</v>
      </c>
      <c r="AE984" s="1">
        <v>215772.0</v>
      </c>
      <c r="AF984" s="1">
        <v>323.0</v>
      </c>
      <c r="AH984" s="1" t="s">
        <v>3474</v>
      </c>
      <c r="AI984" s="1">
        <v>17.0</v>
      </c>
      <c r="AJ984" s="1">
        <v>3.0</v>
      </c>
      <c r="AK984" s="1">
        <v>3.0</v>
      </c>
      <c r="AL984" s="1">
        <v>9.0</v>
      </c>
    </row>
    <row r="985" ht="15.75" customHeight="1">
      <c r="A985" s="1" t="s">
        <v>189</v>
      </c>
      <c r="B985" s="1">
        <v>15.0</v>
      </c>
      <c r="C985" s="1" t="s">
        <v>3675</v>
      </c>
      <c r="D985" s="1" t="s">
        <v>7252</v>
      </c>
      <c r="E985" s="1" t="s">
        <v>7253</v>
      </c>
      <c r="F985" s="1" t="s">
        <v>7254</v>
      </c>
      <c r="H985" s="1">
        <v>24.159798</v>
      </c>
      <c r="I985" s="1">
        <v>0.0</v>
      </c>
      <c r="J985" s="1">
        <v>6.964412</v>
      </c>
      <c r="K985" s="1">
        <v>0.0</v>
      </c>
      <c r="L985" s="1">
        <v>0.0</v>
      </c>
      <c r="M985" s="1">
        <v>0.60206</v>
      </c>
      <c r="N985" s="1">
        <v>0.0</v>
      </c>
      <c r="O985" s="1">
        <v>0.0</v>
      </c>
      <c r="P985" s="1">
        <v>0.0</v>
      </c>
      <c r="Q985" s="1" t="s">
        <v>7195</v>
      </c>
      <c r="R985" s="1">
        <v>2.0</v>
      </c>
      <c r="S985" s="1">
        <v>32.20000076293945</v>
      </c>
      <c r="T985" s="1">
        <v>0.36241066</v>
      </c>
      <c r="U985" s="1">
        <v>0.58759624</v>
      </c>
      <c r="V985" s="1">
        <v>0.0</v>
      </c>
      <c r="W985" s="1">
        <v>0.0</v>
      </c>
      <c r="X985" s="1">
        <v>6.964412</v>
      </c>
      <c r="Y985" s="1">
        <v>0.0</v>
      </c>
      <c r="Z985" s="1">
        <v>0.0</v>
      </c>
      <c r="AA985" s="1">
        <v>0.0</v>
      </c>
      <c r="AB985" s="1">
        <v>0.0</v>
      </c>
      <c r="AC985" s="1">
        <v>0.0</v>
      </c>
      <c r="AD985" s="1">
        <v>0.0</v>
      </c>
      <c r="AE985" s="1">
        <v>403718.0</v>
      </c>
      <c r="AF985" s="1">
        <v>44.0</v>
      </c>
      <c r="AH985" s="1" t="s">
        <v>2512</v>
      </c>
      <c r="AI985" s="1">
        <v>13.0</v>
      </c>
      <c r="AJ985" s="1">
        <v>1.0</v>
      </c>
      <c r="AK985" s="1">
        <v>1.0</v>
      </c>
      <c r="AL985" s="1">
        <v>5.0</v>
      </c>
    </row>
    <row r="986" ht="15.75" customHeight="1">
      <c r="A986" s="1" t="s">
        <v>189</v>
      </c>
      <c r="B986" s="1">
        <v>16.0</v>
      </c>
      <c r="C986" s="1" t="s">
        <v>3678</v>
      </c>
      <c r="D986" s="1" t="s">
        <v>7255</v>
      </c>
      <c r="E986" s="1" t="s">
        <v>7256</v>
      </c>
      <c r="F986" s="1" t="s">
        <v>7257</v>
      </c>
      <c r="H986" s="1">
        <v>23.557625</v>
      </c>
      <c r="I986" s="1">
        <v>11.419779</v>
      </c>
      <c r="J986" s="1">
        <v>0.0</v>
      </c>
      <c r="K986" s="1">
        <v>0.0</v>
      </c>
      <c r="L986" s="1">
        <v>0.0</v>
      </c>
      <c r="M986" s="1">
        <v>0.60206</v>
      </c>
      <c r="N986" s="1">
        <v>0.0</v>
      </c>
      <c r="O986" s="1">
        <v>0.0</v>
      </c>
      <c r="P986" s="1">
        <v>0.0</v>
      </c>
      <c r="Q986" s="1" t="s">
        <v>3322</v>
      </c>
      <c r="R986" s="1">
        <v>2.0</v>
      </c>
      <c r="S986" s="1">
        <v>10.73999977111816</v>
      </c>
      <c r="T986" s="1">
        <v>0.0</v>
      </c>
      <c r="U986" s="1">
        <v>0.0</v>
      </c>
      <c r="V986" s="1">
        <v>0.0</v>
      </c>
      <c r="W986" s="1">
        <v>0.0</v>
      </c>
      <c r="X986" s="1">
        <v>0.0</v>
      </c>
      <c r="Y986" s="1">
        <v>0.0</v>
      </c>
      <c r="Z986" s="1">
        <v>0.0</v>
      </c>
      <c r="AA986" s="1">
        <v>0.0</v>
      </c>
      <c r="AB986" s="1">
        <v>0.0</v>
      </c>
      <c r="AC986" s="1">
        <v>0.0</v>
      </c>
      <c r="AD986" s="1">
        <v>0.0</v>
      </c>
      <c r="AE986" s="1">
        <v>184135.0</v>
      </c>
      <c r="AF986" s="1">
        <v>13.0</v>
      </c>
      <c r="AH986" s="1" t="s">
        <v>6025</v>
      </c>
      <c r="AJ986" s="1">
        <v>2.0</v>
      </c>
      <c r="AK986" s="1">
        <v>2.0</v>
      </c>
      <c r="AL986" s="1">
        <v>0.0</v>
      </c>
    </row>
    <row r="987" ht="15.75" customHeight="1">
      <c r="A987" s="1" t="s">
        <v>189</v>
      </c>
      <c r="B987" s="1">
        <v>17.0</v>
      </c>
      <c r="C987" s="1" t="s">
        <v>3681</v>
      </c>
      <c r="D987" s="1" t="s">
        <v>7258</v>
      </c>
      <c r="E987" s="1" t="s">
        <v>7259</v>
      </c>
      <c r="F987" s="1" t="s">
        <v>7260</v>
      </c>
      <c r="H987" s="1">
        <v>21.673546</v>
      </c>
      <c r="I987" s="1">
        <v>12.696351</v>
      </c>
      <c r="J987" s="1">
        <v>0.0</v>
      </c>
      <c r="K987" s="1">
        <v>0.0</v>
      </c>
      <c r="L987" s="1">
        <v>0.0</v>
      </c>
      <c r="M987" s="1">
        <v>0.47712126</v>
      </c>
      <c r="N987" s="1">
        <v>1.0</v>
      </c>
      <c r="O987" s="1">
        <v>0.0</v>
      </c>
      <c r="P987" s="1">
        <v>0.0</v>
      </c>
      <c r="Q987" s="1" t="s">
        <v>3372</v>
      </c>
      <c r="R987" s="1">
        <v>1.0</v>
      </c>
      <c r="S987" s="1">
        <v>10.0</v>
      </c>
      <c r="T987" s="1">
        <v>0.0</v>
      </c>
      <c r="U987" s="1">
        <v>0.0</v>
      </c>
      <c r="V987" s="1">
        <v>0.0</v>
      </c>
      <c r="W987" s="1">
        <v>0.0</v>
      </c>
      <c r="X987" s="1">
        <v>0.0</v>
      </c>
      <c r="Y987" s="1">
        <v>0.0</v>
      </c>
      <c r="Z987" s="1">
        <v>0.0</v>
      </c>
      <c r="AA987" s="1">
        <v>0.0</v>
      </c>
      <c r="AB987" s="1">
        <v>0.0</v>
      </c>
      <c r="AC987" s="1">
        <v>0.0</v>
      </c>
      <c r="AD987" s="1">
        <v>0.0</v>
      </c>
      <c r="AE987" s="1">
        <v>258184.0</v>
      </c>
      <c r="AF987" s="1">
        <v>9.0</v>
      </c>
      <c r="AH987" s="1" t="s">
        <v>7261</v>
      </c>
      <c r="AJ987" s="1">
        <v>2.0</v>
      </c>
      <c r="AK987" s="1">
        <v>2.0</v>
      </c>
      <c r="AL987" s="1">
        <v>2.0</v>
      </c>
    </row>
    <row r="988" ht="15.75" customHeight="1">
      <c r="A988" s="1" t="s">
        <v>189</v>
      </c>
      <c r="B988" s="1">
        <v>18.0</v>
      </c>
      <c r="C988" s="1" t="s">
        <v>3683</v>
      </c>
      <c r="D988" s="1" t="s">
        <v>7262</v>
      </c>
      <c r="E988" s="1" t="s">
        <v>7263</v>
      </c>
      <c r="F988" s="1" t="s">
        <v>7264</v>
      </c>
      <c r="H988" s="1">
        <v>20.72615</v>
      </c>
      <c r="I988" s="1">
        <v>14.23707</v>
      </c>
      <c r="J988" s="1">
        <v>0.0</v>
      </c>
      <c r="K988" s="1">
        <v>0.0</v>
      </c>
      <c r="L988" s="1">
        <v>0.0</v>
      </c>
      <c r="M988" s="1">
        <v>0.7781513</v>
      </c>
      <c r="N988" s="1">
        <v>0.0</v>
      </c>
      <c r="O988" s="1">
        <v>0.0</v>
      </c>
      <c r="P988" s="1">
        <v>0.0</v>
      </c>
      <c r="Q988" s="1" t="s">
        <v>7265</v>
      </c>
      <c r="R988" s="1">
        <v>4.0</v>
      </c>
      <c r="S988" s="1">
        <v>2.5</v>
      </c>
      <c r="T988" s="1">
        <v>0.0</v>
      </c>
      <c r="U988" s="1">
        <v>0.0</v>
      </c>
      <c r="V988" s="1">
        <v>0.0</v>
      </c>
      <c r="W988" s="1">
        <v>0.0</v>
      </c>
      <c r="X988" s="1">
        <v>0.0</v>
      </c>
      <c r="Y988" s="1">
        <v>0.0</v>
      </c>
      <c r="Z988" s="1">
        <v>0.0</v>
      </c>
      <c r="AA988" s="1">
        <v>0.0</v>
      </c>
      <c r="AB988" s="1">
        <v>0.0</v>
      </c>
      <c r="AC988" s="1">
        <v>0.0</v>
      </c>
      <c r="AD988" s="1">
        <v>0.0</v>
      </c>
      <c r="AE988" s="1">
        <v>2012.0</v>
      </c>
      <c r="AF988" s="1">
        <v>116.0</v>
      </c>
      <c r="AG988" s="1">
        <v>400.0</v>
      </c>
      <c r="AH988" s="1" t="s">
        <v>3644</v>
      </c>
      <c r="AI988" s="1">
        <v>2.0</v>
      </c>
      <c r="AJ988" s="1">
        <v>2.0</v>
      </c>
      <c r="AK988" s="1">
        <v>2.0</v>
      </c>
      <c r="AL988" s="1">
        <v>3.0</v>
      </c>
    </row>
    <row r="989" ht="15.75" customHeight="1">
      <c r="A989" s="1" t="s">
        <v>189</v>
      </c>
      <c r="B989" s="1">
        <v>19.0</v>
      </c>
      <c r="C989" s="1" t="s">
        <v>3685</v>
      </c>
      <c r="D989" s="1" t="s">
        <v>7266</v>
      </c>
      <c r="F989" s="1" t="s">
        <v>7267</v>
      </c>
      <c r="H989" s="1">
        <v>19.944597</v>
      </c>
      <c r="I989" s="1">
        <v>13.187754</v>
      </c>
      <c r="J989" s="1">
        <v>0.0</v>
      </c>
      <c r="K989" s="1">
        <v>0.0</v>
      </c>
      <c r="L989" s="1">
        <v>0.0</v>
      </c>
      <c r="M989" s="1">
        <v>0.60206</v>
      </c>
      <c r="N989" s="1">
        <v>0.0</v>
      </c>
      <c r="O989" s="1">
        <v>0.0</v>
      </c>
      <c r="P989" s="1">
        <v>0.0</v>
      </c>
      <c r="Q989" s="1" t="s">
        <v>3322</v>
      </c>
      <c r="R989" s="1">
        <v>2.0</v>
      </c>
      <c r="S989" s="1">
        <v>5.310000076889992</v>
      </c>
      <c r="T989" s="1">
        <v>0.0</v>
      </c>
      <c r="U989" s="1">
        <v>0.0</v>
      </c>
      <c r="V989" s="1">
        <v>0.0</v>
      </c>
      <c r="W989" s="1">
        <v>0.0</v>
      </c>
      <c r="X989" s="1">
        <v>0.0</v>
      </c>
      <c r="Y989" s="1">
        <v>0.0</v>
      </c>
      <c r="Z989" s="1">
        <v>0.0</v>
      </c>
      <c r="AA989" s="1">
        <v>0.0</v>
      </c>
      <c r="AB989" s="1">
        <v>0.0</v>
      </c>
      <c r="AC989" s="1">
        <v>0.0</v>
      </c>
      <c r="AD989" s="1">
        <v>0.0</v>
      </c>
      <c r="AE989" s="1">
        <v>490.0</v>
      </c>
      <c r="AF989" s="1">
        <v>7.0</v>
      </c>
      <c r="AH989" s="1" t="s">
        <v>7268</v>
      </c>
      <c r="AJ989" s="1">
        <v>4.0</v>
      </c>
      <c r="AK989" s="1">
        <v>4.0</v>
      </c>
      <c r="AL989" s="1">
        <v>2.0</v>
      </c>
    </row>
    <row r="990" ht="15.75" customHeight="1">
      <c r="A990" s="1" t="s">
        <v>189</v>
      </c>
      <c r="B990" s="1">
        <v>20.0</v>
      </c>
      <c r="C990" s="1" t="s">
        <v>3690</v>
      </c>
      <c r="D990" s="1" t="s">
        <v>7269</v>
      </c>
      <c r="E990" s="1" t="s">
        <v>7270</v>
      </c>
      <c r="F990" s="1" t="s">
        <v>7271</v>
      </c>
      <c r="H990" s="1">
        <v>19.448997</v>
      </c>
      <c r="I990" s="1">
        <v>6.702439</v>
      </c>
      <c r="J990" s="1">
        <v>0.0</v>
      </c>
      <c r="K990" s="1">
        <v>0.0</v>
      </c>
      <c r="L990" s="1">
        <v>0.0</v>
      </c>
      <c r="M990" s="1">
        <v>0.60206</v>
      </c>
      <c r="N990" s="1">
        <v>0.0</v>
      </c>
      <c r="O990" s="1">
        <v>0.0</v>
      </c>
      <c r="P990" s="1">
        <v>0.0</v>
      </c>
      <c r="Q990" s="1" t="s">
        <v>7195</v>
      </c>
      <c r="R990" s="1">
        <v>2.0</v>
      </c>
      <c r="S990" s="1">
        <v>22.2300009727478</v>
      </c>
      <c r="T990" s="1">
        <v>0.0</v>
      </c>
      <c r="U990" s="1">
        <v>0.0</v>
      </c>
      <c r="V990" s="1">
        <v>0.0</v>
      </c>
      <c r="W990" s="1">
        <v>0.0</v>
      </c>
      <c r="X990" s="1">
        <v>0.0</v>
      </c>
      <c r="Y990" s="1">
        <v>0.0</v>
      </c>
      <c r="Z990" s="1">
        <v>0.0</v>
      </c>
      <c r="AA990" s="1">
        <v>0.0</v>
      </c>
      <c r="AB990" s="1">
        <v>0.0</v>
      </c>
      <c r="AC990" s="1">
        <v>0.0</v>
      </c>
      <c r="AD990" s="1">
        <v>0.0</v>
      </c>
      <c r="AE990" s="1">
        <v>79868.0</v>
      </c>
      <c r="AF990" s="1">
        <v>7.0</v>
      </c>
      <c r="AH990" s="1" t="s">
        <v>7272</v>
      </c>
      <c r="AI990" s="1">
        <v>1.0</v>
      </c>
      <c r="AJ990" s="1">
        <v>2.0</v>
      </c>
      <c r="AK990" s="1">
        <v>2.0</v>
      </c>
      <c r="AL990" s="1">
        <v>5.0</v>
      </c>
    </row>
    <row r="991" ht="15.75" customHeight="1">
      <c r="A991" s="1" t="s">
        <v>189</v>
      </c>
      <c r="B991" s="1">
        <v>21.0</v>
      </c>
      <c r="C991" s="1" t="s">
        <v>3693</v>
      </c>
      <c r="D991" s="1" t="s">
        <v>7273</v>
      </c>
      <c r="E991" s="1" t="s">
        <v>7274</v>
      </c>
      <c r="F991" s="1" t="s">
        <v>7275</v>
      </c>
      <c r="H991" s="1">
        <v>18.464142</v>
      </c>
      <c r="I991" s="1">
        <v>6.448736</v>
      </c>
      <c r="J991" s="1">
        <v>0.0</v>
      </c>
      <c r="K991" s="1">
        <v>0.0</v>
      </c>
      <c r="L991" s="1">
        <v>0.0</v>
      </c>
      <c r="M991" s="1">
        <v>0.69897</v>
      </c>
      <c r="N991" s="1">
        <v>0.0</v>
      </c>
      <c r="O991" s="1">
        <v>0.0</v>
      </c>
      <c r="P991" s="1">
        <v>0.0</v>
      </c>
      <c r="Q991" s="1" t="s">
        <v>7276</v>
      </c>
      <c r="R991" s="1">
        <v>3.0</v>
      </c>
      <c r="S991" s="1">
        <v>15.77999973297119</v>
      </c>
      <c r="T991" s="1">
        <v>0.0</v>
      </c>
      <c r="U991" s="1">
        <v>0.0</v>
      </c>
      <c r="V991" s="1">
        <v>0.0</v>
      </c>
      <c r="W991" s="1">
        <v>0.0</v>
      </c>
      <c r="X991" s="1">
        <v>0.0</v>
      </c>
      <c r="Y991" s="1">
        <v>0.0</v>
      </c>
      <c r="Z991" s="1">
        <v>0.0</v>
      </c>
      <c r="AA991" s="1">
        <v>0.0</v>
      </c>
      <c r="AB991" s="1">
        <v>0.0</v>
      </c>
      <c r="AC991" s="1">
        <v>0.0</v>
      </c>
      <c r="AD991" s="1">
        <v>0.0</v>
      </c>
      <c r="AE991" s="1">
        <v>59546.0</v>
      </c>
      <c r="AF991" s="1">
        <v>17.0</v>
      </c>
      <c r="AH991" s="1" t="s">
        <v>7277</v>
      </c>
      <c r="AI991" s="1">
        <v>4.0</v>
      </c>
      <c r="AJ991" s="1">
        <v>1.0</v>
      </c>
      <c r="AK991" s="1">
        <v>1.0</v>
      </c>
      <c r="AL991" s="1">
        <v>7.0</v>
      </c>
    </row>
    <row r="992" ht="15.75" customHeight="1">
      <c r="A992" s="1" t="s">
        <v>189</v>
      </c>
      <c r="B992" s="1">
        <v>22.0</v>
      </c>
      <c r="C992" s="1" t="s">
        <v>3696</v>
      </c>
      <c r="D992" s="1" t="s">
        <v>7278</v>
      </c>
      <c r="E992" s="1" t="s">
        <v>7279</v>
      </c>
      <c r="F992" s="1" t="s">
        <v>7280</v>
      </c>
      <c r="H992" s="1">
        <v>15.738543</v>
      </c>
      <c r="I992" s="1">
        <v>10.069803</v>
      </c>
      <c r="J992" s="1">
        <v>0.0</v>
      </c>
      <c r="K992" s="1">
        <v>0.0</v>
      </c>
      <c r="L992" s="1">
        <v>0.0</v>
      </c>
      <c r="M992" s="1">
        <v>0.69897</v>
      </c>
      <c r="N992" s="1">
        <v>0.0</v>
      </c>
      <c r="O992" s="1">
        <v>0.0</v>
      </c>
      <c r="P992" s="1">
        <v>0.0</v>
      </c>
      <c r="Q992" s="1" t="s">
        <v>7282</v>
      </c>
      <c r="R992" s="1">
        <v>3.0</v>
      </c>
      <c r="S992" s="1">
        <v>4.0</v>
      </c>
      <c r="T992" s="1">
        <v>0.0</v>
      </c>
      <c r="U992" s="1">
        <v>0.0</v>
      </c>
      <c r="V992" s="1">
        <v>0.0</v>
      </c>
      <c r="W992" s="1">
        <v>0.0</v>
      </c>
      <c r="X992" s="1">
        <v>0.0</v>
      </c>
      <c r="Y992" s="1">
        <v>0.0</v>
      </c>
      <c r="Z992" s="1">
        <v>0.0</v>
      </c>
      <c r="AA992" s="1">
        <v>0.0</v>
      </c>
      <c r="AB992" s="1">
        <v>0.0</v>
      </c>
      <c r="AC992" s="1">
        <v>0.0</v>
      </c>
      <c r="AD992" s="1">
        <v>0.0</v>
      </c>
      <c r="AE992" s="1">
        <v>446241.0</v>
      </c>
      <c r="AF992" s="1">
        <v>10.0</v>
      </c>
      <c r="AG992" s="1">
        <v>470.0</v>
      </c>
      <c r="AH992" s="1" t="s">
        <v>1435</v>
      </c>
      <c r="AI992" s="1">
        <v>56.0</v>
      </c>
      <c r="AJ992" s="1">
        <v>1.0</v>
      </c>
      <c r="AK992" s="1">
        <v>1.0</v>
      </c>
      <c r="AL992" s="1">
        <v>2.0</v>
      </c>
    </row>
    <row r="993" ht="15.75" customHeight="1">
      <c r="A993" s="1" t="s">
        <v>189</v>
      </c>
      <c r="B993" s="1">
        <v>23.0</v>
      </c>
      <c r="C993" s="1" t="s">
        <v>3698</v>
      </c>
      <c r="D993" s="1" t="s">
        <v>7283</v>
      </c>
      <c r="E993" s="1" t="s">
        <v>7284</v>
      </c>
      <c r="F993" s="1" t="s">
        <v>7285</v>
      </c>
      <c r="H993" s="1">
        <v>14.723729</v>
      </c>
      <c r="I993" s="1">
        <v>13.718726</v>
      </c>
      <c r="J993" s="1">
        <v>0.0</v>
      </c>
      <c r="K993" s="1">
        <v>0.0</v>
      </c>
      <c r="L993" s="1">
        <v>0.0</v>
      </c>
      <c r="M993" s="1">
        <v>0.47712126</v>
      </c>
      <c r="N993" s="1">
        <v>0.0</v>
      </c>
      <c r="O993" s="1">
        <v>0.0</v>
      </c>
      <c r="P993" s="1">
        <v>0.0</v>
      </c>
      <c r="Q993" s="1" t="s">
        <v>3372</v>
      </c>
      <c r="R993" s="1">
        <v>1.0</v>
      </c>
      <c r="S993" s="1">
        <v>4.060000061988831</v>
      </c>
      <c r="T993" s="1">
        <v>0.0</v>
      </c>
      <c r="U993" s="1">
        <v>0.0</v>
      </c>
      <c r="V993" s="1">
        <v>0.0</v>
      </c>
      <c r="W993" s="1">
        <v>0.0</v>
      </c>
      <c r="X993" s="1">
        <v>0.0</v>
      </c>
      <c r="Y993" s="1">
        <v>0.0</v>
      </c>
      <c r="Z993" s="1">
        <v>0.0</v>
      </c>
      <c r="AA993" s="1">
        <v>0.0</v>
      </c>
      <c r="AB993" s="1">
        <v>0.0</v>
      </c>
      <c r="AC993" s="1">
        <v>0.0</v>
      </c>
      <c r="AD993" s="1">
        <v>0.0</v>
      </c>
      <c r="AE993" s="1">
        <v>260291.0</v>
      </c>
      <c r="AF993" s="1">
        <v>38.0</v>
      </c>
      <c r="AH993" s="1" t="s">
        <v>3327</v>
      </c>
      <c r="AI993" s="1">
        <v>1.0</v>
      </c>
      <c r="AJ993" s="1">
        <v>3.0</v>
      </c>
      <c r="AK993" s="1">
        <v>3.0</v>
      </c>
      <c r="AL993" s="1">
        <v>5.0</v>
      </c>
    </row>
    <row r="994" ht="15.75" customHeight="1">
      <c r="A994" s="1" t="s">
        <v>189</v>
      </c>
      <c r="B994" s="1">
        <v>24.0</v>
      </c>
      <c r="C994" s="1" t="s">
        <v>3701</v>
      </c>
      <c r="D994" s="1" t="s">
        <v>7286</v>
      </c>
      <c r="E994" s="1" t="s">
        <v>7287</v>
      </c>
      <c r="F994" s="1" t="s">
        <v>7288</v>
      </c>
      <c r="H994" s="1">
        <v>12.901066</v>
      </c>
      <c r="I994" s="1">
        <v>11.614411</v>
      </c>
      <c r="J994" s="1">
        <v>0.0</v>
      </c>
      <c r="K994" s="1">
        <v>0.0</v>
      </c>
      <c r="L994" s="1">
        <v>0.0</v>
      </c>
      <c r="M994" s="1">
        <v>0.47712126</v>
      </c>
      <c r="N994" s="1">
        <v>0.0</v>
      </c>
      <c r="O994" s="1">
        <v>0.0</v>
      </c>
      <c r="P994" s="1">
        <v>0.0</v>
      </c>
      <c r="Q994" s="1" t="s">
        <v>3372</v>
      </c>
      <c r="R994" s="1">
        <v>1.0</v>
      </c>
      <c r="S994" s="1">
        <v>4.419999897480011</v>
      </c>
      <c r="T994" s="1">
        <v>0.0</v>
      </c>
      <c r="U994" s="1">
        <v>0.0</v>
      </c>
      <c r="V994" s="1">
        <v>0.0</v>
      </c>
      <c r="W994" s="1">
        <v>0.0</v>
      </c>
      <c r="X994" s="1">
        <v>0.0</v>
      </c>
      <c r="Y994" s="1">
        <v>0.0</v>
      </c>
      <c r="Z994" s="1">
        <v>0.0</v>
      </c>
      <c r="AA994" s="1">
        <v>0.0</v>
      </c>
      <c r="AB994" s="1">
        <v>0.0</v>
      </c>
      <c r="AC994" s="1">
        <v>0.0</v>
      </c>
      <c r="AD994" s="1">
        <v>0.0</v>
      </c>
      <c r="AE994" s="1">
        <v>257015.0</v>
      </c>
      <c r="AF994" s="1">
        <v>25.0</v>
      </c>
      <c r="AH994" s="1" t="s">
        <v>7289</v>
      </c>
      <c r="AI994" s="1">
        <v>4.0</v>
      </c>
      <c r="AJ994" s="1">
        <v>2.0</v>
      </c>
      <c r="AK994" s="1">
        <v>2.0</v>
      </c>
      <c r="AL994" s="1">
        <v>4.0</v>
      </c>
    </row>
    <row r="995" ht="15.75" customHeight="1">
      <c r="A995" s="1" t="s">
        <v>189</v>
      </c>
      <c r="B995" s="1">
        <v>25.0</v>
      </c>
      <c r="C995" s="1" t="s">
        <v>3703</v>
      </c>
      <c r="D995" s="1" t="s">
        <v>7290</v>
      </c>
      <c r="E995" s="1" t="s">
        <v>7291</v>
      </c>
      <c r="F995" s="1" t="s">
        <v>7292</v>
      </c>
      <c r="H995" s="1">
        <v>12.880477</v>
      </c>
      <c r="I995" s="1">
        <v>9.376996</v>
      </c>
      <c r="J995" s="1">
        <v>0.34755296</v>
      </c>
      <c r="K995" s="1">
        <v>0.0</v>
      </c>
      <c r="L995" s="1">
        <v>0.0</v>
      </c>
      <c r="M995" s="1">
        <v>0.60206</v>
      </c>
      <c r="N995" s="1">
        <v>0.0</v>
      </c>
      <c r="O995" s="1">
        <v>0.0</v>
      </c>
      <c r="P995" s="1">
        <v>0.0</v>
      </c>
      <c r="Q995" s="1" t="s">
        <v>7293</v>
      </c>
      <c r="R995" s="1">
        <v>2.0</v>
      </c>
      <c r="S995" s="1">
        <v>3.839999973773956</v>
      </c>
      <c r="T995" s="1">
        <v>0.34755296</v>
      </c>
      <c r="U995" s="1">
        <v>0.0</v>
      </c>
      <c r="V995" s="1">
        <v>0.0</v>
      </c>
      <c r="W995" s="1">
        <v>0.0</v>
      </c>
      <c r="X995" s="1">
        <v>0.0</v>
      </c>
      <c r="Y995" s="1">
        <v>0.0</v>
      </c>
      <c r="Z995" s="1">
        <v>0.0</v>
      </c>
      <c r="AA995" s="1">
        <v>0.0</v>
      </c>
      <c r="AB995" s="1">
        <v>0.0</v>
      </c>
      <c r="AC995" s="1">
        <v>0.0</v>
      </c>
      <c r="AD995" s="1">
        <v>0.0</v>
      </c>
      <c r="AE995" s="1">
        <v>275827.0</v>
      </c>
      <c r="AF995" s="1">
        <v>45.0</v>
      </c>
      <c r="AH995" s="1" t="s">
        <v>2714</v>
      </c>
      <c r="AI995" s="1">
        <v>18.0</v>
      </c>
      <c r="AJ995" s="1">
        <v>6.0</v>
      </c>
      <c r="AK995" s="1">
        <v>6.0</v>
      </c>
      <c r="AL995" s="1">
        <v>5.0</v>
      </c>
    </row>
    <row r="996" ht="15.75" customHeight="1">
      <c r="A996" s="1" t="s">
        <v>190</v>
      </c>
      <c r="B996" s="1">
        <v>1.0</v>
      </c>
      <c r="C996" s="1" t="s">
        <v>3705</v>
      </c>
      <c r="D996" s="1" t="s">
        <v>7294</v>
      </c>
      <c r="E996" s="1" t="s">
        <v>7295</v>
      </c>
      <c r="F996" s="1" t="s">
        <v>7296</v>
      </c>
      <c r="H996" s="1">
        <v>9.9999998E12</v>
      </c>
      <c r="I996" s="1">
        <v>0.0</v>
      </c>
      <c r="J996" s="1">
        <v>0.0</v>
      </c>
      <c r="K996" s="1">
        <v>0.0</v>
      </c>
      <c r="L996" s="1">
        <v>0.0</v>
      </c>
      <c r="M996" s="1">
        <v>0.0</v>
      </c>
      <c r="N996" s="1">
        <v>0.0</v>
      </c>
      <c r="O996" s="1">
        <v>0.0</v>
      </c>
      <c r="P996" s="1">
        <v>0.0</v>
      </c>
      <c r="Q996" s="1" t="s">
        <v>659</v>
      </c>
      <c r="R996" s="1">
        <v>0.0</v>
      </c>
      <c r="T996" s="1">
        <v>0.0</v>
      </c>
      <c r="U996" s="1">
        <v>0.0</v>
      </c>
      <c r="V996" s="1">
        <v>0.0</v>
      </c>
      <c r="W996" s="1">
        <v>0.0</v>
      </c>
      <c r="X996" s="1">
        <v>0.0</v>
      </c>
      <c r="Y996" s="1">
        <v>0.0</v>
      </c>
      <c r="Z996" s="1">
        <v>0.0</v>
      </c>
      <c r="AA996" s="1">
        <v>0.0</v>
      </c>
      <c r="AB996" s="1">
        <v>0.0</v>
      </c>
      <c r="AC996" s="1">
        <v>0.0</v>
      </c>
      <c r="AD996" s="1">
        <v>0.0</v>
      </c>
      <c r="AE996" s="1">
        <v>454619.0</v>
      </c>
      <c r="AH996" s="1" t="s">
        <v>7297</v>
      </c>
      <c r="AJ996" s="1">
        <v>1.0</v>
      </c>
      <c r="AK996" s="1">
        <v>1.0</v>
      </c>
      <c r="AL996" s="1">
        <v>1.0</v>
      </c>
    </row>
    <row r="997" ht="15.75" customHeight="1">
      <c r="A997" s="1" t="s">
        <v>190</v>
      </c>
      <c r="B997" s="1">
        <v>2.0</v>
      </c>
      <c r="C997" s="1" t="s">
        <v>1846</v>
      </c>
      <c r="D997" s="1" t="s">
        <v>5140</v>
      </c>
      <c r="E997" s="1" t="s">
        <v>5141</v>
      </c>
      <c r="F997" s="1" t="s">
        <v>5142</v>
      </c>
      <c r="H997" s="1">
        <v>37.20874</v>
      </c>
      <c r="I997" s="1">
        <v>2.8025918</v>
      </c>
      <c r="J997" s="1">
        <v>0.0</v>
      </c>
      <c r="K997" s="1">
        <v>0.0</v>
      </c>
      <c r="L997" s="1">
        <v>0.0</v>
      </c>
      <c r="M997" s="1">
        <v>0.7781513</v>
      </c>
      <c r="N997" s="1">
        <v>0.0</v>
      </c>
      <c r="O997" s="1">
        <v>0.0</v>
      </c>
      <c r="P997" s="1">
        <v>0.0</v>
      </c>
      <c r="Q997" s="1" t="s">
        <v>5143</v>
      </c>
      <c r="R997" s="1">
        <v>4.0</v>
      </c>
      <c r="S997" s="1">
        <v>290.0999989509583</v>
      </c>
      <c r="T997" s="1">
        <v>0.0</v>
      </c>
      <c r="U997" s="1">
        <v>0.0</v>
      </c>
      <c r="V997" s="1">
        <v>0.0</v>
      </c>
      <c r="W997" s="1">
        <v>0.0</v>
      </c>
      <c r="X997" s="1">
        <v>0.0</v>
      </c>
      <c r="Y997" s="1">
        <v>0.0</v>
      </c>
      <c r="Z997" s="1">
        <v>0.0</v>
      </c>
      <c r="AA997" s="1">
        <v>0.0</v>
      </c>
      <c r="AB997" s="1">
        <v>0.0</v>
      </c>
      <c r="AC997" s="1">
        <v>0.0</v>
      </c>
      <c r="AD997" s="1">
        <v>0.0</v>
      </c>
      <c r="AE997" s="1">
        <v>38904.0</v>
      </c>
      <c r="AF997" s="1">
        <v>488.0</v>
      </c>
      <c r="AH997" s="1" t="s">
        <v>1367</v>
      </c>
      <c r="AI997" s="1">
        <v>125.0</v>
      </c>
      <c r="AJ997" s="1">
        <v>11.0</v>
      </c>
      <c r="AK997" s="1">
        <v>11.0</v>
      </c>
      <c r="AL997" s="1">
        <v>7.0</v>
      </c>
    </row>
    <row r="998" ht="15.75" customHeight="1">
      <c r="A998" s="1" t="s">
        <v>190</v>
      </c>
      <c r="B998" s="1">
        <v>3.0</v>
      </c>
      <c r="C998" s="1" t="s">
        <v>3711</v>
      </c>
      <c r="D998" s="1" t="s">
        <v>7298</v>
      </c>
      <c r="E998" s="1" t="s">
        <v>7299</v>
      </c>
      <c r="F998" s="1" t="s">
        <v>7300</v>
      </c>
      <c r="H998" s="1">
        <v>27.513605</v>
      </c>
      <c r="I998" s="1">
        <v>7.3177137</v>
      </c>
      <c r="J998" s="1">
        <v>0.0</v>
      </c>
      <c r="K998" s="1">
        <v>0.0</v>
      </c>
      <c r="L998" s="1">
        <v>0.0</v>
      </c>
      <c r="M998" s="1">
        <v>0.30103</v>
      </c>
      <c r="N998" s="1">
        <v>0.0</v>
      </c>
      <c r="O998" s="1">
        <v>0.0</v>
      </c>
      <c r="P998" s="1">
        <v>0.0</v>
      </c>
      <c r="Q998" s="1" t="s">
        <v>659</v>
      </c>
      <c r="R998" s="1">
        <v>0.0</v>
      </c>
      <c r="S998" s="1">
        <v>155.0</v>
      </c>
      <c r="T998" s="1">
        <v>0.0</v>
      </c>
      <c r="U998" s="1">
        <v>0.0</v>
      </c>
      <c r="V998" s="1">
        <v>0.0</v>
      </c>
      <c r="W998" s="1">
        <v>0.0</v>
      </c>
      <c r="X998" s="1">
        <v>0.0</v>
      </c>
      <c r="Y998" s="1">
        <v>0.0</v>
      </c>
      <c r="Z998" s="1">
        <v>0.0</v>
      </c>
      <c r="AA998" s="1">
        <v>0.0</v>
      </c>
      <c r="AB998" s="1">
        <v>0.0</v>
      </c>
      <c r="AC998" s="1">
        <v>0.0</v>
      </c>
      <c r="AD998" s="1">
        <v>0.0</v>
      </c>
      <c r="AE998" s="1">
        <v>309899.0</v>
      </c>
      <c r="AF998" s="1">
        <v>16.0</v>
      </c>
      <c r="AH998" s="1" t="s">
        <v>7301</v>
      </c>
      <c r="AJ998" s="1">
        <v>4.0</v>
      </c>
      <c r="AK998" s="1">
        <v>4.0</v>
      </c>
      <c r="AL998" s="1">
        <v>3.0</v>
      </c>
    </row>
    <row r="999" ht="15.75" customHeight="1">
      <c r="A999" s="1" t="s">
        <v>190</v>
      </c>
      <c r="B999" s="1">
        <v>4.0</v>
      </c>
      <c r="C999" s="1" t="s">
        <v>3715</v>
      </c>
      <c r="D999" s="1" t="s">
        <v>7302</v>
      </c>
      <c r="E999" s="1" t="s">
        <v>7303</v>
      </c>
      <c r="F999" s="1" t="s">
        <v>7304</v>
      </c>
      <c r="H999" s="1">
        <v>25.937893</v>
      </c>
      <c r="I999" s="1">
        <v>5.409352</v>
      </c>
      <c r="J999" s="1">
        <v>0.0</v>
      </c>
      <c r="K999" s="1">
        <v>0.0</v>
      </c>
      <c r="L999" s="1">
        <v>0.0</v>
      </c>
      <c r="M999" s="1">
        <v>0.47712126</v>
      </c>
      <c r="N999" s="1">
        <v>0.0</v>
      </c>
      <c r="O999" s="1">
        <v>0.0</v>
      </c>
      <c r="P999" s="1">
        <v>0.0</v>
      </c>
      <c r="Q999" s="1" t="s">
        <v>6018</v>
      </c>
      <c r="R999" s="1">
        <v>1.0</v>
      </c>
      <c r="S999" s="1">
        <v>100.0</v>
      </c>
      <c r="T999" s="1">
        <v>0.0</v>
      </c>
      <c r="U999" s="1">
        <v>0.0</v>
      </c>
      <c r="V999" s="1">
        <v>0.0</v>
      </c>
      <c r="W999" s="1">
        <v>0.0</v>
      </c>
      <c r="X999" s="1">
        <v>0.0</v>
      </c>
      <c r="Y999" s="1">
        <v>0.0</v>
      </c>
      <c r="Z999" s="1">
        <v>0.0</v>
      </c>
      <c r="AA999" s="1">
        <v>0.0</v>
      </c>
      <c r="AB999" s="1">
        <v>0.0</v>
      </c>
      <c r="AC999" s="1">
        <v>0.0</v>
      </c>
      <c r="AD999" s="1">
        <v>0.0</v>
      </c>
      <c r="AE999" s="1">
        <v>40080.0</v>
      </c>
      <c r="AF999" s="1">
        <v>89.0</v>
      </c>
      <c r="AG999" s="1">
        <v>390.0</v>
      </c>
      <c r="AH999" s="1" t="s">
        <v>7306</v>
      </c>
      <c r="AJ999" s="1">
        <v>1.0</v>
      </c>
      <c r="AK999" s="1">
        <v>1.0</v>
      </c>
      <c r="AL999" s="1">
        <v>2.0</v>
      </c>
    </row>
    <row r="1000" ht="15.75" customHeight="1">
      <c r="A1000" s="1" t="s">
        <v>190</v>
      </c>
      <c r="B1000" s="1">
        <v>5.0</v>
      </c>
      <c r="C1000" s="1" t="s">
        <v>3719</v>
      </c>
      <c r="D1000" s="1" t="s">
        <v>7307</v>
      </c>
      <c r="E1000" s="1" t="s">
        <v>7308</v>
      </c>
      <c r="F1000" s="1" t="s">
        <v>7309</v>
      </c>
      <c r="H1000" s="1">
        <v>20.14969</v>
      </c>
      <c r="I1000" s="1">
        <v>0.0</v>
      </c>
      <c r="J1000" s="1">
        <v>4.9701676</v>
      </c>
      <c r="K1000" s="1">
        <v>0.0</v>
      </c>
      <c r="L1000" s="1">
        <v>0.0</v>
      </c>
      <c r="M1000" s="1">
        <v>0.47712126</v>
      </c>
      <c r="N1000" s="1">
        <v>0.0</v>
      </c>
      <c r="O1000" s="1">
        <v>0.0</v>
      </c>
      <c r="P1000" s="1">
        <v>0.0</v>
      </c>
      <c r="Q1000" s="1" t="s">
        <v>6018</v>
      </c>
      <c r="R1000" s="1">
        <v>1.0</v>
      </c>
      <c r="S1000" s="1">
        <v>71.20000004768372</v>
      </c>
      <c r="T1000" s="1">
        <v>0.0</v>
      </c>
      <c r="U1000" s="1">
        <v>1.6211858</v>
      </c>
      <c r="V1000" s="1">
        <v>4.9701676</v>
      </c>
      <c r="W1000" s="1">
        <v>0.0</v>
      </c>
      <c r="X1000" s="1">
        <v>0.0</v>
      </c>
      <c r="Y1000" s="1">
        <v>0.0</v>
      </c>
      <c r="Z1000" s="1">
        <v>0.0</v>
      </c>
      <c r="AA1000" s="1">
        <v>0.0</v>
      </c>
      <c r="AB1000" s="1">
        <v>0.0</v>
      </c>
      <c r="AC1000" s="1">
        <v>0.0</v>
      </c>
      <c r="AD1000" s="1">
        <v>0.0</v>
      </c>
      <c r="AE1000" s="1">
        <v>29999.0</v>
      </c>
      <c r="AF1000" s="1">
        <v>27.0</v>
      </c>
      <c r="AG1000" s="1">
        <v>340.0</v>
      </c>
      <c r="AH1000" s="1" t="s">
        <v>1781</v>
      </c>
      <c r="AI1000" s="1">
        <v>14.0</v>
      </c>
      <c r="AJ1000" s="1">
        <v>3.0</v>
      </c>
      <c r="AK1000" s="1">
        <v>3.0</v>
      </c>
      <c r="AL1000" s="1">
        <v>5.0</v>
      </c>
    </row>
    <row r="1001" ht="15.75" customHeight="1">
      <c r="A1001" s="1" t="s">
        <v>190</v>
      </c>
      <c r="B1001" s="1">
        <v>6.0</v>
      </c>
      <c r="C1001" s="1" t="s">
        <v>3723</v>
      </c>
      <c r="D1001" s="1" t="s">
        <v>7311</v>
      </c>
      <c r="E1001" s="1" t="s">
        <v>7312</v>
      </c>
      <c r="F1001" s="1" t="s">
        <v>7313</v>
      </c>
      <c r="H1001" s="1">
        <v>18.54985</v>
      </c>
      <c r="I1001" s="1">
        <v>0.0</v>
      </c>
      <c r="J1001" s="1">
        <v>2.9858525</v>
      </c>
      <c r="K1001" s="1">
        <v>0.0</v>
      </c>
      <c r="L1001" s="1">
        <v>0.0</v>
      </c>
      <c r="M1001" s="1">
        <v>0.69897</v>
      </c>
      <c r="N1001" s="1">
        <v>0.0</v>
      </c>
      <c r="O1001" s="1">
        <v>0.0</v>
      </c>
      <c r="P1001" s="1">
        <v>0.0</v>
      </c>
      <c r="Q1001" s="1" t="s">
        <v>7314</v>
      </c>
      <c r="R1001" s="1">
        <v>3.0</v>
      </c>
      <c r="S1001" s="1">
        <v>78.0</v>
      </c>
      <c r="T1001" s="1">
        <v>0.3678622</v>
      </c>
      <c r="U1001" s="1">
        <v>0.0</v>
      </c>
      <c r="V1001" s="1">
        <v>2.9858525</v>
      </c>
      <c r="W1001" s="1">
        <v>0.0</v>
      </c>
      <c r="X1001" s="1">
        <v>0.0</v>
      </c>
      <c r="Y1001" s="1">
        <v>0.0</v>
      </c>
      <c r="Z1001" s="1">
        <v>0.0</v>
      </c>
      <c r="AA1001" s="1">
        <v>0.0</v>
      </c>
      <c r="AB1001" s="1">
        <v>0.0</v>
      </c>
      <c r="AC1001" s="1">
        <v>0.0</v>
      </c>
      <c r="AD1001" s="1">
        <v>0.0</v>
      </c>
      <c r="AE1001" s="1">
        <v>67032.0</v>
      </c>
      <c r="AF1001" s="1">
        <v>955.0</v>
      </c>
      <c r="AG1001" s="1">
        <v>600.0</v>
      </c>
      <c r="AH1001" s="1" t="s">
        <v>7315</v>
      </c>
      <c r="AI1001" s="1">
        <v>29.0</v>
      </c>
      <c r="AJ1001" s="1">
        <v>5.0</v>
      </c>
      <c r="AK1001" s="1">
        <v>5.0</v>
      </c>
      <c r="AL1001" s="1">
        <v>11.0</v>
      </c>
    </row>
    <row r="1002" ht="15.75" customHeight="1">
      <c r="A1002" s="1" t="s">
        <v>190</v>
      </c>
      <c r="B1002" s="1">
        <v>7.0</v>
      </c>
      <c r="C1002" s="1" t="s">
        <v>3726</v>
      </c>
      <c r="D1002" s="1" t="s">
        <v>7316</v>
      </c>
      <c r="E1002" s="1" t="s">
        <v>7317</v>
      </c>
      <c r="F1002" s="1" t="s">
        <v>7318</v>
      </c>
      <c r="H1002" s="1">
        <v>18.193338</v>
      </c>
      <c r="I1002" s="1">
        <v>6.0436964</v>
      </c>
      <c r="J1002" s="1">
        <v>0.0</v>
      </c>
      <c r="K1002" s="1">
        <v>0.0</v>
      </c>
      <c r="L1002" s="1">
        <v>0.0</v>
      </c>
      <c r="M1002" s="1">
        <v>0.60206</v>
      </c>
      <c r="N1002" s="1">
        <v>0.0</v>
      </c>
      <c r="O1002" s="1">
        <v>0.0</v>
      </c>
      <c r="P1002" s="1">
        <v>0.0</v>
      </c>
      <c r="Q1002" s="1" t="s">
        <v>5171</v>
      </c>
      <c r="R1002" s="1">
        <v>2.0</v>
      </c>
      <c r="S1002" s="1">
        <v>24.0</v>
      </c>
      <c r="T1002" s="1">
        <v>0.0</v>
      </c>
      <c r="U1002" s="1">
        <v>0.0</v>
      </c>
      <c r="V1002" s="1">
        <v>0.0</v>
      </c>
      <c r="W1002" s="1">
        <v>0.0</v>
      </c>
      <c r="X1002" s="1">
        <v>0.0</v>
      </c>
      <c r="Y1002" s="1">
        <v>0.0</v>
      </c>
      <c r="Z1002" s="1">
        <v>0.0</v>
      </c>
      <c r="AA1002" s="1">
        <v>0.0</v>
      </c>
      <c r="AB1002" s="1">
        <v>0.0</v>
      </c>
      <c r="AC1002" s="1">
        <v>0.0</v>
      </c>
      <c r="AD1002" s="1">
        <v>0.0</v>
      </c>
      <c r="AE1002" s="1">
        <v>410155.0</v>
      </c>
      <c r="AF1002" s="1">
        <v>71.0</v>
      </c>
      <c r="AG1002" s="1">
        <v>710.0</v>
      </c>
      <c r="AH1002" s="1" t="s">
        <v>2057</v>
      </c>
      <c r="AI1002" s="1">
        <v>8.0</v>
      </c>
      <c r="AJ1002" s="1">
        <v>3.0</v>
      </c>
      <c r="AK1002" s="1">
        <v>3.0</v>
      </c>
      <c r="AL1002" s="1">
        <v>8.0</v>
      </c>
    </row>
    <row r="1003" ht="15.75" customHeight="1">
      <c r="A1003" s="1" t="s">
        <v>190</v>
      </c>
      <c r="B1003" s="1">
        <v>8.0</v>
      </c>
      <c r="C1003" s="1" t="s">
        <v>3731</v>
      </c>
      <c r="D1003" s="1" t="s">
        <v>7319</v>
      </c>
      <c r="E1003" s="1" t="s">
        <v>7320</v>
      </c>
      <c r="F1003" s="1" t="s">
        <v>7321</v>
      </c>
      <c r="H1003" s="1">
        <v>13.6655</v>
      </c>
      <c r="I1003" s="1">
        <v>5.2292104</v>
      </c>
      <c r="J1003" s="1">
        <v>0.0</v>
      </c>
      <c r="K1003" s="1">
        <v>0.0</v>
      </c>
      <c r="L1003" s="1">
        <v>0.0</v>
      </c>
      <c r="M1003" s="1">
        <v>0.47712126</v>
      </c>
      <c r="N1003" s="1">
        <v>0.0</v>
      </c>
      <c r="O1003" s="1">
        <v>0.0</v>
      </c>
      <c r="P1003" s="1">
        <v>0.0</v>
      </c>
      <c r="Q1003" s="1" t="s">
        <v>6018</v>
      </c>
      <c r="R1003" s="1">
        <v>1.0</v>
      </c>
      <c r="S1003" s="1">
        <v>29.0</v>
      </c>
      <c r="T1003" s="1">
        <v>0.0</v>
      </c>
      <c r="U1003" s="1">
        <v>0.0</v>
      </c>
      <c r="V1003" s="1">
        <v>0.0</v>
      </c>
      <c r="W1003" s="1">
        <v>0.0</v>
      </c>
      <c r="X1003" s="1">
        <v>0.0</v>
      </c>
      <c r="Y1003" s="1">
        <v>0.0</v>
      </c>
      <c r="Z1003" s="1">
        <v>0.0</v>
      </c>
      <c r="AA1003" s="1">
        <v>0.0</v>
      </c>
      <c r="AB1003" s="1">
        <v>0.0</v>
      </c>
      <c r="AC1003" s="1">
        <v>0.0</v>
      </c>
      <c r="AD1003" s="1">
        <v>0.0</v>
      </c>
      <c r="AE1003" s="1">
        <v>225419.0</v>
      </c>
      <c r="AF1003" s="1">
        <v>72.0</v>
      </c>
      <c r="AH1003" s="1" t="s">
        <v>7323</v>
      </c>
      <c r="AI1003" s="1">
        <v>20.0</v>
      </c>
      <c r="AJ1003" s="1">
        <v>5.0</v>
      </c>
      <c r="AK1003" s="1">
        <v>6.0</v>
      </c>
      <c r="AL1003" s="1">
        <v>5.0</v>
      </c>
    </row>
    <row r="1004" ht="15.75" customHeight="1">
      <c r="A1004" s="1" t="s">
        <v>190</v>
      </c>
      <c r="B1004" s="1">
        <v>9.0</v>
      </c>
      <c r="C1004" s="1" t="s">
        <v>3734</v>
      </c>
      <c r="D1004" s="1" t="s">
        <v>7324</v>
      </c>
      <c r="E1004" s="1" t="s">
        <v>7325</v>
      </c>
      <c r="F1004" s="1" t="s">
        <v>7326</v>
      </c>
      <c r="H1004" s="1">
        <v>12.88058</v>
      </c>
      <c r="I1004" s="1">
        <v>3.0180583</v>
      </c>
      <c r="J1004" s="1">
        <v>0.0</v>
      </c>
      <c r="K1004" s="1">
        <v>0.0</v>
      </c>
      <c r="L1004" s="1">
        <v>0.0</v>
      </c>
      <c r="M1004" s="1">
        <v>0.30103</v>
      </c>
      <c r="N1004" s="1">
        <v>0.0</v>
      </c>
      <c r="O1004" s="1">
        <v>0.0</v>
      </c>
      <c r="P1004" s="1">
        <v>0.0</v>
      </c>
      <c r="Q1004" s="1" t="s">
        <v>659</v>
      </c>
      <c r="R1004" s="1">
        <v>0.0</v>
      </c>
      <c r="S1004" s="1">
        <v>200.0</v>
      </c>
      <c r="T1004" s="1">
        <v>0.0</v>
      </c>
      <c r="U1004" s="1">
        <v>0.0</v>
      </c>
      <c r="V1004" s="1">
        <v>0.0</v>
      </c>
      <c r="W1004" s="1">
        <v>0.0</v>
      </c>
      <c r="X1004" s="1">
        <v>0.0</v>
      </c>
      <c r="Y1004" s="1">
        <v>0.0</v>
      </c>
      <c r="Z1004" s="1">
        <v>0.0</v>
      </c>
      <c r="AA1004" s="1">
        <v>0.0</v>
      </c>
      <c r="AB1004" s="1">
        <v>0.0</v>
      </c>
      <c r="AC1004" s="1">
        <v>0.0</v>
      </c>
      <c r="AD1004" s="1">
        <v>0.0</v>
      </c>
      <c r="AE1004" s="1">
        <v>301374.0</v>
      </c>
      <c r="AF1004" s="1">
        <v>5.0</v>
      </c>
      <c r="AH1004" s="1" t="s">
        <v>7327</v>
      </c>
      <c r="AI1004" s="1">
        <v>1.0</v>
      </c>
      <c r="AJ1004" s="1">
        <v>1.0</v>
      </c>
      <c r="AK1004" s="1">
        <v>1.0</v>
      </c>
      <c r="AL1004" s="1">
        <v>1.0</v>
      </c>
    </row>
    <row r="1005" ht="15.75" customHeight="1">
      <c r="A1005" s="1" t="s">
        <v>190</v>
      </c>
      <c r="B1005" s="1">
        <v>10.0</v>
      </c>
      <c r="C1005" s="1" t="s">
        <v>3736</v>
      </c>
      <c r="D1005" s="1" t="s">
        <v>7328</v>
      </c>
      <c r="E1005" s="1" t="s">
        <v>7329</v>
      </c>
      <c r="F1005" s="1" t="s">
        <v>7330</v>
      </c>
      <c r="H1005" s="1">
        <v>12.315887</v>
      </c>
      <c r="I1005" s="1">
        <v>6.818749</v>
      </c>
      <c r="J1005" s="1">
        <v>0.0</v>
      </c>
      <c r="K1005" s="1">
        <v>0.0</v>
      </c>
      <c r="L1005" s="1">
        <v>0.0</v>
      </c>
      <c r="M1005" s="1">
        <v>0.30103</v>
      </c>
      <c r="N1005" s="1">
        <v>0.0</v>
      </c>
      <c r="O1005" s="1">
        <v>0.0</v>
      </c>
      <c r="P1005" s="1">
        <v>0.0</v>
      </c>
      <c r="Q1005" s="1" t="s">
        <v>659</v>
      </c>
      <c r="R1005" s="1">
        <v>0.0</v>
      </c>
      <c r="S1005" s="1">
        <v>35.0</v>
      </c>
      <c r="T1005" s="1">
        <v>0.0</v>
      </c>
      <c r="U1005" s="1">
        <v>0.0</v>
      </c>
      <c r="V1005" s="1">
        <v>0.0</v>
      </c>
      <c r="W1005" s="1">
        <v>0.0</v>
      </c>
      <c r="X1005" s="1">
        <v>0.0</v>
      </c>
      <c r="Y1005" s="1">
        <v>0.0</v>
      </c>
      <c r="Z1005" s="1">
        <v>0.0</v>
      </c>
      <c r="AA1005" s="1">
        <v>0.0</v>
      </c>
      <c r="AB1005" s="1">
        <v>0.0</v>
      </c>
      <c r="AC1005" s="1">
        <v>0.0</v>
      </c>
      <c r="AD1005" s="1">
        <v>0.0</v>
      </c>
      <c r="AE1005" s="1">
        <v>211447.0</v>
      </c>
      <c r="AF1005" s="1">
        <v>39.0</v>
      </c>
      <c r="AH1005" s="1" t="s">
        <v>3666</v>
      </c>
      <c r="AI1005" s="1">
        <v>9.0</v>
      </c>
      <c r="AJ1005" s="1">
        <v>2.0</v>
      </c>
      <c r="AK1005" s="1">
        <v>2.0</v>
      </c>
      <c r="AL1005" s="1">
        <v>1.0</v>
      </c>
    </row>
    <row r="1006" ht="15.75" customHeight="1">
      <c r="A1006" s="1" t="s">
        <v>190</v>
      </c>
      <c r="B1006" s="1">
        <v>11.0</v>
      </c>
      <c r="C1006" s="1" t="s">
        <v>3738</v>
      </c>
      <c r="D1006" s="1" t="s">
        <v>7331</v>
      </c>
      <c r="E1006" s="1" t="s">
        <v>7332</v>
      </c>
      <c r="F1006" s="1" t="s">
        <v>7333</v>
      </c>
      <c r="H1006" s="1">
        <v>10.489393</v>
      </c>
      <c r="I1006" s="1">
        <v>4.0361085</v>
      </c>
      <c r="J1006" s="1">
        <v>0.0</v>
      </c>
      <c r="K1006" s="1">
        <v>0.0</v>
      </c>
      <c r="L1006" s="1">
        <v>0.0</v>
      </c>
      <c r="M1006" s="1">
        <v>0.47712126</v>
      </c>
      <c r="N1006" s="1">
        <v>0.0</v>
      </c>
      <c r="O1006" s="1">
        <v>0.0</v>
      </c>
      <c r="P1006" s="1">
        <v>0.0</v>
      </c>
      <c r="Q1006" s="1" t="s">
        <v>6018</v>
      </c>
      <c r="R1006" s="1">
        <v>1.0</v>
      </c>
      <c r="S1006" s="1">
        <v>28.67000007629395</v>
      </c>
      <c r="T1006" s="1">
        <v>0.0</v>
      </c>
      <c r="U1006" s="1">
        <v>0.0</v>
      </c>
      <c r="V1006" s="1">
        <v>0.0</v>
      </c>
      <c r="W1006" s="1">
        <v>0.0</v>
      </c>
      <c r="X1006" s="1">
        <v>0.0</v>
      </c>
      <c r="Y1006" s="1">
        <v>0.0</v>
      </c>
      <c r="Z1006" s="1">
        <v>0.0</v>
      </c>
      <c r="AA1006" s="1">
        <v>0.0</v>
      </c>
      <c r="AB1006" s="1">
        <v>0.0</v>
      </c>
      <c r="AC1006" s="1">
        <v>0.0</v>
      </c>
      <c r="AD1006" s="1">
        <v>0.0</v>
      </c>
      <c r="AE1006" s="1">
        <v>37015.0</v>
      </c>
      <c r="AF1006" s="1">
        <v>239.0</v>
      </c>
      <c r="AG1006" s="1">
        <v>580.0</v>
      </c>
      <c r="AH1006" s="1" t="s">
        <v>1155</v>
      </c>
      <c r="AI1006" s="1">
        <v>44.0</v>
      </c>
      <c r="AJ1006" s="1">
        <v>6.0</v>
      </c>
      <c r="AK1006" s="1">
        <v>6.0</v>
      </c>
      <c r="AL1006" s="1">
        <v>7.0</v>
      </c>
    </row>
    <row r="1007" ht="15.75" customHeight="1">
      <c r="A1007" s="1" t="s">
        <v>190</v>
      </c>
      <c r="B1007" s="1">
        <v>12.0</v>
      </c>
      <c r="C1007" s="1" t="s">
        <v>3743</v>
      </c>
      <c r="D1007" s="1" t="s">
        <v>7335</v>
      </c>
      <c r="E1007" s="1" t="s">
        <v>7336</v>
      </c>
      <c r="F1007" s="1" t="s">
        <v>7337</v>
      </c>
      <c r="H1007" s="1">
        <v>8.017354</v>
      </c>
      <c r="I1007" s="1">
        <v>9.585453</v>
      </c>
      <c r="J1007" s="1">
        <v>0.0</v>
      </c>
      <c r="K1007" s="1">
        <v>0.0</v>
      </c>
      <c r="L1007" s="1">
        <v>0.0</v>
      </c>
      <c r="M1007" s="1">
        <v>0.30103</v>
      </c>
      <c r="N1007" s="1">
        <v>0.0</v>
      </c>
      <c r="O1007" s="1">
        <v>0.0</v>
      </c>
      <c r="P1007" s="1">
        <v>0.0</v>
      </c>
      <c r="Q1007" s="1" t="s">
        <v>659</v>
      </c>
      <c r="R1007" s="1">
        <v>0.0</v>
      </c>
      <c r="S1007" s="1">
        <v>6.71999979019165</v>
      </c>
      <c r="T1007" s="1">
        <v>0.0</v>
      </c>
      <c r="U1007" s="1">
        <v>0.0</v>
      </c>
      <c r="V1007" s="1">
        <v>0.0</v>
      </c>
      <c r="W1007" s="1">
        <v>0.0</v>
      </c>
      <c r="X1007" s="1">
        <v>0.0</v>
      </c>
      <c r="Y1007" s="1">
        <v>0.0</v>
      </c>
      <c r="Z1007" s="1">
        <v>0.0</v>
      </c>
      <c r="AA1007" s="1">
        <v>0.0</v>
      </c>
      <c r="AB1007" s="1">
        <v>0.0</v>
      </c>
      <c r="AC1007" s="1">
        <v>0.0</v>
      </c>
      <c r="AD1007" s="1">
        <v>0.0</v>
      </c>
      <c r="AE1007" s="1">
        <v>39643.0</v>
      </c>
      <c r="AF1007" s="1">
        <v>6.0</v>
      </c>
      <c r="AH1007" s="1" t="s">
        <v>7338</v>
      </c>
      <c r="AJ1007" s="1">
        <v>1.0</v>
      </c>
      <c r="AK1007" s="1">
        <v>2.0</v>
      </c>
      <c r="AL1007" s="1">
        <v>2.0</v>
      </c>
    </row>
    <row r="1008" ht="15.75" customHeight="1">
      <c r="A1008" s="1" t="s">
        <v>190</v>
      </c>
      <c r="B1008" s="1">
        <v>13.0</v>
      </c>
      <c r="C1008" s="1" t="s">
        <v>3746</v>
      </c>
      <c r="D1008" s="1" t="s">
        <v>7340</v>
      </c>
      <c r="E1008" s="1" t="s">
        <v>7341</v>
      </c>
      <c r="F1008" s="1" t="s">
        <v>7342</v>
      </c>
      <c r="H1008" s="1">
        <v>7.9709563</v>
      </c>
      <c r="I1008" s="1">
        <v>8.636479</v>
      </c>
      <c r="J1008" s="1">
        <v>0.0</v>
      </c>
      <c r="K1008" s="1">
        <v>0.0</v>
      </c>
      <c r="L1008" s="1">
        <v>0.0</v>
      </c>
      <c r="M1008" s="1">
        <v>0.30103</v>
      </c>
      <c r="N1008" s="1">
        <v>0.0</v>
      </c>
      <c r="O1008" s="1">
        <v>0.0</v>
      </c>
      <c r="P1008" s="1">
        <v>0.0</v>
      </c>
      <c r="Q1008" s="1" t="s">
        <v>659</v>
      </c>
      <c r="R1008" s="1">
        <v>0.0</v>
      </c>
      <c r="S1008" s="1">
        <v>8.399999618530273</v>
      </c>
      <c r="T1008" s="1">
        <v>0.0</v>
      </c>
      <c r="U1008" s="1">
        <v>0.0</v>
      </c>
      <c r="V1008" s="1">
        <v>0.0</v>
      </c>
      <c r="W1008" s="1">
        <v>0.0</v>
      </c>
      <c r="X1008" s="1">
        <v>0.0</v>
      </c>
      <c r="Y1008" s="1">
        <v>0.0</v>
      </c>
      <c r="Z1008" s="1">
        <v>0.0</v>
      </c>
      <c r="AA1008" s="1">
        <v>0.0</v>
      </c>
      <c r="AB1008" s="1">
        <v>0.0</v>
      </c>
      <c r="AC1008" s="1">
        <v>0.0</v>
      </c>
      <c r="AD1008" s="1">
        <v>0.0</v>
      </c>
      <c r="AE1008" s="1">
        <v>510600.0</v>
      </c>
      <c r="AH1008" s="1" t="s">
        <v>5703</v>
      </c>
      <c r="AJ1008" s="1">
        <v>1.0</v>
      </c>
      <c r="AK1008" s="1">
        <v>1.0</v>
      </c>
      <c r="AL1008" s="1">
        <v>2.0</v>
      </c>
    </row>
    <row r="1009" ht="15.75" customHeight="1">
      <c r="A1009" s="1" t="s">
        <v>190</v>
      </c>
      <c r="B1009" s="1">
        <v>14.0</v>
      </c>
      <c r="C1009" s="1" t="s">
        <v>3749</v>
      </c>
      <c r="D1009" s="1" t="s">
        <v>7343</v>
      </c>
      <c r="E1009" s="1" t="s">
        <v>7344</v>
      </c>
      <c r="F1009" s="1" t="s">
        <v>7345</v>
      </c>
      <c r="H1009" s="1">
        <v>7.6301756</v>
      </c>
      <c r="I1009" s="1">
        <v>4.129145</v>
      </c>
      <c r="J1009" s="1">
        <v>0.0</v>
      </c>
      <c r="K1009" s="1">
        <v>0.0</v>
      </c>
      <c r="L1009" s="1">
        <v>0.0</v>
      </c>
      <c r="M1009" s="1">
        <v>0.47712126</v>
      </c>
      <c r="N1009" s="1">
        <v>0.0</v>
      </c>
      <c r="O1009" s="1">
        <v>0.0</v>
      </c>
      <c r="P1009" s="1">
        <v>0.0</v>
      </c>
      <c r="Q1009" s="1" t="s">
        <v>6018</v>
      </c>
      <c r="R1009" s="1">
        <v>1.0</v>
      </c>
      <c r="S1009" s="1">
        <v>14.0</v>
      </c>
      <c r="T1009" s="1">
        <v>0.0</v>
      </c>
      <c r="U1009" s="1">
        <v>0.0</v>
      </c>
      <c r="V1009" s="1">
        <v>0.0</v>
      </c>
      <c r="W1009" s="1">
        <v>0.0</v>
      </c>
      <c r="X1009" s="1">
        <v>0.0</v>
      </c>
      <c r="Y1009" s="1">
        <v>0.0</v>
      </c>
      <c r="Z1009" s="1">
        <v>0.0</v>
      </c>
      <c r="AA1009" s="1">
        <v>0.0</v>
      </c>
      <c r="AB1009" s="1">
        <v>0.0</v>
      </c>
      <c r="AC1009" s="1">
        <v>0.0</v>
      </c>
      <c r="AD1009" s="1">
        <v>0.0</v>
      </c>
      <c r="AE1009" s="1">
        <v>8746.0</v>
      </c>
      <c r="AF1009" s="1">
        <v>266.0</v>
      </c>
      <c r="AG1009" s="1">
        <v>650.0</v>
      </c>
      <c r="AH1009" s="1" t="s">
        <v>7346</v>
      </c>
      <c r="AI1009" s="1">
        <v>46.0</v>
      </c>
      <c r="AJ1009" s="1">
        <v>2.0</v>
      </c>
      <c r="AK1009" s="1">
        <v>2.0</v>
      </c>
      <c r="AL1009" s="1">
        <v>11.0</v>
      </c>
    </row>
    <row r="1010" ht="15.75" customHeight="1">
      <c r="A1010" s="1" t="s">
        <v>190</v>
      </c>
      <c r="B1010" s="1">
        <v>15.0</v>
      </c>
      <c r="C1010" s="1" t="s">
        <v>3754</v>
      </c>
      <c r="D1010" s="1" t="s">
        <v>7347</v>
      </c>
      <c r="E1010" s="1" t="s">
        <v>7348</v>
      </c>
      <c r="F1010" s="1" t="s">
        <v>7349</v>
      </c>
      <c r="H1010" s="1">
        <v>6.9226255</v>
      </c>
      <c r="I1010" s="1">
        <v>2.50912</v>
      </c>
      <c r="J1010" s="1">
        <v>0.0</v>
      </c>
      <c r="K1010" s="1">
        <v>0.0</v>
      </c>
      <c r="L1010" s="1">
        <v>0.0</v>
      </c>
      <c r="M1010" s="1">
        <v>0.60206</v>
      </c>
      <c r="N1010" s="1">
        <v>0.0</v>
      </c>
      <c r="O1010" s="1">
        <v>0.0</v>
      </c>
      <c r="P1010" s="1">
        <v>0.0</v>
      </c>
      <c r="Q1010" s="1" t="s">
        <v>5252</v>
      </c>
      <c r="R1010" s="1">
        <v>2.0</v>
      </c>
      <c r="S1010" s="1">
        <v>20.0</v>
      </c>
      <c r="T1010" s="1">
        <v>0.0</v>
      </c>
      <c r="U1010" s="1">
        <v>0.0</v>
      </c>
      <c r="V1010" s="1">
        <v>0.0</v>
      </c>
      <c r="W1010" s="1">
        <v>0.0</v>
      </c>
      <c r="X1010" s="1">
        <v>0.0</v>
      </c>
      <c r="Y1010" s="1">
        <v>0.0</v>
      </c>
      <c r="Z1010" s="1">
        <v>0.0</v>
      </c>
      <c r="AA1010" s="1">
        <v>0.0</v>
      </c>
      <c r="AB1010" s="1">
        <v>0.0</v>
      </c>
      <c r="AC1010" s="1">
        <v>0.0</v>
      </c>
      <c r="AD1010" s="1">
        <v>0.0</v>
      </c>
      <c r="AE1010" s="1">
        <v>73154.0</v>
      </c>
      <c r="AF1010" s="1">
        <v>61.0</v>
      </c>
      <c r="AG1010" s="1">
        <v>330.0</v>
      </c>
      <c r="AH1010" s="1" t="s">
        <v>7351</v>
      </c>
      <c r="AI1010" s="1">
        <v>2.0</v>
      </c>
      <c r="AJ1010" s="1">
        <v>1.0</v>
      </c>
      <c r="AK1010" s="1">
        <v>2.0</v>
      </c>
      <c r="AL1010" s="1">
        <v>3.0</v>
      </c>
    </row>
    <row r="1011" ht="15.75" customHeight="1">
      <c r="A1011" s="1" t="s">
        <v>190</v>
      </c>
      <c r="B1011" s="1">
        <v>16.0</v>
      </c>
      <c r="C1011" s="1" t="s">
        <v>3757</v>
      </c>
      <c r="D1011" s="1" t="s">
        <v>7352</v>
      </c>
      <c r="F1011" s="1" t="s">
        <v>7353</v>
      </c>
      <c r="H1011" s="1">
        <v>6.8636394</v>
      </c>
      <c r="I1011" s="1">
        <v>4.754236</v>
      </c>
      <c r="J1011" s="1">
        <v>0.0</v>
      </c>
      <c r="K1011" s="1">
        <v>0.0</v>
      </c>
      <c r="L1011" s="1">
        <v>0.0</v>
      </c>
      <c r="M1011" s="1">
        <v>0.30103</v>
      </c>
      <c r="N1011" s="1">
        <v>0.0</v>
      </c>
      <c r="O1011" s="1">
        <v>0.0</v>
      </c>
      <c r="P1011" s="1">
        <v>0.0</v>
      </c>
      <c r="Q1011" s="1" t="s">
        <v>659</v>
      </c>
      <c r="R1011" s="1">
        <v>0.0</v>
      </c>
      <c r="S1011" s="1">
        <v>22.0</v>
      </c>
      <c r="T1011" s="1">
        <v>0.0</v>
      </c>
      <c r="U1011" s="1">
        <v>0.0</v>
      </c>
      <c r="V1011" s="1">
        <v>0.0</v>
      </c>
      <c r="W1011" s="1">
        <v>0.0</v>
      </c>
      <c r="X1011" s="1">
        <v>0.0</v>
      </c>
      <c r="Y1011" s="1">
        <v>0.0</v>
      </c>
      <c r="Z1011" s="1">
        <v>0.0</v>
      </c>
      <c r="AA1011" s="1">
        <v>0.0</v>
      </c>
      <c r="AB1011" s="1">
        <v>0.0</v>
      </c>
      <c r="AC1011" s="1">
        <v>0.0</v>
      </c>
      <c r="AD1011" s="1">
        <v>0.0</v>
      </c>
      <c r="AE1011" s="1">
        <v>151903.0</v>
      </c>
      <c r="AF1011" s="1">
        <v>5.0</v>
      </c>
      <c r="AH1011" s="1" t="s">
        <v>7354</v>
      </c>
      <c r="AI1011" s="1">
        <v>6.0</v>
      </c>
      <c r="AJ1011" s="1">
        <v>1.0</v>
      </c>
      <c r="AK1011" s="1">
        <v>1.0</v>
      </c>
      <c r="AL1011" s="1">
        <v>1.0</v>
      </c>
    </row>
    <row r="1012" ht="15.75" customHeight="1">
      <c r="A1012" s="1" t="s">
        <v>190</v>
      </c>
      <c r="B1012" s="1">
        <v>17.0</v>
      </c>
      <c r="C1012" s="1" t="s">
        <v>3759</v>
      </c>
      <c r="D1012" s="1" t="s">
        <v>7355</v>
      </c>
      <c r="E1012" s="1" t="s">
        <v>7356</v>
      </c>
      <c r="F1012" s="1" t="s">
        <v>7357</v>
      </c>
      <c r="H1012" s="1">
        <v>6.074317</v>
      </c>
      <c r="I1012" s="1">
        <v>9.164104</v>
      </c>
      <c r="J1012" s="1">
        <v>0.0</v>
      </c>
      <c r="K1012" s="1">
        <v>0.0</v>
      </c>
      <c r="L1012" s="1">
        <v>0.0</v>
      </c>
      <c r="M1012" s="1">
        <v>0.47712126</v>
      </c>
      <c r="N1012" s="1">
        <v>0.0</v>
      </c>
      <c r="O1012" s="1">
        <v>0.0</v>
      </c>
      <c r="P1012" s="1">
        <v>0.0</v>
      </c>
      <c r="Q1012" s="1" t="s">
        <v>5609</v>
      </c>
      <c r="R1012" s="1">
        <v>1.0</v>
      </c>
      <c r="S1012" s="1">
        <v>0.9300000071525574</v>
      </c>
      <c r="T1012" s="1">
        <v>0.0</v>
      </c>
      <c r="U1012" s="1">
        <v>0.0</v>
      </c>
      <c r="V1012" s="1">
        <v>0.0</v>
      </c>
      <c r="W1012" s="1">
        <v>0.0</v>
      </c>
      <c r="X1012" s="1">
        <v>0.0</v>
      </c>
      <c r="Y1012" s="1">
        <v>0.0</v>
      </c>
      <c r="Z1012" s="1">
        <v>0.0</v>
      </c>
      <c r="AA1012" s="1">
        <v>0.0</v>
      </c>
      <c r="AB1012" s="1">
        <v>0.0</v>
      </c>
      <c r="AC1012" s="1">
        <v>0.0</v>
      </c>
      <c r="AD1012" s="1">
        <v>0.0</v>
      </c>
      <c r="AE1012" s="1">
        <v>287387.0</v>
      </c>
      <c r="AF1012" s="1">
        <v>9.0</v>
      </c>
      <c r="AG1012" s="1">
        <v>290.0</v>
      </c>
      <c r="AH1012" s="1" t="s">
        <v>7358</v>
      </c>
      <c r="AJ1012" s="1">
        <v>1.0</v>
      </c>
      <c r="AK1012" s="1">
        <v>1.0</v>
      </c>
      <c r="AL1012" s="1">
        <v>0.0</v>
      </c>
    </row>
    <row r="1013" ht="15.75" customHeight="1">
      <c r="A1013" s="1" t="s">
        <v>190</v>
      </c>
      <c r="B1013" s="1">
        <v>18.0</v>
      </c>
      <c r="C1013" s="1" t="s">
        <v>3761</v>
      </c>
      <c r="D1013" s="1" t="s">
        <v>7360</v>
      </c>
      <c r="E1013" s="1" t="s">
        <v>7361</v>
      </c>
      <c r="F1013" s="1" t="s">
        <v>7362</v>
      </c>
      <c r="H1013" s="1">
        <v>5.8003488</v>
      </c>
      <c r="I1013" s="1">
        <v>5.8096237</v>
      </c>
      <c r="J1013" s="1">
        <v>0.0</v>
      </c>
      <c r="K1013" s="1">
        <v>0.0</v>
      </c>
      <c r="L1013" s="1">
        <v>0.0</v>
      </c>
      <c r="M1013" s="1">
        <v>0.30103</v>
      </c>
      <c r="N1013" s="1">
        <v>0.0</v>
      </c>
      <c r="O1013" s="1">
        <v>0.0</v>
      </c>
      <c r="P1013" s="1">
        <v>0.0</v>
      </c>
      <c r="Q1013" s="1" t="s">
        <v>659</v>
      </c>
      <c r="R1013" s="1">
        <v>0.0</v>
      </c>
      <c r="S1013" s="1">
        <v>10.0</v>
      </c>
      <c r="T1013" s="1">
        <v>0.0</v>
      </c>
      <c r="U1013" s="1">
        <v>0.0</v>
      </c>
      <c r="V1013" s="1">
        <v>0.0</v>
      </c>
      <c r="W1013" s="1">
        <v>0.0</v>
      </c>
      <c r="X1013" s="1">
        <v>0.0</v>
      </c>
      <c r="Y1013" s="1">
        <v>0.0</v>
      </c>
      <c r="Z1013" s="1">
        <v>0.0</v>
      </c>
      <c r="AA1013" s="1">
        <v>0.0</v>
      </c>
      <c r="AB1013" s="1">
        <v>0.0</v>
      </c>
      <c r="AC1013" s="1">
        <v>0.0</v>
      </c>
      <c r="AD1013" s="1">
        <v>0.0</v>
      </c>
      <c r="AE1013" s="1">
        <v>308259.0</v>
      </c>
      <c r="AF1013" s="1">
        <v>7.0</v>
      </c>
      <c r="AH1013" s="1" t="s">
        <v>7363</v>
      </c>
      <c r="AJ1013" s="1">
        <v>1.0</v>
      </c>
      <c r="AK1013" s="1">
        <v>1.0</v>
      </c>
      <c r="AL1013" s="1">
        <v>1.0</v>
      </c>
    </row>
    <row r="1014" ht="15.75" customHeight="1">
      <c r="A1014" s="1" t="s">
        <v>190</v>
      </c>
      <c r="B1014" s="1">
        <v>19.0</v>
      </c>
      <c r="C1014" s="1" t="s">
        <v>3766</v>
      </c>
      <c r="D1014" s="1" t="s">
        <v>7364</v>
      </c>
      <c r="E1014" s="1" t="s">
        <v>7365</v>
      </c>
      <c r="F1014" s="1" t="s">
        <v>7366</v>
      </c>
      <c r="H1014" s="1">
        <v>5.7373953</v>
      </c>
      <c r="I1014" s="1">
        <v>12.025025</v>
      </c>
      <c r="J1014" s="1">
        <v>0.0</v>
      </c>
      <c r="K1014" s="1">
        <v>0.0</v>
      </c>
      <c r="L1014" s="1">
        <v>0.0</v>
      </c>
      <c r="M1014" s="1">
        <v>0.47712126</v>
      </c>
      <c r="N1014" s="1">
        <v>0.0</v>
      </c>
      <c r="O1014" s="1">
        <v>0.0</v>
      </c>
      <c r="P1014" s="1">
        <v>0.0</v>
      </c>
      <c r="Q1014" s="1" t="s">
        <v>6018</v>
      </c>
      <c r="R1014" s="1">
        <v>1.0</v>
      </c>
      <c r="S1014" s="1">
        <v>0.0</v>
      </c>
      <c r="T1014" s="1">
        <v>0.0</v>
      </c>
      <c r="U1014" s="1">
        <v>0.0</v>
      </c>
      <c r="V1014" s="1">
        <v>0.0</v>
      </c>
      <c r="W1014" s="1">
        <v>0.0</v>
      </c>
      <c r="X1014" s="1">
        <v>0.0</v>
      </c>
      <c r="Y1014" s="1">
        <v>0.0</v>
      </c>
      <c r="Z1014" s="1">
        <v>0.0</v>
      </c>
      <c r="AA1014" s="1">
        <v>0.0</v>
      </c>
      <c r="AB1014" s="1">
        <v>0.0</v>
      </c>
      <c r="AC1014" s="1">
        <v>0.0</v>
      </c>
      <c r="AD1014" s="1">
        <v>0.0</v>
      </c>
      <c r="AE1014" s="1">
        <v>466467.0</v>
      </c>
      <c r="AF1014" s="1">
        <v>1.0</v>
      </c>
      <c r="AG1014" s="1">
        <v>360.0</v>
      </c>
      <c r="AH1014" s="1" t="s">
        <v>3113</v>
      </c>
      <c r="AJ1014" s="1">
        <v>1.0</v>
      </c>
      <c r="AK1014" s="1">
        <v>1.0</v>
      </c>
      <c r="AL1014" s="1">
        <v>1.0</v>
      </c>
    </row>
    <row r="1015" ht="15.75" customHeight="1">
      <c r="A1015" s="1" t="s">
        <v>190</v>
      </c>
      <c r="B1015" s="1">
        <v>20.0</v>
      </c>
      <c r="C1015" s="1" t="s">
        <v>3769</v>
      </c>
      <c r="D1015" s="1" t="s">
        <v>7367</v>
      </c>
      <c r="E1015" s="1" t="s">
        <v>7368</v>
      </c>
      <c r="F1015" s="1" t="s">
        <v>7369</v>
      </c>
      <c r="H1015" s="1">
        <v>4.957563</v>
      </c>
      <c r="I1015" s="1">
        <v>16.468668</v>
      </c>
      <c r="J1015" s="1">
        <v>0.0</v>
      </c>
      <c r="K1015" s="1">
        <v>0.0</v>
      </c>
      <c r="L1015" s="1">
        <v>0.0</v>
      </c>
      <c r="M1015" s="1">
        <v>0.30103</v>
      </c>
      <c r="N1015" s="1">
        <v>0.0</v>
      </c>
      <c r="O1015" s="1">
        <v>0.0</v>
      </c>
      <c r="P1015" s="1">
        <v>0.0</v>
      </c>
      <c r="Q1015" s="1" t="s">
        <v>659</v>
      </c>
      <c r="R1015" s="1">
        <v>0.0</v>
      </c>
      <c r="T1015" s="1">
        <v>0.0</v>
      </c>
      <c r="U1015" s="1">
        <v>0.0</v>
      </c>
      <c r="V1015" s="1">
        <v>0.0</v>
      </c>
      <c r="W1015" s="1">
        <v>0.0</v>
      </c>
      <c r="X1015" s="1">
        <v>0.0</v>
      </c>
      <c r="Y1015" s="1">
        <v>0.0</v>
      </c>
      <c r="Z1015" s="1">
        <v>0.0</v>
      </c>
      <c r="AA1015" s="1">
        <v>0.0</v>
      </c>
      <c r="AB1015" s="1">
        <v>0.0</v>
      </c>
      <c r="AC1015" s="1">
        <v>0.0</v>
      </c>
      <c r="AD1015" s="1">
        <v>0.0</v>
      </c>
      <c r="AE1015" s="1">
        <v>456591.0</v>
      </c>
      <c r="AI1015" s="1">
        <v>2.0</v>
      </c>
      <c r="AK1015" s="1">
        <v>0.0</v>
      </c>
      <c r="AL1015" s="1">
        <v>0.0</v>
      </c>
    </row>
    <row r="1016" ht="15.75" customHeight="1">
      <c r="A1016" s="1" t="s">
        <v>190</v>
      </c>
      <c r="B1016" s="1">
        <v>21.0</v>
      </c>
      <c r="C1016" s="1" t="s">
        <v>3773</v>
      </c>
      <c r="D1016" s="1" t="s">
        <v>7370</v>
      </c>
      <c r="E1016" s="1" t="s">
        <v>7371</v>
      </c>
      <c r="F1016" s="1" t="s">
        <v>7372</v>
      </c>
      <c r="H1016" s="1">
        <v>4.8557105</v>
      </c>
      <c r="I1016" s="1">
        <v>16.130322</v>
      </c>
      <c r="J1016" s="1">
        <v>0.0</v>
      </c>
      <c r="K1016" s="1">
        <v>0.0</v>
      </c>
      <c r="L1016" s="1">
        <v>0.0</v>
      </c>
      <c r="M1016" s="1">
        <v>0.30103</v>
      </c>
      <c r="N1016" s="1">
        <v>0.0</v>
      </c>
      <c r="O1016" s="1">
        <v>0.0</v>
      </c>
      <c r="P1016" s="1">
        <v>0.0</v>
      </c>
      <c r="Q1016" s="1" t="s">
        <v>659</v>
      </c>
      <c r="R1016" s="1">
        <v>0.0</v>
      </c>
      <c r="T1016" s="1">
        <v>0.0</v>
      </c>
      <c r="U1016" s="1">
        <v>0.0</v>
      </c>
      <c r="V1016" s="1">
        <v>0.0</v>
      </c>
      <c r="W1016" s="1">
        <v>0.0</v>
      </c>
      <c r="X1016" s="1">
        <v>0.0</v>
      </c>
      <c r="Y1016" s="1">
        <v>0.0</v>
      </c>
      <c r="Z1016" s="1">
        <v>0.0</v>
      </c>
      <c r="AA1016" s="1">
        <v>0.0</v>
      </c>
      <c r="AB1016" s="1">
        <v>0.0</v>
      </c>
      <c r="AC1016" s="1">
        <v>0.0</v>
      </c>
      <c r="AD1016" s="1">
        <v>0.0</v>
      </c>
      <c r="AE1016" s="1">
        <v>515192.0</v>
      </c>
      <c r="AK1016" s="1">
        <v>1.0</v>
      </c>
      <c r="AL1016" s="1">
        <v>0.0</v>
      </c>
    </row>
    <row r="1017" ht="15.75" customHeight="1">
      <c r="A1017" s="1" t="s">
        <v>190</v>
      </c>
      <c r="B1017" s="1">
        <v>22.0</v>
      </c>
      <c r="C1017" s="1" t="s">
        <v>3778</v>
      </c>
      <c r="D1017" s="1" t="s">
        <v>7373</v>
      </c>
      <c r="E1017" s="1" t="s">
        <v>7374</v>
      </c>
      <c r="F1017" s="1" t="s">
        <v>7375</v>
      </c>
      <c r="H1017" s="1">
        <v>4.6081367</v>
      </c>
      <c r="I1017" s="1">
        <v>9.658209</v>
      </c>
      <c r="J1017" s="1">
        <v>0.0</v>
      </c>
      <c r="K1017" s="1">
        <v>0.0</v>
      </c>
      <c r="L1017" s="1">
        <v>0.0</v>
      </c>
      <c r="M1017" s="1">
        <v>0.47712126</v>
      </c>
      <c r="N1017" s="1">
        <v>0.0</v>
      </c>
      <c r="O1017" s="1">
        <v>0.0</v>
      </c>
      <c r="P1017" s="1">
        <v>0.0</v>
      </c>
      <c r="Q1017" s="1" t="s">
        <v>6018</v>
      </c>
      <c r="R1017" s="1">
        <v>1.0</v>
      </c>
      <c r="S1017" s="1">
        <v>0.0</v>
      </c>
      <c r="T1017" s="1">
        <v>0.0</v>
      </c>
      <c r="U1017" s="1">
        <v>0.0</v>
      </c>
      <c r="V1017" s="1">
        <v>0.0</v>
      </c>
      <c r="W1017" s="1">
        <v>0.0</v>
      </c>
      <c r="X1017" s="1">
        <v>0.0</v>
      </c>
      <c r="Y1017" s="1">
        <v>0.0</v>
      </c>
      <c r="Z1017" s="1">
        <v>0.0</v>
      </c>
      <c r="AA1017" s="1">
        <v>0.0</v>
      </c>
      <c r="AB1017" s="1">
        <v>0.0</v>
      </c>
      <c r="AC1017" s="1">
        <v>0.0</v>
      </c>
      <c r="AD1017" s="1">
        <v>0.0</v>
      </c>
      <c r="AE1017" s="1">
        <v>456559.0</v>
      </c>
      <c r="AF1017" s="1">
        <v>13.0</v>
      </c>
      <c r="AG1017" s="1">
        <v>280.0</v>
      </c>
      <c r="AH1017" s="1" t="s">
        <v>6978</v>
      </c>
      <c r="AI1017" s="1">
        <v>210.0</v>
      </c>
      <c r="AJ1017" s="1">
        <v>1.0</v>
      </c>
      <c r="AK1017" s="1">
        <v>1.0</v>
      </c>
      <c r="AL1017" s="1">
        <v>1.0</v>
      </c>
    </row>
    <row r="1018" ht="15.75" customHeight="1">
      <c r="A1018" s="1" t="s">
        <v>190</v>
      </c>
      <c r="B1018" s="1">
        <v>23.0</v>
      </c>
      <c r="C1018" s="1" t="s">
        <v>3781</v>
      </c>
      <c r="D1018" s="1" t="s">
        <v>7379</v>
      </c>
      <c r="E1018" s="1" t="s">
        <v>7380</v>
      </c>
      <c r="F1018" s="1" t="s">
        <v>7381</v>
      </c>
      <c r="H1018" s="1">
        <v>4.4788303</v>
      </c>
      <c r="I1018" s="1">
        <v>14.878353</v>
      </c>
      <c r="J1018" s="1">
        <v>0.0</v>
      </c>
      <c r="K1018" s="1">
        <v>0.0</v>
      </c>
      <c r="L1018" s="1">
        <v>0.0</v>
      </c>
      <c r="M1018" s="1">
        <v>0.30103</v>
      </c>
      <c r="N1018" s="1">
        <v>0.0</v>
      </c>
      <c r="O1018" s="1">
        <v>0.0</v>
      </c>
      <c r="P1018" s="1">
        <v>0.0</v>
      </c>
      <c r="Q1018" s="1" t="s">
        <v>659</v>
      </c>
      <c r="R1018" s="1">
        <v>0.0</v>
      </c>
      <c r="T1018" s="1">
        <v>0.0</v>
      </c>
      <c r="U1018" s="1">
        <v>0.0</v>
      </c>
      <c r="V1018" s="1">
        <v>0.0</v>
      </c>
      <c r="W1018" s="1">
        <v>0.0</v>
      </c>
      <c r="X1018" s="1">
        <v>0.0</v>
      </c>
      <c r="Y1018" s="1">
        <v>0.0</v>
      </c>
      <c r="Z1018" s="1">
        <v>0.0</v>
      </c>
      <c r="AA1018" s="1">
        <v>0.0</v>
      </c>
      <c r="AB1018" s="1">
        <v>0.0</v>
      </c>
      <c r="AC1018" s="1">
        <v>0.0</v>
      </c>
      <c r="AD1018" s="1">
        <v>0.0</v>
      </c>
      <c r="AE1018" s="1">
        <v>343246.0</v>
      </c>
      <c r="AI1018" s="1">
        <v>4.0</v>
      </c>
      <c r="AK1018" s="1">
        <v>11.0</v>
      </c>
      <c r="AL1018" s="1">
        <v>0.0</v>
      </c>
    </row>
    <row r="1019" ht="15.75" customHeight="1">
      <c r="A1019" s="1" t="s">
        <v>190</v>
      </c>
      <c r="B1019" s="1">
        <v>24.0</v>
      </c>
      <c r="C1019" s="1" t="s">
        <v>3783</v>
      </c>
      <c r="D1019" s="1" t="s">
        <v>7379</v>
      </c>
      <c r="F1019" s="1" t="s">
        <v>7385</v>
      </c>
      <c r="H1019" s="1">
        <v>4.4788303</v>
      </c>
      <c r="I1019" s="1">
        <v>14.878353</v>
      </c>
      <c r="J1019" s="1">
        <v>0.0</v>
      </c>
      <c r="K1019" s="1">
        <v>0.0</v>
      </c>
      <c r="L1019" s="1">
        <v>0.0</v>
      </c>
      <c r="M1019" s="1">
        <v>0.30103</v>
      </c>
      <c r="N1019" s="1">
        <v>0.0</v>
      </c>
      <c r="O1019" s="1">
        <v>0.0</v>
      </c>
      <c r="P1019" s="1">
        <v>0.0</v>
      </c>
      <c r="Q1019" s="1" t="s">
        <v>659</v>
      </c>
      <c r="R1019" s="1">
        <v>0.0</v>
      </c>
      <c r="T1019" s="1">
        <v>0.0</v>
      </c>
      <c r="U1019" s="1">
        <v>0.0</v>
      </c>
      <c r="V1019" s="1">
        <v>0.0</v>
      </c>
      <c r="W1019" s="1">
        <v>0.0</v>
      </c>
      <c r="X1019" s="1">
        <v>0.0</v>
      </c>
      <c r="Y1019" s="1">
        <v>0.0</v>
      </c>
      <c r="Z1019" s="1">
        <v>0.0</v>
      </c>
      <c r="AA1019" s="1">
        <v>0.0</v>
      </c>
      <c r="AB1019" s="1">
        <v>0.0</v>
      </c>
      <c r="AC1019" s="1">
        <v>0.0</v>
      </c>
      <c r="AD1019" s="1">
        <v>0.0</v>
      </c>
      <c r="AE1019" s="1">
        <v>528936.0</v>
      </c>
      <c r="AK1019" s="1">
        <v>1.0</v>
      </c>
      <c r="AL1019" s="1">
        <v>0.0</v>
      </c>
    </row>
    <row r="1020" ht="15.75" customHeight="1">
      <c r="A1020" s="1" t="s">
        <v>190</v>
      </c>
      <c r="B1020" s="1">
        <v>25.0</v>
      </c>
      <c r="C1020" s="1" t="s">
        <v>3786</v>
      </c>
      <c r="D1020" s="1" t="s">
        <v>7386</v>
      </c>
      <c r="E1020" s="1" t="s">
        <v>7387</v>
      </c>
      <c r="F1020" s="1" t="s">
        <v>7388</v>
      </c>
      <c r="H1020" s="1">
        <v>4.3990054</v>
      </c>
      <c r="I1020" s="1">
        <v>13.61318</v>
      </c>
      <c r="J1020" s="1">
        <v>0.0</v>
      </c>
      <c r="K1020" s="1">
        <v>0.0</v>
      </c>
      <c r="L1020" s="1">
        <v>0.0</v>
      </c>
      <c r="M1020" s="1">
        <v>0.30103</v>
      </c>
      <c r="N1020" s="1">
        <v>1.0</v>
      </c>
      <c r="O1020" s="1">
        <v>0.0</v>
      </c>
      <c r="P1020" s="1">
        <v>0.0</v>
      </c>
      <c r="Q1020" s="1" t="s">
        <v>659</v>
      </c>
      <c r="R1020" s="1">
        <v>0.0</v>
      </c>
      <c r="T1020" s="1">
        <v>0.0</v>
      </c>
      <c r="U1020" s="1">
        <v>0.0</v>
      </c>
      <c r="V1020" s="1">
        <v>0.0</v>
      </c>
      <c r="W1020" s="1">
        <v>0.0</v>
      </c>
      <c r="X1020" s="1">
        <v>0.0</v>
      </c>
      <c r="Y1020" s="1">
        <v>0.0</v>
      </c>
      <c r="Z1020" s="1">
        <v>0.0</v>
      </c>
      <c r="AA1020" s="1">
        <v>0.0</v>
      </c>
      <c r="AB1020" s="1">
        <v>0.0</v>
      </c>
      <c r="AC1020" s="1">
        <v>0.0</v>
      </c>
      <c r="AD1020" s="1">
        <v>0.0</v>
      </c>
      <c r="AE1020" s="1">
        <v>293026.0</v>
      </c>
      <c r="AF1020" s="1">
        <v>2.0</v>
      </c>
      <c r="AK1020" s="1">
        <v>0.0</v>
      </c>
      <c r="AL1020" s="1">
        <v>0.0</v>
      </c>
    </row>
    <row r="1021" ht="15.75" customHeight="1">
      <c r="A1021" s="1" t="s">
        <v>193</v>
      </c>
      <c r="B1021" s="1">
        <v>1.0</v>
      </c>
      <c r="C1021" s="1" t="s">
        <v>1820</v>
      </c>
      <c r="D1021" s="1" t="s">
        <v>5108</v>
      </c>
      <c r="E1021" s="1" t="s">
        <v>5109</v>
      </c>
      <c r="F1021" s="1" t="s">
        <v>5110</v>
      </c>
      <c r="H1021" s="1">
        <v>220.70824</v>
      </c>
      <c r="I1021" s="1">
        <v>7.330303</v>
      </c>
      <c r="J1021" s="1">
        <v>0.0</v>
      </c>
      <c r="K1021" s="1">
        <v>0.0</v>
      </c>
      <c r="L1021" s="1">
        <v>0.0</v>
      </c>
      <c r="M1021" s="1">
        <v>0.60206</v>
      </c>
      <c r="N1021" s="1">
        <v>0.0</v>
      </c>
      <c r="O1021" s="1">
        <v>0.0</v>
      </c>
      <c r="P1021" s="1">
        <v>0.0</v>
      </c>
      <c r="Q1021" s="1" t="s">
        <v>5111</v>
      </c>
      <c r="R1021" s="1">
        <v>2.0</v>
      </c>
      <c r="S1021" s="1">
        <v>2500.0</v>
      </c>
      <c r="T1021" s="1">
        <v>0.0</v>
      </c>
      <c r="U1021" s="1">
        <v>0.0</v>
      </c>
      <c r="V1021" s="1">
        <v>0.0</v>
      </c>
      <c r="W1021" s="1">
        <v>0.0</v>
      </c>
      <c r="X1021" s="1">
        <v>0.0</v>
      </c>
      <c r="Y1021" s="1">
        <v>0.0</v>
      </c>
      <c r="Z1021" s="1">
        <v>0.0</v>
      </c>
      <c r="AA1021" s="1">
        <v>0.0</v>
      </c>
      <c r="AB1021" s="1">
        <v>0.0</v>
      </c>
      <c r="AC1021" s="1">
        <v>0.0</v>
      </c>
      <c r="AD1021" s="1">
        <v>0.0</v>
      </c>
      <c r="AE1021" s="1">
        <v>154809.0</v>
      </c>
      <c r="AF1021" s="1">
        <v>112.0</v>
      </c>
      <c r="AG1021" s="1">
        <v>730.0</v>
      </c>
      <c r="AH1021" s="1" t="s">
        <v>5112</v>
      </c>
      <c r="AI1021" s="1">
        <v>64.0</v>
      </c>
      <c r="AJ1021" s="1">
        <v>2.0</v>
      </c>
      <c r="AK1021" s="1">
        <v>7.0</v>
      </c>
      <c r="AL1021" s="1">
        <v>9.0</v>
      </c>
    </row>
    <row r="1022" ht="15.75" customHeight="1">
      <c r="A1022" s="1" t="s">
        <v>193</v>
      </c>
      <c r="B1022" s="1">
        <v>2.0</v>
      </c>
      <c r="C1022" s="1" t="s">
        <v>1861</v>
      </c>
      <c r="D1022" s="1" t="s">
        <v>5157</v>
      </c>
      <c r="E1022" s="1" t="s">
        <v>5158</v>
      </c>
      <c r="F1022" s="1" t="s">
        <v>5159</v>
      </c>
      <c r="H1022" s="1">
        <v>128.59238</v>
      </c>
      <c r="I1022" s="1">
        <v>0.0</v>
      </c>
      <c r="J1022" s="1">
        <v>0.0</v>
      </c>
      <c r="K1022" s="1">
        <v>2.0</v>
      </c>
      <c r="L1022" s="1">
        <v>0.0</v>
      </c>
      <c r="M1022" s="1">
        <v>1.0</v>
      </c>
      <c r="N1022" s="1">
        <v>0.0</v>
      </c>
      <c r="O1022" s="1">
        <v>0.0</v>
      </c>
      <c r="P1022" s="1">
        <v>0.0</v>
      </c>
      <c r="Q1022" s="1" t="s">
        <v>5160</v>
      </c>
      <c r="R1022" s="1">
        <v>8.0</v>
      </c>
      <c r="S1022" s="1">
        <v>4133.0</v>
      </c>
      <c r="T1022" s="1">
        <v>0.0</v>
      </c>
      <c r="U1022" s="1">
        <v>0.0</v>
      </c>
      <c r="V1022" s="1">
        <v>0.0</v>
      </c>
      <c r="W1022" s="1">
        <v>0.0</v>
      </c>
      <c r="X1022" s="1">
        <v>0.0</v>
      </c>
      <c r="Y1022" s="1">
        <v>0.0</v>
      </c>
      <c r="Z1022" s="1">
        <v>0.0</v>
      </c>
      <c r="AA1022" s="1">
        <v>0.0</v>
      </c>
      <c r="AB1022" s="1">
        <v>0.0</v>
      </c>
      <c r="AC1022" s="1">
        <v>0.0</v>
      </c>
      <c r="AD1022" s="1">
        <v>0.0</v>
      </c>
      <c r="AE1022" s="1">
        <v>12891.0</v>
      </c>
      <c r="AF1022" s="1">
        <v>1870.0</v>
      </c>
      <c r="AG1022" s="1">
        <v>880.0</v>
      </c>
      <c r="AH1022" s="1" t="s">
        <v>5161</v>
      </c>
      <c r="AJ1022" s="1">
        <v>6.0</v>
      </c>
      <c r="AK1022" s="1">
        <v>38.0</v>
      </c>
      <c r="AL1022" s="1">
        <v>5.0</v>
      </c>
    </row>
    <row r="1023" ht="15.75" customHeight="1">
      <c r="A1023" s="1" t="s">
        <v>193</v>
      </c>
      <c r="B1023" s="1">
        <v>3.0</v>
      </c>
      <c r="C1023" s="1" t="s">
        <v>3792</v>
      </c>
      <c r="D1023" s="1" t="s">
        <v>7390</v>
      </c>
      <c r="E1023" s="1" t="s">
        <v>7391</v>
      </c>
      <c r="F1023" s="1" t="s">
        <v>7392</v>
      </c>
      <c r="H1023" s="1">
        <v>113.51208</v>
      </c>
      <c r="I1023" s="1">
        <v>13.994713</v>
      </c>
      <c r="J1023" s="1">
        <v>0.0</v>
      </c>
      <c r="K1023" s="1">
        <v>0.0</v>
      </c>
      <c r="L1023" s="1">
        <v>0.0</v>
      </c>
      <c r="M1023" s="1">
        <v>0.30103</v>
      </c>
      <c r="N1023" s="1">
        <v>0.0</v>
      </c>
      <c r="O1023" s="1">
        <v>0.0</v>
      </c>
      <c r="P1023" s="1">
        <v>0.0</v>
      </c>
      <c r="Q1023" s="1" t="s">
        <v>659</v>
      </c>
      <c r="R1023" s="1">
        <v>0.0</v>
      </c>
      <c r="S1023" s="1">
        <v>725.0</v>
      </c>
      <c r="T1023" s="1">
        <v>0.0</v>
      </c>
      <c r="U1023" s="1">
        <v>0.0</v>
      </c>
      <c r="V1023" s="1">
        <v>0.0</v>
      </c>
      <c r="W1023" s="1">
        <v>0.0</v>
      </c>
      <c r="X1023" s="1">
        <v>0.0</v>
      </c>
      <c r="Y1023" s="1">
        <v>0.0</v>
      </c>
      <c r="Z1023" s="1">
        <v>0.0</v>
      </c>
      <c r="AA1023" s="1">
        <v>0.0</v>
      </c>
      <c r="AB1023" s="1">
        <v>0.0</v>
      </c>
      <c r="AC1023" s="1">
        <v>0.0</v>
      </c>
      <c r="AD1023" s="1">
        <v>0.0</v>
      </c>
      <c r="AE1023" s="1">
        <v>221804.0</v>
      </c>
      <c r="AF1023" s="1">
        <v>57.0</v>
      </c>
      <c r="AH1023" s="1" t="s">
        <v>7393</v>
      </c>
      <c r="AI1023" s="1">
        <v>70.0</v>
      </c>
      <c r="AJ1023" s="1">
        <v>3.0</v>
      </c>
      <c r="AK1023" s="1">
        <v>17.0</v>
      </c>
      <c r="AL1023" s="1">
        <v>4.0</v>
      </c>
    </row>
    <row r="1024" ht="15.75" customHeight="1">
      <c r="A1024" s="1" t="s">
        <v>193</v>
      </c>
      <c r="B1024" s="1">
        <v>4.0</v>
      </c>
      <c r="C1024" s="1" t="s">
        <v>1818</v>
      </c>
      <c r="D1024" s="1" t="s">
        <v>5103</v>
      </c>
      <c r="E1024" s="1" t="s">
        <v>5104</v>
      </c>
      <c r="F1024" s="1" t="s">
        <v>5105</v>
      </c>
      <c r="H1024" s="1">
        <v>98.3514</v>
      </c>
      <c r="I1024" s="1">
        <v>0.0</v>
      </c>
      <c r="J1024" s="1">
        <v>0.0</v>
      </c>
      <c r="K1024" s="1">
        <v>2.0</v>
      </c>
      <c r="L1024" s="1">
        <v>0.0</v>
      </c>
      <c r="M1024" s="1">
        <v>0.845098</v>
      </c>
      <c r="N1024" s="1">
        <v>0.0</v>
      </c>
      <c r="O1024" s="1">
        <v>0.0</v>
      </c>
      <c r="P1024" s="1">
        <v>0.0</v>
      </c>
      <c r="Q1024" s="1" t="s">
        <v>5106</v>
      </c>
      <c r="R1024" s="1">
        <v>5.0</v>
      </c>
      <c r="S1024" s="1">
        <v>3385.0</v>
      </c>
      <c r="T1024" s="1">
        <v>0.0</v>
      </c>
      <c r="U1024" s="1">
        <v>0.0</v>
      </c>
      <c r="V1024" s="1">
        <v>0.0</v>
      </c>
      <c r="W1024" s="1">
        <v>0.0</v>
      </c>
      <c r="X1024" s="1">
        <v>0.0</v>
      </c>
      <c r="Y1024" s="1">
        <v>0.0</v>
      </c>
      <c r="Z1024" s="1">
        <v>0.0</v>
      </c>
      <c r="AA1024" s="1">
        <v>0.0</v>
      </c>
      <c r="AB1024" s="1">
        <v>0.0</v>
      </c>
      <c r="AC1024" s="1">
        <v>0.0</v>
      </c>
      <c r="AD1024" s="1">
        <v>0.0</v>
      </c>
      <c r="AE1024" s="1">
        <v>39135.0</v>
      </c>
      <c r="AF1024" s="1">
        <v>2567.0</v>
      </c>
      <c r="AG1024" s="1">
        <v>920.0</v>
      </c>
      <c r="AH1024" s="1" t="s">
        <v>5107</v>
      </c>
      <c r="AI1024" s="1">
        <v>863.0</v>
      </c>
      <c r="AJ1024" s="1">
        <v>12.0</v>
      </c>
      <c r="AK1024" s="1">
        <v>34.0</v>
      </c>
      <c r="AL1024" s="1">
        <v>31.0</v>
      </c>
    </row>
    <row r="1025" ht="15.75" customHeight="1">
      <c r="A1025" s="1" t="s">
        <v>193</v>
      </c>
      <c r="B1025" s="1">
        <v>5.0</v>
      </c>
      <c r="C1025" s="1" t="s">
        <v>1825</v>
      </c>
      <c r="D1025" s="1" t="s">
        <v>5113</v>
      </c>
      <c r="E1025" s="1" t="s">
        <v>5114</v>
      </c>
      <c r="F1025" s="1" t="s">
        <v>5115</v>
      </c>
      <c r="H1025" s="1">
        <v>94.82325</v>
      </c>
      <c r="I1025" s="1">
        <v>0.0</v>
      </c>
      <c r="J1025" s="1">
        <v>0.0</v>
      </c>
      <c r="K1025" s="1">
        <v>2.0</v>
      </c>
      <c r="L1025" s="1">
        <v>0.0</v>
      </c>
      <c r="M1025" s="1">
        <v>1.0413927</v>
      </c>
      <c r="N1025" s="1">
        <v>0.0</v>
      </c>
      <c r="O1025" s="1">
        <v>0.0</v>
      </c>
      <c r="P1025" s="1">
        <v>0.0</v>
      </c>
      <c r="Q1025" s="1" t="s">
        <v>5116</v>
      </c>
      <c r="R1025" s="1">
        <v>9.0</v>
      </c>
      <c r="S1025" s="1">
        <v>2071.719999331981</v>
      </c>
      <c r="T1025" s="1">
        <v>0.0</v>
      </c>
      <c r="U1025" s="1">
        <v>0.0</v>
      </c>
      <c r="V1025" s="1">
        <v>0.0</v>
      </c>
      <c r="W1025" s="1">
        <v>0.0</v>
      </c>
      <c r="X1025" s="1">
        <v>0.0</v>
      </c>
      <c r="Y1025" s="1">
        <v>0.0</v>
      </c>
      <c r="Z1025" s="1">
        <v>0.0</v>
      </c>
      <c r="AA1025" s="1">
        <v>0.0</v>
      </c>
      <c r="AB1025" s="1">
        <v>0.0</v>
      </c>
      <c r="AC1025" s="1">
        <v>0.0</v>
      </c>
      <c r="AD1025" s="1">
        <v>0.0</v>
      </c>
      <c r="AE1025" s="1">
        <v>76171.0</v>
      </c>
      <c r="AF1025" s="1">
        <v>3267.0</v>
      </c>
      <c r="AG1025" s="1">
        <v>930.0</v>
      </c>
      <c r="AH1025" s="1" t="s">
        <v>2140</v>
      </c>
      <c r="AI1025" s="1">
        <v>1111.0</v>
      </c>
      <c r="AJ1025" s="1">
        <v>10.0</v>
      </c>
      <c r="AK1025" s="1">
        <v>13.0</v>
      </c>
      <c r="AL1025" s="1">
        <v>23.0</v>
      </c>
    </row>
    <row r="1026" ht="15.75" customHeight="1">
      <c r="A1026" s="1" t="s">
        <v>193</v>
      </c>
      <c r="B1026" s="1">
        <v>6.0</v>
      </c>
      <c r="C1026" s="1" t="s">
        <v>1816</v>
      </c>
      <c r="D1026" s="1" t="s">
        <v>5100</v>
      </c>
      <c r="F1026" s="1" t="s">
        <v>5101</v>
      </c>
      <c r="H1026" s="1">
        <v>80.79501</v>
      </c>
      <c r="I1026" s="1">
        <v>0.0</v>
      </c>
      <c r="J1026" s="1">
        <v>0.0</v>
      </c>
      <c r="K1026" s="1">
        <v>2.0</v>
      </c>
      <c r="L1026" s="1">
        <v>0.0</v>
      </c>
      <c r="M1026" s="1">
        <v>0.90309</v>
      </c>
      <c r="N1026" s="1">
        <v>0.0</v>
      </c>
      <c r="O1026" s="1">
        <v>0.0</v>
      </c>
      <c r="P1026" s="1">
        <v>0.0</v>
      </c>
      <c r="Q1026" s="1" t="s">
        <v>5102</v>
      </c>
      <c r="R1026" s="1">
        <v>6.0</v>
      </c>
      <c r="S1026" s="1">
        <v>2000.0</v>
      </c>
      <c r="T1026" s="1">
        <v>0.0</v>
      </c>
      <c r="U1026" s="1">
        <v>0.0</v>
      </c>
      <c r="V1026" s="1">
        <v>0.0</v>
      </c>
      <c r="W1026" s="1">
        <v>0.0</v>
      </c>
      <c r="X1026" s="1">
        <v>0.0</v>
      </c>
      <c r="Y1026" s="1">
        <v>0.0</v>
      </c>
      <c r="Z1026" s="1">
        <v>0.0</v>
      </c>
      <c r="AA1026" s="1">
        <v>0.0</v>
      </c>
      <c r="AB1026" s="1">
        <v>0.0</v>
      </c>
      <c r="AC1026" s="1">
        <v>0.0</v>
      </c>
      <c r="AD1026" s="1">
        <v>0.0</v>
      </c>
      <c r="AE1026" s="1">
        <v>169829.0</v>
      </c>
      <c r="AF1026" s="1">
        <v>720.0</v>
      </c>
      <c r="AG1026" s="1">
        <v>700.0</v>
      </c>
      <c r="AH1026" s="1" t="s">
        <v>1006</v>
      </c>
      <c r="AI1026" s="1">
        <v>15.0</v>
      </c>
      <c r="AJ1026" s="1">
        <v>1.0</v>
      </c>
      <c r="AK1026" s="1">
        <v>8.0</v>
      </c>
      <c r="AL1026" s="1">
        <v>19.0</v>
      </c>
    </row>
    <row r="1027" ht="15.75" customHeight="1">
      <c r="A1027" s="1" t="s">
        <v>193</v>
      </c>
      <c r="B1027" s="1">
        <v>7.0</v>
      </c>
      <c r="C1027" s="1" t="s">
        <v>99</v>
      </c>
      <c r="D1027" s="1" t="s">
        <v>726</v>
      </c>
      <c r="E1027" s="1" t="s">
        <v>727</v>
      </c>
      <c r="F1027" s="1" t="s">
        <v>728</v>
      </c>
      <c r="H1027" s="1">
        <v>75.17095</v>
      </c>
      <c r="I1027" s="1">
        <v>0.0</v>
      </c>
      <c r="J1027" s="1">
        <v>0.0</v>
      </c>
      <c r="K1027" s="1">
        <v>2.0</v>
      </c>
      <c r="L1027" s="1">
        <v>0.0</v>
      </c>
      <c r="M1027" s="1">
        <v>1.0413927</v>
      </c>
      <c r="N1027" s="1">
        <v>0.0</v>
      </c>
      <c r="O1027" s="1">
        <v>0.0</v>
      </c>
      <c r="P1027" s="1">
        <v>0.0</v>
      </c>
      <c r="Q1027" s="1" t="s">
        <v>752</v>
      </c>
      <c r="R1027" s="1">
        <v>9.0</v>
      </c>
      <c r="S1027" s="1">
        <v>1301.599999904633</v>
      </c>
      <c r="T1027" s="1">
        <v>0.0</v>
      </c>
      <c r="U1027" s="1">
        <v>0.0</v>
      </c>
      <c r="V1027" s="1">
        <v>0.0</v>
      </c>
      <c r="W1027" s="1">
        <v>0.0</v>
      </c>
      <c r="X1027" s="1">
        <v>0.0</v>
      </c>
      <c r="Y1027" s="1">
        <v>0.0</v>
      </c>
      <c r="Z1027" s="1">
        <v>0.0</v>
      </c>
      <c r="AA1027" s="1">
        <v>0.0</v>
      </c>
      <c r="AB1027" s="1">
        <v>0.0</v>
      </c>
      <c r="AC1027" s="1">
        <v>0.0</v>
      </c>
      <c r="AD1027" s="1">
        <v>0.0</v>
      </c>
      <c r="AE1027" s="1">
        <v>82362.0</v>
      </c>
      <c r="AF1027" s="1">
        <v>3330.0</v>
      </c>
      <c r="AG1027" s="1">
        <v>870.0</v>
      </c>
      <c r="AH1027" s="1" t="s">
        <v>735</v>
      </c>
      <c r="AI1027" s="1">
        <v>128.0</v>
      </c>
      <c r="AJ1027" s="1">
        <v>6.0</v>
      </c>
      <c r="AK1027" s="1">
        <v>8.0</v>
      </c>
      <c r="AL1027" s="1">
        <v>24.0</v>
      </c>
    </row>
    <row r="1028" ht="15.75" customHeight="1">
      <c r="A1028" s="1" t="s">
        <v>193</v>
      </c>
      <c r="B1028" s="1">
        <v>8.0</v>
      </c>
      <c r="C1028" s="1" t="s">
        <v>1827</v>
      </c>
      <c r="D1028" s="1" t="s">
        <v>5117</v>
      </c>
      <c r="E1028" s="1" t="s">
        <v>5118</v>
      </c>
      <c r="F1028" s="1" t="s">
        <v>5119</v>
      </c>
      <c r="H1028" s="1">
        <v>70.73818</v>
      </c>
      <c r="I1028" s="1">
        <v>0.0</v>
      </c>
      <c r="J1028" s="1">
        <v>0.0</v>
      </c>
      <c r="K1028" s="1">
        <v>2.0</v>
      </c>
      <c r="L1028" s="1">
        <v>0.0</v>
      </c>
      <c r="M1028" s="1">
        <v>0.90309</v>
      </c>
      <c r="N1028" s="1">
        <v>0.0</v>
      </c>
      <c r="O1028" s="1">
        <v>0.0</v>
      </c>
      <c r="P1028" s="1">
        <v>0.0</v>
      </c>
      <c r="Q1028" s="1" t="s">
        <v>5120</v>
      </c>
      <c r="R1028" s="1">
        <v>6.0</v>
      </c>
      <c r="S1028" s="1">
        <v>1532.860000133514</v>
      </c>
      <c r="T1028" s="1">
        <v>0.0</v>
      </c>
      <c r="U1028" s="1">
        <v>0.0</v>
      </c>
      <c r="V1028" s="1">
        <v>0.0</v>
      </c>
      <c r="W1028" s="1">
        <v>0.0</v>
      </c>
      <c r="X1028" s="1">
        <v>0.0</v>
      </c>
      <c r="Y1028" s="1">
        <v>0.0</v>
      </c>
      <c r="Z1028" s="1">
        <v>0.0</v>
      </c>
      <c r="AA1028" s="1">
        <v>0.0</v>
      </c>
      <c r="AB1028" s="1">
        <v>0.0</v>
      </c>
      <c r="AC1028" s="1">
        <v>0.0</v>
      </c>
      <c r="AD1028" s="1">
        <v>0.0</v>
      </c>
      <c r="AE1028" s="1">
        <v>104209.0</v>
      </c>
      <c r="AF1028" s="1">
        <v>2457.0</v>
      </c>
      <c r="AG1028" s="1">
        <v>900.0</v>
      </c>
      <c r="AH1028" s="1" t="s">
        <v>5121</v>
      </c>
      <c r="AI1028" s="1">
        <v>1368.0</v>
      </c>
      <c r="AJ1028" s="1">
        <v>9.0</v>
      </c>
      <c r="AK1028" s="1">
        <v>11.0</v>
      </c>
      <c r="AL1028" s="1">
        <v>16.0</v>
      </c>
    </row>
    <row r="1029" ht="15.75" customHeight="1">
      <c r="A1029" s="1" t="s">
        <v>193</v>
      </c>
      <c r="B1029" s="1">
        <v>9.0</v>
      </c>
      <c r="C1029" s="1" t="s">
        <v>1918</v>
      </c>
      <c r="D1029" s="1" t="s">
        <v>5214</v>
      </c>
      <c r="E1029" s="1" t="s">
        <v>5215</v>
      </c>
      <c r="F1029" s="1" t="s">
        <v>5216</v>
      </c>
      <c r="H1029" s="1">
        <v>64.91628</v>
      </c>
      <c r="I1029" s="1">
        <v>0.0</v>
      </c>
      <c r="J1029" s="1">
        <v>0.0</v>
      </c>
      <c r="K1029" s="1">
        <v>2.0</v>
      </c>
      <c r="L1029" s="1">
        <v>0.0</v>
      </c>
      <c r="M1029" s="1">
        <v>0.90309</v>
      </c>
      <c r="N1029" s="1">
        <v>0.0</v>
      </c>
      <c r="O1029" s="1">
        <v>0.0</v>
      </c>
      <c r="P1029" s="1">
        <v>0.0</v>
      </c>
      <c r="Q1029" s="1" t="s">
        <v>5217</v>
      </c>
      <c r="R1029" s="1">
        <v>6.0</v>
      </c>
      <c r="S1029" s="1">
        <v>1290.769992925227</v>
      </c>
      <c r="T1029" s="1">
        <v>0.0</v>
      </c>
      <c r="U1029" s="1">
        <v>0.0</v>
      </c>
      <c r="V1029" s="1">
        <v>0.0</v>
      </c>
      <c r="W1029" s="1">
        <v>0.0</v>
      </c>
      <c r="X1029" s="1">
        <v>0.0</v>
      </c>
      <c r="Y1029" s="1">
        <v>0.0</v>
      </c>
      <c r="Z1029" s="1">
        <v>0.0</v>
      </c>
      <c r="AA1029" s="1">
        <v>0.0</v>
      </c>
      <c r="AB1029" s="1">
        <v>0.0</v>
      </c>
      <c r="AC1029" s="1">
        <v>0.0</v>
      </c>
      <c r="AD1029" s="1">
        <v>0.0</v>
      </c>
      <c r="AE1029" s="1">
        <v>40624.0</v>
      </c>
      <c r="AF1029" s="1">
        <v>2027.0</v>
      </c>
      <c r="AG1029" s="1">
        <v>730.0</v>
      </c>
      <c r="AH1029" s="1" t="s">
        <v>4158</v>
      </c>
      <c r="AI1029" s="1">
        <v>89.0</v>
      </c>
      <c r="AJ1029" s="1">
        <v>8.0</v>
      </c>
      <c r="AK1029" s="1">
        <v>14.0</v>
      </c>
      <c r="AL1029" s="1">
        <v>14.0</v>
      </c>
    </row>
    <row r="1030" ht="15.75" customHeight="1">
      <c r="A1030" s="1" t="s">
        <v>193</v>
      </c>
      <c r="B1030" s="1">
        <v>10.0</v>
      </c>
      <c r="C1030" s="1" t="s">
        <v>3806</v>
      </c>
      <c r="D1030" s="1" t="s">
        <v>7396</v>
      </c>
      <c r="E1030" s="1" t="s">
        <v>7397</v>
      </c>
      <c r="F1030" s="1" t="s">
        <v>7398</v>
      </c>
      <c r="H1030" s="1">
        <v>62.779457</v>
      </c>
      <c r="I1030" s="1">
        <v>8.810306</v>
      </c>
      <c r="J1030" s="1">
        <v>0.0</v>
      </c>
      <c r="K1030" s="1">
        <v>2.0</v>
      </c>
      <c r="L1030" s="1">
        <v>0.0</v>
      </c>
      <c r="M1030" s="1">
        <v>0.47712126</v>
      </c>
      <c r="N1030" s="1">
        <v>0.0</v>
      </c>
      <c r="O1030" s="1">
        <v>0.0</v>
      </c>
      <c r="P1030" s="1">
        <v>0.0</v>
      </c>
      <c r="Q1030" s="1" t="s">
        <v>6018</v>
      </c>
      <c r="R1030" s="1">
        <v>1.0</v>
      </c>
      <c r="S1030" s="1">
        <v>147.1500015258789</v>
      </c>
      <c r="T1030" s="1">
        <v>0.0</v>
      </c>
      <c r="U1030" s="1">
        <v>0.0</v>
      </c>
      <c r="V1030" s="1">
        <v>0.0</v>
      </c>
      <c r="W1030" s="1">
        <v>0.0</v>
      </c>
      <c r="X1030" s="1">
        <v>0.0</v>
      </c>
      <c r="Y1030" s="1">
        <v>0.0</v>
      </c>
      <c r="Z1030" s="1">
        <v>0.0</v>
      </c>
      <c r="AA1030" s="1">
        <v>0.0</v>
      </c>
      <c r="AB1030" s="1">
        <v>0.0</v>
      </c>
      <c r="AC1030" s="1">
        <v>0.0</v>
      </c>
      <c r="AD1030" s="1">
        <v>0.0</v>
      </c>
      <c r="AE1030" s="1">
        <v>135988.0</v>
      </c>
      <c r="AF1030" s="1">
        <v>10.0</v>
      </c>
      <c r="AG1030" s="1">
        <v>690.0</v>
      </c>
      <c r="AH1030" s="1" t="s">
        <v>2087</v>
      </c>
      <c r="AJ1030" s="1">
        <v>3.0</v>
      </c>
      <c r="AK1030" s="1">
        <v>3.0</v>
      </c>
      <c r="AL1030" s="1">
        <v>14.0</v>
      </c>
    </row>
    <row r="1031" ht="15.75" customHeight="1">
      <c r="A1031" s="1" t="s">
        <v>193</v>
      </c>
      <c r="B1031" s="1">
        <v>11.0</v>
      </c>
      <c r="C1031" s="1" t="s">
        <v>1923</v>
      </c>
      <c r="D1031" s="1" t="s">
        <v>5218</v>
      </c>
      <c r="E1031" s="1" t="s">
        <v>5219</v>
      </c>
      <c r="F1031" s="1" t="s">
        <v>5220</v>
      </c>
      <c r="H1031" s="1">
        <v>61.339314</v>
      </c>
      <c r="I1031" s="1">
        <v>0.0</v>
      </c>
      <c r="J1031" s="1">
        <v>0.0</v>
      </c>
      <c r="K1031" s="1">
        <v>2.0</v>
      </c>
      <c r="L1031" s="1">
        <v>0.0</v>
      </c>
      <c r="M1031" s="1">
        <v>0.9542425</v>
      </c>
      <c r="N1031" s="1">
        <v>0.0</v>
      </c>
      <c r="O1031" s="1">
        <v>0.0</v>
      </c>
      <c r="P1031" s="1">
        <v>0.0</v>
      </c>
      <c r="Q1031" s="1" t="s">
        <v>5222</v>
      </c>
      <c r="R1031" s="1">
        <v>7.0</v>
      </c>
      <c r="S1031" s="1">
        <v>1032.0</v>
      </c>
      <c r="T1031" s="1">
        <v>0.0</v>
      </c>
      <c r="U1031" s="1">
        <v>0.0</v>
      </c>
      <c r="V1031" s="1">
        <v>0.0</v>
      </c>
      <c r="W1031" s="1">
        <v>0.0</v>
      </c>
      <c r="X1031" s="1">
        <v>0.0</v>
      </c>
      <c r="Y1031" s="1">
        <v>0.0</v>
      </c>
      <c r="Z1031" s="1">
        <v>0.0</v>
      </c>
      <c r="AA1031" s="1">
        <v>0.0</v>
      </c>
      <c r="AB1031" s="1">
        <v>0.0</v>
      </c>
      <c r="AC1031" s="1">
        <v>0.0</v>
      </c>
      <c r="AD1031" s="1">
        <v>0.0</v>
      </c>
      <c r="AE1031" s="1">
        <v>6281.0</v>
      </c>
      <c r="AF1031" s="1">
        <v>1885.0</v>
      </c>
      <c r="AH1031" s="1" t="s">
        <v>5223</v>
      </c>
      <c r="AI1031" s="1">
        <v>81.0</v>
      </c>
      <c r="AJ1031" s="1">
        <v>3.0</v>
      </c>
      <c r="AK1031" s="1">
        <v>3.0</v>
      </c>
      <c r="AL1031" s="1">
        <v>3.0</v>
      </c>
    </row>
    <row r="1032" ht="15.75" customHeight="1">
      <c r="A1032" s="1" t="s">
        <v>193</v>
      </c>
      <c r="B1032" s="1">
        <v>12.0</v>
      </c>
      <c r="C1032" s="1" t="s">
        <v>1838</v>
      </c>
      <c r="D1032" s="1" t="s">
        <v>5131</v>
      </c>
      <c r="E1032" s="1" t="s">
        <v>5132</v>
      </c>
      <c r="F1032" s="1" t="s">
        <v>5133</v>
      </c>
      <c r="H1032" s="1">
        <v>60.151474</v>
      </c>
      <c r="I1032" s="1">
        <v>0.0</v>
      </c>
      <c r="J1032" s="1">
        <v>0.0</v>
      </c>
      <c r="K1032" s="1">
        <v>2.0</v>
      </c>
      <c r="L1032" s="1">
        <v>0.0</v>
      </c>
      <c r="M1032" s="1">
        <v>1.0</v>
      </c>
      <c r="N1032" s="1">
        <v>0.0</v>
      </c>
      <c r="O1032" s="1">
        <v>0.0</v>
      </c>
      <c r="P1032" s="1">
        <v>0.0</v>
      </c>
      <c r="Q1032" s="1" t="s">
        <v>5134</v>
      </c>
      <c r="R1032" s="1">
        <v>8.0</v>
      </c>
      <c r="S1032" s="1">
        <v>903.5500000119209</v>
      </c>
      <c r="T1032" s="1">
        <v>0.0</v>
      </c>
      <c r="U1032" s="1">
        <v>0.0</v>
      </c>
      <c r="V1032" s="1">
        <v>0.0</v>
      </c>
      <c r="W1032" s="1">
        <v>0.0</v>
      </c>
      <c r="X1032" s="1">
        <v>0.0</v>
      </c>
      <c r="Y1032" s="1">
        <v>0.0</v>
      </c>
      <c r="Z1032" s="1">
        <v>0.0</v>
      </c>
      <c r="AA1032" s="1">
        <v>0.0</v>
      </c>
      <c r="AB1032" s="1">
        <v>0.0</v>
      </c>
      <c r="AC1032" s="1">
        <v>0.0</v>
      </c>
      <c r="AD1032" s="1">
        <v>0.0</v>
      </c>
      <c r="AE1032" s="1">
        <v>89857.0</v>
      </c>
      <c r="AF1032" s="1">
        <v>2940.0</v>
      </c>
      <c r="AG1032" s="1">
        <v>850.0</v>
      </c>
      <c r="AH1032" s="1" t="s">
        <v>1772</v>
      </c>
      <c r="AI1032" s="1">
        <v>1048.0</v>
      </c>
      <c r="AJ1032" s="1">
        <v>13.0</v>
      </c>
      <c r="AK1032" s="1">
        <v>16.0</v>
      </c>
      <c r="AL1032" s="1">
        <v>25.0</v>
      </c>
    </row>
    <row r="1033" ht="15.75" customHeight="1">
      <c r="A1033" s="1" t="s">
        <v>193</v>
      </c>
      <c r="B1033" s="1">
        <v>13.0</v>
      </c>
      <c r="C1033" s="1" t="s">
        <v>1830</v>
      </c>
      <c r="D1033" s="1" t="s">
        <v>5122</v>
      </c>
      <c r="E1033" s="1" t="s">
        <v>5123</v>
      </c>
      <c r="F1033" s="1" t="s">
        <v>5124</v>
      </c>
      <c r="H1033" s="1">
        <v>52.79973</v>
      </c>
      <c r="I1033" s="1">
        <v>0.0</v>
      </c>
      <c r="J1033" s="1">
        <v>0.0</v>
      </c>
      <c r="K1033" s="1">
        <v>2.0</v>
      </c>
      <c r="L1033" s="1">
        <v>0.0</v>
      </c>
      <c r="M1033" s="1">
        <v>0.7781513</v>
      </c>
      <c r="N1033" s="1">
        <v>0.0</v>
      </c>
      <c r="O1033" s="1">
        <v>0.0</v>
      </c>
      <c r="P1033" s="1">
        <v>0.0</v>
      </c>
      <c r="Q1033" s="1" t="s">
        <v>5125</v>
      </c>
      <c r="R1033" s="1">
        <v>4.0</v>
      </c>
      <c r="S1033" s="1">
        <v>1150.0</v>
      </c>
      <c r="T1033" s="1">
        <v>0.0</v>
      </c>
      <c r="U1033" s="1">
        <v>0.0</v>
      </c>
      <c r="V1033" s="1">
        <v>0.0</v>
      </c>
      <c r="W1033" s="1">
        <v>0.0</v>
      </c>
      <c r="X1033" s="1">
        <v>0.0</v>
      </c>
      <c r="Y1033" s="1">
        <v>0.0</v>
      </c>
      <c r="Z1033" s="1">
        <v>0.0</v>
      </c>
      <c r="AA1033" s="1">
        <v>0.0</v>
      </c>
      <c r="AB1033" s="1">
        <v>0.0</v>
      </c>
      <c r="AC1033" s="1">
        <v>0.0</v>
      </c>
      <c r="AD1033" s="1">
        <v>0.0</v>
      </c>
      <c r="AE1033" s="1">
        <v>73552.0</v>
      </c>
      <c r="AF1033" s="1">
        <v>572.0</v>
      </c>
      <c r="AG1033" s="1">
        <v>710.0</v>
      </c>
      <c r="AH1033" s="1" t="s">
        <v>5126</v>
      </c>
      <c r="AI1033" s="1">
        <v>36.0</v>
      </c>
      <c r="AJ1033" s="1">
        <v>5.0</v>
      </c>
      <c r="AK1033" s="1">
        <v>6.0</v>
      </c>
      <c r="AL1033" s="1">
        <v>5.0</v>
      </c>
    </row>
    <row r="1034" ht="15.75" customHeight="1">
      <c r="A1034" s="1" t="s">
        <v>193</v>
      </c>
      <c r="B1034" s="1">
        <v>14.0</v>
      </c>
      <c r="C1034" s="1" t="s">
        <v>111</v>
      </c>
      <c r="D1034" s="1" t="s">
        <v>792</v>
      </c>
      <c r="E1034" s="1" t="s">
        <v>793</v>
      </c>
      <c r="F1034" s="1" t="s">
        <v>794</v>
      </c>
      <c r="H1034" s="1">
        <v>48.949196</v>
      </c>
      <c r="I1034" s="1">
        <v>0.0</v>
      </c>
      <c r="J1034" s="1">
        <v>0.0</v>
      </c>
      <c r="K1034" s="1">
        <v>2.0</v>
      </c>
      <c r="L1034" s="1">
        <v>0.0</v>
      </c>
      <c r="M1034" s="1">
        <v>1.146128</v>
      </c>
      <c r="N1034" s="1">
        <v>0.0</v>
      </c>
      <c r="O1034" s="1">
        <v>0.0</v>
      </c>
      <c r="P1034" s="1">
        <v>0.0</v>
      </c>
      <c r="Q1034" s="1" t="s">
        <v>821</v>
      </c>
      <c r="R1034" s="1">
        <v>12.0</v>
      </c>
      <c r="S1034" s="1">
        <v>455.0</v>
      </c>
      <c r="T1034" s="1">
        <v>0.0</v>
      </c>
      <c r="U1034" s="1">
        <v>0.0</v>
      </c>
      <c r="V1034" s="1">
        <v>0.0</v>
      </c>
      <c r="W1034" s="1">
        <v>0.0</v>
      </c>
      <c r="X1034" s="1">
        <v>0.0</v>
      </c>
      <c r="Y1034" s="1">
        <v>0.0</v>
      </c>
      <c r="Z1034" s="1">
        <v>0.0</v>
      </c>
      <c r="AA1034" s="1">
        <v>0.0</v>
      </c>
      <c r="AB1034" s="1">
        <v>0.0</v>
      </c>
      <c r="AC1034" s="1">
        <v>0.0</v>
      </c>
      <c r="AD1034" s="1">
        <v>0.0</v>
      </c>
      <c r="AE1034" s="1">
        <v>113610.0</v>
      </c>
      <c r="AF1034" s="1">
        <v>1800.0</v>
      </c>
      <c r="AG1034" s="1">
        <v>830.0</v>
      </c>
      <c r="AH1034" s="1" t="s">
        <v>800</v>
      </c>
      <c r="AI1034" s="1">
        <v>374.0</v>
      </c>
      <c r="AJ1034" s="1">
        <v>14.0</v>
      </c>
      <c r="AK1034" s="1">
        <v>19.0</v>
      </c>
      <c r="AL1034" s="1">
        <v>21.0</v>
      </c>
    </row>
    <row r="1035" ht="15.75" customHeight="1">
      <c r="A1035" s="1" t="s">
        <v>193</v>
      </c>
      <c r="B1035" s="1">
        <v>15.0</v>
      </c>
      <c r="C1035" s="1" t="s">
        <v>1930</v>
      </c>
      <c r="D1035" s="1" t="s">
        <v>5224</v>
      </c>
      <c r="E1035" s="1" t="s">
        <v>5225</v>
      </c>
      <c r="F1035" s="1" t="s">
        <v>5226</v>
      </c>
      <c r="H1035" s="1">
        <v>47.26842</v>
      </c>
      <c r="I1035" s="1">
        <v>0.0</v>
      </c>
      <c r="J1035" s="1">
        <v>0.0</v>
      </c>
      <c r="K1035" s="1">
        <v>2.0</v>
      </c>
      <c r="L1035" s="1">
        <v>0.0</v>
      </c>
      <c r="M1035" s="1">
        <v>0.60206</v>
      </c>
      <c r="N1035" s="1">
        <v>0.0</v>
      </c>
      <c r="O1035" s="1">
        <v>0.0</v>
      </c>
      <c r="P1035" s="1">
        <v>0.0</v>
      </c>
      <c r="Q1035" s="1" t="s">
        <v>5206</v>
      </c>
      <c r="R1035" s="1">
        <v>2.0</v>
      </c>
      <c r="S1035" s="1">
        <v>1540.0</v>
      </c>
      <c r="T1035" s="1">
        <v>0.0</v>
      </c>
      <c r="U1035" s="1">
        <v>0.0</v>
      </c>
      <c r="V1035" s="1">
        <v>0.0</v>
      </c>
      <c r="W1035" s="1">
        <v>0.0</v>
      </c>
      <c r="X1035" s="1">
        <v>0.0</v>
      </c>
      <c r="Y1035" s="1">
        <v>0.0</v>
      </c>
      <c r="Z1035" s="1">
        <v>0.0</v>
      </c>
      <c r="AA1035" s="1">
        <v>0.0</v>
      </c>
      <c r="AB1035" s="1">
        <v>0.0</v>
      </c>
      <c r="AC1035" s="1">
        <v>0.0</v>
      </c>
      <c r="AD1035" s="1">
        <v>0.0</v>
      </c>
      <c r="AE1035" s="1">
        <v>41214.0</v>
      </c>
      <c r="AF1035" s="1">
        <v>439.0</v>
      </c>
      <c r="AH1035" s="1" t="s">
        <v>5228</v>
      </c>
      <c r="AJ1035" s="1">
        <v>3.0</v>
      </c>
      <c r="AK1035" s="1">
        <v>15.0</v>
      </c>
      <c r="AL1035" s="1">
        <v>5.0</v>
      </c>
    </row>
    <row r="1036" ht="15.75" customHeight="1">
      <c r="A1036" s="1" t="s">
        <v>193</v>
      </c>
      <c r="B1036" s="1">
        <v>16.0</v>
      </c>
      <c r="C1036" s="1" t="s">
        <v>1890</v>
      </c>
      <c r="D1036" s="1" t="s">
        <v>5193</v>
      </c>
      <c r="E1036" s="1" t="s">
        <v>5194</v>
      </c>
      <c r="F1036" s="1" t="s">
        <v>5195</v>
      </c>
      <c r="H1036" s="1">
        <v>46.976654</v>
      </c>
      <c r="I1036" s="1">
        <v>0.0</v>
      </c>
      <c r="J1036" s="1">
        <v>0.0</v>
      </c>
      <c r="K1036" s="1">
        <v>2.0</v>
      </c>
      <c r="L1036" s="1">
        <v>0.0</v>
      </c>
      <c r="M1036" s="1">
        <v>0.90309</v>
      </c>
      <c r="N1036" s="1">
        <v>0.0</v>
      </c>
      <c r="O1036" s="1">
        <v>0.0</v>
      </c>
      <c r="P1036" s="1">
        <v>0.0</v>
      </c>
      <c r="Q1036" s="1" t="s">
        <v>5196</v>
      </c>
      <c r="R1036" s="1">
        <v>6.0</v>
      </c>
      <c r="S1036" s="1">
        <v>675.4599999263883</v>
      </c>
      <c r="T1036" s="1">
        <v>0.0</v>
      </c>
      <c r="U1036" s="1">
        <v>0.0</v>
      </c>
      <c r="V1036" s="1">
        <v>0.0</v>
      </c>
      <c r="W1036" s="1">
        <v>0.0</v>
      </c>
      <c r="X1036" s="1">
        <v>0.0</v>
      </c>
      <c r="Y1036" s="1">
        <v>0.0</v>
      </c>
      <c r="Z1036" s="1">
        <v>0.0</v>
      </c>
      <c r="AA1036" s="1">
        <v>0.0</v>
      </c>
      <c r="AB1036" s="1">
        <v>0.0</v>
      </c>
      <c r="AC1036" s="1">
        <v>0.0</v>
      </c>
      <c r="AD1036" s="1">
        <v>0.0</v>
      </c>
      <c r="AE1036" s="1">
        <v>38835.0</v>
      </c>
      <c r="AF1036" s="1">
        <v>1854.0</v>
      </c>
      <c r="AG1036" s="1">
        <v>840.0</v>
      </c>
      <c r="AH1036" s="1" t="s">
        <v>2140</v>
      </c>
      <c r="AI1036" s="1">
        <v>79.0</v>
      </c>
      <c r="AJ1036" s="1">
        <v>13.0</v>
      </c>
      <c r="AK1036" s="1">
        <v>13.0</v>
      </c>
      <c r="AL1036" s="1">
        <v>38.0</v>
      </c>
    </row>
    <row r="1037" ht="15.75" customHeight="1">
      <c r="A1037" s="1" t="s">
        <v>193</v>
      </c>
      <c r="B1037" s="1">
        <v>17.0</v>
      </c>
      <c r="C1037" s="1" t="s">
        <v>1842</v>
      </c>
      <c r="D1037" s="1" t="s">
        <v>5135</v>
      </c>
      <c r="E1037" s="1" t="s">
        <v>5136</v>
      </c>
      <c r="F1037" s="1" t="s">
        <v>5137</v>
      </c>
      <c r="H1037" s="1">
        <v>45.930702</v>
      </c>
      <c r="I1037" s="1">
        <v>0.0</v>
      </c>
      <c r="J1037" s="1">
        <v>0.0</v>
      </c>
      <c r="K1037" s="1">
        <v>2.0</v>
      </c>
      <c r="L1037" s="1">
        <v>0.0</v>
      </c>
      <c r="M1037" s="1">
        <v>0.7781513</v>
      </c>
      <c r="N1037" s="1">
        <v>0.0</v>
      </c>
      <c r="O1037" s="1">
        <v>0.0</v>
      </c>
      <c r="P1037" s="1">
        <v>0.0</v>
      </c>
      <c r="Q1037" s="1" t="s">
        <v>5138</v>
      </c>
      <c r="R1037" s="1">
        <v>4.0</v>
      </c>
      <c r="S1037" s="1">
        <v>870.0</v>
      </c>
      <c r="T1037" s="1">
        <v>0.0</v>
      </c>
      <c r="U1037" s="1">
        <v>0.0</v>
      </c>
      <c r="V1037" s="1">
        <v>0.0</v>
      </c>
      <c r="W1037" s="1">
        <v>0.0</v>
      </c>
      <c r="X1037" s="1">
        <v>0.0</v>
      </c>
      <c r="Y1037" s="1">
        <v>0.0</v>
      </c>
      <c r="Z1037" s="1">
        <v>0.0</v>
      </c>
      <c r="AA1037" s="1">
        <v>0.0</v>
      </c>
      <c r="AB1037" s="1">
        <v>0.0</v>
      </c>
      <c r="AC1037" s="1">
        <v>0.0</v>
      </c>
      <c r="AD1037" s="1">
        <v>0.0</v>
      </c>
      <c r="AE1037" s="1">
        <v>15029.0</v>
      </c>
      <c r="AF1037" s="1">
        <v>379.0</v>
      </c>
      <c r="AG1037" s="1">
        <v>700.0</v>
      </c>
      <c r="AH1037" s="1" t="s">
        <v>5139</v>
      </c>
      <c r="AI1037" s="1">
        <v>110.0</v>
      </c>
      <c r="AJ1037" s="1">
        <v>5.0</v>
      </c>
      <c r="AK1037" s="1">
        <v>6.0</v>
      </c>
      <c r="AL1037" s="1">
        <v>12.0</v>
      </c>
    </row>
    <row r="1038" ht="15.75" customHeight="1">
      <c r="A1038" s="1" t="s">
        <v>193</v>
      </c>
      <c r="B1038" s="1">
        <v>18.0</v>
      </c>
      <c r="C1038" s="1" t="s">
        <v>1936</v>
      </c>
      <c r="D1038" s="1" t="s">
        <v>5230</v>
      </c>
      <c r="E1038" s="1" t="s">
        <v>5231</v>
      </c>
      <c r="F1038" s="1" t="s">
        <v>5232</v>
      </c>
      <c r="H1038" s="1">
        <v>45.471275</v>
      </c>
      <c r="I1038" s="1">
        <v>0.0</v>
      </c>
      <c r="J1038" s="1">
        <v>0.0</v>
      </c>
      <c r="K1038" s="1">
        <v>2.0</v>
      </c>
      <c r="L1038" s="1">
        <v>0.0</v>
      </c>
      <c r="M1038" s="1">
        <v>0.90309</v>
      </c>
      <c r="N1038" s="1">
        <v>0.0</v>
      </c>
      <c r="O1038" s="1">
        <v>0.0</v>
      </c>
      <c r="P1038" s="1">
        <v>0.0</v>
      </c>
      <c r="Q1038" s="1" t="s">
        <v>5233</v>
      </c>
      <c r="R1038" s="1">
        <v>6.0</v>
      </c>
      <c r="S1038" s="1">
        <v>632.7999992370605</v>
      </c>
      <c r="T1038" s="1">
        <v>0.0</v>
      </c>
      <c r="U1038" s="1">
        <v>0.0</v>
      </c>
      <c r="V1038" s="1">
        <v>0.0</v>
      </c>
      <c r="W1038" s="1">
        <v>0.0</v>
      </c>
      <c r="X1038" s="1">
        <v>0.0</v>
      </c>
      <c r="Y1038" s="1">
        <v>0.0</v>
      </c>
      <c r="Z1038" s="1">
        <v>0.0</v>
      </c>
      <c r="AA1038" s="1">
        <v>0.0</v>
      </c>
      <c r="AB1038" s="1">
        <v>0.0</v>
      </c>
      <c r="AC1038" s="1">
        <v>0.0</v>
      </c>
      <c r="AD1038" s="1">
        <v>0.0</v>
      </c>
      <c r="AE1038" s="1">
        <v>89927.0</v>
      </c>
      <c r="AF1038" s="1">
        <v>902.0</v>
      </c>
      <c r="AG1038" s="1">
        <v>880.0</v>
      </c>
      <c r="AH1038" s="1" t="s">
        <v>5234</v>
      </c>
      <c r="AI1038" s="1">
        <v>346.0</v>
      </c>
      <c r="AJ1038" s="1">
        <v>13.0</v>
      </c>
      <c r="AK1038" s="1">
        <v>17.0</v>
      </c>
      <c r="AL1038" s="1">
        <v>13.0</v>
      </c>
    </row>
    <row r="1039" ht="15.75" customHeight="1">
      <c r="A1039" s="1" t="s">
        <v>193</v>
      </c>
      <c r="B1039" s="1">
        <v>19.0</v>
      </c>
      <c r="C1039" s="1" t="s">
        <v>3819</v>
      </c>
      <c r="D1039" s="1" t="s">
        <v>7399</v>
      </c>
      <c r="E1039" s="1" t="s">
        <v>7400</v>
      </c>
      <c r="F1039" s="1" t="s">
        <v>7401</v>
      </c>
      <c r="H1039" s="1">
        <v>45.066063</v>
      </c>
      <c r="I1039" s="1">
        <v>9.960955</v>
      </c>
      <c r="J1039" s="1">
        <v>0.0</v>
      </c>
      <c r="K1039" s="1">
        <v>0.0</v>
      </c>
      <c r="L1039" s="1">
        <v>0.0</v>
      </c>
      <c r="M1039" s="1">
        <v>0.60206</v>
      </c>
      <c r="N1039" s="1">
        <v>0.0</v>
      </c>
      <c r="O1039" s="1">
        <v>0.0</v>
      </c>
      <c r="P1039" s="1">
        <v>0.0</v>
      </c>
      <c r="Q1039" s="1" t="s">
        <v>5555</v>
      </c>
      <c r="R1039" s="1">
        <v>2.0</v>
      </c>
      <c r="S1039" s="1">
        <v>55.46999999508262</v>
      </c>
      <c r="T1039" s="1">
        <v>0.0</v>
      </c>
      <c r="U1039" s="1">
        <v>0.0</v>
      </c>
      <c r="V1039" s="1">
        <v>0.0</v>
      </c>
      <c r="W1039" s="1">
        <v>0.0</v>
      </c>
      <c r="X1039" s="1">
        <v>0.0</v>
      </c>
      <c r="Y1039" s="1">
        <v>0.0</v>
      </c>
      <c r="Z1039" s="1">
        <v>0.0</v>
      </c>
      <c r="AA1039" s="1">
        <v>0.0</v>
      </c>
      <c r="AB1039" s="1">
        <v>0.0</v>
      </c>
      <c r="AC1039" s="1">
        <v>0.0</v>
      </c>
      <c r="AD1039" s="1">
        <v>0.0</v>
      </c>
      <c r="AE1039" s="1">
        <v>89453.0</v>
      </c>
      <c r="AF1039" s="1">
        <v>486.0</v>
      </c>
      <c r="AG1039" s="1">
        <v>620.0</v>
      </c>
      <c r="AH1039" s="1" t="s">
        <v>5507</v>
      </c>
      <c r="AI1039" s="1">
        <v>76.0</v>
      </c>
      <c r="AJ1039" s="1">
        <v>8.0</v>
      </c>
      <c r="AK1039" s="1">
        <v>9.0</v>
      </c>
      <c r="AL1039" s="1">
        <v>6.0</v>
      </c>
    </row>
    <row r="1040" ht="15.75" customHeight="1">
      <c r="A1040" s="1" t="s">
        <v>193</v>
      </c>
      <c r="B1040" s="1">
        <v>20.0</v>
      </c>
      <c r="C1040" s="1" t="s">
        <v>1836</v>
      </c>
      <c r="D1040" s="1" t="s">
        <v>5127</v>
      </c>
      <c r="E1040" s="1" t="s">
        <v>5128</v>
      </c>
      <c r="F1040" s="1" t="s">
        <v>5129</v>
      </c>
      <c r="H1040" s="1">
        <v>39.14232</v>
      </c>
      <c r="I1040" s="1">
        <v>0.0</v>
      </c>
      <c r="J1040" s="1">
        <v>0.0</v>
      </c>
      <c r="K1040" s="1">
        <v>2.0</v>
      </c>
      <c r="L1040" s="1">
        <v>0.0</v>
      </c>
      <c r="M1040" s="1">
        <v>0.69897</v>
      </c>
      <c r="N1040" s="1">
        <v>0.0</v>
      </c>
      <c r="O1040" s="1">
        <v>0.0</v>
      </c>
      <c r="P1040" s="1">
        <v>0.0</v>
      </c>
      <c r="Q1040" s="1" t="s">
        <v>5130</v>
      </c>
      <c r="R1040" s="1">
        <v>3.0</v>
      </c>
      <c r="S1040" s="1">
        <v>783.0</v>
      </c>
      <c r="T1040" s="1">
        <v>0.0</v>
      </c>
      <c r="U1040" s="1">
        <v>0.0</v>
      </c>
      <c r="V1040" s="1">
        <v>0.0</v>
      </c>
      <c r="W1040" s="1">
        <v>0.0</v>
      </c>
      <c r="X1040" s="1">
        <v>0.0</v>
      </c>
      <c r="Y1040" s="1">
        <v>0.0</v>
      </c>
      <c r="Z1040" s="1">
        <v>0.0</v>
      </c>
      <c r="AA1040" s="1">
        <v>0.0</v>
      </c>
      <c r="AB1040" s="1">
        <v>0.0</v>
      </c>
      <c r="AC1040" s="1">
        <v>0.0</v>
      </c>
      <c r="AD1040" s="1">
        <v>0.0</v>
      </c>
      <c r="AE1040" s="1">
        <v>88897.0</v>
      </c>
      <c r="AF1040" s="1">
        <v>663.0</v>
      </c>
      <c r="AG1040" s="1">
        <v>900.0</v>
      </c>
      <c r="AH1040" s="1" t="s">
        <v>5085</v>
      </c>
      <c r="AI1040" s="1">
        <v>201.0</v>
      </c>
      <c r="AJ1040" s="1">
        <v>10.0</v>
      </c>
      <c r="AK1040" s="1">
        <v>15.0</v>
      </c>
      <c r="AL1040" s="1">
        <v>9.0</v>
      </c>
    </row>
    <row r="1041" ht="15.75" customHeight="1">
      <c r="A1041" s="1" t="s">
        <v>193</v>
      </c>
      <c r="B1041" s="1">
        <v>21.0</v>
      </c>
      <c r="C1041" s="1" t="s">
        <v>1942</v>
      </c>
      <c r="D1041" s="1" t="s">
        <v>5236</v>
      </c>
      <c r="E1041" s="1" t="s">
        <v>5237</v>
      </c>
      <c r="F1041" s="1" t="s">
        <v>5238</v>
      </c>
      <c r="H1041" s="1">
        <v>38.419968</v>
      </c>
      <c r="I1041" s="1">
        <v>0.0</v>
      </c>
      <c r="J1041" s="1">
        <v>0.0</v>
      </c>
      <c r="K1041" s="1">
        <v>2.0</v>
      </c>
      <c r="L1041" s="1">
        <v>0.0</v>
      </c>
      <c r="M1041" s="1">
        <v>1.230449</v>
      </c>
      <c r="N1041" s="1">
        <v>0.0</v>
      </c>
      <c r="O1041" s="1">
        <v>0.0</v>
      </c>
      <c r="P1041" s="1">
        <v>0.0</v>
      </c>
      <c r="Q1041" s="1" t="s">
        <v>5239</v>
      </c>
      <c r="R1041" s="1">
        <v>15.0</v>
      </c>
      <c r="S1041" s="1">
        <v>242.7399997711182</v>
      </c>
      <c r="T1041" s="1">
        <v>0.0</v>
      </c>
      <c r="U1041" s="1">
        <v>0.0</v>
      </c>
      <c r="V1041" s="1">
        <v>0.0</v>
      </c>
      <c r="W1041" s="1">
        <v>0.0</v>
      </c>
      <c r="X1041" s="1">
        <v>0.0</v>
      </c>
      <c r="Y1041" s="1">
        <v>0.0</v>
      </c>
      <c r="Z1041" s="1">
        <v>0.0</v>
      </c>
      <c r="AA1041" s="1">
        <v>0.0</v>
      </c>
      <c r="AB1041" s="1">
        <v>0.0</v>
      </c>
      <c r="AC1041" s="1">
        <v>0.0</v>
      </c>
      <c r="AD1041" s="1">
        <v>0.0</v>
      </c>
      <c r="AE1041" s="1">
        <v>33943.0</v>
      </c>
      <c r="AF1041" s="1">
        <v>2616.0</v>
      </c>
      <c r="AG1041" s="1">
        <v>810.0</v>
      </c>
      <c r="AH1041" s="1" t="s">
        <v>5240</v>
      </c>
      <c r="AI1041" s="1">
        <v>272.0</v>
      </c>
      <c r="AJ1041" s="1">
        <v>8.0</v>
      </c>
      <c r="AK1041" s="1">
        <v>9.0</v>
      </c>
      <c r="AL1041" s="1">
        <v>9.0</v>
      </c>
    </row>
    <row r="1042" ht="15.75" customHeight="1">
      <c r="A1042" s="1" t="s">
        <v>193</v>
      </c>
      <c r="B1042" s="1">
        <v>22.0</v>
      </c>
      <c r="C1042" s="1" t="s">
        <v>3824</v>
      </c>
      <c r="D1042" s="1" t="s">
        <v>7402</v>
      </c>
      <c r="E1042" s="1" t="s">
        <v>7403</v>
      </c>
      <c r="F1042" s="1" t="s">
        <v>7404</v>
      </c>
      <c r="H1042" s="1">
        <v>37.570442</v>
      </c>
      <c r="I1042" s="1">
        <v>10.891084</v>
      </c>
      <c r="J1042" s="1">
        <v>0.0</v>
      </c>
      <c r="K1042" s="1">
        <v>0.0</v>
      </c>
      <c r="L1042" s="1">
        <v>0.0</v>
      </c>
      <c r="M1042" s="1">
        <v>0.60206</v>
      </c>
      <c r="N1042" s="1">
        <v>0.0</v>
      </c>
      <c r="O1042" s="1">
        <v>0.0</v>
      </c>
      <c r="P1042" s="1">
        <v>0.0</v>
      </c>
      <c r="Q1042" s="1" t="s">
        <v>5167</v>
      </c>
      <c r="R1042" s="1">
        <v>2.0</v>
      </c>
      <c r="S1042" s="1">
        <v>31.82999992370605</v>
      </c>
      <c r="T1042" s="1">
        <v>0.0</v>
      </c>
      <c r="U1042" s="1">
        <v>0.0</v>
      </c>
      <c r="V1042" s="1">
        <v>0.0</v>
      </c>
      <c r="W1042" s="1">
        <v>0.0</v>
      </c>
      <c r="X1042" s="1">
        <v>0.0</v>
      </c>
      <c r="Y1042" s="1">
        <v>0.0</v>
      </c>
      <c r="Z1042" s="1">
        <v>0.0</v>
      </c>
      <c r="AA1042" s="1">
        <v>0.0</v>
      </c>
      <c r="AB1042" s="1">
        <v>0.0</v>
      </c>
      <c r="AC1042" s="1">
        <v>0.0</v>
      </c>
      <c r="AD1042" s="1">
        <v>0.0</v>
      </c>
      <c r="AE1042" s="1">
        <v>41903.0</v>
      </c>
      <c r="AF1042" s="1">
        <v>26.0</v>
      </c>
      <c r="AG1042" s="1">
        <v>590.0</v>
      </c>
      <c r="AH1042" s="1" t="s">
        <v>7405</v>
      </c>
      <c r="AJ1042" s="1">
        <v>1.0</v>
      </c>
      <c r="AK1042" s="1">
        <v>2.0</v>
      </c>
      <c r="AL1042" s="1">
        <v>2.0</v>
      </c>
    </row>
    <row r="1043" ht="15.75" customHeight="1">
      <c r="A1043" s="1" t="s">
        <v>193</v>
      </c>
      <c r="B1043" s="1">
        <v>23.0</v>
      </c>
      <c r="C1043" s="1" t="s">
        <v>1945</v>
      </c>
      <c r="D1043" s="1" t="s">
        <v>5241</v>
      </c>
      <c r="E1043" s="1" t="s">
        <v>5242</v>
      </c>
      <c r="F1043" s="1" t="s">
        <v>5243</v>
      </c>
      <c r="H1043" s="1">
        <v>36.791683</v>
      </c>
      <c r="I1043" s="1">
        <v>0.0</v>
      </c>
      <c r="J1043" s="1">
        <v>0.0</v>
      </c>
      <c r="K1043" s="1">
        <v>2.0</v>
      </c>
      <c r="L1043" s="1">
        <v>0.0</v>
      </c>
      <c r="M1043" s="1">
        <v>1.0413927</v>
      </c>
      <c r="N1043" s="1">
        <v>0.0</v>
      </c>
      <c r="O1043" s="1">
        <v>0.0</v>
      </c>
      <c r="P1043" s="1">
        <v>0.0</v>
      </c>
      <c r="Q1043" s="1" t="s">
        <v>5244</v>
      </c>
      <c r="R1043" s="1">
        <v>9.0</v>
      </c>
      <c r="S1043" s="1">
        <v>311.0400004386902</v>
      </c>
      <c r="T1043" s="1">
        <v>0.0</v>
      </c>
      <c r="U1043" s="1">
        <v>0.0</v>
      </c>
      <c r="V1043" s="1">
        <v>0.0</v>
      </c>
      <c r="W1043" s="1">
        <v>0.0</v>
      </c>
      <c r="X1043" s="1">
        <v>0.0</v>
      </c>
      <c r="Y1043" s="1">
        <v>0.0</v>
      </c>
      <c r="Z1043" s="1">
        <v>0.0</v>
      </c>
      <c r="AA1043" s="1">
        <v>0.0</v>
      </c>
      <c r="AB1043" s="1">
        <v>0.0</v>
      </c>
      <c r="AC1043" s="1">
        <v>0.0</v>
      </c>
      <c r="AD1043" s="1">
        <v>0.0</v>
      </c>
      <c r="AE1043" s="1">
        <v>36902.0</v>
      </c>
      <c r="AF1043" s="1">
        <v>1907.0</v>
      </c>
      <c r="AG1043" s="1">
        <v>570.0</v>
      </c>
      <c r="AH1043" s="1" t="s">
        <v>5245</v>
      </c>
      <c r="AI1043" s="1">
        <v>560.0</v>
      </c>
      <c r="AJ1043" s="1">
        <v>8.0</v>
      </c>
      <c r="AK1043" s="1">
        <v>8.0</v>
      </c>
      <c r="AL1043" s="1">
        <v>22.0</v>
      </c>
    </row>
    <row r="1044" ht="15.75" customHeight="1">
      <c r="A1044" s="1" t="s">
        <v>193</v>
      </c>
      <c r="B1044" s="1">
        <v>24.0</v>
      </c>
      <c r="C1044" s="1" t="s">
        <v>1884</v>
      </c>
      <c r="D1044" s="1" t="s">
        <v>5188</v>
      </c>
      <c r="E1044" s="1" t="s">
        <v>5189</v>
      </c>
      <c r="F1044" s="1" t="s">
        <v>5190</v>
      </c>
      <c r="H1044" s="1">
        <v>36.29005</v>
      </c>
      <c r="I1044" s="1">
        <v>0.0</v>
      </c>
      <c r="J1044" s="1">
        <v>0.0</v>
      </c>
      <c r="K1044" s="1">
        <v>2.0</v>
      </c>
      <c r="L1044" s="1">
        <v>0.0</v>
      </c>
      <c r="M1044" s="1">
        <v>0.845098</v>
      </c>
      <c r="N1044" s="1">
        <v>0.0</v>
      </c>
      <c r="O1044" s="1">
        <v>0.0</v>
      </c>
      <c r="P1044" s="1">
        <v>0.0</v>
      </c>
      <c r="Q1044" s="1" t="s">
        <v>5192</v>
      </c>
      <c r="R1044" s="1">
        <v>5.0</v>
      </c>
      <c r="S1044" s="1">
        <v>460.0</v>
      </c>
      <c r="T1044" s="1">
        <v>0.0</v>
      </c>
      <c r="U1044" s="1">
        <v>0.0</v>
      </c>
      <c r="V1044" s="1">
        <v>0.0</v>
      </c>
      <c r="W1044" s="1">
        <v>0.0</v>
      </c>
      <c r="X1044" s="1">
        <v>0.0</v>
      </c>
      <c r="Y1044" s="1">
        <v>0.0</v>
      </c>
      <c r="Z1044" s="1">
        <v>0.0</v>
      </c>
      <c r="AA1044" s="1">
        <v>0.0</v>
      </c>
      <c r="AB1044" s="1">
        <v>0.0</v>
      </c>
      <c r="AC1044" s="1">
        <v>0.0</v>
      </c>
      <c r="AD1044" s="1">
        <v>0.0</v>
      </c>
      <c r="AE1044" s="1">
        <v>85826.0</v>
      </c>
      <c r="AF1044" s="1">
        <v>443.0</v>
      </c>
      <c r="AG1044" s="1">
        <v>830.0</v>
      </c>
      <c r="AH1044" s="1" t="s">
        <v>735</v>
      </c>
      <c r="AI1044" s="1">
        <v>74.0</v>
      </c>
      <c r="AJ1044" s="1">
        <v>6.0</v>
      </c>
      <c r="AK1044" s="1">
        <v>6.0</v>
      </c>
      <c r="AL1044" s="1">
        <v>15.0</v>
      </c>
    </row>
    <row r="1045" ht="15.75" customHeight="1">
      <c r="A1045" s="1" t="s">
        <v>193</v>
      </c>
      <c r="B1045" s="1">
        <v>25.0</v>
      </c>
      <c r="C1045" s="1" t="s">
        <v>1872</v>
      </c>
      <c r="D1045" s="1" t="s">
        <v>5173</v>
      </c>
      <c r="E1045" s="1" t="s">
        <v>5174</v>
      </c>
      <c r="F1045" s="1" t="s">
        <v>5175</v>
      </c>
      <c r="H1045" s="1">
        <v>35.98038</v>
      </c>
      <c r="I1045" s="1">
        <v>0.0</v>
      </c>
      <c r="J1045" s="1">
        <v>0.0</v>
      </c>
      <c r="K1045" s="1">
        <v>2.0</v>
      </c>
      <c r="L1045" s="1">
        <v>0.0</v>
      </c>
      <c r="M1045" s="1">
        <v>1.0413927</v>
      </c>
      <c r="N1045" s="1">
        <v>0.0</v>
      </c>
      <c r="O1045" s="1">
        <v>0.0</v>
      </c>
      <c r="P1045" s="1">
        <v>0.0</v>
      </c>
      <c r="Q1045" s="1" t="s">
        <v>5176</v>
      </c>
      <c r="R1045" s="1">
        <v>9.0</v>
      </c>
      <c r="S1045" s="1">
        <v>297.4299998283386</v>
      </c>
      <c r="T1045" s="1">
        <v>0.0</v>
      </c>
      <c r="U1045" s="1">
        <v>0.0</v>
      </c>
      <c r="V1045" s="1">
        <v>0.0</v>
      </c>
      <c r="W1045" s="1">
        <v>0.0</v>
      </c>
      <c r="X1045" s="1">
        <v>0.0</v>
      </c>
      <c r="Y1045" s="1">
        <v>0.0</v>
      </c>
      <c r="Z1045" s="1">
        <v>0.0</v>
      </c>
      <c r="AA1045" s="1">
        <v>0.0</v>
      </c>
      <c r="AB1045" s="1">
        <v>0.0</v>
      </c>
      <c r="AC1045" s="1">
        <v>0.0</v>
      </c>
      <c r="AD1045" s="1">
        <v>0.0</v>
      </c>
      <c r="AE1045" s="1">
        <v>62738.0</v>
      </c>
      <c r="AF1045" s="1">
        <v>783.0</v>
      </c>
      <c r="AG1045" s="1">
        <v>800.0</v>
      </c>
      <c r="AH1045" s="1" t="s">
        <v>5177</v>
      </c>
      <c r="AI1045" s="1">
        <v>135.0</v>
      </c>
      <c r="AJ1045" s="1">
        <v>6.0</v>
      </c>
      <c r="AK1045" s="1">
        <v>6.0</v>
      </c>
      <c r="AL1045" s="1">
        <v>8.0</v>
      </c>
    </row>
    <row r="1046" ht="15.75" customHeight="1">
      <c r="A1046" s="1" t="s">
        <v>194</v>
      </c>
      <c r="B1046" s="1">
        <v>1.0</v>
      </c>
      <c r="C1046" s="1" t="s">
        <v>2267</v>
      </c>
      <c r="D1046" s="1" t="s">
        <v>5644</v>
      </c>
      <c r="E1046" s="1" t="s">
        <v>5645</v>
      </c>
      <c r="F1046" s="1" t="s">
        <v>5646</v>
      </c>
      <c r="H1046" s="1">
        <v>47.951828</v>
      </c>
      <c r="I1046" s="1">
        <v>13.636309</v>
      </c>
      <c r="J1046" s="1">
        <v>2.0595286</v>
      </c>
      <c r="K1046" s="1">
        <v>0.0</v>
      </c>
      <c r="L1046" s="1">
        <v>0.0</v>
      </c>
      <c r="M1046" s="1">
        <v>0.9542425</v>
      </c>
      <c r="N1046" s="1">
        <v>0.0</v>
      </c>
      <c r="O1046" s="1">
        <v>0.0</v>
      </c>
      <c r="P1046" s="1">
        <v>0.0</v>
      </c>
      <c r="Q1046" s="1" t="s">
        <v>5648</v>
      </c>
      <c r="R1046" s="1">
        <v>7.0</v>
      </c>
      <c r="S1046" s="1">
        <v>9.25</v>
      </c>
      <c r="T1046" s="1">
        <v>0.0</v>
      </c>
      <c r="U1046" s="1">
        <v>0.0</v>
      </c>
      <c r="V1046" s="1">
        <v>0.0</v>
      </c>
      <c r="W1046" s="1">
        <v>2.0595286</v>
      </c>
      <c r="X1046" s="1">
        <v>0.0</v>
      </c>
      <c r="Y1046" s="1">
        <v>0.0</v>
      </c>
      <c r="Z1046" s="1">
        <v>0.0</v>
      </c>
      <c r="AA1046" s="1">
        <v>0.0</v>
      </c>
      <c r="AB1046" s="1">
        <v>0.0</v>
      </c>
      <c r="AC1046" s="1">
        <v>0.0</v>
      </c>
      <c r="AD1046" s="1">
        <v>0.0</v>
      </c>
      <c r="AE1046" s="1">
        <v>23177.0</v>
      </c>
      <c r="AF1046" s="1">
        <v>209.0</v>
      </c>
      <c r="AG1046" s="1">
        <v>390.0</v>
      </c>
      <c r="AH1046" s="1" t="s">
        <v>3327</v>
      </c>
      <c r="AI1046" s="1">
        <v>3.0</v>
      </c>
      <c r="AJ1046" s="1">
        <v>4.0</v>
      </c>
      <c r="AK1046" s="1">
        <v>4.0</v>
      </c>
      <c r="AL1046" s="1">
        <v>3.0</v>
      </c>
    </row>
    <row r="1047" ht="15.75" customHeight="1">
      <c r="A1047" s="1" t="s">
        <v>194</v>
      </c>
      <c r="B1047" s="1">
        <v>2.0</v>
      </c>
      <c r="C1047" s="1" t="s">
        <v>2235</v>
      </c>
      <c r="D1047" s="1" t="s">
        <v>5606</v>
      </c>
      <c r="E1047" s="1" t="s">
        <v>5607</v>
      </c>
      <c r="F1047" s="1" t="s">
        <v>5608</v>
      </c>
      <c r="H1047" s="1">
        <v>38.011417</v>
      </c>
      <c r="I1047" s="1">
        <v>6.4302983</v>
      </c>
      <c r="J1047" s="1">
        <v>0.0</v>
      </c>
      <c r="K1047" s="1">
        <v>0.0</v>
      </c>
      <c r="L1047" s="1">
        <v>0.0</v>
      </c>
      <c r="M1047" s="1">
        <v>0.47712126</v>
      </c>
      <c r="N1047" s="1">
        <v>0.0</v>
      </c>
      <c r="O1047" s="1">
        <v>0.0</v>
      </c>
      <c r="P1047" s="1">
        <v>0.0</v>
      </c>
      <c r="Q1047" s="1" t="s">
        <v>5609</v>
      </c>
      <c r="R1047" s="1">
        <v>1.0</v>
      </c>
      <c r="S1047" s="1">
        <v>152.5</v>
      </c>
      <c r="T1047" s="1">
        <v>0.0</v>
      </c>
      <c r="U1047" s="1">
        <v>0.0</v>
      </c>
      <c r="V1047" s="1">
        <v>0.0</v>
      </c>
      <c r="W1047" s="1">
        <v>0.0</v>
      </c>
      <c r="X1047" s="1">
        <v>0.0</v>
      </c>
      <c r="Y1047" s="1">
        <v>0.0</v>
      </c>
      <c r="Z1047" s="1">
        <v>0.0</v>
      </c>
      <c r="AA1047" s="1">
        <v>0.0</v>
      </c>
      <c r="AB1047" s="1">
        <v>0.0</v>
      </c>
      <c r="AC1047" s="1">
        <v>0.0</v>
      </c>
      <c r="AD1047" s="1">
        <v>0.0</v>
      </c>
      <c r="AE1047" s="1">
        <v>186235.0</v>
      </c>
      <c r="AF1047" s="1">
        <v>98.0</v>
      </c>
      <c r="AH1047" s="1" t="s">
        <v>5610</v>
      </c>
      <c r="AI1047" s="1">
        <v>2.0</v>
      </c>
      <c r="AJ1047" s="1">
        <v>6.0</v>
      </c>
      <c r="AK1047" s="1">
        <v>6.0</v>
      </c>
      <c r="AL1047" s="1">
        <v>2.0</v>
      </c>
    </row>
    <row r="1048" ht="15.75" customHeight="1">
      <c r="A1048" s="1" t="s">
        <v>194</v>
      </c>
      <c r="B1048" s="1">
        <v>3.0</v>
      </c>
      <c r="C1048" s="1" t="s">
        <v>2273</v>
      </c>
      <c r="D1048" s="1" t="s">
        <v>5653</v>
      </c>
      <c r="E1048" s="1" t="s">
        <v>5654</v>
      </c>
      <c r="F1048" s="1" t="s">
        <v>5655</v>
      </c>
      <c r="H1048" s="1">
        <v>32.149944</v>
      </c>
      <c r="I1048" s="1">
        <v>0.0</v>
      </c>
      <c r="J1048" s="1">
        <v>7.484248</v>
      </c>
      <c r="K1048" s="1">
        <v>0.0</v>
      </c>
      <c r="L1048" s="1">
        <v>0.0</v>
      </c>
      <c r="M1048" s="1">
        <v>0.69897</v>
      </c>
      <c r="N1048" s="1">
        <v>0.0</v>
      </c>
      <c r="O1048" s="1">
        <v>0.0</v>
      </c>
      <c r="P1048" s="1">
        <v>0.0</v>
      </c>
      <c r="Q1048" s="1" t="s">
        <v>5632</v>
      </c>
      <c r="R1048" s="1">
        <v>3.0</v>
      </c>
      <c r="S1048" s="1">
        <v>36.77000051736832</v>
      </c>
      <c r="T1048" s="1">
        <v>0.0</v>
      </c>
      <c r="U1048" s="1">
        <v>0.0</v>
      </c>
      <c r="V1048" s="1">
        <v>0.0</v>
      </c>
      <c r="W1048" s="1">
        <v>0.0</v>
      </c>
      <c r="X1048" s="1">
        <v>0.0</v>
      </c>
      <c r="Y1048" s="1">
        <v>7.484248</v>
      </c>
      <c r="Z1048" s="1">
        <v>0.0</v>
      </c>
      <c r="AA1048" s="1">
        <v>0.0</v>
      </c>
      <c r="AB1048" s="1">
        <v>0.0</v>
      </c>
      <c r="AC1048" s="1">
        <v>0.0</v>
      </c>
      <c r="AD1048" s="1">
        <v>0.0</v>
      </c>
      <c r="AE1048" s="1">
        <v>228887.0</v>
      </c>
      <c r="AF1048" s="1">
        <v>47.0</v>
      </c>
      <c r="AH1048" s="1" t="s">
        <v>778</v>
      </c>
      <c r="AI1048" s="1">
        <v>8.0</v>
      </c>
      <c r="AJ1048" s="1">
        <v>5.0</v>
      </c>
      <c r="AK1048" s="1">
        <v>5.0</v>
      </c>
      <c r="AL1048" s="1">
        <v>5.0</v>
      </c>
    </row>
    <row r="1049" ht="15.75" customHeight="1">
      <c r="A1049" s="1" t="s">
        <v>194</v>
      </c>
      <c r="B1049" s="1">
        <v>4.0</v>
      </c>
      <c r="C1049" s="1" t="s">
        <v>3850</v>
      </c>
      <c r="D1049" s="1" t="s">
        <v>7406</v>
      </c>
      <c r="E1049" s="1" t="s">
        <v>7407</v>
      </c>
      <c r="F1049" s="1" t="s">
        <v>7408</v>
      </c>
      <c r="H1049" s="1">
        <v>21.324913</v>
      </c>
      <c r="I1049" s="1">
        <v>12.444902</v>
      </c>
      <c r="J1049" s="1">
        <v>0.0</v>
      </c>
      <c r="K1049" s="1">
        <v>0.0</v>
      </c>
      <c r="L1049" s="1">
        <v>0.0</v>
      </c>
      <c r="M1049" s="1">
        <v>0.69897</v>
      </c>
      <c r="N1049" s="1">
        <v>0.0</v>
      </c>
      <c r="O1049" s="1">
        <v>0.0</v>
      </c>
      <c r="P1049" s="1">
        <v>0.0</v>
      </c>
      <c r="Q1049" s="1" t="s">
        <v>7409</v>
      </c>
      <c r="R1049" s="1">
        <v>3.0</v>
      </c>
      <c r="S1049" s="1">
        <v>5.010000005364418</v>
      </c>
      <c r="T1049" s="1">
        <v>0.0</v>
      </c>
      <c r="U1049" s="1">
        <v>0.0</v>
      </c>
      <c r="V1049" s="1">
        <v>0.0</v>
      </c>
      <c r="W1049" s="1">
        <v>0.0</v>
      </c>
      <c r="X1049" s="1">
        <v>0.0</v>
      </c>
      <c r="Y1049" s="1">
        <v>0.0</v>
      </c>
      <c r="Z1049" s="1">
        <v>0.0</v>
      </c>
      <c r="AA1049" s="1">
        <v>0.0</v>
      </c>
      <c r="AB1049" s="1">
        <v>0.0</v>
      </c>
      <c r="AC1049" s="1">
        <v>0.0</v>
      </c>
      <c r="AD1049" s="1">
        <v>0.0</v>
      </c>
      <c r="AE1049" s="1">
        <v>204528.0</v>
      </c>
      <c r="AF1049" s="1">
        <v>64.0</v>
      </c>
      <c r="AH1049" s="1" t="s">
        <v>7410</v>
      </c>
      <c r="AJ1049" s="1">
        <v>3.0</v>
      </c>
      <c r="AK1049" s="1">
        <v>3.0</v>
      </c>
      <c r="AL1049" s="1">
        <v>2.0</v>
      </c>
    </row>
    <row r="1050" ht="15.75" customHeight="1">
      <c r="A1050" s="1" t="s">
        <v>194</v>
      </c>
      <c r="B1050" s="1">
        <v>5.0</v>
      </c>
      <c r="C1050" s="1" t="s">
        <v>3852</v>
      </c>
      <c r="D1050" s="1" t="s">
        <v>7411</v>
      </c>
      <c r="E1050" s="1" t="s">
        <v>7412</v>
      </c>
      <c r="F1050" s="1" t="s">
        <v>7413</v>
      </c>
      <c r="H1050" s="1">
        <v>19.958845</v>
      </c>
      <c r="I1050" s="1">
        <v>0.0</v>
      </c>
      <c r="J1050" s="1">
        <v>6.5076914</v>
      </c>
      <c r="K1050" s="1">
        <v>0.0</v>
      </c>
      <c r="L1050" s="1">
        <v>0.0</v>
      </c>
      <c r="M1050" s="1">
        <v>0.60206</v>
      </c>
      <c r="N1050" s="1">
        <v>0.0</v>
      </c>
      <c r="O1050" s="1">
        <v>0.0</v>
      </c>
      <c r="P1050" s="1">
        <v>0.0</v>
      </c>
      <c r="Q1050" s="1" t="s">
        <v>5694</v>
      </c>
      <c r="R1050" s="1">
        <v>2.0</v>
      </c>
      <c r="S1050" s="1">
        <v>24.94999980926514</v>
      </c>
      <c r="T1050" s="1">
        <v>0.53316385</v>
      </c>
      <c r="U1050" s="1">
        <v>0.7242226</v>
      </c>
      <c r="V1050" s="1">
        <v>0.0</v>
      </c>
      <c r="W1050" s="1">
        <v>6.5076914</v>
      </c>
      <c r="X1050" s="1">
        <v>0.0</v>
      </c>
      <c r="Y1050" s="1">
        <v>0.0</v>
      </c>
      <c r="Z1050" s="1">
        <v>0.0</v>
      </c>
      <c r="AA1050" s="1">
        <v>0.0</v>
      </c>
      <c r="AB1050" s="1">
        <v>0.0</v>
      </c>
      <c r="AC1050" s="1">
        <v>0.0</v>
      </c>
      <c r="AD1050" s="1">
        <v>0.0</v>
      </c>
      <c r="AE1050" s="1">
        <v>73240.0</v>
      </c>
      <c r="AF1050" s="1">
        <v>54.0</v>
      </c>
      <c r="AH1050" s="1" t="s">
        <v>6037</v>
      </c>
      <c r="AI1050" s="1">
        <v>20.0</v>
      </c>
      <c r="AJ1050" s="1">
        <v>4.0</v>
      </c>
      <c r="AK1050" s="1">
        <v>4.0</v>
      </c>
      <c r="AL1050" s="1">
        <v>6.0</v>
      </c>
    </row>
    <row r="1051" ht="15.75" customHeight="1">
      <c r="A1051" s="1" t="s">
        <v>194</v>
      </c>
      <c r="B1051" s="1">
        <v>6.0</v>
      </c>
      <c r="C1051" s="1" t="s">
        <v>2309</v>
      </c>
      <c r="D1051" s="1" t="s">
        <v>5691</v>
      </c>
      <c r="E1051" s="1" t="s">
        <v>5692</v>
      </c>
      <c r="F1051" s="1" t="s">
        <v>5693</v>
      </c>
      <c r="H1051" s="1">
        <v>17.0077</v>
      </c>
      <c r="I1051" s="1">
        <v>7.462472</v>
      </c>
      <c r="J1051" s="1">
        <v>0.0</v>
      </c>
      <c r="K1051" s="1">
        <v>0.0</v>
      </c>
      <c r="L1051" s="1">
        <v>0.0</v>
      </c>
      <c r="M1051" s="1">
        <v>0.60206</v>
      </c>
      <c r="N1051" s="1">
        <v>0.0</v>
      </c>
      <c r="O1051" s="1">
        <v>0.0</v>
      </c>
      <c r="P1051" s="1">
        <v>0.0</v>
      </c>
      <c r="Q1051" s="1" t="s">
        <v>5694</v>
      </c>
      <c r="R1051" s="1">
        <v>2.0</v>
      </c>
      <c r="S1051" s="1">
        <v>13.32999992370605</v>
      </c>
      <c r="T1051" s="1">
        <v>0.0</v>
      </c>
      <c r="U1051" s="1">
        <v>0.0</v>
      </c>
      <c r="V1051" s="1">
        <v>0.0</v>
      </c>
      <c r="W1051" s="1">
        <v>0.0</v>
      </c>
      <c r="X1051" s="1">
        <v>0.0</v>
      </c>
      <c r="Y1051" s="1">
        <v>0.0</v>
      </c>
      <c r="Z1051" s="1">
        <v>0.0</v>
      </c>
      <c r="AA1051" s="1">
        <v>0.0</v>
      </c>
      <c r="AB1051" s="1">
        <v>0.0</v>
      </c>
      <c r="AC1051" s="1">
        <v>0.0</v>
      </c>
      <c r="AD1051" s="1">
        <v>0.0</v>
      </c>
      <c r="AE1051" s="1">
        <v>169993.0</v>
      </c>
      <c r="AF1051" s="1">
        <v>23.0</v>
      </c>
      <c r="AH1051" s="1" t="s">
        <v>1244</v>
      </c>
      <c r="AI1051" s="1">
        <v>1.0</v>
      </c>
      <c r="AJ1051" s="1">
        <v>2.0</v>
      </c>
      <c r="AK1051" s="1">
        <v>2.0</v>
      </c>
      <c r="AL1051" s="1">
        <v>2.0</v>
      </c>
    </row>
    <row r="1052" ht="15.75" customHeight="1">
      <c r="A1052" s="1" t="s">
        <v>194</v>
      </c>
      <c r="B1052" s="1">
        <v>7.0</v>
      </c>
      <c r="C1052" s="1" t="s">
        <v>3857</v>
      </c>
      <c r="D1052" s="1" t="s">
        <v>7414</v>
      </c>
      <c r="E1052" s="1" t="s">
        <v>7415</v>
      </c>
      <c r="F1052" s="1" t="s">
        <v>7416</v>
      </c>
      <c r="H1052" s="1">
        <v>16.70921</v>
      </c>
      <c r="I1052" s="1">
        <v>0.0</v>
      </c>
      <c r="J1052" s="1">
        <v>5.1137643</v>
      </c>
      <c r="K1052" s="1">
        <v>0.0</v>
      </c>
      <c r="L1052" s="1">
        <v>0.0</v>
      </c>
      <c r="M1052" s="1">
        <v>0.47712126</v>
      </c>
      <c r="N1052" s="1">
        <v>0.0</v>
      </c>
      <c r="O1052" s="1">
        <v>0.0</v>
      </c>
      <c r="P1052" s="1">
        <v>0.0</v>
      </c>
      <c r="Q1052" s="1" t="s">
        <v>5685</v>
      </c>
      <c r="R1052" s="1">
        <v>1.0</v>
      </c>
      <c r="S1052" s="1">
        <v>45.90000012330711</v>
      </c>
      <c r="T1052" s="1">
        <v>0.32827348</v>
      </c>
      <c r="U1052" s="1">
        <v>0.0</v>
      </c>
      <c r="V1052" s="1">
        <v>5.1137643</v>
      </c>
      <c r="W1052" s="1">
        <v>0.0</v>
      </c>
      <c r="X1052" s="1">
        <v>0.0</v>
      </c>
      <c r="Y1052" s="1">
        <v>0.0</v>
      </c>
      <c r="Z1052" s="1">
        <v>0.0</v>
      </c>
      <c r="AA1052" s="1">
        <v>0.0</v>
      </c>
      <c r="AB1052" s="1">
        <v>0.0</v>
      </c>
      <c r="AC1052" s="1">
        <v>0.0</v>
      </c>
      <c r="AD1052" s="1">
        <v>0.0</v>
      </c>
      <c r="AE1052" s="1">
        <v>200391.0</v>
      </c>
      <c r="AF1052" s="1">
        <v>41.0</v>
      </c>
      <c r="AH1052" s="1" t="s">
        <v>3227</v>
      </c>
      <c r="AI1052" s="1">
        <v>18.0</v>
      </c>
      <c r="AJ1052" s="1">
        <v>8.0</v>
      </c>
      <c r="AK1052" s="1">
        <v>8.0</v>
      </c>
      <c r="AL1052" s="1">
        <v>1.0</v>
      </c>
    </row>
    <row r="1053" ht="15.75" customHeight="1">
      <c r="A1053" s="1" t="s">
        <v>194</v>
      </c>
      <c r="B1053" s="1">
        <v>8.0</v>
      </c>
      <c r="C1053" s="1" t="s">
        <v>3861</v>
      </c>
      <c r="D1053" s="1" t="s">
        <v>7417</v>
      </c>
      <c r="E1053" s="1" t="s">
        <v>7418</v>
      </c>
      <c r="F1053" s="1" t="s">
        <v>7419</v>
      </c>
      <c r="H1053" s="1">
        <v>14.151365</v>
      </c>
      <c r="I1053" s="1">
        <v>0.0</v>
      </c>
      <c r="J1053" s="1">
        <v>6.0189905</v>
      </c>
      <c r="K1053" s="1">
        <v>0.0</v>
      </c>
      <c r="L1053" s="1">
        <v>0.0</v>
      </c>
      <c r="M1053" s="1">
        <v>0.30103</v>
      </c>
      <c r="N1053" s="1">
        <v>0.0</v>
      </c>
      <c r="O1053" s="1">
        <v>0.0</v>
      </c>
      <c r="P1053" s="1">
        <v>0.0</v>
      </c>
      <c r="Q1053" s="1" t="s">
        <v>659</v>
      </c>
      <c r="R1053" s="1">
        <v>0.0</v>
      </c>
      <c r="S1053" s="1">
        <v>60.0</v>
      </c>
      <c r="T1053" s="1">
        <v>0.29586795</v>
      </c>
      <c r="U1053" s="1">
        <v>1.0696703</v>
      </c>
      <c r="V1053" s="1">
        <v>6.0189905</v>
      </c>
      <c r="W1053" s="1">
        <v>0.0</v>
      </c>
      <c r="X1053" s="1">
        <v>0.0</v>
      </c>
      <c r="Y1053" s="1">
        <v>0.0</v>
      </c>
      <c r="Z1053" s="1">
        <v>0.0</v>
      </c>
      <c r="AA1053" s="1">
        <v>0.0</v>
      </c>
      <c r="AB1053" s="1">
        <v>0.0</v>
      </c>
      <c r="AC1053" s="1">
        <v>0.0</v>
      </c>
      <c r="AD1053" s="1">
        <v>0.0</v>
      </c>
      <c r="AE1053" s="1">
        <v>154736.0</v>
      </c>
      <c r="AF1053" s="1">
        <v>11.0</v>
      </c>
      <c r="AH1053" s="1" t="s">
        <v>7420</v>
      </c>
      <c r="AI1053" s="1">
        <v>16.0</v>
      </c>
      <c r="AJ1053" s="1">
        <v>1.0</v>
      </c>
      <c r="AK1053" s="1">
        <v>5.0</v>
      </c>
      <c r="AL1053" s="1">
        <v>1.0</v>
      </c>
    </row>
    <row r="1054" ht="15.75" customHeight="1">
      <c r="A1054" s="1" t="s">
        <v>194</v>
      </c>
      <c r="B1054" s="1">
        <v>9.0</v>
      </c>
      <c r="C1054" s="1" t="s">
        <v>3863</v>
      </c>
      <c r="D1054" s="1" t="s">
        <v>7421</v>
      </c>
      <c r="E1054" s="1" t="s">
        <v>7422</v>
      </c>
      <c r="F1054" s="1" t="s">
        <v>7423</v>
      </c>
      <c r="H1054" s="1">
        <v>13.806397</v>
      </c>
      <c r="I1054" s="1">
        <v>12.6287985</v>
      </c>
      <c r="J1054" s="1">
        <v>5.1137643</v>
      </c>
      <c r="K1054" s="1">
        <v>0.0</v>
      </c>
      <c r="L1054" s="1">
        <v>0.0</v>
      </c>
      <c r="M1054" s="1">
        <v>0.7781513</v>
      </c>
      <c r="N1054" s="1">
        <v>0.0</v>
      </c>
      <c r="O1054" s="1">
        <v>0.0</v>
      </c>
      <c r="P1054" s="1">
        <v>0.0</v>
      </c>
      <c r="Q1054" s="1" t="s">
        <v>7424</v>
      </c>
      <c r="R1054" s="1">
        <v>4.0</v>
      </c>
      <c r="T1054" s="1">
        <v>0.0</v>
      </c>
      <c r="U1054" s="1">
        <v>0.0</v>
      </c>
      <c r="V1054" s="1">
        <v>5.1137643</v>
      </c>
      <c r="W1054" s="1">
        <v>0.0</v>
      </c>
      <c r="X1054" s="1">
        <v>0.0</v>
      </c>
      <c r="Y1054" s="1">
        <v>0.0</v>
      </c>
      <c r="Z1054" s="1">
        <v>0.0</v>
      </c>
      <c r="AA1054" s="1">
        <v>0.0</v>
      </c>
      <c r="AB1054" s="1">
        <v>0.0</v>
      </c>
      <c r="AC1054" s="1">
        <v>0.0</v>
      </c>
      <c r="AD1054" s="1">
        <v>0.0</v>
      </c>
      <c r="AE1054" s="1">
        <v>136456.0</v>
      </c>
      <c r="AF1054" s="1">
        <v>26.0</v>
      </c>
      <c r="AH1054" s="1" t="s">
        <v>2563</v>
      </c>
      <c r="AI1054" s="1">
        <v>7.0</v>
      </c>
      <c r="AJ1054" s="1">
        <v>1.0</v>
      </c>
      <c r="AK1054" s="1">
        <v>1.0</v>
      </c>
      <c r="AL1054" s="1">
        <v>1.0</v>
      </c>
    </row>
    <row r="1055" ht="15.75" customHeight="1">
      <c r="A1055" s="1" t="s">
        <v>194</v>
      </c>
      <c r="B1055" s="1">
        <v>10.0</v>
      </c>
      <c r="C1055" s="1" t="s">
        <v>3865</v>
      </c>
      <c r="D1055" s="1" t="s">
        <v>7425</v>
      </c>
      <c r="E1055" s="1" t="s">
        <v>7426</v>
      </c>
      <c r="F1055" s="1" t="s">
        <v>7427</v>
      </c>
      <c r="H1055" s="1">
        <v>13.432568</v>
      </c>
      <c r="I1055" s="1">
        <v>16.86554</v>
      </c>
      <c r="J1055" s="1">
        <v>0.0</v>
      </c>
      <c r="K1055" s="1">
        <v>0.0</v>
      </c>
      <c r="L1055" s="1">
        <v>0.0</v>
      </c>
      <c r="M1055" s="1">
        <v>0.30103</v>
      </c>
      <c r="N1055" s="1">
        <v>0.0</v>
      </c>
      <c r="O1055" s="1">
        <v>0.0</v>
      </c>
      <c r="P1055" s="1">
        <v>0.0</v>
      </c>
      <c r="Q1055" s="1" t="s">
        <v>659</v>
      </c>
      <c r="R1055" s="1">
        <v>0.0</v>
      </c>
      <c r="S1055" s="1">
        <v>6.0</v>
      </c>
      <c r="T1055" s="1">
        <v>0.0</v>
      </c>
      <c r="U1055" s="1">
        <v>0.0</v>
      </c>
      <c r="V1055" s="1">
        <v>0.0</v>
      </c>
      <c r="W1055" s="1">
        <v>0.0</v>
      </c>
      <c r="X1055" s="1">
        <v>0.0</v>
      </c>
      <c r="Y1055" s="1">
        <v>0.0</v>
      </c>
      <c r="Z1055" s="1">
        <v>0.0</v>
      </c>
      <c r="AA1055" s="1">
        <v>0.0</v>
      </c>
      <c r="AB1055" s="1">
        <v>0.0</v>
      </c>
      <c r="AC1055" s="1">
        <v>0.0</v>
      </c>
      <c r="AD1055" s="1">
        <v>0.0</v>
      </c>
      <c r="AE1055" s="1">
        <v>40182.0</v>
      </c>
      <c r="AF1055" s="1">
        <v>21.0</v>
      </c>
      <c r="AH1055" s="1" t="s">
        <v>7428</v>
      </c>
      <c r="AI1055" s="1">
        <v>3.0</v>
      </c>
      <c r="AJ1055" s="1">
        <v>1.0</v>
      </c>
      <c r="AK1055" s="1">
        <v>1.0</v>
      </c>
      <c r="AL1055" s="1">
        <v>3.0</v>
      </c>
    </row>
    <row r="1056" ht="15.75" customHeight="1">
      <c r="A1056" s="1" t="s">
        <v>194</v>
      </c>
      <c r="B1056" s="1">
        <v>11.0</v>
      </c>
      <c r="C1056" s="1" t="s">
        <v>3870</v>
      </c>
      <c r="D1056" s="1" t="s">
        <v>7429</v>
      </c>
      <c r="E1056" s="1" t="s">
        <v>7430</v>
      </c>
      <c r="F1056" s="1" t="s">
        <v>7431</v>
      </c>
      <c r="H1056" s="1">
        <v>12.189058</v>
      </c>
      <c r="I1056" s="1">
        <v>7.79253</v>
      </c>
      <c r="J1056" s="1">
        <v>0.0</v>
      </c>
      <c r="K1056" s="1">
        <v>0.0</v>
      </c>
      <c r="L1056" s="1">
        <v>0.0</v>
      </c>
      <c r="M1056" s="1">
        <v>0.90309</v>
      </c>
      <c r="N1056" s="1">
        <v>0.0</v>
      </c>
      <c r="O1056" s="1">
        <v>0.0</v>
      </c>
      <c r="P1056" s="1">
        <v>0.0</v>
      </c>
      <c r="Q1056" s="1" t="s">
        <v>7432</v>
      </c>
      <c r="R1056" s="1">
        <v>6.0</v>
      </c>
      <c r="S1056" s="1">
        <v>2.0</v>
      </c>
      <c r="T1056" s="1">
        <v>0.0</v>
      </c>
      <c r="U1056" s="1">
        <v>0.0</v>
      </c>
      <c r="V1056" s="1">
        <v>0.0</v>
      </c>
      <c r="W1056" s="1">
        <v>0.0</v>
      </c>
      <c r="X1056" s="1">
        <v>0.0</v>
      </c>
      <c r="Y1056" s="1">
        <v>0.0</v>
      </c>
      <c r="Z1056" s="1">
        <v>0.0</v>
      </c>
      <c r="AA1056" s="1">
        <v>0.0</v>
      </c>
      <c r="AB1056" s="1">
        <v>0.0</v>
      </c>
      <c r="AC1056" s="1">
        <v>0.0</v>
      </c>
      <c r="AD1056" s="1">
        <v>0.0</v>
      </c>
      <c r="AE1056" s="1">
        <v>437115.0</v>
      </c>
      <c r="AF1056" s="1">
        <v>56.0</v>
      </c>
      <c r="AH1056" s="1" t="s">
        <v>1723</v>
      </c>
      <c r="AI1056" s="1">
        <v>9.0</v>
      </c>
      <c r="AJ1056" s="1">
        <v>1.0</v>
      </c>
      <c r="AK1056" s="1">
        <v>1.0</v>
      </c>
      <c r="AL1056" s="1">
        <v>1.0</v>
      </c>
    </row>
    <row r="1057" ht="15.75" customHeight="1">
      <c r="A1057" s="1" t="s">
        <v>194</v>
      </c>
      <c r="B1057" s="1">
        <v>12.0</v>
      </c>
      <c r="C1057" s="1" t="s">
        <v>3874</v>
      </c>
      <c r="D1057" s="1" t="s">
        <v>7433</v>
      </c>
      <c r="E1057" s="1" t="s">
        <v>7434</v>
      </c>
      <c r="F1057" s="1" t="s">
        <v>7435</v>
      </c>
      <c r="H1057" s="1">
        <v>11.17325</v>
      </c>
      <c r="I1057" s="1">
        <v>0.0</v>
      </c>
      <c r="J1057" s="1">
        <v>5.9192</v>
      </c>
      <c r="K1057" s="1">
        <v>0.0</v>
      </c>
      <c r="L1057" s="1">
        <v>0.0</v>
      </c>
      <c r="M1057" s="1">
        <v>0.60206</v>
      </c>
      <c r="N1057" s="1">
        <v>0.0</v>
      </c>
      <c r="O1057" s="1">
        <v>0.0</v>
      </c>
      <c r="P1057" s="1">
        <v>0.0</v>
      </c>
      <c r="Q1057" s="1" t="s">
        <v>5694</v>
      </c>
      <c r="R1057" s="1">
        <v>2.0</v>
      </c>
      <c r="S1057" s="1">
        <v>8.830000102519989</v>
      </c>
      <c r="T1057" s="1">
        <v>0.0</v>
      </c>
      <c r="U1057" s="1">
        <v>0.0</v>
      </c>
      <c r="V1057" s="1">
        <v>5.9192</v>
      </c>
      <c r="W1057" s="1">
        <v>0.0</v>
      </c>
      <c r="X1057" s="1">
        <v>0.0</v>
      </c>
      <c r="Y1057" s="1">
        <v>0.0</v>
      </c>
      <c r="Z1057" s="1">
        <v>0.0</v>
      </c>
      <c r="AA1057" s="1">
        <v>0.0</v>
      </c>
      <c r="AB1057" s="1">
        <v>0.0</v>
      </c>
      <c r="AC1057" s="1">
        <v>0.0</v>
      </c>
      <c r="AD1057" s="1">
        <v>0.0</v>
      </c>
      <c r="AE1057" s="1">
        <v>128321.0</v>
      </c>
      <c r="AF1057" s="1">
        <v>70.0</v>
      </c>
      <c r="AH1057" s="1" t="s">
        <v>1629</v>
      </c>
      <c r="AI1057" s="1">
        <v>8.0</v>
      </c>
      <c r="AJ1057" s="1">
        <v>6.0</v>
      </c>
      <c r="AK1057" s="1">
        <v>6.0</v>
      </c>
      <c r="AL1057" s="1">
        <v>5.0</v>
      </c>
    </row>
    <row r="1058" ht="15.75" customHeight="1">
      <c r="A1058" s="1" t="s">
        <v>194</v>
      </c>
      <c r="B1058" s="1">
        <v>13.0</v>
      </c>
      <c r="C1058" s="1" t="s">
        <v>3876</v>
      </c>
      <c r="D1058" s="1" t="s">
        <v>7436</v>
      </c>
      <c r="E1058" s="1" t="s">
        <v>7437</v>
      </c>
      <c r="F1058" s="1" t="s">
        <v>7438</v>
      </c>
      <c r="H1058" s="1">
        <v>11.1250925</v>
      </c>
      <c r="I1058" s="1">
        <v>11.351177</v>
      </c>
      <c r="J1058" s="1">
        <v>0.0</v>
      </c>
      <c r="K1058" s="1">
        <v>0.0</v>
      </c>
      <c r="L1058" s="1">
        <v>0.0</v>
      </c>
      <c r="M1058" s="1">
        <v>0.30103</v>
      </c>
      <c r="N1058" s="1">
        <v>0.0</v>
      </c>
      <c r="O1058" s="1">
        <v>0.0</v>
      </c>
      <c r="P1058" s="1">
        <v>0.0</v>
      </c>
      <c r="Q1058" s="1" t="s">
        <v>659</v>
      </c>
      <c r="R1058" s="1">
        <v>0.0</v>
      </c>
      <c r="S1058" s="1">
        <v>9.600000381469727</v>
      </c>
      <c r="T1058" s="1">
        <v>0.0</v>
      </c>
      <c r="U1058" s="1">
        <v>0.0</v>
      </c>
      <c r="V1058" s="1">
        <v>0.0</v>
      </c>
      <c r="W1058" s="1">
        <v>0.0</v>
      </c>
      <c r="X1058" s="1">
        <v>0.0</v>
      </c>
      <c r="Y1058" s="1">
        <v>0.0</v>
      </c>
      <c r="Z1058" s="1">
        <v>0.0</v>
      </c>
      <c r="AA1058" s="1">
        <v>0.0</v>
      </c>
      <c r="AB1058" s="1">
        <v>0.0</v>
      </c>
      <c r="AC1058" s="1">
        <v>0.0</v>
      </c>
      <c r="AD1058" s="1">
        <v>0.0</v>
      </c>
      <c r="AE1058" s="1">
        <v>518152.0</v>
      </c>
      <c r="AF1058" s="1">
        <v>1.0</v>
      </c>
      <c r="AH1058" s="1" t="s">
        <v>800</v>
      </c>
      <c r="AI1058" s="1">
        <v>2.0</v>
      </c>
      <c r="AJ1058" s="1">
        <v>1.0</v>
      </c>
      <c r="AK1058" s="1">
        <v>1.0</v>
      </c>
      <c r="AL1058" s="1">
        <v>0.0</v>
      </c>
    </row>
    <row r="1059" ht="15.75" customHeight="1">
      <c r="A1059" s="1" t="s">
        <v>194</v>
      </c>
      <c r="B1059" s="1">
        <v>14.0</v>
      </c>
      <c r="C1059" s="1" t="s">
        <v>2243</v>
      </c>
      <c r="D1059" s="1" t="s">
        <v>5616</v>
      </c>
      <c r="E1059" s="1" t="s">
        <v>5617</v>
      </c>
      <c r="F1059" s="1" t="s">
        <v>5618</v>
      </c>
      <c r="H1059" s="1">
        <v>10.424634</v>
      </c>
      <c r="I1059" s="1">
        <v>0.0</v>
      </c>
      <c r="J1059" s="1">
        <v>1.0469705</v>
      </c>
      <c r="K1059" s="1">
        <v>0.0</v>
      </c>
      <c r="L1059" s="1">
        <v>0.0</v>
      </c>
      <c r="M1059" s="1">
        <v>0.90309</v>
      </c>
      <c r="N1059" s="1">
        <v>0.0</v>
      </c>
      <c r="O1059" s="1">
        <v>0.0</v>
      </c>
      <c r="P1059" s="1">
        <v>0.0</v>
      </c>
      <c r="Q1059" s="1" t="s">
        <v>5619</v>
      </c>
      <c r="R1059" s="1">
        <v>6.0</v>
      </c>
      <c r="S1059" s="1">
        <v>120.5600004196167</v>
      </c>
      <c r="T1059" s="1">
        <v>0.0</v>
      </c>
      <c r="U1059" s="1">
        <v>1.0469705</v>
      </c>
      <c r="V1059" s="1">
        <v>0.0</v>
      </c>
      <c r="W1059" s="1">
        <v>0.0</v>
      </c>
      <c r="X1059" s="1">
        <v>0.0</v>
      </c>
      <c r="Y1059" s="1">
        <v>0.0</v>
      </c>
      <c r="Z1059" s="1">
        <v>0.0</v>
      </c>
      <c r="AA1059" s="1">
        <v>0.0</v>
      </c>
      <c r="AB1059" s="1">
        <v>0.0</v>
      </c>
      <c r="AC1059" s="1">
        <v>0.0</v>
      </c>
      <c r="AD1059" s="1">
        <v>0.0</v>
      </c>
      <c r="AE1059" s="1">
        <v>163775.0</v>
      </c>
      <c r="AF1059" s="1">
        <v>811.0</v>
      </c>
      <c r="AH1059" s="1" t="s">
        <v>5620</v>
      </c>
      <c r="AI1059" s="1">
        <v>19.0</v>
      </c>
      <c r="AJ1059" s="1">
        <v>5.0</v>
      </c>
      <c r="AK1059" s="1">
        <v>5.0</v>
      </c>
      <c r="AL1059" s="1">
        <v>16.0</v>
      </c>
    </row>
    <row r="1060" ht="15.75" customHeight="1">
      <c r="A1060" s="1" t="s">
        <v>194</v>
      </c>
      <c r="B1060" s="1">
        <v>15.0</v>
      </c>
      <c r="C1060" s="1" t="s">
        <v>3882</v>
      </c>
      <c r="D1060" s="1" t="s">
        <v>7439</v>
      </c>
      <c r="E1060" s="1" t="s">
        <v>7440</v>
      </c>
      <c r="F1060" s="1" t="s">
        <v>7441</v>
      </c>
      <c r="H1060" s="1">
        <v>10.241886</v>
      </c>
      <c r="I1060" s="1">
        <v>0.0</v>
      </c>
      <c r="J1060" s="1">
        <v>4.7090673</v>
      </c>
      <c r="K1060" s="1">
        <v>0.0</v>
      </c>
      <c r="L1060" s="1">
        <v>0.0</v>
      </c>
      <c r="M1060" s="1">
        <v>0.90309</v>
      </c>
      <c r="N1060" s="1">
        <v>0.0</v>
      </c>
      <c r="O1060" s="1">
        <v>0.0</v>
      </c>
      <c r="P1060" s="1">
        <v>0.0</v>
      </c>
      <c r="Q1060" s="1" t="s">
        <v>7442</v>
      </c>
      <c r="R1060" s="1">
        <v>6.0</v>
      </c>
      <c r="S1060" s="1">
        <v>4.800000190734863</v>
      </c>
      <c r="T1060" s="1">
        <v>0.0</v>
      </c>
      <c r="U1060" s="1">
        <v>0.0</v>
      </c>
      <c r="V1060" s="1">
        <v>4.7090673</v>
      </c>
      <c r="W1060" s="1">
        <v>0.0</v>
      </c>
      <c r="X1060" s="1">
        <v>0.0</v>
      </c>
      <c r="Y1060" s="1">
        <v>0.0</v>
      </c>
      <c r="Z1060" s="1">
        <v>0.0</v>
      </c>
      <c r="AA1060" s="1">
        <v>0.0</v>
      </c>
      <c r="AB1060" s="1">
        <v>0.0</v>
      </c>
      <c r="AC1060" s="1">
        <v>0.0</v>
      </c>
      <c r="AD1060" s="1">
        <v>0.0</v>
      </c>
      <c r="AE1060" s="1">
        <v>143521.0</v>
      </c>
      <c r="AF1060" s="1">
        <v>152.0</v>
      </c>
      <c r="AG1060" s="1">
        <v>460.0</v>
      </c>
      <c r="AH1060" s="1" t="s">
        <v>7170</v>
      </c>
      <c r="AI1060" s="1">
        <v>16.0</v>
      </c>
      <c r="AJ1060" s="1">
        <v>1.0</v>
      </c>
      <c r="AK1060" s="1">
        <v>1.0</v>
      </c>
      <c r="AL1060" s="1">
        <v>3.0</v>
      </c>
    </row>
    <row r="1061" ht="15.75" customHeight="1">
      <c r="A1061" s="1" t="s">
        <v>194</v>
      </c>
      <c r="B1061" s="1">
        <v>16.0</v>
      </c>
      <c r="C1061" s="1" t="s">
        <v>3884</v>
      </c>
      <c r="D1061" s="1" t="s">
        <v>7443</v>
      </c>
      <c r="E1061" s="1" t="s">
        <v>7444</v>
      </c>
      <c r="F1061" s="1" t="s">
        <v>7445</v>
      </c>
      <c r="H1061" s="1">
        <v>10.078284</v>
      </c>
      <c r="I1061" s="1">
        <v>0.0</v>
      </c>
      <c r="J1061" s="1">
        <v>4.9030786</v>
      </c>
      <c r="K1061" s="1">
        <v>0.0</v>
      </c>
      <c r="L1061" s="1">
        <v>0.0</v>
      </c>
      <c r="M1061" s="1">
        <v>0.9542425</v>
      </c>
      <c r="N1061" s="1">
        <v>0.0</v>
      </c>
      <c r="O1061" s="1">
        <v>0.0</v>
      </c>
      <c r="P1061" s="1">
        <v>0.0</v>
      </c>
      <c r="Q1061" s="1" t="s">
        <v>7446</v>
      </c>
      <c r="R1061" s="1">
        <v>7.0</v>
      </c>
      <c r="S1061" s="1">
        <v>3.639999995008111</v>
      </c>
      <c r="T1061" s="1">
        <v>0.0</v>
      </c>
      <c r="U1061" s="1">
        <v>0.0</v>
      </c>
      <c r="V1061" s="1">
        <v>4.9030786</v>
      </c>
      <c r="W1061" s="1">
        <v>0.0</v>
      </c>
      <c r="X1061" s="1">
        <v>0.0</v>
      </c>
      <c r="Y1061" s="1">
        <v>0.0</v>
      </c>
      <c r="Z1061" s="1">
        <v>0.0</v>
      </c>
      <c r="AA1061" s="1">
        <v>0.0</v>
      </c>
      <c r="AB1061" s="1">
        <v>0.0</v>
      </c>
      <c r="AC1061" s="1">
        <v>0.0</v>
      </c>
      <c r="AD1061" s="1">
        <v>0.0</v>
      </c>
      <c r="AE1061" s="1">
        <v>166559.0</v>
      </c>
      <c r="AF1061" s="1">
        <v>86.0</v>
      </c>
      <c r="AH1061" s="1" t="s">
        <v>1901</v>
      </c>
      <c r="AI1061" s="1">
        <v>13.0</v>
      </c>
      <c r="AJ1061" s="1">
        <v>5.0</v>
      </c>
      <c r="AK1061" s="1">
        <v>5.0</v>
      </c>
      <c r="AL1061" s="1">
        <v>1.0</v>
      </c>
    </row>
    <row r="1062" ht="15.75" customHeight="1">
      <c r="A1062" s="1" t="s">
        <v>194</v>
      </c>
      <c r="B1062" s="1">
        <v>17.0</v>
      </c>
      <c r="C1062" s="1" t="s">
        <v>3887</v>
      </c>
      <c r="D1062" s="1" t="s">
        <v>7447</v>
      </c>
      <c r="E1062" s="1" t="s">
        <v>7448</v>
      </c>
      <c r="F1062" s="1" t="s">
        <v>7449</v>
      </c>
      <c r="H1062" s="1">
        <v>8.921634</v>
      </c>
      <c r="I1062" s="1">
        <v>14.818513</v>
      </c>
      <c r="J1062" s="1">
        <v>0.0</v>
      </c>
      <c r="K1062" s="1">
        <v>0.0</v>
      </c>
      <c r="L1062" s="1">
        <v>0.0</v>
      </c>
      <c r="M1062" s="1">
        <v>0.60206</v>
      </c>
      <c r="N1062" s="1">
        <v>0.0</v>
      </c>
      <c r="O1062" s="1">
        <v>0.0</v>
      </c>
      <c r="P1062" s="1">
        <v>0.0</v>
      </c>
      <c r="Q1062" s="1" t="s">
        <v>5694</v>
      </c>
      <c r="R1062" s="1">
        <v>2.0</v>
      </c>
      <c r="T1062" s="1">
        <v>0.0</v>
      </c>
      <c r="U1062" s="1">
        <v>0.0</v>
      </c>
      <c r="V1062" s="1">
        <v>0.0</v>
      </c>
      <c r="W1062" s="1">
        <v>0.0</v>
      </c>
      <c r="X1062" s="1">
        <v>0.0</v>
      </c>
      <c r="Y1062" s="1">
        <v>0.0</v>
      </c>
      <c r="Z1062" s="1">
        <v>0.0</v>
      </c>
      <c r="AA1062" s="1">
        <v>0.0</v>
      </c>
      <c r="AB1062" s="1">
        <v>0.0</v>
      </c>
      <c r="AC1062" s="1">
        <v>0.0</v>
      </c>
      <c r="AD1062" s="1">
        <v>0.0</v>
      </c>
      <c r="AE1062" s="1">
        <v>414911.0</v>
      </c>
      <c r="AF1062" s="1">
        <v>5.0</v>
      </c>
      <c r="AH1062" s="1" t="s">
        <v>3463</v>
      </c>
      <c r="AJ1062" s="1">
        <v>1.0</v>
      </c>
      <c r="AK1062" s="1">
        <v>1.0</v>
      </c>
      <c r="AL1062" s="1">
        <v>0.0</v>
      </c>
    </row>
    <row r="1063" ht="15.75" customHeight="1">
      <c r="A1063" s="1" t="s">
        <v>194</v>
      </c>
      <c r="B1063" s="1">
        <v>18.0</v>
      </c>
      <c r="C1063" s="1" t="s">
        <v>3892</v>
      </c>
      <c r="D1063" s="1" t="s">
        <v>7450</v>
      </c>
      <c r="E1063" s="1" t="s">
        <v>7451</v>
      </c>
      <c r="F1063" s="1" t="s">
        <v>7452</v>
      </c>
      <c r="H1063" s="1">
        <v>8.918984</v>
      </c>
      <c r="I1063" s="1">
        <v>10.72671</v>
      </c>
      <c r="J1063" s="1">
        <v>0.47170675</v>
      </c>
      <c r="K1063" s="1">
        <v>0.0</v>
      </c>
      <c r="L1063" s="1">
        <v>0.0</v>
      </c>
      <c r="M1063" s="1">
        <v>0.30103</v>
      </c>
      <c r="N1063" s="1">
        <v>0.0</v>
      </c>
      <c r="O1063" s="1">
        <v>0.0</v>
      </c>
      <c r="P1063" s="1">
        <v>0.0</v>
      </c>
      <c r="Q1063" s="1" t="s">
        <v>659</v>
      </c>
      <c r="R1063" s="1">
        <v>0.0</v>
      </c>
      <c r="S1063" s="1">
        <v>6.0</v>
      </c>
      <c r="T1063" s="1">
        <v>0.47170675</v>
      </c>
      <c r="U1063" s="1">
        <v>0.0</v>
      </c>
      <c r="V1063" s="1">
        <v>0.0</v>
      </c>
      <c r="W1063" s="1">
        <v>0.0</v>
      </c>
      <c r="X1063" s="1">
        <v>0.0</v>
      </c>
      <c r="Y1063" s="1">
        <v>0.0</v>
      </c>
      <c r="Z1063" s="1">
        <v>0.0</v>
      </c>
      <c r="AA1063" s="1">
        <v>0.0</v>
      </c>
      <c r="AB1063" s="1">
        <v>0.0</v>
      </c>
      <c r="AC1063" s="1">
        <v>0.0</v>
      </c>
      <c r="AD1063" s="1">
        <v>0.0</v>
      </c>
      <c r="AE1063" s="1">
        <v>485060.0</v>
      </c>
      <c r="AF1063" s="1">
        <v>12.0</v>
      </c>
      <c r="AH1063" s="1" t="s">
        <v>5228</v>
      </c>
      <c r="AI1063" s="1">
        <v>11.0</v>
      </c>
      <c r="AJ1063" s="1">
        <v>4.0</v>
      </c>
      <c r="AK1063" s="1">
        <v>4.0</v>
      </c>
      <c r="AL1063" s="1">
        <v>5.0</v>
      </c>
    </row>
    <row r="1064" ht="15.75" customHeight="1">
      <c r="A1064" s="1" t="s">
        <v>194</v>
      </c>
      <c r="B1064" s="1">
        <v>19.0</v>
      </c>
      <c r="C1064" s="1" t="s">
        <v>3895</v>
      </c>
      <c r="D1064" s="1" t="s">
        <v>7453</v>
      </c>
      <c r="E1064" s="1" t="s">
        <v>7454</v>
      </c>
      <c r="F1064" s="1" t="s">
        <v>7455</v>
      </c>
      <c r="H1064" s="1">
        <v>8.12512</v>
      </c>
      <c r="I1064" s="1">
        <v>11.13251</v>
      </c>
      <c r="J1064" s="1">
        <v>0.0</v>
      </c>
      <c r="K1064" s="1">
        <v>0.0</v>
      </c>
      <c r="L1064" s="1">
        <v>0.0</v>
      </c>
      <c r="M1064" s="1">
        <v>0.47712126</v>
      </c>
      <c r="N1064" s="1">
        <v>0.0</v>
      </c>
      <c r="O1064" s="1">
        <v>0.0</v>
      </c>
      <c r="P1064" s="1">
        <v>0.0</v>
      </c>
      <c r="Q1064" s="1" t="s">
        <v>5685</v>
      </c>
      <c r="R1064" s="1">
        <v>1.0</v>
      </c>
      <c r="S1064" s="1">
        <v>1.340000033378601</v>
      </c>
      <c r="T1064" s="1">
        <v>0.0</v>
      </c>
      <c r="U1064" s="1">
        <v>0.0</v>
      </c>
      <c r="V1064" s="1">
        <v>0.0</v>
      </c>
      <c r="W1064" s="1">
        <v>0.0</v>
      </c>
      <c r="X1064" s="1">
        <v>0.0</v>
      </c>
      <c r="Y1064" s="1">
        <v>0.0</v>
      </c>
      <c r="Z1064" s="1">
        <v>0.0</v>
      </c>
      <c r="AA1064" s="1">
        <v>0.0</v>
      </c>
      <c r="AB1064" s="1">
        <v>0.0</v>
      </c>
      <c r="AC1064" s="1">
        <v>0.0</v>
      </c>
      <c r="AD1064" s="1">
        <v>0.0</v>
      </c>
      <c r="AE1064" s="1">
        <v>432568.0</v>
      </c>
      <c r="AF1064" s="1">
        <v>9.0</v>
      </c>
      <c r="AH1064" s="1" t="s">
        <v>7456</v>
      </c>
      <c r="AJ1064" s="1">
        <v>1.0</v>
      </c>
      <c r="AK1064" s="1">
        <v>1.0</v>
      </c>
      <c r="AL1064" s="1">
        <v>4.0</v>
      </c>
    </row>
    <row r="1065" ht="15.75" customHeight="1">
      <c r="A1065" s="1" t="s">
        <v>194</v>
      </c>
      <c r="B1065" s="1">
        <v>20.0</v>
      </c>
      <c r="C1065" s="1" t="s">
        <v>3899</v>
      </c>
      <c r="D1065" s="1" t="s">
        <v>7457</v>
      </c>
      <c r="E1065" s="1" t="s">
        <v>7458</v>
      </c>
      <c r="F1065" s="1" t="s">
        <v>7459</v>
      </c>
      <c r="H1065" s="1">
        <v>6.659009</v>
      </c>
      <c r="I1065" s="1">
        <v>15.922863</v>
      </c>
      <c r="J1065" s="1">
        <v>0.0</v>
      </c>
      <c r="K1065" s="1">
        <v>0.0</v>
      </c>
      <c r="L1065" s="1">
        <v>0.0</v>
      </c>
      <c r="M1065" s="1">
        <v>0.30103</v>
      </c>
      <c r="N1065" s="1">
        <v>0.0</v>
      </c>
      <c r="O1065" s="1">
        <v>0.0</v>
      </c>
      <c r="P1065" s="1">
        <v>0.0</v>
      </c>
      <c r="Q1065" s="1" t="s">
        <v>659</v>
      </c>
      <c r="R1065" s="1">
        <v>0.0</v>
      </c>
      <c r="S1065" s="1">
        <v>0.9300000071525574</v>
      </c>
      <c r="T1065" s="1">
        <v>0.0</v>
      </c>
      <c r="U1065" s="1">
        <v>0.0</v>
      </c>
      <c r="V1065" s="1">
        <v>0.0</v>
      </c>
      <c r="W1065" s="1">
        <v>0.0</v>
      </c>
      <c r="X1065" s="1">
        <v>0.0</v>
      </c>
      <c r="Y1065" s="1">
        <v>0.0</v>
      </c>
      <c r="Z1065" s="1">
        <v>0.0</v>
      </c>
      <c r="AA1065" s="1">
        <v>0.0</v>
      </c>
      <c r="AB1065" s="1">
        <v>0.0</v>
      </c>
      <c r="AC1065" s="1">
        <v>0.0</v>
      </c>
      <c r="AD1065" s="1">
        <v>0.0</v>
      </c>
      <c r="AE1065" s="1">
        <v>512434.0</v>
      </c>
      <c r="AH1065" s="1" t="s">
        <v>958</v>
      </c>
      <c r="AJ1065" s="1">
        <v>1.0</v>
      </c>
      <c r="AK1065" s="1">
        <v>1.0</v>
      </c>
      <c r="AL1065" s="1">
        <v>0.0</v>
      </c>
    </row>
    <row r="1066" ht="15.75" customHeight="1">
      <c r="A1066" s="1" t="s">
        <v>194</v>
      </c>
      <c r="B1066" s="1">
        <v>21.0</v>
      </c>
      <c r="C1066" s="1" t="s">
        <v>2249</v>
      </c>
      <c r="D1066" s="1" t="s">
        <v>5622</v>
      </c>
      <c r="E1066" s="1" t="s">
        <v>5623</v>
      </c>
      <c r="F1066" s="1" t="s">
        <v>5624</v>
      </c>
      <c r="H1066" s="1">
        <v>6.2437196</v>
      </c>
      <c r="I1066" s="1">
        <v>0.0</v>
      </c>
      <c r="J1066" s="1">
        <v>0.82058895</v>
      </c>
      <c r="K1066" s="1">
        <v>0.0</v>
      </c>
      <c r="L1066" s="1">
        <v>0.0</v>
      </c>
      <c r="M1066" s="1">
        <v>0.69897</v>
      </c>
      <c r="N1066" s="1">
        <v>0.0</v>
      </c>
      <c r="O1066" s="1">
        <v>0.0</v>
      </c>
      <c r="P1066" s="1">
        <v>0.0</v>
      </c>
      <c r="Q1066" s="1" t="s">
        <v>5625</v>
      </c>
      <c r="R1066" s="1">
        <v>3.0</v>
      </c>
      <c r="S1066" s="1">
        <v>117.5</v>
      </c>
      <c r="T1066" s="1">
        <v>0.0</v>
      </c>
      <c r="U1066" s="1">
        <v>0.82058895</v>
      </c>
      <c r="V1066" s="1">
        <v>0.0</v>
      </c>
      <c r="W1066" s="1">
        <v>0.0</v>
      </c>
      <c r="X1066" s="1">
        <v>0.0</v>
      </c>
      <c r="Y1066" s="1">
        <v>0.0</v>
      </c>
      <c r="Z1066" s="1">
        <v>0.0</v>
      </c>
      <c r="AA1066" s="1">
        <v>0.0</v>
      </c>
      <c r="AB1066" s="1">
        <v>0.0</v>
      </c>
      <c r="AC1066" s="1">
        <v>0.0</v>
      </c>
      <c r="AD1066" s="1">
        <v>0.0</v>
      </c>
      <c r="AE1066" s="1">
        <v>443077.0</v>
      </c>
      <c r="AF1066" s="1">
        <v>196.0</v>
      </c>
      <c r="AH1066" s="1" t="s">
        <v>1916</v>
      </c>
      <c r="AI1066" s="1">
        <v>27.0</v>
      </c>
      <c r="AJ1066" s="1">
        <v>3.0</v>
      </c>
      <c r="AK1066" s="1">
        <v>3.0</v>
      </c>
      <c r="AL1066" s="1">
        <v>7.0</v>
      </c>
    </row>
    <row r="1067" ht="15.75" customHeight="1">
      <c r="A1067" s="1" t="s">
        <v>194</v>
      </c>
      <c r="B1067" s="1">
        <v>22.0</v>
      </c>
      <c r="C1067" s="1" t="s">
        <v>3904</v>
      </c>
      <c r="D1067" s="1" t="s">
        <v>7460</v>
      </c>
      <c r="E1067" s="1" t="s">
        <v>7461</v>
      </c>
      <c r="F1067" s="1" t="s">
        <v>7462</v>
      </c>
      <c r="H1067" s="1">
        <v>5.89459</v>
      </c>
      <c r="I1067" s="1">
        <v>9.790702</v>
      </c>
      <c r="J1067" s="1">
        <v>0.0</v>
      </c>
      <c r="K1067" s="1">
        <v>0.0</v>
      </c>
      <c r="L1067" s="1">
        <v>0.0</v>
      </c>
      <c r="M1067" s="1">
        <v>0.60206</v>
      </c>
      <c r="N1067" s="1">
        <v>0.0</v>
      </c>
      <c r="O1067" s="1">
        <v>0.0</v>
      </c>
      <c r="P1067" s="1">
        <v>0.0</v>
      </c>
      <c r="Q1067" s="1" t="s">
        <v>5694</v>
      </c>
      <c r="R1067" s="1">
        <v>2.0</v>
      </c>
      <c r="T1067" s="1">
        <v>0.0</v>
      </c>
      <c r="U1067" s="1">
        <v>0.0</v>
      </c>
      <c r="V1067" s="1">
        <v>0.0</v>
      </c>
      <c r="W1067" s="1">
        <v>0.0</v>
      </c>
      <c r="X1067" s="1">
        <v>0.0</v>
      </c>
      <c r="Y1067" s="1">
        <v>0.0</v>
      </c>
      <c r="Z1067" s="1">
        <v>0.0</v>
      </c>
      <c r="AA1067" s="1">
        <v>0.0</v>
      </c>
      <c r="AB1067" s="1">
        <v>0.0</v>
      </c>
      <c r="AC1067" s="1">
        <v>0.0</v>
      </c>
      <c r="AD1067" s="1">
        <v>0.0</v>
      </c>
      <c r="AE1067" s="1">
        <v>408451.0</v>
      </c>
      <c r="AF1067" s="1">
        <v>5.0</v>
      </c>
      <c r="AH1067" s="1" t="s">
        <v>7463</v>
      </c>
      <c r="AJ1067" s="1">
        <v>1.0</v>
      </c>
      <c r="AK1067" s="1">
        <v>1.0</v>
      </c>
      <c r="AL1067" s="1">
        <v>1.0</v>
      </c>
    </row>
    <row r="1068" ht="15.75" customHeight="1">
      <c r="A1068" s="1" t="s">
        <v>194</v>
      </c>
      <c r="B1068" s="1">
        <v>23.0</v>
      </c>
      <c r="C1068" s="1" t="s">
        <v>3907</v>
      </c>
      <c r="D1068" s="1" t="s">
        <v>7464</v>
      </c>
      <c r="E1068" s="1" t="s">
        <v>7465</v>
      </c>
      <c r="F1068" s="1" t="s">
        <v>7466</v>
      </c>
      <c r="H1068" s="1">
        <v>5.762558</v>
      </c>
      <c r="I1068" s="1">
        <v>9.571402</v>
      </c>
      <c r="J1068" s="1">
        <v>0.0</v>
      </c>
      <c r="K1068" s="1">
        <v>0.0</v>
      </c>
      <c r="L1068" s="1">
        <v>0.0</v>
      </c>
      <c r="M1068" s="1">
        <v>0.60206</v>
      </c>
      <c r="N1068" s="1">
        <v>0.0</v>
      </c>
      <c r="O1068" s="1">
        <v>0.0</v>
      </c>
      <c r="P1068" s="1">
        <v>0.0</v>
      </c>
      <c r="Q1068" s="1" t="s">
        <v>7467</v>
      </c>
      <c r="R1068" s="1">
        <v>2.0</v>
      </c>
      <c r="T1068" s="1">
        <v>0.0</v>
      </c>
      <c r="U1068" s="1">
        <v>0.0</v>
      </c>
      <c r="V1068" s="1">
        <v>0.0</v>
      </c>
      <c r="W1068" s="1">
        <v>0.0</v>
      </c>
      <c r="X1068" s="1">
        <v>0.0</v>
      </c>
      <c r="Y1068" s="1">
        <v>0.0</v>
      </c>
      <c r="Z1068" s="1">
        <v>0.0</v>
      </c>
      <c r="AA1068" s="1">
        <v>0.0</v>
      </c>
      <c r="AB1068" s="1">
        <v>0.0</v>
      </c>
      <c r="AC1068" s="1">
        <v>0.0</v>
      </c>
      <c r="AD1068" s="1">
        <v>0.0</v>
      </c>
      <c r="AE1068" s="1">
        <v>263013.0</v>
      </c>
      <c r="AF1068" s="1">
        <v>10.0</v>
      </c>
      <c r="AH1068" s="1" t="s">
        <v>7468</v>
      </c>
      <c r="AJ1068" s="1">
        <v>1.0</v>
      </c>
      <c r="AK1068" s="1">
        <v>1.0</v>
      </c>
      <c r="AL1068" s="1">
        <v>1.0</v>
      </c>
    </row>
    <row r="1069" ht="15.75" customHeight="1">
      <c r="A1069" s="1" t="s">
        <v>194</v>
      </c>
      <c r="B1069" s="1">
        <v>24.0</v>
      </c>
      <c r="C1069" s="1" t="s">
        <v>3910</v>
      </c>
      <c r="D1069" s="1" t="s">
        <v>7469</v>
      </c>
      <c r="E1069" s="1" t="s">
        <v>7470</v>
      </c>
      <c r="F1069" s="1" t="s">
        <v>7471</v>
      </c>
      <c r="H1069" s="1">
        <v>5.609669</v>
      </c>
      <c r="I1069" s="1">
        <v>0.0</v>
      </c>
      <c r="J1069" s="1">
        <v>4.441924</v>
      </c>
      <c r="K1069" s="1">
        <v>0.0</v>
      </c>
      <c r="L1069" s="1">
        <v>0.0</v>
      </c>
      <c r="M1069" s="1">
        <v>0.60206</v>
      </c>
      <c r="N1069" s="1">
        <v>0.0</v>
      </c>
      <c r="O1069" s="1">
        <v>0.0</v>
      </c>
      <c r="P1069" s="1">
        <v>0.0</v>
      </c>
      <c r="Q1069" s="1" t="s">
        <v>5694</v>
      </c>
      <c r="R1069" s="1">
        <v>2.0</v>
      </c>
      <c r="S1069" s="1">
        <v>3.400000005960464</v>
      </c>
      <c r="T1069" s="1">
        <v>0.0</v>
      </c>
      <c r="U1069" s="1">
        <v>0.0</v>
      </c>
      <c r="V1069" s="1">
        <v>4.441924</v>
      </c>
      <c r="W1069" s="1">
        <v>0.0</v>
      </c>
      <c r="X1069" s="1">
        <v>0.0</v>
      </c>
      <c r="Y1069" s="1">
        <v>0.0</v>
      </c>
      <c r="Z1069" s="1">
        <v>0.0</v>
      </c>
      <c r="AA1069" s="1">
        <v>0.0</v>
      </c>
      <c r="AB1069" s="1">
        <v>0.0</v>
      </c>
      <c r="AC1069" s="1">
        <v>0.0</v>
      </c>
      <c r="AD1069" s="1">
        <v>0.0</v>
      </c>
      <c r="AE1069" s="1">
        <v>59698.0</v>
      </c>
      <c r="AF1069" s="1">
        <v>24.0</v>
      </c>
      <c r="AH1069" s="1" t="s">
        <v>5014</v>
      </c>
      <c r="AI1069" s="1">
        <v>7.0</v>
      </c>
      <c r="AJ1069" s="1">
        <v>4.0</v>
      </c>
      <c r="AK1069" s="1">
        <v>4.0</v>
      </c>
      <c r="AL1069" s="1">
        <v>1.0</v>
      </c>
    </row>
    <row r="1070" ht="15.75" customHeight="1">
      <c r="A1070" s="1" t="s">
        <v>194</v>
      </c>
      <c r="B1070" s="1">
        <v>25.0</v>
      </c>
      <c r="C1070" s="1" t="s">
        <v>3915</v>
      </c>
      <c r="D1070" s="1" t="s">
        <v>7472</v>
      </c>
      <c r="E1070" s="1" t="s">
        <v>7473</v>
      </c>
      <c r="F1070" s="1" t="s">
        <v>7474</v>
      </c>
      <c r="H1070" s="1">
        <v>5.1723523</v>
      </c>
      <c r="I1070" s="1">
        <v>0.0</v>
      </c>
      <c r="J1070" s="1">
        <v>7.134513</v>
      </c>
      <c r="K1070" s="1">
        <v>0.0</v>
      </c>
      <c r="L1070" s="1">
        <v>0.0</v>
      </c>
      <c r="M1070" s="1">
        <v>0.30103</v>
      </c>
      <c r="N1070" s="1">
        <v>0.0</v>
      </c>
      <c r="O1070" s="1">
        <v>0.0</v>
      </c>
      <c r="P1070" s="1">
        <v>0.0</v>
      </c>
      <c r="Q1070" s="1" t="s">
        <v>659</v>
      </c>
      <c r="R1070" s="1">
        <v>0.0</v>
      </c>
      <c r="S1070" s="1">
        <v>4.800000190734863</v>
      </c>
      <c r="T1070" s="1">
        <v>0.0</v>
      </c>
      <c r="U1070" s="1">
        <v>0.0</v>
      </c>
      <c r="V1070" s="1">
        <v>0.0</v>
      </c>
      <c r="W1070" s="1">
        <v>2.3313298</v>
      </c>
      <c r="X1070" s="1">
        <v>0.0</v>
      </c>
      <c r="Y1070" s="1">
        <v>0.0</v>
      </c>
      <c r="Z1070" s="1">
        <v>7.134513</v>
      </c>
      <c r="AA1070" s="1">
        <v>0.0</v>
      </c>
      <c r="AB1070" s="1">
        <v>0.0</v>
      </c>
      <c r="AC1070" s="1">
        <v>0.0</v>
      </c>
      <c r="AD1070" s="1">
        <v>0.0</v>
      </c>
      <c r="AE1070" s="1">
        <v>474922.0</v>
      </c>
      <c r="AF1070" s="1">
        <v>18.0</v>
      </c>
      <c r="AH1070" s="1" t="s">
        <v>5417</v>
      </c>
      <c r="AI1070" s="1">
        <v>3.0</v>
      </c>
      <c r="AJ1070" s="1">
        <v>3.0</v>
      </c>
      <c r="AK1070" s="1">
        <v>3.0</v>
      </c>
      <c r="AL1070" s="1">
        <v>4.0</v>
      </c>
    </row>
    <row r="1071" ht="15.75" customHeight="1">
      <c r="A1071" s="1" t="s">
        <v>195</v>
      </c>
      <c r="B1071" s="1">
        <v>1.0</v>
      </c>
      <c r="C1071" s="1" t="s">
        <v>3918</v>
      </c>
      <c r="D1071" s="1" t="s">
        <v>7475</v>
      </c>
      <c r="F1071" s="1" t="s">
        <v>7476</v>
      </c>
      <c r="H1071" s="1">
        <v>8.763898</v>
      </c>
      <c r="I1071" s="1">
        <v>2.210168</v>
      </c>
      <c r="J1071" s="1">
        <v>0.0</v>
      </c>
      <c r="K1071" s="1">
        <v>0.0</v>
      </c>
      <c r="L1071" s="1">
        <v>0.0</v>
      </c>
      <c r="M1071" s="1">
        <v>0.30103</v>
      </c>
      <c r="N1071" s="1">
        <v>0.0</v>
      </c>
      <c r="O1071" s="1">
        <v>0.0</v>
      </c>
      <c r="P1071" s="1">
        <v>0.0</v>
      </c>
      <c r="Q1071" s="1" t="s">
        <v>659</v>
      </c>
      <c r="R1071" s="1">
        <v>0.0</v>
      </c>
      <c r="S1071" s="1">
        <v>172.5100021362305</v>
      </c>
      <c r="T1071" s="1">
        <v>0.0</v>
      </c>
      <c r="U1071" s="1">
        <v>0.0</v>
      </c>
      <c r="V1071" s="1">
        <v>0.0</v>
      </c>
      <c r="W1071" s="1">
        <v>0.0</v>
      </c>
      <c r="X1071" s="1">
        <v>0.0</v>
      </c>
      <c r="Y1071" s="1">
        <v>0.0</v>
      </c>
      <c r="Z1071" s="1">
        <v>0.0</v>
      </c>
      <c r="AA1071" s="1">
        <v>0.0</v>
      </c>
      <c r="AB1071" s="1">
        <v>0.0</v>
      </c>
      <c r="AC1071" s="1">
        <v>0.0</v>
      </c>
      <c r="AD1071" s="1">
        <v>0.0</v>
      </c>
      <c r="AE1071" s="1">
        <v>40355.0</v>
      </c>
      <c r="AF1071" s="1">
        <v>36.0</v>
      </c>
      <c r="AH1071" s="1" t="s">
        <v>7477</v>
      </c>
      <c r="AI1071" s="1">
        <v>3.0</v>
      </c>
      <c r="AJ1071" s="1">
        <v>3.0</v>
      </c>
      <c r="AK1071" s="1">
        <v>3.0</v>
      </c>
      <c r="AL1071" s="1">
        <v>0.0</v>
      </c>
    </row>
    <row r="1072" ht="15.75" customHeight="1">
      <c r="A1072" s="1" t="s">
        <v>195</v>
      </c>
      <c r="B1072" s="1">
        <v>2.0</v>
      </c>
      <c r="C1072" s="1" t="s">
        <v>3920</v>
      </c>
      <c r="D1072" s="1" t="s">
        <v>7478</v>
      </c>
      <c r="E1072" s="1" t="s">
        <v>7479</v>
      </c>
      <c r="F1072" s="1" t="s">
        <v>1371</v>
      </c>
      <c r="H1072" s="1">
        <v>2.5335374</v>
      </c>
      <c r="I1072" s="1">
        <v>5.310049</v>
      </c>
      <c r="J1072" s="1">
        <v>0.0</v>
      </c>
      <c r="K1072" s="1">
        <v>0.0</v>
      </c>
      <c r="L1072" s="1">
        <v>0.0</v>
      </c>
      <c r="M1072" s="1">
        <v>0.47712126</v>
      </c>
      <c r="N1072" s="1">
        <v>0.0</v>
      </c>
      <c r="O1072" s="1">
        <v>0.0</v>
      </c>
      <c r="P1072" s="1">
        <v>0.0</v>
      </c>
      <c r="Q1072" s="1" t="s">
        <v>4546</v>
      </c>
      <c r="R1072" s="1">
        <v>1.0</v>
      </c>
      <c r="T1072" s="1">
        <v>0.0</v>
      </c>
      <c r="U1072" s="1">
        <v>0.0</v>
      </c>
      <c r="V1072" s="1">
        <v>0.0</v>
      </c>
      <c r="W1072" s="1">
        <v>0.0</v>
      </c>
      <c r="X1072" s="1">
        <v>0.0</v>
      </c>
      <c r="Y1072" s="1">
        <v>0.0</v>
      </c>
      <c r="Z1072" s="1">
        <v>0.0</v>
      </c>
      <c r="AA1072" s="1">
        <v>0.0</v>
      </c>
      <c r="AB1072" s="1">
        <v>0.0</v>
      </c>
      <c r="AC1072" s="1">
        <v>0.0</v>
      </c>
      <c r="AD1072" s="1">
        <v>0.0</v>
      </c>
      <c r="AE1072" s="1">
        <v>395350.0</v>
      </c>
      <c r="AK1072" s="1">
        <v>2.0</v>
      </c>
      <c r="AL1072" s="1">
        <v>0.0</v>
      </c>
    </row>
    <row r="1073" ht="15.75" customHeight="1">
      <c r="A1073" s="1" t="s">
        <v>195</v>
      </c>
      <c r="B1073" s="1">
        <v>3.0</v>
      </c>
      <c r="C1073" s="1" t="s">
        <v>3923</v>
      </c>
      <c r="D1073" s="1" t="s">
        <v>7480</v>
      </c>
      <c r="E1073" s="1" t="s">
        <v>7481</v>
      </c>
      <c r="F1073" s="1" t="s">
        <v>1371</v>
      </c>
      <c r="H1073" s="1">
        <v>2.0633008</v>
      </c>
      <c r="I1073" s="1">
        <v>6.8541374</v>
      </c>
      <c r="J1073" s="1">
        <v>0.0</v>
      </c>
      <c r="K1073" s="1">
        <v>0.0</v>
      </c>
      <c r="L1073" s="1">
        <v>0.0</v>
      </c>
      <c r="M1073" s="1">
        <v>0.30103</v>
      </c>
      <c r="N1073" s="1">
        <v>0.0</v>
      </c>
      <c r="O1073" s="1">
        <v>0.0</v>
      </c>
      <c r="P1073" s="1">
        <v>0.0</v>
      </c>
      <c r="Q1073" s="1" t="s">
        <v>659</v>
      </c>
      <c r="R1073" s="1">
        <v>0.0</v>
      </c>
      <c r="T1073" s="1">
        <v>0.0</v>
      </c>
      <c r="U1073" s="1">
        <v>0.0</v>
      </c>
      <c r="V1073" s="1">
        <v>0.0</v>
      </c>
      <c r="W1073" s="1">
        <v>0.0</v>
      </c>
      <c r="X1073" s="1">
        <v>0.0</v>
      </c>
      <c r="Y1073" s="1">
        <v>0.0</v>
      </c>
      <c r="Z1073" s="1">
        <v>0.0</v>
      </c>
      <c r="AA1073" s="1">
        <v>0.0</v>
      </c>
      <c r="AB1073" s="1">
        <v>0.0</v>
      </c>
      <c r="AC1073" s="1">
        <v>0.0</v>
      </c>
      <c r="AD1073" s="1">
        <v>0.0</v>
      </c>
      <c r="AE1073" s="1">
        <v>370927.0</v>
      </c>
      <c r="AK1073" s="1">
        <v>1.0</v>
      </c>
      <c r="AL1073" s="1">
        <v>0.0</v>
      </c>
    </row>
    <row r="1074" ht="15.75" customHeight="1">
      <c r="A1074" s="1" t="s">
        <v>195</v>
      </c>
      <c r="B1074" s="1">
        <v>4.0</v>
      </c>
      <c r="C1074" s="1" t="s">
        <v>3928</v>
      </c>
      <c r="D1074" s="1" t="s">
        <v>7482</v>
      </c>
      <c r="F1074" s="1" t="s">
        <v>7483</v>
      </c>
      <c r="H1074" s="1">
        <v>1.8867787</v>
      </c>
      <c r="I1074" s="1">
        <v>6.267743</v>
      </c>
      <c r="J1074" s="1">
        <v>0.0</v>
      </c>
      <c r="K1074" s="1">
        <v>0.0</v>
      </c>
      <c r="L1074" s="1">
        <v>0.0</v>
      </c>
      <c r="M1074" s="1">
        <v>0.30103</v>
      </c>
      <c r="N1074" s="1">
        <v>0.0</v>
      </c>
      <c r="O1074" s="1">
        <v>0.0</v>
      </c>
      <c r="P1074" s="1">
        <v>0.0</v>
      </c>
      <c r="Q1074" s="1" t="s">
        <v>659</v>
      </c>
      <c r="R1074" s="1">
        <v>0.0</v>
      </c>
      <c r="T1074" s="1">
        <v>0.0</v>
      </c>
      <c r="U1074" s="1">
        <v>0.0</v>
      </c>
      <c r="V1074" s="1">
        <v>0.0</v>
      </c>
      <c r="W1074" s="1">
        <v>0.0</v>
      </c>
      <c r="X1074" s="1">
        <v>0.0</v>
      </c>
      <c r="Y1074" s="1">
        <v>0.0</v>
      </c>
      <c r="Z1074" s="1">
        <v>0.0</v>
      </c>
      <c r="AA1074" s="1">
        <v>0.0</v>
      </c>
      <c r="AB1074" s="1">
        <v>0.0</v>
      </c>
      <c r="AC1074" s="1">
        <v>0.0</v>
      </c>
      <c r="AD1074" s="1">
        <v>0.0</v>
      </c>
      <c r="AE1074" s="1">
        <v>409915.0</v>
      </c>
      <c r="AF1074" s="1">
        <v>1.0</v>
      </c>
      <c r="AK1074" s="1">
        <v>0.0</v>
      </c>
      <c r="AL1074" s="1">
        <v>0.0</v>
      </c>
    </row>
    <row r="1075" ht="15.75" customHeight="1">
      <c r="A1075" s="1" t="s">
        <v>195</v>
      </c>
      <c r="B1075" s="1">
        <v>5.0</v>
      </c>
      <c r="C1075" s="1" t="s">
        <v>3931</v>
      </c>
      <c r="D1075" s="1" t="s">
        <v>7484</v>
      </c>
      <c r="F1075" s="1" t="s">
        <v>7485</v>
      </c>
      <c r="H1075" s="1">
        <v>1.4198895</v>
      </c>
      <c r="I1075" s="1">
        <v>4.670299</v>
      </c>
      <c r="J1075" s="1">
        <v>0.0</v>
      </c>
      <c r="K1075" s="1">
        <v>0.0</v>
      </c>
      <c r="L1075" s="1">
        <v>0.0</v>
      </c>
      <c r="M1075" s="1">
        <v>0.30103</v>
      </c>
      <c r="N1075" s="1">
        <v>0.0</v>
      </c>
      <c r="O1075" s="1">
        <v>0.0</v>
      </c>
      <c r="P1075" s="1">
        <v>0.0</v>
      </c>
      <c r="Q1075" s="1" t="s">
        <v>659</v>
      </c>
      <c r="R1075" s="1">
        <v>0.0</v>
      </c>
      <c r="S1075" s="1">
        <v>0.01999999955296516</v>
      </c>
      <c r="T1075" s="1">
        <v>0.0</v>
      </c>
      <c r="U1075" s="1">
        <v>0.0</v>
      </c>
      <c r="V1075" s="1">
        <v>0.0</v>
      </c>
      <c r="W1075" s="1">
        <v>0.0</v>
      </c>
      <c r="X1075" s="1">
        <v>0.0</v>
      </c>
      <c r="Y1075" s="1">
        <v>0.0</v>
      </c>
      <c r="Z1075" s="1">
        <v>0.0</v>
      </c>
      <c r="AA1075" s="1">
        <v>0.0</v>
      </c>
      <c r="AB1075" s="1">
        <v>0.0</v>
      </c>
      <c r="AC1075" s="1">
        <v>0.0</v>
      </c>
      <c r="AD1075" s="1">
        <v>0.0</v>
      </c>
      <c r="AE1075" s="1">
        <v>286967.0</v>
      </c>
      <c r="AF1075" s="1">
        <v>4.0</v>
      </c>
      <c r="AH1075" s="1" t="s">
        <v>7486</v>
      </c>
      <c r="AJ1075" s="1">
        <v>1.0</v>
      </c>
      <c r="AK1075" s="1">
        <v>1.0</v>
      </c>
      <c r="AL1075" s="1">
        <v>1.0</v>
      </c>
    </row>
    <row r="1076" ht="15.75" customHeight="1">
      <c r="A1076" s="1" t="s">
        <v>195</v>
      </c>
      <c r="B1076" s="1">
        <v>6.0</v>
      </c>
      <c r="C1076" s="1" t="s">
        <v>3935</v>
      </c>
      <c r="D1076" s="1" t="s">
        <v>7487</v>
      </c>
      <c r="E1076" s="1" t="s">
        <v>7488</v>
      </c>
      <c r="F1076" s="1" t="s">
        <v>7489</v>
      </c>
      <c r="H1076" s="1">
        <v>1.0356959</v>
      </c>
      <c r="I1076" s="1">
        <v>3.4405074</v>
      </c>
      <c r="J1076" s="1">
        <v>0.0</v>
      </c>
      <c r="K1076" s="1">
        <v>0.0</v>
      </c>
      <c r="L1076" s="1">
        <v>0.0</v>
      </c>
      <c r="M1076" s="1">
        <v>0.30103</v>
      </c>
      <c r="N1076" s="1">
        <v>0.0</v>
      </c>
      <c r="O1076" s="1">
        <v>0.0</v>
      </c>
      <c r="P1076" s="1">
        <v>0.0</v>
      </c>
      <c r="Q1076" s="1" t="s">
        <v>659</v>
      </c>
      <c r="R1076" s="1">
        <v>0.0</v>
      </c>
      <c r="T1076" s="1">
        <v>0.0</v>
      </c>
      <c r="U1076" s="1">
        <v>0.0</v>
      </c>
      <c r="V1076" s="1">
        <v>0.0</v>
      </c>
      <c r="W1076" s="1">
        <v>0.0</v>
      </c>
      <c r="X1076" s="1">
        <v>0.0</v>
      </c>
      <c r="Y1076" s="1">
        <v>0.0</v>
      </c>
      <c r="Z1076" s="1">
        <v>0.0</v>
      </c>
      <c r="AA1076" s="1">
        <v>0.0</v>
      </c>
      <c r="AB1076" s="1">
        <v>0.0</v>
      </c>
      <c r="AC1076" s="1">
        <v>0.0</v>
      </c>
      <c r="AD1076" s="1">
        <v>0.0</v>
      </c>
      <c r="AE1076" s="1">
        <v>412424.0</v>
      </c>
      <c r="AF1076" s="1">
        <v>2.0</v>
      </c>
      <c r="AI1076" s="1">
        <v>5.0</v>
      </c>
      <c r="AK1076" s="1">
        <v>2.0</v>
      </c>
      <c r="AL1076" s="1">
        <v>0.0</v>
      </c>
    </row>
    <row r="1077" ht="15.75" customHeight="1">
      <c r="A1077" s="1" t="s">
        <v>195</v>
      </c>
      <c r="B1077" s="1">
        <v>7.0</v>
      </c>
      <c r="C1077" s="1" t="s">
        <v>3940</v>
      </c>
      <c r="D1077" s="1" t="s">
        <v>7490</v>
      </c>
      <c r="E1077" s="1" t="s">
        <v>7491</v>
      </c>
      <c r="F1077" s="1" t="s">
        <v>7492</v>
      </c>
      <c r="H1077" s="1">
        <v>0.8041923</v>
      </c>
      <c r="I1077" s="1">
        <v>2.671469</v>
      </c>
      <c r="J1077" s="1">
        <v>0.0</v>
      </c>
      <c r="K1077" s="1">
        <v>0.0</v>
      </c>
      <c r="L1077" s="1">
        <v>0.0</v>
      </c>
      <c r="M1077" s="1">
        <v>0.30103</v>
      </c>
      <c r="N1077" s="1">
        <v>0.0</v>
      </c>
      <c r="O1077" s="1">
        <v>0.0</v>
      </c>
      <c r="P1077" s="1">
        <v>0.0</v>
      </c>
      <c r="Q1077" s="1" t="s">
        <v>659</v>
      </c>
      <c r="R1077" s="1">
        <v>0.0</v>
      </c>
      <c r="T1077" s="1">
        <v>0.0</v>
      </c>
      <c r="U1077" s="1">
        <v>0.0</v>
      </c>
      <c r="V1077" s="1">
        <v>0.0</v>
      </c>
      <c r="W1077" s="1">
        <v>0.0</v>
      </c>
      <c r="X1077" s="1">
        <v>0.0</v>
      </c>
      <c r="Y1077" s="1">
        <v>0.0</v>
      </c>
      <c r="Z1077" s="1">
        <v>0.0</v>
      </c>
      <c r="AA1077" s="1">
        <v>0.0</v>
      </c>
      <c r="AB1077" s="1">
        <v>0.0</v>
      </c>
      <c r="AC1077" s="1">
        <v>0.0</v>
      </c>
      <c r="AD1077" s="1">
        <v>0.0</v>
      </c>
      <c r="AE1077" s="1">
        <v>178850.0</v>
      </c>
      <c r="AF1077" s="1">
        <v>10.0</v>
      </c>
      <c r="AH1077" s="1" t="s">
        <v>7493</v>
      </c>
      <c r="AJ1077" s="1">
        <v>1.0</v>
      </c>
      <c r="AK1077" s="1">
        <v>1.0</v>
      </c>
      <c r="AL1077" s="1">
        <v>0.0</v>
      </c>
    </row>
    <row r="1078" ht="15.75" customHeight="1">
      <c r="A1078" s="1" t="s">
        <v>196</v>
      </c>
      <c r="B1078" s="1">
        <v>1.0</v>
      </c>
      <c r="C1078" s="1" t="s">
        <v>3942</v>
      </c>
      <c r="D1078" s="1" t="s">
        <v>7494</v>
      </c>
      <c r="E1078" s="1" t="s">
        <v>7495</v>
      </c>
      <c r="F1078" s="1" t="s">
        <v>7496</v>
      </c>
      <c r="H1078" s="1">
        <v>28.496305</v>
      </c>
      <c r="I1078" s="1">
        <v>7.5627813</v>
      </c>
      <c r="J1078" s="1">
        <v>0.19344677</v>
      </c>
      <c r="K1078" s="1">
        <v>0.0</v>
      </c>
      <c r="L1078" s="1">
        <v>0.0</v>
      </c>
      <c r="M1078" s="1">
        <v>0.845098</v>
      </c>
      <c r="N1078" s="1">
        <v>0.0</v>
      </c>
      <c r="O1078" s="1">
        <v>0.0</v>
      </c>
      <c r="P1078" s="1">
        <v>0.0</v>
      </c>
      <c r="Q1078" s="1" t="s">
        <v>7497</v>
      </c>
      <c r="R1078" s="1">
        <v>5.0</v>
      </c>
      <c r="S1078" s="1">
        <v>17.89999961853027</v>
      </c>
      <c r="T1078" s="1">
        <v>0.19344677</v>
      </c>
      <c r="U1078" s="1">
        <v>0.0</v>
      </c>
      <c r="V1078" s="1">
        <v>0.0</v>
      </c>
      <c r="W1078" s="1">
        <v>0.0</v>
      </c>
      <c r="X1078" s="1">
        <v>0.0</v>
      </c>
      <c r="Y1078" s="1">
        <v>0.0</v>
      </c>
      <c r="Z1078" s="1">
        <v>0.0</v>
      </c>
      <c r="AA1078" s="1">
        <v>0.0</v>
      </c>
      <c r="AB1078" s="1">
        <v>0.0</v>
      </c>
      <c r="AC1078" s="1">
        <v>0.0</v>
      </c>
      <c r="AD1078" s="1">
        <v>0.0</v>
      </c>
      <c r="AE1078" s="1">
        <v>180853.0</v>
      </c>
      <c r="AF1078" s="1">
        <v>212.0</v>
      </c>
      <c r="AG1078" s="1">
        <v>550.0</v>
      </c>
      <c r="AH1078" s="1" t="s">
        <v>1622</v>
      </c>
      <c r="AI1078" s="1">
        <v>22.0</v>
      </c>
      <c r="AJ1078" s="1">
        <v>5.0</v>
      </c>
      <c r="AK1078" s="1">
        <v>5.0</v>
      </c>
      <c r="AL1078" s="1">
        <v>7.0</v>
      </c>
    </row>
    <row r="1079" ht="15.75" customHeight="1">
      <c r="A1079" s="1" t="s">
        <v>196</v>
      </c>
      <c r="B1079" s="1">
        <v>2.0</v>
      </c>
      <c r="C1079" s="1" t="s">
        <v>3944</v>
      </c>
      <c r="D1079" s="1" t="s">
        <v>7498</v>
      </c>
      <c r="E1079" s="1" t="s">
        <v>7499</v>
      </c>
      <c r="F1079" s="1" t="s">
        <v>7500</v>
      </c>
      <c r="H1079" s="1">
        <v>14.335411</v>
      </c>
      <c r="I1079" s="1">
        <v>4.853246</v>
      </c>
      <c r="J1079" s="1">
        <v>0.0</v>
      </c>
      <c r="K1079" s="1">
        <v>0.0</v>
      </c>
      <c r="L1079" s="1">
        <v>0.0</v>
      </c>
      <c r="M1079" s="1">
        <v>0.30103</v>
      </c>
      <c r="N1079" s="1">
        <v>0.0</v>
      </c>
      <c r="O1079" s="1">
        <v>0.0</v>
      </c>
      <c r="P1079" s="1">
        <v>0.0</v>
      </c>
      <c r="Q1079" s="1" t="s">
        <v>659</v>
      </c>
      <c r="R1079" s="1">
        <v>0.0</v>
      </c>
      <c r="S1079" s="1">
        <v>95.28000068664551</v>
      </c>
      <c r="T1079" s="1">
        <v>0.0</v>
      </c>
      <c r="U1079" s="1">
        <v>0.0</v>
      </c>
      <c r="V1079" s="1">
        <v>0.0</v>
      </c>
      <c r="W1079" s="1">
        <v>0.0</v>
      </c>
      <c r="X1079" s="1">
        <v>0.0</v>
      </c>
      <c r="Y1079" s="1">
        <v>0.0</v>
      </c>
      <c r="Z1079" s="1">
        <v>0.0</v>
      </c>
      <c r="AA1079" s="1">
        <v>0.0</v>
      </c>
      <c r="AB1079" s="1">
        <v>0.0</v>
      </c>
      <c r="AC1079" s="1">
        <v>0.0</v>
      </c>
      <c r="AD1079" s="1">
        <v>0.0</v>
      </c>
      <c r="AE1079" s="1">
        <v>216537.0</v>
      </c>
      <c r="AF1079" s="1">
        <v>9.0</v>
      </c>
      <c r="AH1079" s="1" t="s">
        <v>4915</v>
      </c>
      <c r="AI1079" s="1">
        <v>3.0</v>
      </c>
      <c r="AJ1079" s="1">
        <v>4.0</v>
      </c>
      <c r="AK1079" s="1">
        <v>4.0</v>
      </c>
      <c r="AL1079" s="1">
        <v>4.0</v>
      </c>
    </row>
    <row r="1080" ht="15.75" customHeight="1">
      <c r="A1080" s="1" t="s">
        <v>196</v>
      </c>
      <c r="B1080" s="1">
        <v>3.0</v>
      </c>
      <c r="C1080" s="1" t="s">
        <v>3947</v>
      </c>
      <c r="D1080" s="1" t="s">
        <v>7501</v>
      </c>
      <c r="E1080" s="1" t="s">
        <v>7502</v>
      </c>
      <c r="F1080" s="1" t="s">
        <v>7503</v>
      </c>
      <c r="H1080" s="1">
        <v>9.845226</v>
      </c>
      <c r="I1080" s="1">
        <v>2.9896054</v>
      </c>
      <c r="J1080" s="1">
        <v>0.0</v>
      </c>
      <c r="K1080" s="1">
        <v>0.0</v>
      </c>
      <c r="L1080" s="1">
        <v>0.0</v>
      </c>
      <c r="M1080" s="1">
        <v>0.7781513</v>
      </c>
      <c r="N1080" s="1">
        <v>0.0</v>
      </c>
      <c r="O1080" s="1">
        <v>0.0</v>
      </c>
      <c r="P1080" s="1">
        <v>0.0</v>
      </c>
      <c r="Q1080" s="1" t="s">
        <v>7504</v>
      </c>
      <c r="R1080" s="1">
        <v>4.0</v>
      </c>
      <c r="S1080" s="1">
        <v>16.91000008583069</v>
      </c>
      <c r="T1080" s="1">
        <v>0.0</v>
      </c>
      <c r="U1080" s="1">
        <v>0.0</v>
      </c>
      <c r="V1080" s="1">
        <v>0.0</v>
      </c>
      <c r="W1080" s="1">
        <v>0.0</v>
      </c>
      <c r="X1080" s="1">
        <v>0.0</v>
      </c>
      <c r="Y1080" s="1">
        <v>0.0</v>
      </c>
      <c r="Z1080" s="1">
        <v>0.0</v>
      </c>
      <c r="AA1080" s="1">
        <v>0.0</v>
      </c>
      <c r="AB1080" s="1">
        <v>0.0</v>
      </c>
      <c r="AC1080" s="1">
        <v>0.0</v>
      </c>
      <c r="AD1080" s="1">
        <v>0.0</v>
      </c>
      <c r="AE1080" s="1">
        <v>243227.0</v>
      </c>
      <c r="AF1080" s="1">
        <v>131.0</v>
      </c>
      <c r="AH1080" s="1" t="s">
        <v>5240</v>
      </c>
      <c r="AI1080" s="1">
        <v>4.0</v>
      </c>
      <c r="AJ1080" s="1">
        <v>2.0</v>
      </c>
      <c r="AK1080" s="1">
        <v>2.0</v>
      </c>
      <c r="AL1080" s="1">
        <v>5.0</v>
      </c>
    </row>
    <row r="1081" ht="15.75" customHeight="1">
      <c r="A1081" s="1" t="s">
        <v>196</v>
      </c>
      <c r="B1081" s="1">
        <v>4.0</v>
      </c>
      <c r="C1081" s="1" t="s">
        <v>3952</v>
      </c>
      <c r="D1081" s="1" t="s">
        <v>7505</v>
      </c>
      <c r="E1081" s="1" t="s">
        <v>7506</v>
      </c>
      <c r="F1081" s="1" t="s">
        <v>7507</v>
      </c>
      <c r="H1081" s="1">
        <v>9.073706</v>
      </c>
      <c r="I1081" s="1">
        <v>2.479543</v>
      </c>
      <c r="J1081" s="1">
        <v>0.0</v>
      </c>
      <c r="K1081" s="1">
        <v>0.0</v>
      </c>
      <c r="L1081" s="1">
        <v>0.0</v>
      </c>
      <c r="M1081" s="1">
        <v>0.69897</v>
      </c>
      <c r="N1081" s="1">
        <v>0.0</v>
      </c>
      <c r="O1081" s="1">
        <v>0.0</v>
      </c>
      <c r="P1081" s="1">
        <v>0.0</v>
      </c>
      <c r="Q1081" s="1" t="s">
        <v>1222</v>
      </c>
      <c r="R1081" s="1">
        <v>3.0</v>
      </c>
      <c r="S1081" s="1">
        <v>26.41000032424927</v>
      </c>
      <c r="T1081" s="1">
        <v>0.0</v>
      </c>
      <c r="U1081" s="1">
        <v>0.0</v>
      </c>
      <c r="V1081" s="1">
        <v>0.0</v>
      </c>
      <c r="W1081" s="1">
        <v>0.0</v>
      </c>
      <c r="X1081" s="1">
        <v>0.0</v>
      </c>
      <c r="Y1081" s="1">
        <v>0.0</v>
      </c>
      <c r="Z1081" s="1">
        <v>0.0</v>
      </c>
      <c r="AA1081" s="1">
        <v>0.0</v>
      </c>
      <c r="AB1081" s="1">
        <v>0.0</v>
      </c>
      <c r="AC1081" s="1">
        <v>0.0</v>
      </c>
      <c r="AD1081" s="1">
        <v>0.0</v>
      </c>
      <c r="AE1081" s="1">
        <v>38361.0</v>
      </c>
      <c r="AF1081" s="1">
        <v>31.0</v>
      </c>
      <c r="AG1081" s="1">
        <v>330.0</v>
      </c>
      <c r="AH1081" s="1" t="s">
        <v>7508</v>
      </c>
      <c r="AI1081" s="1">
        <v>6.0</v>
      </c>
      <c r="AJ1081" s="1">
        <v>3.0</v>
      </c>
      <c r="AK1081" s="1">
        <v>3.0</v>
      </c>
      <c r="AL1081" s="1">
        <v>0.0</v>
      </c>
    </row>
    <row r="1082" ht="15.75" customHeight="1">
      <c r="A1082" s="1" t="s">
        <v>196</v>
      </c>
      <c r="B1082" s="1">
        <v>5.0</v>
      </c>
      <c r="C1082" s="1" t="s">
        <v>3955</v>
      </c>
      <c r="D1082" s="1" t="s">
        <v>7509</v>
      </c>
      <c r="E1082" s="1" t="s">
        <v>7510</v>
      </c>
      <c r="F1082" s="1" t="s">
        <v>7511</v>
      </c>
      <c r="H1082" s="1">
        <v>7.856951</v>
      </c>
      <c r="I1082" s="1">
        <v>4.40222</v>
      </c>
      <c r="J1082" s="1">
        <v>0.0</v>
      </c>
      <c r="K1082" s="1">
        <v>0.0</v>
      </c>
      <c r="L1082" s="1">
        <v>0.0</v>
      </c>
      <c r="M1082" s="1">
        <v>0.69897</v>
      </c>
      <c r="N1082" s="1">
        <v>0.0</v>
      </c>
      <c r="O1082" s="1">
        <v>0.0</v>
      </c>
      <c r="P1082" s="1">
        <v>0.0</v>
      </c>
      <c r="Q1082" s="1" t="s">
        <v>1222</v>
      </c>
      <c r="R1082" s="1">
        <v>3.0</v>
      </c>
      <c r="S1082" s="1">
        <v>5.519999980926514</v>
      </c>
      <c r="T1082" s="1">
        <v>0.0</v>
      </c>
      <c r="U1082" s="1">
        <v>0.0</v>
      </c>
      <c r="V1082" s="1">
        <v>0.0</v>
      </c>
      <c r="W1082" s="1">
        <v>0.0</v>
      </c>
      <c r="X1082" s="1">
        <v>0.0</v>
      </c>
      <c r="Y1082" s="1">
        <v>0.0</v>
      </c>
      <c r="Z1082" s="1">
        <v>0.0</v>
      </c>
      <c r="AA1082" s="1">
        <v>0.0</v>
      </c>
      <c r="AB1082" s="1">
        <v>0.0</v>
      </c>
      <c r="AC1082" s="1">
        <v>0.0</v>
      </c>
      <c r="AD1082" s="1">
        <v>0.0</v>
      </c>
      <c r="AE1082" s="1">
        <v>281995.0</v>
      </c>
      <c r="AF1082" s="1">
        <v>20.0</v>
      </c>
      <c r="AH1082" s="1" t="s">
        <v>7512</v>
      </c>
      <c r="AJ1082" s="1">
        <v>4.0</v>
      </c>
      <c r="AK1082" s="1">
        <v>4.0</v>
      </c>
      <c r="AL1082" s="1">
        <v>1.0</v>
      </c>
    </row>
    <row r="1083" ht="15.75" customHeight="1">
      <c r="A1083" s="1" t="s">
        <v>196</v>
      </c>
      <c r="B1083" s="1">
        <v>6.0</v>
      </c>
      <c r="C1083" s="1" t="s">
        <v>3958</v>
      </c>
      <c r="D1083" s="1" t="s">
        <v>7513</v>
      </c>
      <c r="E1083" s="1" t="s">
        <v>7514</v>
      </c>
      <c r="F1083" s="1" t="s">
        <v>7515</v>
      </c>
      <c r="H1083" s="1">
        <v>7.40941</v>
      </c>
      <c r="I1083" s="1">
        <v>0.0</v>
      </c>
      <c r="J1083" s="1">
        <v>4.831758</v>
      </c>
      <c r="K1083" s="1">
        <v>0.0</v>
      </c>
      <c r="L1083" s="1">
        <v>0.0</v>
      </c>
      <c r="M1083" s="1">
        <v>0.30103</v>
      </c>
      <c r="N1083" s="1">
        <v>0.0</v>
      </c>
      <c r="O1083" s="1">
        <v>0.0</v>
      </c>
      <c r="P1083" s="1">
        <v>0.0</v>
      </c>
      <c r="Q1083" s="1" t="s">
        <v>659</v>
      </c>
      <c r="R1083" s="1">
        <v>0.0</v>
      </c>
      <c r="S1083" s="1">
        <v>24.95000076293945</v>
      </c>
      <c r="T1083" s="1">
        <v>0.0</v>
      </c>
      <c r="U1083" s="1">
        <v>0.0</v>
      </c>
      <c r="V1083" s="1">
        <v>4.831758</v>
      </c>
      <c r="W1083" s="1">
        <v>0.0</v>
      </c>
      <c r="X1083" s="1">
        <v>0.0</v>
      </c>
      <c r="Y1083" s="1">
        <v>0.0</v>
      </c>
      <c r="Z1083" s="1">
        <v>0.0</v>
      </c>
      <c r="AA1083" s="1">
        <v>0.0</v>
      </c>
      <c r="AB1083" s="1">
        <v>0.0</v>
      </c>
      <c r="AC1083" s="1">
        <v>0.0</v>
      </c>
      <c r="AD1083" s="1">
        <v>0.0</v>
      </c>
      <c r="AE1083" s="1">
        <v>308737.0</v>
      </c>
      <c r="AF1083" s="1">
        <v>1.0</v>
      </c>
      <c r="AH1083" s="1" t="s">
        <v>7516</v>
      </c>
      <c r="AI1083" s="1">
        <v>11.0</v>
      </c>
      <c r="AJ1083" s="1">
        <v>1.0</v>
      </c>
      <c r="AK1083" s="1">
        <v>1.0</v>
      </c>
      <c r="AL1083" s="1">
        <v>7.0</v>
      </c>
    </row>
    <row r="1084" ht="15.75" customHeight="1">
      <c r="A1084" s="1" t="s">
        <v>196</v>
      </c>
      <c r="B1084" s="1">
        <v>7.0</v>
      </c>
      <c r="C1084" s="1" t="s">
        <v>3962</v>
      </c>
      <c r="D1084" s="1" t="s">
        <v>7517</v>
      </c>
      <c r="E1084" s="1" t="s">
        <v>7518</v>
      </c>
      <c r="F1084" s="1" t="s">
        <v>7519</v>
      </c>
      <c r="H1084" s="1">
        <v>5.7019453</v>
      </c>
      <c r="I1084" s="1">
        <v>6.7691226</v>
      </c>
      <c r="J1084" s="1">
        <v>0.0</v>
      </c>
      <c r="K1084" s="1">
        <v>0.0</v>
      </c>
      <c r="L1084" s="1">
        <v>0.0</v>
      </c>
      <c r="M1084" s="1">
        <v>0.30103</v>
      </c>
      <c r="N1084" s="1">
        <v>0.0</v>
      </c>
      <c r="O1084" s="1">
        <v>0.0</v>
      </c>
      <c r="P1084" s="1">
        <v>0.0</v>
      </c>
      <c r="Q1084" s="1" t="s">
        <v>659</v>
      </c>
      <c r="R1084" s="1">
        <v>0.0</v>
      </c>
      <c r="S1084" s="1">
        <v>6.830000162124634</v>
      </c>
      <c r="T1084" s="1">
        <v>0.0</v>
      </c>
      <c r="U1084" s="1">
        <v>0.0</v>
      </c>
      <c r="V1084" s="1">
        <v>0.0</v>
      </c>
      <c r="W1084" s="1">
        <v>0.0</v>
      </c>
      <c r="X1084" s="1">
        <v>0.0</v>
      </c>
      <c r="Y1084" s="1">
        <v>0.0</v>
      </c>
      <c r="Z1084" s="1">
        <v>0.0</v>
      </c>
      <c r="AA1084" s="1">
        <v>0.0</v>
      </c>
      <c r="AB1084" s="1">
        <v>0.0</v>
      </c>
      <c r="AC1084" s="1">
        <v>0.0</v>
      </c>
      <c r="AD1084" s="1">
        <v>0.0</v>
      </c>
      <c r="AE1084" s="1">
        <v>245327.0</v>
      </c>
      <c r="AF1084" s="1">
        <v>9.0</v>
      </c>
      <c r="AG1084" s="1">
        <v>590.0</v>
      </c>
      <c r="AH1084" s="1" t="s">
        <v>1171</v>
      </c>
      <c r="AJ1084" s="1">
        <v>2.0</v>
      </c>
      <c r="AK1084" s="1">
        <v>2.0</v>
      </c>
      <c r="AL1084" s="1">
        <v>8.0</v>
      </c>
    </row>
    <row r="1085" ht="15.75" customHeight="1">
      <c r="A1085" s="1" t="s">
        <v>196</v>
      </c>
      <c r="B1085" s="1">
        <v>8.0</v>
      </c>
      <c r="C1085" s="1" t="s">
        <v>3965</v>
      </c>
      <c r="D1085" s="1" t="s">
        <v>7520</v>
      </c>
      <c r="E1085" s="1" t="s">
        <v>7521</v>
      </c>
      <c r="F1085" s="1" t="s">
        <v>7522</v>
      </c>
      <c r="H1085" s="1">
        <v>5.592493</v>
      </c>
      <c r="I1085" s="1">
        <v>4.7730255</v>
      </c>
      <c r="J1085" s="1">
        <v>0.0</v>
      </c>
      <c r="K1085" s="1">
        <v>0.0</v>
      </c>
      <c r="L1085" s="1">
        <v>0.0</v>
      </c>
      <c r="M1085" s="1">
        <v>0.69897</v>
      </c>
      <c r="N1085" s="1">
        <v>0.0</v>
      </c>
      <c r="O1085" s="1">
        <v>0.0</v>
      </c>
      <c r="P1085" s="1">
        <v>0.0</v>
      </c>
      <c r="Q1085" s="1" t="s">
        <v>1222</v>
      </c>
      <c r="R1085" s="1">
        <v>3.0</v>
      </c>
      <c r="S1085" s="1">
        <v>1.809999942779541</v>
      </c>
      <c r="T1085" s="1">
        <v>0.0</v>
      </c>
      <c r="U1085" s="1">
        <v>0.0</v>
      </c>
      <c r="V1085" s="1">
        <v>0.0</v>
      </c>
      <c r="W1085" s="1">
        <v>0.0</v>
      </c>
      <c r="X1085" s="1">
        <v>0.0</v>
      </c>
      <c r="Y1085" s="1">
        <v>0.0</v>
      </c>
      <c r="Z1085" s="1">
        <v>0.0</v>
      </c>
      <c r="AA1085" s="1">
        <v>0.0</v>
      </c>
      <c r="AB1085" s="1">
        <v>0.0</v>
      </c>
      <c r="AC1085" s="1">
        <v>0.0</v>
      </c>
      <c r="AD1085" s="1">
        <v>0.0</v>
      </c>
      <c r="AE1085" s="1">
        <v>122417.0</v>
      </c>
      <c r="AF1085" s="1">
        <v>21.0</v>
      </c>
      <c r="AH1085" s="1" t="s">
        <v>7523</v>
      </c>
      <c r="AI1085" s="1">
        <v>2.0</v>
      </c>
      <c r="AJ1085" s="1">
        <v>1.0</v>
      </c>
      <c r="AK1085" s="1">
        <v>1.0</v>
      </c>
      <c r="AL1085" s="1">
        <v>2.0</v>
      </c>
    </row>
    <row r="1086" ht="15.75" customHeight="1">
      <c r="A1086" s="1" t="s">
        <v>196</v>
      </c>
      <c r="B1086" s="1">
        <v>9.0</v>
      </c>
      <c r="C1086" s="1" t="s">
        <v>3968</v>
      </c>
      <c r="D1086" s="1" t="s">
        <v>7524</v>
      </c>
      <c r="E1086" s="1" t="s">
        <v>7525</v>
      </c>
      <c r="F1086" s="1" t="s">
        <v>7526</v>
      </c>
      <c r="H1086" s="1">
        <v>5.5911484</v>
      </c>
      <c r="I1086" s="1">
        <v>8.567267</v>
      </c>
      <c r="J1086" s="1">
        <v>0.0</v>
      </c>
      <c r="K1086" s="1">
        <v>0.0</v>
      </c>
      <c r="L1086" s="1">
        <v>0.0</v>
      </c>
      <c r="M1086" s="1">
        <v>0.30103</v>
      </c>
      <c r="N1086" s="1">
        <v>0.0</v>
      </c>
      <c r="O1086" s="1">
        <v>0.0</v>
      </c>
      <c r="P1086" s="1">
        <v>0.0</v>
      </c>
      <c r="Q1086" s="1" t="s">
        <v>659</v>
      </c>
      <c r="R1086" s="1">
        <v>0.0</v>
      </c>
      <c r="S1086" s="1">
        <v>3.700000047683716</v>
      </c>
      <c r="T1086" s="1">
        <v>0.0</v>
      </c>
      <c r="U1086" s="1">
        <v>0.0</v>
      </c>
      <c r="V1086" s="1">
        <v>0.0</v>
      </c>
      <c r="W1086" s="1">
        <v>0.0</v>
      </c>
      <c r="X1086" s="1">
        <v>0.0</v>
      </c>
      <c r="Y1086" s="1">
        <v>0.0</v>
      </c>
      <c r="Z1086" s="1">
        <v>0.0</v>
      </c>
      <c r="AA1086" s="1">
        <v>0.0</v>
      </c>
      <c r="AB1086" s="1">
        <v>0.0</v>
      </c>
      <c r="AC1086" s="1">
        <v>0.0</v>
      </c>
      <c r="AD1086" s="1">
        <v>0.0</v>
      </c>
      <c r="AE1086" s="1">
        <v>484510.0</v>
      </c>
      <c r="AF1086" s="1">
        <v>1.0</v>
      </c>
      <c r="AG1086" s="1">
        <v>510.0</v>
      </c>
      <c r="AH1086" s="1" t="s">
        <v>5085</v>
      </c>
      <c r="AI1086" s="1">
        <v>1.0</v>
      </c>
      <c r="AJ1086" s="1">
        <v>1.0</v>
      </c>
      <c r="AK1086" s="1">
        <v>1.0</v>
      </c>
      <c r="AL1086" s="1">
        <v>2.0</v>
      </c>
    </row>
    <row r="1087" ht="15.75" customHeight="1">
      <c r="A1087" s="1" t="s">
        <v>196</v>
      </c>
      <c r="B1087" s="1">
        <v>10.0</v>
      </c>
      <c r="C1087" s="1" t="s">
        <v>3971</v>
      </c>
      <c r="D1087" s="1" t="s">
        <v>7527</v>
      </c>
      <c r="E1087" s="1" t="s">
        <v>7528</v>
      </c>
      <c r="F1087" s="1" t="s">
        <v>7529</v>
      </c>
      <c r="H1087" s="1">
        <v>4.832848</v>
      </c>
      <c r="I1087" s="1">
        <v>6.9142423</v>
      </c>
      <c r="J1087" s="1">
        <v>0.0</v>
      </c>
      <c r="K1087" s="1">
        <v>0.0</v>
      </c>
      <c r="L1087" s="1">
        <v>0.0</v>
      </c>
      <c r="M1087" s="1">
        <v>0.69897</v>
      </c>
      <c r="N1087" s="1">
        <v>0.0</v>
      </c>
      <c r="O1087" s="1">
        <v>0.0</v>
      </c>
      <c r="P1087" s="1">
        <v>0.0</v>
      </c>
      <c r="Q1087" s="1" t="s">
        <v>1222</v>
      </c>
      <c r="R1087" s="1">
        <v>3.0</v>
      </c>
      <c r="T1087" s="1">
        <v>0.0</v>
      </c>
      <c r="U1087" s="1">
        <v>0.0</v>
      </c>
      <c r="V1087" s="1">
        <v>0.0</v>
      </c>
      <c r="W1087" s="1">
        <v>0.0</v>
      </c>
      <c r="X1087" s="1">
        <v>0.0</v>
      </c>
      <c r="Y1087" s="1">
        <v>0.0</v>
      </c>
      <c r="Z1087" s="1">
        <v>0.0</v>
      </c>
      <c r="AA1087" s="1">
        <v>0.0</v>
      </c>
      <c r="AB1087" s="1">
        <v>0.0</v>
      </c>
      <c r="AC1087" s="1">
        <v>0.0</v>
      </c>
      <c r="AD1087" s="1">
        <v>0.0</v>
      </c>
      <c r="AE1087" s="1">
        <v>244637.0</v>
      </c>
      <c r="AF1087" s="1">
        <v>74.0</v>
      </c>
      <c r="AG1087" s="1">
        <v>610.0</v>
      </c>
      <c r="AH1087" s="1" t="s">
        <v>5223</v>
      </c>
      <c r="AI1087" s="1">
        <v>28.0</v>
      </c>
      <c r="AJ1087" s="1">
        <v>1.0</v>
      </c>
      <c r="AK1087" s="1">
        <v>1.0</v>
      </c>
      <c r="AL1087" s="1">
        <v>2.0</v>
      </c>
    </row>
    <row r="1088" ht="15.75" customHeight="1">
      <c r="A1088" s="1" t="s">
        <v>196</v>
      </c>
      <c r="B1088" s="1">
        <v>11.0</v>
      </c>
      <c r="C1088" s="1" t="s">
        <v>3977</v>
      </c>
      <c r="D1088" s="1" t="s">
        <v>7530</v>
      </c>
      <c r="E1088" s="1" t="s">
        <v>7531</v>
      </c>
      <c r="F1088" s="1" t="s">
        <v>7532</v>
      </c>
      <c r="H1088" s="1">
        <v>4.5761185</v>
      </c>
      <c r="I1088" s="1">
        <v>6.546945</v>
      </c>
      <c r="J1088" s="1">
        <v>0.0</v>
      </c>
      <c r="K1088" s="1">
        <v>0.0</v>
      </c>
      <c r="L1088" s="1">
        <v>0.0</v>
      </c>
      <c r="M1088" s="1">
        <v>0.69897</v>
      </c>
      <c r="N1088" s="1">
        <v>0.0</v>
      </c>
      <c r="O1088" s="1">
        <v>0.0</v>
      </c>
      <c r="P1088" s="1">
        <v>0.0</v>
      </c>
      <c r="Q1088" s="1" t="s">
        <v>1222</v>
      </c>
      <c r="R1088" s="1">
        <v>3.0</v>
      </c>
      <c r="T1088" s="1">
        <v>0.0</v>
      </c>
      <c r="U1088" s="1">
        <v>0.0</v>
      </c>
      <c r="V1088" s="1">
        <v>0.0</v>
      </c>
      <c r="W1088" s="1">
        <v>0.0</v>
      </c>
      <c r="X1088" s="1">
        <v>0.0</v>
      </c>
      <c r="Y1088" s="1">
        <v>0.0</v>
      </c>
      <c r="Z1088" s="1">
        <v>0.0</v>
      </c>
      <c r="AA1088" s="1">
        <v>0.0</v>
      </c>
      <c r="AB1088" s="1">
        <v>0.0</v>
      </c>
      <c r="AC1088" s="1">
        <v>0.0</v>
      </c>
      <c r="AD1088" s="1">
        <v>0.0</v>
      </c>
      <c r="AE1088" s="1">
        <v>276194.0</v>
      </c>
      <c r="AF1088" s="1">
        <v>29.0</v>
      </c>
      <c r="AI1088" s="1">
        <v>3.0</v>
      </c>
      <c r="AK1088" s="1">
        <v>1.0</v>
      </c>
      <c r="AL1088" s="1">
        <v>0.0</v>
      </c>
    </row>
    <row r="1089" ht="15.75" customHeight="1">
      <c r="A1089" s="1" t="s">
        <v>196</v>
      </c>
      <c r="B1089" s="1">
        <v>12.0</v>
      </c>
      <c r="C1089" s="1" t="s">
        <v>3979</v>
      </c>
      <c r="D1089" s="1" t="s">
        <v>7533</v>
      </c>
      <c r="E1089" s="1" t="s">
        <v>7534</v>
      </c>
      <c r="F1089" s="1" t="s">
        <v>1371</v>
      </c>
      <c r="H1089" s="1">
        <v>4.41716</v>
      </c>
      <c r="I1089" s="1">
        <v>9.25794</v>
      </c>
      <c r="J1089" s="1">
        <v>0.0</v>
      </c>
      <c r="K1089" s="1">
        <v>0.0</v>
      </c>
      <c r="L1089" s="1">
        <v>0.0</v>
      </c>
      <c r="M1089" s="1">
        <v>0.47712126</v>
      </c>
      <c r="N1089" s="1">
        <v>0.0</v>
      </c>
      <c r="O1089" s="1">
        <v>0.0</v>
      </c>
      <c r="P1089" s="1">
        <v>0.0</v>
      </c>
      <c r="Q1089" s="1" t="s">
        <v>4546</v>
      </c>
      <c r="R1089" s="1">
        <v>1.0</v>
      </c>
      <c r="T1089" s="1">
        <v>0.0</v>
      </c>
      <c r="U1089" s="1">
        <v>0.0</v>
      </c>
      <c r="V1089" s="1">
        <v>0.0</v>
      </c>
      <c r="W1089" s="1">
        <v>0.0</v>
      </c>
      <c r="X1089" s="1">
        <v>0.0</v>
      </c>
      <c r="Y1089" s="1">
        <v>0.0</v>
      </c>
      <c r="Z1089" s="1">
        <v>0.0</v>
      </c>
      <c r="AA1089" s="1">
        <v>0.0</v>
      </c>
      <c r="AB1089" s="1">
        <v>0.0</v>
      </c>
      <c r="AC1089" s="1">
        <v>0.0</v>
      </c>
      <c r="AD1089" s="1">
        <v>0.0</v>
      </c>
      <c r="AE1089" s="1">
        <v>395421.0</v>
      </c>
      <c r="AK1089" s="1">
        <v>2.0</v>
      </c>
      <c r="AL1089" s="1">
        <v>0.0</v>
      </c>
    </row>
    <row r="1090" ht="15.75" customHeight="1">
      <c r="A1090" s="1" t="s">
        <v>196</v>
      </c>
      <c r="B1090" s="1">
        <v>13.0</v>
      </c>
      <c r="C1090" s="1" t="s">
        <v>3984</v>
      </c>
      <c r="D1090" s="1" t="s">
        <v>7535</v>
      </c>
      <c r="E1090" s="1" t="s">
        <v>7536</v>
      </c>
      <c r="F1090" s="1" t="s">
        <v>1371</v>
      </c>
      <c r="H1090" s="1">
        <v>4.014773</v>
      </c>
      <c r="I1090" s="1">
        <v>13.336786</v>
      </c>
      <c r="J1090" s="1">
        <v>0.0</v>
      </c>
      <c r="K1090" s="1">
        <v>0.0</v>
      </c>
      <c r="L1090" s="1">
        <v>0.0</v>
      </c>
      <c r="M1090" s="1">
        <v>0.30103</v>
      </c>
      <c r="N1090" s="1">
        <v>0.0</v>
      </c>
      <c r="O1090" s="1">
        <v>0.0</v>
      </c>
      <c r="P1090" s="1">
        <v>0.0</v>
      </c>
      <c r="Q1090" s="1" t="s">
        <v>659</v>
      </c>
      <c r="R1090" s="1">
        <v>0.0</v>
      </c>
      <c r="T1090" s="1">
        <v>0.0</v>
      </c>
      <c r="U1090" s="1">
        <v>0.0</v>
      </c>
      <c r="V1090" s="1">
        <v>0.0</v>
      </c>
      <c r="W1090" s="1">
        <v>0.0</v>
      </c>
      <c r="X1090" s="1">
        <v>0.0</v>
      </c>
      <c r="Y1090" s="1">
        <v>0.0</v>
      </c>
      <c r="Z1090" s="1">
        <v>0.0</v>
      </c>
      <c r="AA1090" s="1">
        <v>0.0</v>
      </c>
      <c r="AB1090" s="1">
        <v>0.0</v>
      </c>
      <c r="AC1090" s="1">
        <v>0.0</v>
      </c>
      <c r="AD1090" s="1">
        <v>0.0</v>
      </c>
      <c r="AE1090" s="1">
        <v>387370.0</v>
      </c>
      <c r="AK1090" s="1">
        <v>1.0</v>
      </c>
      <c r="AL1090" s="1">
        <v>0.0</v>
      </c>
    </row>
    <row r="1091" ht="15.75" customHeight="1">
      <c r="A1091" s="1" t="s">
        <v>196</v>
      </c>
      <c r="B1091" s="1">
        <v>14.0</v>
      </c>
      <c r="C1091" s="1" t="s">
        <v>3987</v>
      </c>
      <c r="D1091" s="1" t="s">
        <v>7537</v>
      </c>
      <c r="E1091" s="1" t="s">
        <v>7538</v>
      </c>
      <c r="F1091" s="1" t="s">
        <v>7539</v>
      </c>
      <c r="H1091" s="1">
        <v>3.7577214</v>
      </c>
      <c r="I1091" s="1">
        <v>12.482881</v>
      </c>
      <c r="J1091" s="1">
        <v>0.0</v>
      </c>
      <c r="K1091" s="1">
        <v>0.0</v>
      </c>
      <c r="L1091" s="1">
        <v>0.0</v>
      </c>
      <c r="M1091" s="1">
        <v>0.30103</v>
      </c>
      <c r="N1091" s="1">
        <v>0.0</v>
      </c>
      <c r="O1091" s="1">
        <v>0.0</v>
      </c>
      <c r="P1091" s="1">
        <v>0.0</v>
      </c>
      <c r="Q1091" s="1" t="s">
        <v>659</v>
      </c>
      <c r="R1091" s="1">
        <v>0.0</v>
      </c>
      <c r="T1091" s="1">
        <v>0.0</v>
      </c>
      <c r="U1091" s="1">
        <v>0.0</v>
      </c>
      <c r="V1091" s="1">
        <v>0.0</v>
      </c>
      <c r="W1091" s="1">
        <v>0.0</v>
      </c>
      <c r="X1091" s="1">
        <v>0.0</v>
      </c>
      <c r="Y1091" s="1">
        <v>0.0</v>
      </c>
      <c r="Z1091" s="1">
        <v>0.0</v>
      </c>
      <c r="AA1091" s="1">
        <v>0.0</v>
      </c>
      <c r="AB1091" s="1">
        <v>0.0</v>
      </c>
      <c r="AC1091" s="1">
        <v>0.0</v>
      </c>
      <c r="AD1091" s="1">
        <v>0.0</v>
      </c>
      <c r="AE1091" s="1">
        <v>451335.0</v>
      </c>
      <c r="AH1091" s="1" t="s">
        <v>1103</v>
      </c>
      <c r="AJ1091" s="1">
        <v>1.0</v>
      </c>
      <c r="AK1091" s="1">
        <v>1.0</v>
      </c>
      <c r="AL1091" s="1">
        <v>1.0</v>
      </c>
    </row>
    <row r="1092" ht="15.75" customHeight="1">
      <c r="A1092" s="1" t="s">
        <v>196</v>
      </c>
      <c r="B1092" s="1">
        <v>15.0</v>
      </c>
      <c r="C1092" s="1" t="s">
        <v>3990</v>
      </c>
      <c r="D1092" s="1" t="s">
        <v>7540</v>
      </c>
      <c r="E1092" s="1" t="s">
        <v>7541</v>
      </c>
      <c r="F1092" s="1" t="s">
        <v>7542</v>
      </c>
      <c r="H1092" s="1">
        <v>3.6863813</v>
      </c>
      <c r="I1092" s="1">
        <v>12.2458935</v>
      </c>
      <c r="J1092" s="1">
        <v>0.0</v>
      </c>
      <c r="K1092" s="1">
        <v>0.0</v>
      </c>
      <c r="L1092" s="1">
        <v>0.0</v>
      </c>
      <c r="M1092" s="1">
        <v>0.30103</v>
      </c>
      <c r="N1092" s="1">
        <v>0.0</v>
      </c>
      <c r="O1092" s="1">
        <v>0.0</v>
      </c>
      <c r="P1092" s="1">
        <v>0.0</v>
      </c>
      <c r="Q1092" s="1" t="s">
        <v>659</v>
      </c>
      <c r="R1092" s="1">
        <v>0.0</v>
      </c>
      <c r="S1092" s="1">
        <v>0.0</v>
      </c>
      <c r="T1092" s="1">
        <v>0.0</v>
      </c>
      <c r="U1092" s="1">
        <v>0.0</v>
      </c>
      <c r="V1092" s="1">
        <v>0.0</v>
      </c>
      <c r="W1092" s="1">
        <v>0.0</v>
      </c>
      <c r="X1092" s="1">
        <v>0.0</v>
      </c>
      <c r="Y1092" s="1">
        <v>0.0</v>
      </c>
      <c r="Z1092" s="1">
        <v>0.0</v>
      </c>
      <c r="AA1092" s="1">
        <v>0.0</v>
      </c>
      <c r="AB1092" s="1">
        <v>0.0</v>
      </c>
      <c r="AC1092" s="1">
        <v>0.0</v>
      </c>
      <c r="AD1092" s="1">
        <v>0.0</v>
      </c>
      <c r="AE1092" s="1">
        <v>427752.0</v>
      </c>
      <c r="AF1092" s="1">
        <v>2.0</v>
      </c>
      <c r="AH1092" s="1" t="s">
        <v>2740</v>
      </c>
      <c r="AJ1092" s="1">
        <v>1.0</v>
      </c>
      <c r="AK1092" s="1">
        <v>1.0</v>
      </c>
      <c r="AL1092" s="1">
        <v>1.0</v>
      </c>
    </row>
    <row r="1093" ht="15.75" customHeight="1">
      <c r="A1093" s="1" t="s">
        <v>196</v>
      </c>
      <c r="B1093" s="1">
        <v>16.0</v>
      </c>
      <c r="C1093" s="1" t="s">
        <v>3993</v>
      </c>
      <c r="D1093" s="1" t="s">
        <v>7543</v>
      </c>
      <c r="E1093" s="1" t="s">
        <v>7544</v>
      </c>
      <c r="F1093" s="1" t="s">
        <v>7545</v>
      </c>
      <c r="H1093" s="1">
        <v>3.6176994</v>
      </c>
      <c r="I1093" s="1">
        <v>12.017737</v>
      </c>
      <c r="J1093" s="1">
        <v>0.0</v>
      </c>
      <c r="K1093" s="1">
        <v>0.0</v>
      </c>
      <c r="L1093" s="1">
        <v>0.0</v>
      </c>
      <c r="M1093" s="1">
        <v>0.30103</v>
      </c>
      <c r="N1093" s="1">
        <v>0.0</v>
      </c>
      <c r="O1093" s="1">
        <v>0.0</v>
      </c>
      <c r="P1093" s="1">
        <v>0.0</v>
      </c>
      <c r="Q1093" s="1" t="s">
        <v>659</v>
      </c>
      <c r="R1093" s="1">
        <v>0.0</v>
      </c>
      <c r="T1093" s="1">
        <v>0.0</v>
      </c>
      <c r="U1093" s="1">
        <v>0.0</v>
      </c>
      <c r="V1093" s="1">
        <v>0.0</v>
      </c>
      <c r="W1093" s="1">
        <v>0.0</v>
      </c>
      <c r="X1093" s="1">
        <v>0.0</v>
      </c>
      <c r="Y1093" s="1">
        <v>0.0</v>
      </c>
      <c r="Z1093" s="1">
        <v>0.0</v>
      </c>
      <c r="AA1093" s="1">
        <v>0.0</v>
      </c>
      <c r="AB1093" s="1">
        <v>0.0</v>
      </c>
      <c r="AC1093" s="1">
        <v>0.0</v>
      </c>
      <c r="AD1093" s="1">
        <v>0.0</v>
      </c>
      <c r="AE1093" s="1">
        <v>513438.0</v>
      </c>
      <c r="AK1093" s="1">
        <v>1.0</v>
      </c>
      <c r="AL1093" s="1">
        <v>0.0</v>
      </c>
    </row>
    <row r="1094" ht="15.75" customHeight="1">
      <c r="A1094" s="1" t="s">
        <v>196</v>
      </c>
      <c r="B1094" s="1">
        <v>17.0</v>
      </c>
      <c r="C1094" s="1" t="s">
        <v>3996</v>
      </c>
      <c r="D1094" s="1" t="s">
        <v>7546</v>
      </c>
      <c r="E1094" s="1" t="s">
        <v>7547</v>
      </c>
      <c r="F1094" s="1" t="s">
        <v>7548</v>
      </c>
      <c r="H1094" s="1">
        <v>3.3515003</v>
      </c>
      <c r="I1094" s="1">
        <v>4.794913</v>
      </c>
      <c r="J1094" s="1">
        <v>0.0</v>
      </c>
      <c r="K1094" s="1">
        <v>0.0</v>
      </c>
      <c r="L1094" s="1">
        <v>0.0</v>
      </c>
      <c r="M1094" s="1">
        <v>0.69897</v>
      </c>
      <c r="N1094" s="1">
        <v>0.0</v>
      </c>
      <c r="O1094" s="1">
        <v>0.0</v>
      </c>
      <c r="P1094" s="1">
        <v>0.0</v>
      </c>
      <c r="Q1094" s="1" t="s">
        <v>1222</v>
      </c>
      <c r="R1094" s="1">
        <v>3.0</v>
      </c>
      <c r="S1094" s="1">
        <v>0.0</v>
      </c>
      <c r="T1094" s="1">
        <v>0.0</v>
      </c>
      <c r="U1094" s="1">
        <v>0.0</v>
      </c>
      <c r="V1094" s="1">
        <v>0.0</v>
      </c>
      <c r="W1094" s="1">
        <v>0.0</v>
      </c>
      <c r="X1094" s="1">
        <v>0.0</v>
      </c>
      <c r="Y1094" s="1">
        <v>0.0</v>
      </c>
      <c r="Z1094" s="1">
        <v>0.0</v>
      </c>
      <c r="AA1094" s="1">
        <v>0.0</v>
      </c>
      <c r="AB1094" s="1">
        <v>0.0</v>
      </c>
      <c r="AC1094" s="1">
        <v>0.0</v>
      </c>
      <c r="AD1094" s="1">
        <v>0.0</v>
      </c>
      <c r="AE1094" s="1">
        <v>21471.0</v>
      </c>
      <c r="AF1094" s="1">
        <v>42.0</v>
      </c>
      <c r="AH1094" s="1" t="s">
        <v>1996</v>
      </c>
      <c r="AI1094" s="1">
        <v>10.0</v>
      </c>
      <c r="AJ1094" s="1">
        <v>3.0</v>
      </c>
      <c r="AK1094" s="1">
        <v>3.0</v>
      </c>
      <c r="AL1094" s="1">
        <v>2.0</v>
      </c>
    </row>
    <row r="1095" ht="15.75" customHeight="1">
      <c r="A1095" s="1" t="s">
        <v>196</v>
      </c>
      <c r="B1095" s="1">
        <v>18.0</v>
      </c>
      <c r="C1095" s="1" t="s">
        <v>4000</v>
      </c>
      <c r="D1095" s="1" t="s">
        <v>7549</v>
      </c>
      <c r="E1095" s="1" t="s">
        <v>7550</v>
      </c>
      <c r="F1095" s="1" t="s">
        <v>7551</v>
      </c>
      <c r="H1095" s="1">
        <v>3.2989318</v>
      </c>
      <c r="I1095" s="1">
        <v>6.9142423</v>
      </c>
      <c r="J1095" s="1">
        <v>0.0</v>
      </c>
      <c r="K1095" s="1">
        <v>0.0</v>
      </c>
      <c r="L1095" s="1">
        <v>0.0</v>
      </c>
      <c r="M1095" s="1">
        <v>0.47712126</v>
      </c>
      <c r="N1095" s="1">
        <v>0.0</v>
      </c>
      <c r="O1095" s="1">
        <v>0.0</v>
      </c>
      <c r="P1095" s="1">
        <v>0.0</v>
      </c>
      <c r="Q1095" s="1" t="s">
        <v>7552</v>
      </c>
      <c r="R1095" s="1">
        <v>1.0</v>
      </c>
      <c r="T1095" s="1">
        <v>0.0</v>
      </c>
      <c r="U1095" s="1">
        <v>0.0</v>
      </c>
      <c r="V1095" s="1">
        <v>0.0</v>
      </c>
      <c r="W1095" s="1">
        <v>0.0</v>
      </c>
      <c r="X1095" s="1">
        <v>0.0</v>
      </c>
      <c r="Y1095" s="1">
        <v>0.0</v>
      </c>
      <c r="Z1095" s="1">
        <v>0.0</v>
      </c>
      <c r="AA1095" s="1">
        <v>0.0</v>
      </c>
      <c r="AB1095" s="1">
        <v>0.0</v>
      </c>
      <c r="AC1095" s="1">
        <v>0.0</v>
      </c>
      <c r="AD1095" s="1">
        <v>0.0</v>
      </c>
      <c r="AE1095" s="1">
        <v>462933.0</v>
      </c>
      <c r="AH1095" s="1" t="s">
        <v>7553</v>
      </c>
      <c r="AJ1095" s="1">
        <v>1.0</v>
      </c>
      <c r="AK1095" s="1">
        <v>1.0</v>
      </c>
      <c r="AL1095" s="1">
        <v>1.0</v>
      </c>
    </row>
    <row r="1096" ht="15.75" customHeight="1">
      <c r="A1096" s="1" t="s">
        <v>196</v>
      </c>
      <c r="B1096" s="1">
        <v>19.0</v>
      </c>
      <c r="C1096" s="1" t="s">
        <v>4002</v>
      </c>
      <c r="D1096" s="1" t="s">
        <v>7554</v>
      </c>
      <c r="E1096" s="1" t="s">
        <v>7555</v>
      </c>
      <c r="F1096" s="1" t="s">
        <v>7556</v>
      </c>
      <c r="H1096" s="1">
        <v>3.0981903</v>
      </c>
      <c r="I1096" s="1">
        <v>10.2919655</v>
      </c>
      <c r="J1096" s="1">
        <v>0.0</v>
      </c>
      <c r="K1096" s="1">
        <v>0.0</v>
      </c>
      <c r="L1096" s="1">
        <v>0.0</v>
      </c>
      <c r="M1096" s="1">
        <v>0.30103</v>
      </c>
      <c r="N1096" s="1">
        <v>0.0</v>
      </c>
      <c r="O1096" s="1">
        <v>0.0</v>
      </c>
      <c r="P1096" s="1">
        <v>0.0</v>
      </c>
      <c r="Q1096" s="1" t="s">
        <v>659</v>
      </c>
      <c r="R1096" s="1">
        <v>0.0</v>
      </c>
      <c r="T1096" s="1">
        <v>0.0</v>
      </c>
      <c r="U1096" s="1">
        <v>0.0</v>
      </c>
      <c r="V1096" s="1">
        <v>0.0</v>
      </c>
      <c r="W1096" s="1">
        <v>0.0</v>
      </c>
      <c r="X1096" s="1">
        <v>0.0</v>
      </c>
      <c r="Y1096" s="1">
        <v>0.0</v>
      </c>
      <c r="Z1096" s="1">
        <v>0.0</v>
      </c>
      <c r="AA1096" s="1">
        <v>0.0</v>
      </c>
      <c r="AB1096" s="1">
        <v>0.0</v>
      </c>
      <c r="AC1096" s="1">
        <v>0.0</v>
      </c>
      <c r="AD1096" s="1">
        <v>0.0</v>
      </c>
      <c r="AE1096" s="1">
        <v>367567.0</v>
      </c>
      <c r="AK1096" s="1">
        <v>5.0</v>
      </c>
      <c r="AL1096" s="1">
        <v>0.0</v>
      </c>
    </row>
    <row r="1097" ht="15.75" customHeight="1">
      <c r="A1097" s="1" t="s">
        <v>196</v>
      </c>
      <c r="B1097" s="1">
        <v>20.0</v>
      </c>
      <c r="C1097" s="1" t="s">
        <v>4005</v>
      </c>
      <c r="D1097" s="1" t="s">
        <v>7557</v>
      </c>
      <c r="E1097" s="1" t="s">
        <v>7558</v>
      </c>
      <c r="F1097" s="1" t="s">
        <v>7559</v>
      </c>
      <c r="H1097" s="1">
        <v>3.0981903</v>
      </c>
      <c r="I1097" s="1">
        <v>10.2919655</v>
      </c>
      <c r="J1097" s="1">
        <v>0.0</v>
      </c>
      <c r="K1097" s="1">
        <v>0.0</v>
      </c>
      <c r="L1097" s="1">
        <v>0.0</v>
      </c>
      <c r="M1097" s="1">
        <v>0.30103</v>
      </c>
      <c r="N1097" s="1">
        <v>0.0</v>
      </c>
      <c r="O1097" s="1">
        <v>0.0</v>
      </c>
      <c r="P1097" s="1">
        <v>0.0</v>
      </c>
      <c r="Q1097" s="1" t="s">
        <v>659</v>
      </c>
      <c r="R1097" s="1">
        <v>0.0</v>
      </c>
      <c r="T1097" s="1">
        <v>0.0</v>
      </c>
      <c r="U1097" s="1">
        <v>0.0</v>
      </c>
      <c r="V1097" s="1">
        <v>0.0</v>
      </c>
      <c r="W1097" s="1">
        <v>0.0</v>
      </c>
      <c r="X1097" s="1">
        <v>0.0</v>
      </c>
      <c r="Y1097" s="1">
        <v>0.0</v>
      </c>
      <c r="Z1097" s="1">
        <v>0.0</v>
      </c>
      <c r="AA1097" s="1">
        <v>0.0</v>
      </c>
      <c r="AB1097" s="1">
        <v>0.0</v>
      </c>
      <c r="AC1097" s="1">
        <v>0.0</v>
      </c>
      <c r="AD1097" s="1">
        <v>0.0</v>
      </c>
      <c r="AE1097" s="1">
        <v>502542.0</v>
      </c>
      <c r="AK1097" s="1">
        <v>0.0</v>
      </c>
      <c r="AL1097" s="1">
        <v>0.0</v>
      </c>
    </row>
    <row r="1098" ht="15.75" customHeight="1">
      <c r="A1098" s="1" t="s">
        <v>196</v>
      </c>
      <c r="B1098" s="1">
        <v>21.0</v>
      </c>
      <c r="C1098" s="1" t="s">
        <v>4010</v>
      </c>
      <c r="D1098" s="1" t="s">
        <v>7560</v>
      </c>
      <c r="E1098" s="1" t="s">
        <v>7561</v>
      </c>
      <c r="F1098" s="1" t="s">
        <v>7562</v>
      </c>
      <c r="H1098" s="1">
        <v>2.974012</v>
      </c>
      <c r="I1098" s="1">
        <v>9.879454</v>
      </c>
      <c r="J1098" s="1">
        <v>0.0</v>
      </c>
      <c r="K1098" s="1">
        <v>0.0</v>
      </c>
      <c r="L1098" s="1">
        <v>0.0</v>
      </c>
      <c r="M1098" s="1">
        <v>0.30103</v>
      </c>
      <c r="N1098" s="1">
        <v>0.0</v>
      </c>
      <c r="O1098" s="1">
        <v>0.0</v>
      </c>
      <c r="P1098" s="1">
        <v>0.0</v>
      </c>
      <c r="Q1098" s="1" t="s">
        <v>659</v>
      </c>
      <c r="R1098" s="1">
        <v>0.0</v>
      </c>
      <c r="T1098" s="1">
        <v>0.0</v>
      </c>
      <c r="U1098" s="1">
        <v>0.0</v>
      </c>
      <c r="V1098" s="1">
        <v>0.0</v>
      </c>
      <c r="W1098" s="1">
        <v>0.0</v>
      </c>
      <c r="X1098" s="1">
        <v>0.0</v>
      </c>
      <c r="Y1098" s="1">
        <v>0.0</v>
      </c>
      <c r="Z1098" s="1">
        <v>0.0</v>
      </c>
      <c r="AA1098" s="1">
        <v>0.0</v>
      </c>
      <c r="AB1098" s="1">
        <v>0.0</v>
      </c>
      <c r="AC1098" s="1">
        <v>0.0</v>
      </c>
      <c r="AD1098" s="1">
        <v>0.0</v>
      </c>
      <c r="AE1098" s="1">
        <v>485203.0</v>
      </c>
      <c r="AF1098" s="1">
        <v>4.0</v>
      </c>
      <c r="AG1098" s="1">
        <v>410.0</v>
      </c>
      <c r="AH1098" s="1" t="s">
        <v>3227</v>
      </c>
      <c r="AI1098" s="1">
        <v>3.0</v>
      </c>
      <c r="AJ1098" s="1">
        <v>1.0</v>
      </c>
      <c r="AK1098" s="1">
        <v>1.0</v>
      </c>
      <c r="AL1098" s="1">
        <v>1.0</v>
      </c>
    </row>
    <row r="1099" ht="15.75" customHeight="1">
      <c r="A1099" s="1" t="s">
        <v>196</v>
      </c>
      <c r="B1099" s="1">
        <v>22.0</v>
      </c>
      <c r="C1099" s="1" t="s">
        <v>4012</v>
      </c>
      <c r="D1099" s="1" t="s">
        <v>7563</v>
      </c>
      <c r="E1099" s="1" t="s">
        <v>7564</v>
      </c>
      <c r="F1099" s="1" t="s">
        <v>7565</v>
      </c>
      <c r="H1099" s="1">
        <v>2.9657042</v>
      </c>
      <c r="I1099" s="1">
        <v>9.309129</v>
      </c>
      <c r="J1099" s="1">
        <v>0.0</v>
      </c>
      <c r="K1099" s="1">
        <v>0.0</v>
      </c>
      <c r="L1099" s="1">
        <v>0.0</v>
      </c>
      <c r="M1099" s="1">
        <v>0.30103</v>
      </c>
      <c r="N1099" s="1">
        <v>0.0</v>
      </c>
      <c r="O1099" s="1">
        <v>0.0</v>
      </c>
      <c r="P1099" s="1">
        <v>0.0</v>
      </c>
      <c r="Q1099" s="1" t="s">
        <v>659</v>
      </c>
      <c r="R1099" s="1">
        <v>0.0</v>
      </c>
      <c r="S1099" s="1">
        <v>0.119999997317791</v>
      </c>
      <c r="T1099" s="1">
        <v>0.0</v>
      </c>
      <c r="U1099" s="1">
        <v>0.0</v>
      </c>
      <c r="V1099" s="1">
        <v>0.0</v>
      </c>
      <c r="W1099" s="1">
        <v>0.0</v>
      </c>
      <c r="X1099" s="1">
        <v>0.0</v>
      </c>
      <c r="Y1099" s="1">
        <v>0.0</v>
      </c>
      <c r="Z1099" s="1">
        <v>0.0</v>
      </c>
      <c r="AA1099" s="1">
        <v>0.0</v>
      </c>
      <c r="AB1099" s="1">
        <v>0.0</v>
      </c>
      <c r="AC1099" s="1">
        <v>0.0</v>
      </c>
      <c r="AD1099" s="1">
        <v>0.0</v>
      </c>
      <c r="AE1099" s="1">
        <v>234995.0</v>
      </c>
      <c r="AG1099" s="1">
        <v>290.0</v>
      </c>
      <c r="AH1099" s="1" t="s">
        <v>4642</v>
      </c>
      <c r="AI1099" s="1">
        <v>1.0</v>
      </c>
      <c r="AJ1099" s="1">
        <v>1.0</v>
      </c>
      <c r="AK1099" s="1">
        <v>1.0</v>
      </c>
      <c r="AL1099" s="1">
        <v>1.0</v>
      </c>
    </row>
    <row r="1100" ht="15.75" customHeight="1">
      <c r="A1100" s="1" t="s">
        <v>196</v>
      </c>
      <c r="B1100" s="1">
        <v>23.0</v>
      </c>
      <c r="C1100" s="1" t="s">
        <v>4014</v>
      </c>
      <c r="D1100" s="1" t="s">
        <v>7566</v>
      </c>
      <c r="F1100" s="1" t="s">
        <v>7567</v>
      </c>
      <c r="H1100" s="1">
        <v>2.8692818</v>
      </c>
      <c r="I1100" s="1">
        <v>9.531548</v>
      </c>
      <c r="J1100" s="1">
        <v>0.0</v>
      </c>
      <c r="K1100" s="1">
        <v>0.0</v>
      </c>
      <c r="L1100" s="1">
        <v>0.0</v>
      </c>
      <c r="M1100" s="1">
        <v>0.30103</v>
      </c>
      <c r="N1100" s="1">
        <v>0.0</v>
      </c>
      <c r="O1100" s="1">
        <v>0.0</v>
      </c>
      <c r="P1100" s="1">
        <v>0.0</v>
      </c>
      <c r="Q1100" s="1" t="s">
        <v>659</v>
      </c>
      <c r="R1100" s="1">
        <v>0.0</v>
      </c>
      <c r="S1100" s="1">
        <v>0.0</v>
      </c>
      <c r="T1100" s="1">
        <v>0.0</v>
      </c>
      <c r="U1100" s="1">
        <v>0.0</v>
      </c>
      <c r="V1100" s="1">
        <v>0.0</v>
      </c>
      <c r="W1100" s="1">
        <v>0.0</v>
      </c>
      <c r="X1100" s="1">
        <v>0.0</v>
      </c>
      <c r="Y1100" s="1">
        <v>0.0</v>
      </c>
      <c r="Z1100" s="1">
        <v>0.0</v>
      </c>
      <c r="AA1100" s="1">
        <v>0.0</v>
      </c>
      <c r="AB1100" s="1">
        <v>0.0</v>
      </c>
      <c r="AC1100" s="1">
        <v>0.0</v>
      </c>
      <c r="AD1100" s="1">
        <v>0.0</v>
      </c>
      <c r="AE1100" s="1">
        <v>408799.0</v>
      </c>
      <c r="AF1100" s="1">
        <v>1.0</v>
      </c>
      <c r="AH1100" s="1" t="s">
        <v>7568</v>
      </c>
      <c r="AI1100" s="1">
        <v>1.0</v>
      </c>
      <c r="AJ1100" s="1">
        <v>1.0</v>
      </c>
      <c r="AK1100" s="1">
        <v>2.0</v>
      </c>
      <c r="AL1100" s="1">
        <v>1.0</v>
      </c>
    </row>
    <row r="1101" ht="15.75" customHeight="1">
      <c r="A1101" s="1" t="s">
        <v>196</v>
      </c>
      <c r="B1101" s="1">
        <v>24.0</v>
      </c>
      <c r="C1101" s="1" t="s">
        <v>4019</v>
      </c>
      <c r="D1101" s="1" t="s">
        <v>7569</v>
      </c>
      <c r="E1101" s="1" t="s">
        <v>7570</v>
      </c>
      <c r="F1101" s="1" t="s">
        <v>7571</v>
      </c>
      <c r="H1101" s="1">
        <v>2.7728424</v>
      </c>
      <c r="I1101" s="1">
        <v>5.318079</v>
      </c>
      <c r="J1101" s="1">
        <v>0.0</v>
      </c>
      <c r="K1101" s="1">
        <v>0.0</v>
      </c>
      <c r="L1101" s="1">
        <v>0.0</v>
      </c>
      <c r="M1101" s="1">
        <v>0.30103</v>
      </c>
      <c r="N1101" s="1">
        <v>0.0</v>
      </c>
      <c r="O1101" s="1">
        <v>0.0</v>
      </c>
      <c r="P1101" s="1">
        <v>0.0</v>
      </c>
      <c r="Q1101" s="1" t="s">
        <v>659</v>
      </c>
      <c r="R1101" s="1">
        <v>0.0</v>
      </c>
      <c r="S1101" s="1">
        <v>2.0</v>
      </c>
      <c r="T1101" s="1">
        <v>0.0</v>
      </c>
      <c r="U1101" s="1">
        <v>0.0</v>
      </c>
      <c r="V1101" s="1">
        <v>0.0</v>
      </c>
      <c r="W1101" s="1">
        <v>0.0</v>
      </c>
      <c r="X1101" s="1">
        <v>0.0</v>
      </c>
      <c r="Y1101" s="1">
        <v>0.0</v>
      </c>
      <c r="Z1101" s="1">
        <v>0.0</v>
      </c>
      <c r="AA1101" s="1">
        <v>0.0</v>
      </c>
      <c r="AB1101" s="1">
        <v>0.0</v>
      </c>
      <c r="AC1101" s="1">
        <v>0.0</v>
      </c>
      <c r="AD1101" s="1">
        <v>0.0</v>
      </c>
      <c r="AE1101" s="1">
        <v>476955.0</v>
      </c>
      <c r="AF1101" s="1">
        <v>2.0</v>
      </c>
      <c r="AH1101" s="1" t="s">
        <v>1451</v>
      </c>
      <c r="AI1101" s="1">
        <v>1.0</v>
      </c>
      <c r="AJ1101" s="1">
        <v>1.0</v>
      </c>
      <c r="AK1101" s="1">
        <v>1.0</v>
      </c>
      <c r="AL1101" s="1">
        <v>0.0</v>
      </c>
    </row>
    <row r="1102" ht="15.75" customHeight="1">
      <c r="A1102" s="1" t="s">
        <v>196</v>
      </c>
      <c r="B1102" s="1">
        <v>25.0</v>
      </c>
      <c r="C1102" s="1" t="s">
        <v>4022</v>
      </c>
      <c r="D1102" s="1" t="s">
        <v>7572</v>
      </c>
      <c r="E1102" s="1" t="s">
        <v>7573</v>
      </c>
      <c r="F1102" s="1" t="s">
        <v>7574</v>
      </c>
      <c r="H1102" s="1">
        <v>2.636902</v>
      </c>
      <c r="I1102" s="1">
        <v>1.6968194</v>
      </c>
      <c r="J1102" s="1">
        <v>0.0</v>
      </c>
      <c r="K1102" s="1">
        <v>0.0</v>
      </c>
      <c r="L1102" s="1">
        <v>0.0</v>
      </c>
      <c r="M1102" s="1">
        <v>0.30103</v>
      </c>
      <c r="N1102" s="1">
        <v>0.0</v>
      </c>
      <c r="O1102" s="1">
        <v>0.0</v>
      </c>
      <c r="P1102" s="1">
        <v>0.0</v>
      </c>
      <c r="Q1102" s="1" t="s">
        <v>659</v>
      </c>
      <c r="R1102" s="1">
        <v>0.0</v>
      </c>
      <c r="S1102" s="1">
        <v>25.65000057220459</v>
      </c>
      <c r="T1102" s="1">
        <v>0.0</v>
      </c>
      <c r="U1102" s="1">
        <v>0.0</v>
      </c>
      <c r="V1102" s="1">
        <v>0.0</v>
      </c>
      <c r="W1102" s="1">
        <v>0.0</v>
      </c>
      <c r="X1102" s="1">
        <v>0.0</v>
      </c>
      <c r="Y1102" s="1">
        <v>0.0</v>
      </c>
      <c r="Z1102" s="1">
        <v>0.0</v>
      </c>
      <c r="AA1102" s="1">
        <v>0.0</v>
      </c>
      <c r="AB1102" s="1">
        <v>0.0</v>
      </c>
      <c r="AC1102" s="1">
        <v>0.0</v>
      </c>
      <c r="AD1102" s="1">
        <v>0.0</v>
      </c>
      <c r="AE1102" s="1">
        <v>224772.0</v>
      </c>
      <c r="AF1102" s="1">
        <v>13.0</v>
      </c>
      <c r="AH1102" s="1" t="s">
        <v>7575</v>
      </c>
      <c r="AJ1102" s="1">
        <v>5.0</v>
      </c>
      <c r="AK1102" s="1">
        <v>5.0</v>
      </c>
      <c r="AL1102" s="1">
        <v>9.0</v>
      </c>
    </row>
    <row r="1103" ht="15.75" customHeight="1">
      <c r="A1103" s="1" t="s">
        <v>199</v>
      </c>
      <c r="B1103" s="1">
        <v>1.0</v>
      </c>
      <c r="C1103" s="1" t="s">
        <v>4025</v>
      </c>
      <c r="D1103" s="1" t="s">
        <v>7576</v>
      </c>
      <c r="E1103" s="1" t="s">
        <v>7577</v>
      </c>
      <c r="F1103" s="1" t="s">
        <v>7578</v>
      </c>
      <c r="H1103" s="1">
        <v>34.221657</v>
      </c>
      <c r="I1103" s="1">
        <v>14.295526</v>
      </c>
      <c r="J1103" s="1">
        <v>0.0</v>
      </c>
      <c r="K1103" s="1">
        <v>0.0</v>
      </c>
      <c r="L1103" s="1">
        <v>0.0</v>
      </c>
      <c r="M1103" s="1">
        <v>0.60206</v>
      </c>
      <c r="N1103" s="1">
        <v>1.0</v>
      </c>
      <c r="O1103" s="1">
        <v>0.0</v>
      </c>
      <c r="P1103" s="1">
        <v>0.0</v>
      </c>
      <c r="Q1103" s="1" t="s">
        <v>5694</v>
      </c>
      <c r="R1103" s="1">
        <v>2.0</v>
      </c>
      <c r="S1103" s="1">
        <v>12.81000018119812</v>
      </c>
      <c r="T1103" s="1">
        <v>0.0</v>
      </c>
      <c r="U1103" s="1">
        <v>0.0</v>
      </c>
      <c r="V1103" s="1">
        <v>0.0</v>
      </c>
      <c r="W1103" s="1">
        <v>0.0</v>
      </c>
      <c r="X1103" s="1">
        <v>0.0</v>
      </c>
      <c r="Y1103" s="1">
        <v>0.0</v>
      </c>
      <c r="Z1103" s="1">
        <v>0.0</v>
      </c>
      <c r="AA1103" s="1">
        <v>0.0</v>
      </c>
      <c r="AB1103" s="1">
        <v>0.0</v>
      </c>
      <c r="AC1103" s="1">
        <v>0.0</v>
      </c>
      <c r="AD1103" s="1">
        <v>0.0</v>
      </c>
      <c r="AE1103" s="1">
        <v>273210.0</v>
      </c>
      <c r="AF1103" s="1">
        <v>59.0</v>
      </c>
      <c r="AH1103" s="1" t="s">
        <v>7579</v>
      </c>
      <c r="AI1103" s="1">
        <v>1.0</v>
      </c>
      <c r="AJ1103" s="1">
        <v>4.0</v>
      </c>
      <c r="AK1103" s="1">
        <v>5.0</v>
      </c>
      <c r="AL1103" s="1">
        <v>0.0</v>
      </c>
    </row>
    <row r="1104" ht="15.75" customHeight="1">
      <c r="A1104" s="1" t="s">
        <v>199</v>
      </c>
      <c r="B1104" s="1">
        <v>2.0</v>
      </c>
      <c r="C1104" s="1" t="s">
        <v>4031</v>
      </c>
      <c r="D1104" s="1" t="s">
        <v>7581</v>
      </c>
      <c r="E1104" s="1" t="s">
        <v>7582</v>
      </c>
      <c r="F1104" s="1" t="s">
        <v>7583</v>
      </c>
      <c r="H1104" s="1">
        <v>23.86217</v>
      </c>
      <c r="I1104" s="1">
        <v>12.1249075</v>
      </c>
      <c r="J1104" s="1">
        <v>4.3191986</v>
      </c>
      <c r="K1104" s="1">
        <v>0.0</v>
      </c>
      <c r="L1104" s="1">
        <v>0.0</v>
      </c>
      <c r="M1104" s="1">
        <v>0.47712126</v>
      </c>
      <c r="N1104" s="1">
        <v>0.0</v>
      </c>
      <c r="O1104" s="1">
        <v>0.0</v>
      </c>
      <c r="P1104" s="1">
        <v>0.0</v>
      </c>
      <c r="Q1104" s="1" t="s">
        <v>1100</v>
      </c>
      <c r="R1104" s="1">
        <v>1.0</v>
      </c>
      <c r="S1104" s="1">
        <v>8.25</v>
      </c>
      <c r="T1104" s="1">
        <v>0.0</v>
      </c>
      <c r="U1104" s="1">
        <v>0.0</v>
      </c>
      <c r="V1104" s="1">
        <v>4.3191986</v>
      </c>
      <c r="W1104" s="1">
        <v>0.0</v>
      </c>
      <c r="X1104" s="1">
        <v>0.0</v>
      </c>
      <c r="Y1104" s="1">
        <v>0.0</v>
      </c>
      <c r="Z1104" s="1">
        <v>0.0</v>
      </c>
      <c r="AA1104" s="1">
        <v>0.0</v>
      </c>
      <c r="AB1104" s="1">
        <v>0.0</v>
      </c>
      <c r="AC1104" s="1">
        <v>0.0</v>
      </c>
      <c r="AD1104" s="1">
        <v>0.0</v>
      </c>
      <c r="AE1104" s="1">
        <v>511094.0</v>
      </c>
      <c r="AF1104" s="1">
        <v>12.0</v>
      </c>
      <c r="AG1104" s="1">
        <v>650.0</v>
      </c>
      <c r="AH1104" s="1" t="s">
        <v>3452</v>
      </c>
      <c r="AI1104" s="1">
        <v>4.0</v>
      </c>
      <c r="AJ1104" s="1">
        <v>1.0</v>
      </c>
      <c r="AK1104" s="1">
        <v>1.0</v>
      </c>
      <c r="AL1104" s="1">
        <v>3.0</v>
      </c>
    </row>
    <row r="1105" ht="15.75" customHeight="1">
      <c r="A1105" s="1" t="s">
        <v>199</v>
      </c>
      <c r="B1105" s="1">
        <v>3.0</v>
      </c>
      <c r="C1105" s="1" t="s">
        <v>4034</v>
      </c>
      <c r="D1105" s="1" t="s">
        <v>7584</v>
      </c>
      <c r="E1105" s="1" t="s">
        <v>7585</v>
      </c>
      <c r="F1105" s="1" t="s">
        <v>7586</v>
      </c>
      <c r="H1105" s="1">
        <v>15.8042345</v>
      </c>
      <c r="I1105" s="1">
        <v>13.241508</v>
      </c>
      <c r="J1105" s="1">
        <v>0.0</v>
      </c>
      <c r="K1105" s="1">
        <v>0.0</v>
      </c>
      <c r="L1105" s="1">
        <v>0.0</v>
      </c>
      <c r="M1105" s="1">
        <v>0.60206</v>
      </c>
      <c r="N1105" s="1">
        <v>0.0</v>
      </c>
      <c r="O1105" s="1">
        <v>0.0</v>
      </c>
      <c r="P1105" s="1">
        <v>0.0</v>
      </c>
      <c r="Q1105" s="1" t="s">
        <v>7587</v>
      </c>
      <c r="R1105" s="1">
        <v>2.0</v>
      </c>
      <c r="S1105" s="1">
        <v>2.930000007152557</v>
      </c>
      <c r="T1105" s="1">
        <v>0.0</v>
      </c>
      <c r="U1105" s="1">
        <v>0.0</v>
      </c>
      <c r="V1105" s="1">
        <v>0.0</v>
      </c>
      <c r="W1105" s="1">
        <v>0.0</v>
      </c>
      <c r="X1105" s="1">
        <v>0.0</v>
      </c>
      <c r="Y1105" s="1">
        <v>0.0</v>
      </c>
      <c r="Z1105" s="1">
        <v>0.0</v>
      </c>
      <c r="AA1105" s="1">
        <v>0.0</v>
      </c>
      <c r="AB1105" s="1">
        <v>0.0</v>
      </c>
      <c r="AC1105" s="1">
        <v>0.0</v>
      </c>
      <c r="AD1105" s="1">
        <v>0.0</v>
      </c>
      <c r="AE1105" s="1">
        <v>270239.0</v>
      </c>
      <c r="AF1105" s="1">
        <v>13.0</v>
      </c>
      <c r="AH1105" s="1" t="s">
        <v>4158</v>
      </c>
      <c r="AJ1105" s="1">
        <v>2.0</v>
      </c>
      <c r="AK1105" s="1">
        <v>2.0</v>
      </c>
      <c r="AL1105" s="1">
        <v>2.0</v>
      </c>
    </row>
    <row r="1106" ht="15.75" customHeight="1">
      <c r="A1106" s="1" t="s">
        <v>199</v>
      </c>
      <c r="B1106" s="1">
        <v>4.0</v>
      </c>
      <c r="C1106" s="1" t="s">
        <v>4036</v>
      </c>
      <c r="D1106" s="1" t="s">
        <v>7588</v>
      </c>
      <c r="E1106" s="1" t="s">
        <v>7589</v>
      </c>
      <c r="F1106" s="1" t="s">
        <v>7590</v>
      </c>
      <c r="H1106" s="1">
        <v>11.451889</v>
      </c>
      <c r="I1106" s="1">
        <v>11.027911</v>
      </c>
      <c r="J1106" s="1">
        <v>7.993265</v>
      </c>
      <c r="K1106" s="1">
        <v>0.0</v>
      </c>
      <c r="L1106" s="1">
        <v>0.0</v>
      </c>
      <c r="M1106" s="1">
        <v>0.60206</v>
      </c>
      <c r="N1106" s="1">
        <v>0.0</v>
      </c>
      <c r="O1106" s="1">
        <v>0.0</v>
      </c>
      <c r="P1106" s="1">
        <v>0.0</v>
      </c>
      <c r="Q1106" s="1" t="s">
        <v>5694</v>
      </c>
      <c r="R1106" s="1">
        <v>2.0</v>
      </c>
      <c r="S1106" s="1">
        <v>0.0</v>
      </c>
      <c r="T1106" s="1">
        <v>0.0</v>
      </c>
      <c r="U1106" s="1">
        <v>0.0</v>
      </c>
      <c r="V1106" s="1">
        <v>0.0</v>
      </c>
      <c r="W1106" s="1">
        <v>0.0</v>
      </c>
      <c r="X1106" s="1">
        <v>0.0</v>
      </c>
      <c r="Y1106" s="1">
        <v>7.993265</v>
      </c>
      <c r="Z1106" s="1">
        <v>0.0</v>
      </c>
      <c r="AA1106" s="1">
        <v>0.0</v>
      </c>
      <c r="AB1106" s="1">
        <v>0.0</v>
      </c>
      <c r="AC1106" s="1">
        <v>0.0</v>
      </c>
      <c r="AD1106" s="1">
        <v>0.0</v>
      </c>
      <c r="AE1106" s="1">
        <v>198533.0</v>
      </c>
      <c r="AF1106" s="1">
        <v>3.0</v>
      </c>
      <c r="AH1106" s="1" t="s">
        <v>7591</v>
      </c>
      <c r="AI1106" s="1">
        <v>2.0</v>
      </c>
      <c r="AJ1106" s="1">
        <v>1.0</v>
      </c>
      <c r="AK1106" s="1">
        <v>1.0</v>
      </c>
      <c r="AL1106" s="1">
        <v>1.0</v>
      </c>
    </row>
    <row r="1107" ht="15.75" customHeight="1">
      <c r="A1107" s="1" t="s">
        <v>199</v>
      </c>
      <c r="B1107" s="1">
        <v>5.0</v>
      </c>
      <c r="C1107" s="1" t="s">
        <v>4040</v>
      </c>
      <c r="D1107" s="1" t="s">
        <v>7592</v>
      </c>
      <c r="E1107" s="1" t="s">
        <v>7593</v>
      </c>
      <c r="F1107" s="1" t="s">
        <v>7594</v>
      </c>
      <c r="H1107" s="1">
        <v>10.981188</v>
      </c>
      <c r="I1107" s="1">
        <v>10.843104</v>
      </c>
      <c r="J1107" s="1">
        <v>7.3962545</v>
      </c>
      <c r="K1107" s="1">
        <v>0.0</v>
      </c>
      <c r="L1107" s="1">
        <v>0.0</v>
      </c>
      <c r="M1107" s="1">
        <v>0.60206</v>
      </c>
      <c r="N1107" s="1">
        <v>0.0</v>
      </c>
      <c r="O1107" s="1">
        <v>0.0</v>
      </c>
      <c r="P1107" s="1">
        <v>0.0</v>
      </c>
      <c r="Q1107" s="1" t="s">
        <v>7596</v>
      </c>
      <c r="R1107" s="1">
        <v>2.0</v>
      </c>
      <c r="T1107" s="1">
        <v>0.0</v>
      </c>
      <c r="U1107" s="1">
        <v>0.0</v>
      </c>
      <c r="V1107" s="1">
        <v>4.7236505</v>
      </c>
      <c r="W1107" s="1">
        <v>0.0</v>
      </c>
      <c r="X1107" s="1">
        <v>0.0</v>
      </c>
      <c r="Y1107" s="1">
        <v>7.3962545</v>
      </c>
      <c r="Z1107" s="1">
        <v>0.0</v>
      </c>
      <c r="AA1107" s="1">
        <v>0.0</v>
      </c>
      <c r="AB1107" s="1">
        <v>0.0</v>
      </c>
      <c r="AC1107" s="1">
        <v>0.0</v>
      </c>
      <c r="AD1107" s="1">
        <v>0.0</v>
      </c>
      <c r="AE1107" s="1">
        <v>15388.0</v>
      </c>
      <c r="AF1107" s="1">
        <v>5.0</v>
      </c>
      <c r="AG1107" s="1">
        <v>250.0</v>
      </c>
      <c r="AH1107" s="1" t="s">
        <v>7597</v>
      </c>
      <c r="AI1107" s="1">
        <v>4.0</v>
      </c>
      <c r="AJ1107" s="1">
        <v>1.0</v>
      </c>
      <c r="AK1107" s="1">
        <v>1.0</v>
      </c>
      <c r="AL1107" s="1">
        <v>1.0</v>
      </c>
    </row>
    <row r="1108" ht="15.75" customHeight="1">
      <c r="A1108" s="1" t="s">
        <v>199</v>
      </c>
      <c r="B1108" s="1">
        <v>6.0</v>
      </c>
      <c r="C1108" s="1" t="s">
        <v>4044</v>
      </c>
      <c r="D1108" s="1" t="s">
        <v>7598</v>
      </c>
      <c r="E1108" s="1" t="s">
        <v>7599</v>
      </c>
      <c r="F1108" s="1" t="s">
        <v>7600</v>
      </c>
      <c r="H1108" s="1">
        <v>9.064844</v>
      </c>
      <c r="I1108" s="1">
        <v>9.155412</v>
      </c>
      <c r="J1108" s="1">
        <v>0.0</v>
      </c>
      <c r="K1108" s="1">
        <v>0.0</v>
      </c>
      <c r="L1108" s="1">
        <v>0.0</v>
      </c>
      <c r="M1108" s="1">
        <v>0.47712126</v>
      </c>
      <c r="N1108" s="1">
        <v>1.0</v>
      </c>
      <c r="O1108" s="1">
        <v>0.0</v>
      </c>
      <c r="P1108" s="1">
        <v>0.0</v>
      </c>
      <c r="Q1108" s="1" t="s">
        <v>6390</v>
      </c>
      <c r="R1108" s="1">
        <v>1.0</v>
      </c>
      <c r="S1108" s="1">
        <v>2.5</v>
      </c>
      <c r="T1108" s="1">
        <v>0.0</v>
      </c>
      <c r="U1108" s="1">
        <v>0.0</v>
      </c>
      <c r="V1108" s="1">
        <v>0.0</v>
      </c>
      <c r="W1108" s="1">
        <v>0.0</v>
      </c>
      <c r="X1108" s="1">
        <v>0.0</v>
      </c>
      <c r="Y1108" s="1">
        <v>0.0</v>
      </c>
      <c r="Z1108" s="1">
        <v>0.0</v>
      </c>
      <c r="AA1108" s="1">
        <v>0.0</v>
      </c>
      <c r="AB1108" s="1">
        <v>0.0</v>
      </c>
      <c r="AC1108" s="1">
        <v>0.0</v>
      </c>
      <c r="AD1108" s="1">
        <v>0.0</v>
      </c>
      <c r="AE1108" s="1">
        <v>489413.0</v>
      </c>
      <c r="AF1108" s="1">
        <v>3.0</v>
      </c>
      <c r="AH1108" s="1" t="s">
        <v>7602</v>
      </c>
      <c r="AI1108" s="1">
        <v>2.0</v>
      </c>
      <c r="AJ1108" s="1">
        <v>1.0</v>
      </c>
      <c r="AK1108" s="1">
        <v>1.0</v>
      </c>
      <c r="AL1108" s="1">
        <v>1.0</v>
      </c>
    </row>
    <row r="1109" ht="15.75" customHeight="1">
      <c r="A1109" s="1" t="s">
        <v>199</v>
      </c>
      <c r="B1109" s="1">
        <v>7.0</v>
      </c>
      <c r="C1109" s="1" t="s">
        <v>4047</v>
      </c>
      <c r="D1109" s="1" t="s">
        <v>7603</v>
      </c>
      <c r="E1109" s="1" t="s">
        <v>7604</v>
      </c>
      <c r="F1109" s="1" t="s">
        <v>7605</v>
      </c>
      <c r="H1109" s="1">
        <v>8.41535</v>
      </c>
      <c r="I1109" s="1">
        <v>15.455571</v>
      </c>
      <c r="J1109" s="1">
        <v>7.1708755</v>
      </c>
      <c r="K1109" s="1">
        <v>0.0</v>
      </c>
      <c r="L1109" s="1">
        <v>0.0</v>
      </c>
      <c r="M1109" s="1">
        <v>0.30103</v>
      </c>
      <c r="N1109" s="1">
        <v>1.0</v>
      </c>
      <c r="O1109" s="1">
        <v>0.0</v>
      </c>
      <c r="P1109" s="1">
        <v>0.0</v>
      </c>
      <c r="Q1109" s="1" t="s">
        <v>659</v>
      </c>
      <c r="R1109" s="1">
        <v>0.0</v>
      </c>
      <c r="S1109" s="1">
        <v>0.4000000059604645</v>
      </c>
      <c r="T1109" s="1">
        <v>0.0</v>
      </c>
      <c r="U1109" s="1">
        <v>0.0</v>
      </c>
      <c r="V1109" s="1">
        <v>0.0</v>
      </c>
      <c r="W1109" s="1">
        <v>0.0</v>
      </c>
      <c r="X1109" s="1">
        <v>6.6116223</v>
      </c>
      <c r="Y1109" s="1">
        <v>0.0</v>
      </c>
      <c r="Z1109" s="1">
        <v>7.1708755</v>
      </c>
      <c r="AA1109" s="1">
        <v>0.0</v>
      </c>
      <c r="AB1109" s="1">
        <v>0.0</v>
      </c>
      <c r="AC1109" s="1">
        <v>0.0</v>
      </c>
      <c r="AD1109" s="1">
        <v>0.0</v>
      </c>
      <c r="AE1109" s="1">
        <v>186335.0</v>
      </c>
      <c r="AF1109" s="1">
        <v>6.0</v>
      </c>
      <c r="AH1109" s="1" t="s">
        <v>7606</v>
      </c>
      <c r="AI1109" s="1">
        <v>93.0</v>
      </c>
      <c r="AJ1109" s="1">
        <v>1.0</v>
      </c>
      <c r="AK1109" s="1">
        <v>1.0</v>
      </c>
      <c r="AL1109" s="1">
        <v>0.0</v>
      </c>
    </row>
    <row r="1110" ht="15.75" customHeight="1">
      <c r="A1110" s="1" t="s">
        <v>199</v>
      </c>
      <c r="B1110" s="1">
        <v>8.0</v>
      </c>
      <c r="C1110" s="1" t="s">
        <v>4050</v>
      </c>
      <c r="D1110" s="1" t="s">
        <v>7607</v>
      </c>
      <c r="E1110" s="1" t="s">
        <v>7608</v>
      </c>
      <c r="F1110" s="1" t="s">
        <v>7609</v>
      </c>
      <c r="H1110" s="1">
        <v>8.003563</v>
      </c>
      <c r="I1110" s="1">
        <v>13.293631</v>
      </c>
      <c r="J1110" s="1">
        <v>0.0</v>
      </c>
      <c r="K1110" s="1">
        <v>0.0</v>
      </c>
      <c r="L1110" s="1">
        <v>0.0</v>
      </c>
      <c r="M1110" s="1">
        <v>0.60206</v>
      </c>
      <c r="N1110" s="1">
        <v>0.0</v>
      </c>
      <c r="O1110" s="1">
        <v>0.0</v>
      </c>
      <c r="P1110" s="1">
        <v>0.0</v>
      </c>
      <c r="Q1110" s="1" t="s">
        <v>5694</v>
      </c>
      <c r="R1110" s="1">
        <v>2.0</v>
      </c>
      <c r="S1110" s="1">
        <v>0.0</v>
      </c>
      <c r="T1110" s="1">
        <v>0.0</v>
      </c>
      <c r="U1110" s="1">
        <v>0.0</v>
      </c>
      <c r="V1110" s="1">
        <v>0.0</v>
      </c>
      <c r="W1110" s="1">
        <v>0.0</v>
      </c>
      <c r="X1110" s="1">
        <v>0.0</v>
      </c>
      <c r="Y1110" s="1">
        <v>0.0</v>
      </c>
      <c r="Z1110" s="1">
        <v>0.0</v>
      </c>
      <c r="AA1110" s="1">
        <v>0.0</v>
      </c>
      <c r="AB1110" s="1">
        <v>0.0</v>
      </c>
      <c r="AC1110" s="1">
        <v>0.0</v>
      </c>
      <c r="AD1110" s="1">
        <v>0.0</v>
      </c>
      <c r="AE1110" s="1">
        <v>126394.0</v>
      </c>
      <c r="AF1110" s="1">
        <v>6.0</v>
      </c>
      <c r="AH1110" s="1" t="s">
        <v>7610</v>
      </c>
      <c r="AI1110" s="1">
        <v>1.0</v>
      </c>
      <c r="AJ1110" s="1">
        <v>2.0</v>
      </c>
      <c r="AK1110" s="1">
        <v>2.0</v>
      </c>
      <c r="AL1110" s="1">
        <v>2.0</v>
      </c>
    </row>
    <row r="1111" ht="15.75" customHeight="1">
      <c r="A1111" s="1" t="s">
        <v>199</v>
      </c>
      <c r="B1111" s="1">
        <v>9.0</v>
      </c>
      <c r="C1111" s="1" t="s">
        <v>4055</v>
      </c>
      <c r="D1111" s="1" t="s">
        <v>7611</v>
      </c>
      <c r="E1111" s="1" t="s">
        <v>7612</v>
      </c>
      <c r="F1111" s="1" t="s">
        <v>7613</v>
      </c>
      <c r="H1111" s="1">
        <v>7.2680235</v>
      </c>
      <c r="I1111" s="1">
        <v>14.233074</v>
      </c>
      <c r="J1111" s="1">
        <v>0.0</v>
      </c>
      <c r="K1111" s="1">
        <v>0.0</v>
      </c>
      <c r="L1111" s="1">
        <v>0.0</v>
      </c>
      <c r="M1111" s="1">
        <v>0.47712126</v>
      </c>
      <c r="N1111" s="1">
        <v>1.0</v>
      </c>
      <c r="O1111" s="1">
        <v>0.0</v>
      </c>
      <c r="P1111" s="1">
        <v>0.0</v>
      </c>
      <c r="Q1111" s="1" t="s">
        <v>6390</v>
      </c>
      <c r="R1111" s="1">
        <v>1.0</v>
      </c>
      <c r="T1111" s="1">
        <v>0.0</v>
      </c>
      <c r="U1111" s="1">
        <v>0.0</v>
      </c>
      <c r="V1111" s="1">
        <v>0.0</v>
      </c>
      <c r="W1111" s="1">
        <v>0.0</v>
      </c>
      <c r="X1111" s="1">
        <v>0.0</v>
      </c>
      <c r="Y1111" s="1">
        <v>0.0</v>
      </c>
      <c r="Z1111" s="1">
        <v>0.0</v>
      </c>
      <c r="AA1111" s="1">
        <v>0.0</v>
      </c>
      <c r="AB1111" s="1">
        <v>0.0</v>
      </c>
      <c r="AC1111" s="1">
        <v>0.0</v>
      </c>
      <c r="AD1111" s="1">
        <v>0.0</v>
      </c>
      <c r="AE1111" s="1">
        <v>104950.0</v>
      </c>
      <c r="AF1111" s="1">
        <v>18.0</v>
      </c>
      <c r="AK1111" s="1">
        <v>0.0</v>
      </c>
      <c r="AL1111" s="1">
        <v>0.0</v>
      </c>
    </row>
    <row r="1112" ht="15.75" customHeight="1">
      <c r="A1112" s="1" t="s">
        <v>199</v>
      </c>
      <c r="B1112" s="1">
        <v>10.0</v>
      </c>
      <c r="C1112" s="1" t="s">
        <v>4058</v>
      </c>
      <c r="D1112" s="1" t="s">
        <v>7614</v>
      </c>
      <c r="E1112" s="1" t="s">
        <v>7615</v>
      </c>
      <c r="F1112" s="1" t="s">
        <v>7616</v>
      </c>
      <c r="H1112" s="1">
        <v>6.431328</v>
      </c>
      <c r="I1112" s="1">
        <v>10.004801</v>
      </c>
      <c r="J1112" s="1">
        <v>0.0</v>
      </c>
      <c r="K1112" s="1">
        <v>0.0</v>
      </c>
      <c r="L1112" s="1">
        <v>0.0</v>
      </c>
      <c r="M1112" s="1">
        <v>0.60206</v>
      </c>
      <c r="N1112" s="1">
        <v>0.0</v>
      </c>
      <c r="O1112" s="1">
        <v>0.0</v>
      </c>
      <c r="P1112" s="1">
        <v>0.0</v>
      </c>
      <c r="Q1112" s="1" t="s">
        <v>1084</v>
      </c>
      <c r="R1112" s="1">
        <v>2.0</v>
      </c>
      <c r="S1112" s="1">
        <v>0.1400000005960464</v>
      </c>
      <c r="T1112" s="1">
        <v>0.0</v>
      </c>
      <c r="U1112" s="1">
        <v>0.0</v>
      </c>
      <c r="V1112" s="1">
        <v>0.0</v>
      </c>
      <c r="W1112" s="1">
        <v>0.0</v>
      </c>
      <c r="X1112" s="1">
        <v>0.0</v>
      </c>
      <c r="Y1112" s="1">
        <v>0.0</v>
      </c>
      <c r="Z1112" s="1">
        <v>0.0</v>
      </c>
      <c r="AA1112" s="1">
        <v>0.0</v>
      </c>
      <c r="AB1112" s="1">
        <v>0.0</v>
      </c>
      <c r="AC1112" s="1">
        <v>0.0</v>
      </c>
      <c r="AD1112" s="1">
        <v>0.0</v>
      </c>
      <c r="AE1112" s="1">
        <v>484292.0</v>
      </c>
      <c r="AF1112" s="1">
        <v>7.0</v>
      </c>
      <c r="AG1112" s="1">
        <v>370.0</v>
      </c>
      <c r="AH1112" s="1" t="s">
        <v>5085</v>
      </c>
      <c r="AI1112" s="1">
        <v>2.0</v>
      </c>
      <c r="AJ1112" s="1">
        <v>2.0</v>
      </c>
      <c r="AK1112" s="1">
        <v>2.0</v>
      </c>
      <c r="AL1112" s="1">
        <v>3.0</v>
      </c>
    </row>
    <row r="1113" ht="15.75" customHeight="1">
      <c r="A1113" s="1" t="s">
        <v>199</v>
      </c>
      <c r="B1113" s="1">
        <v>11.0</v>
      </c>
      <c r="C1113" s="1" t="s">
        <v>4060</v>
      </c>
      <c r="D1113" s="1" t="s">
        <v>7617</v>
      </c>
      <c r="E1113" s="1" t="s">
        <v>7618</v>
      </c>
      <c r="F1113" s="1" t="s">
        <v>7619</v>
      </c>
      <c r="H1113" s="1">
        <v>5.9016595</v>
      </c>
      <c r="I1113" s="1">
        <v>11.027911</v>
      </c>
      <c r="J1113" s="1">
        <v>8.576978</v>
      </c>
      <c r="K1113" s="1">
        <v>0.0</v>
      </c>
      <c r="L1113" s="1">
        <v>0.0</v>
      </c>
      <c r="M1113" s="1">
        <v>0.30103</v>
      </c>
      <c r="N1113" s="1">
        <v>0.0</v>
      </c>
      <c r="O1113" s="1">
        <v>0.0</v>
      </c>
      <c r="P1113" s="1">
        <v>0.0</v>
      </c>
      <c r="Q1113" s="1" t="s">
        <v>659</v>
      </c>
      <c r="R1113" s="1">
        <v>0.0</v>
      </c>
      <c r="S1113" s="1">
        <v>0.0</v>
      </c>
      <c r="T1113" s="1">
        <v>0.0</v>
      </c>
      <c r="U1113" s="1">
        <v>0.0</v>
      </c>
      <c r="V1113" s="1">
        <v>4.15597</v>
      </c>
      <c r="W1113" s="1">
        <v>0.0</v>
      </c>
      <c r="X1113" s="1">
        <v>0.0</v>
      </c>
      <c r="Y1113" s="1">
        <v>8.576978</v>
      </c>
      <c r="Z1113" s="1">
        <v>0.0</v>
      </c>
      <c r="AA1113" s="1">
        <v>0.0</v>
      </c>
      <c r="AB1113" s="1">
        <v>0.0</v>
      </c>
      <c r="AC1113" s="1">
        <v>0.0</v>
      </c>
      <c r="AD1113" s="1">
        <v>0.0</v>
      </c>
      <c r="AE1113" s="1">
        <v>450018.0</v>
      </c>
      <c r="AF1113" s="1">
        <v>3.0</v>
      </c>
      <c r="AG1113" s="1">
        <v>350.0</v>
      </c>
      <c r="AH1113" s="1" t="s">
        <v>641</v>
      </c>
      <c r="AI1113" s="1">
        <v>4.0</v>
      </c>
      <c r="AJ1113" s="1">
        <v>2.0</v>
      </c>
      <c r="AK1113" s="1">
        <v>2.0</v>
      </c>
      <c r="AL1113" s="1">
        <v>2.0</v>
      </c>
    </row>
    <row r="1114" ht="15.75" customHeight="1">
      <c r="A1114" s="1" t="s">
        <v>199</v>
      </c>
      <c r="B1114" s="1">
        <v>12.0</v>
      </c>
      <c r="C1114" s="1" t="s">
        <v>4064</v>
      </c>
      <c r="D1114" s="1" t="s">
        <v>7620</v>
      </c>
      <c r="E1114" s="1" t="s">
        <v>7621</v>
      </c>
      <c r="F1114" s="1" t="s">
        <v>7622</v>
      </c>
      <c r="H1114" s="1">
        <v>5.616942</v>
      </c>
      <c r="I1114" s="1">
        <v>13.572482</v>
      </c>
      <c r="J1114" s="1">
        <v>0.0</v>
      </c>
      <c r="K1114" s="1">
        <v>0.0</v>
      </c>
      <c r="L1114" s="1">
        <v>0.0</v>
      </c>
      <c r="M1114" s="1">
        <v>0.30103</v>
      </c>
      <c r="N1114" s="1">
        <v>0.0</v>
      </c>
      <c r="O1114" s="1">
        <v>0.0</v>
      </c>
      <c r="P1114" s="1">
        <v>0.0</v>
      </c>
      <c r="Q1114" s="1" t="s">
        <v>659</v>
      </c>
      <c r="R1114" s="1">
        <v>0.0</v>
      </c>
      <c r="S1114" s="1">
        <v>0.8899999856948853</v>
      </c>
      <c r="T1114" s="1">
        <v>0.0</v>
      </c>
      <c r="U1114" s="1">
        <v>0.0</v>
      </c>
      <c r="V1114" s="1">
        <v>0.0</v>
      </c>
      <c r="W1114" s="1">
        <v>0.0</v>
      </c>
      <c r="X1114" s="1">
        <v>0.0</v>
      </c>
      <c r="Y1114" s="1">
        <v>0.0</v>
      </c>
      <c r="Z1114" s="1">
        <v>0.0</v>
      </c>
      <c r="AA1114" s="1">
        <v>0.0</v>
      </c>
      <c r="AB1114" s="1">
        <v>0.0</v>
      </c>
      <c r="AC1114" s="1">
        <v>0.0</v>
      </c>
      <c r="AD1114" s="1">
        <v>0.0</v>
      </c>
      <c r="AE1114" s="1">
        <v>450131.0</v>
      </c>
      <c r="AF1114" s="1">
        <v>4.0</v>
      </c>
      <c r="AG1114" s="1">
        <v>490.0</v>
      </c>
      <c r="AH1114" s="1" t="s">
        <v>7623</v>
      </c>
      <c r="AJ1114" s="1">
        <v>1.0</v>
      </c>
      <c r="AK1114" s="1">
        <v>1.0</v>
      </c>
      <c r="AL1114" s="1">
        <v>0.0</v>
      </c>
    </row>
    <row r="1115" ht="15.75" customHeight="1">
      <c r="A1115" s="1" t="s">
        <v>199</v>
      </c>
      <c r="B1115" s="1">
        <v>13.0</v>
      </c>
      <c r="C1115" s="1" t="s">
        <v>4068</v>
      </c>
      <c r="D1115" s="1" t="s">
        <v>7624</v>
      </c>
      <c r="E1115" s="1" t="s">
        <v>7625</v>
      </c>
      <c r="F1115" s="1" t="s">
        <v>7626</v>
      </c>
      <c r="H1115" s="1">
        <v>5.512107</v>
      </c>
      <c r="I1115" s="1">
        <v>9.155412</v>
      </c>
      <c r="J1115" s="1">
        <v>0.0</v>
      </c>
      <c r="K1115" s="1">
        <v>0.0</v>
      </c>
      <c r="L1115" s="1">
        <v>0.0</v>
      </c>
      <c r="M1115" s="1">
        <v>0.60206</v>
      </c>
      <c r="N1115" s="1">
        <v>0.0</v>
      </c>
      <c r="O1115" s="1">
        <v>0.0</v>
      </c>
      <c r="P1115" s="1">
        <v>0.0</v>
      </c>
      <c r="Q1115" s="1" t="s">
        <v>7627</v>
      </c>
      <c r="R1115" s="1">
        <v>2.0</v>
      </c>
      <c r="S1115" s="1">
        <v>0.0</v>
      </c>
      <c r="T1115" s="1">
        <v>0.0</v>
      </c>
      <c r="U1115" s="1">
        <v>0.0</v>
      </c>
      <c r="V1115" s="1">
        <v>0.0</v>
      </c>
      <c r="W1115" s="1">
        <v>0.0</v>
      </c>
      <c r="X1115" s="1">
        <v>0.0</v>
      </c>
      <c r="Y1115" s="1">
        <v>0.0</v>
      </c>
      <c r="Z1115" s="1">
        <v>0.0</v>
      </c>
      <c r="AA1115" s="1">
        <v>0.0</v>
      </c>
      <c r="AB1115" s="1">
        <v>0.0</v>
      </c>
      <c r="AC1115" s="1">
        <v>0.0</v>
      </c>
      <c r="AD1115" s="1">
        <v>0.0</v>
      </c>
      <c r="AE1115" s="1">
        <v>403093.0</v>
      </c>
      <c r="AF1115" s="1">
        <v>3.0</v>
      </c>
      <c r="AH1115" s="1" t="s">
        <v>673</v>
      </c>
      <c r="AJ1115" s="1">
        <v>1.0</v>
      </c>
      <c r="AK1115" s="1">
        <v>1.0</v>
      </c>
      <c r="AL1115" s="1">
        <v>1.0</v>
      </c>
    </row>
    <row r="1116" ht="15.75" customHeight="1">
      <c r="A1116" s="1" t="s">
        <v>199</v>
      </c>
      <c r="B1116" s="1">
        <v>14.0</v>
      </c>
      <c r="C1116" s="1" t="s">
        <v>4070</v>
      </c>
      <c r="D1116" s="1" t="s">
        <v>7628</v>
      </c>
      <c r="E1116" s="1" t="s">
        <v>7629</v>
      </c>
      <c r="F1116" s="1" t="s">
        <v>7630</v>
      </c>
      <c r="H1116" s="1">
        <v>5.053389</v>
      </c>
      <c r="I1116" s="1">
        <v>0.0</v>
      </c>
      <c r="J1116" s="1">
        <v>1.8430562</v>
      </c>
      <c r="K1116" s="1">
        <v>0.0</v>
      </c>
      <c r="L1116" s="1">
        <v>0.0</v>
      </c>
      <c r="M1116" s="1">
        <v>0.60206</v>
      </c>
      <c r="N1116" s="1">
        <v>0.0</v>
      </c>
      <c r="O1116" s="1">
        <v>0.0</v>
      </c>
      <c r="P1116" s="1">
        <v>0.0</v>
      </c>
      <c r="Q1116" s="1" t="s">
        <v>6196</v>
      </c>
      <c r="R1116" s="1">
        <v>2.0</v>
      </c>
      <c r="S1116" s="1">
        <v>19.73999977111816</v>
      </c>
      <c r="T1116" s="1">
        <v>0.7950381</v>
      </c>
      <c r="U1116" s="1">
        <v>1.8430562</v>
      </c>
      <c r="V1116" s="1">
        <v>0.0</v>
      </c>
      <c r="W1116" s="1">
        <v>0.0</v>
      </c>
      <c r="X1116" s="1">
        <v>0.0</v>
      </c>
      <c r="Y1116" s="1">
        <v>0.0</v>
      </c>
      <c r="Z1116" s="1">
        <v>0.0</v>
      </c>
      <c r="AA1116" s="1">
        <v>0.0</v>
      </c>
      <c r="AB1116" s="1">
        <v>0.0</v>
      </c>
      <c r="AC1116" s="1">
        <v>0.0</v>
      </c>
      <c r="AD1116" s="1">
        <v>0.0</v>
      </c>
      <c r="AE1116" s="1">
        <v>160464.0</v>
      </c>
      <c r="AF1116" s="1">
        <v>101.0</v>
      </c>
      <c r="AG1116" s="1">
        <v>760.0</v>
      </c>
      <c r="AH1116" s="1" t="s">
        <v>1772</v>
      </c>
      <c r="AI1116" s="1">
        <v>16.0</v>
      </c>
      <c r="AJ1116" s="1">
        <v>4.0</v>
      </c>
      <c r="AK1116" s="1">
        <v>4.0</v>
      </c>
      <c r="AL1116" s="1">
        <v>7.0</v>
      </c>
    </row>
    <row r="1117" ht="15.75" customHeight="1">
      <c r="A1117" s="1" t="s">
        <v>199</v>
      </c>
      <c r="B1117" s="1">
        <v>15.0</v>
      </c>
      <c r="C1117" s="1" t="s">
        <v>4072</v>
      </c>
      <c r="D1117" s="1" t="s">
        <v>7631</v>
      </c>
      <c r="E1117" s="1" t="s">
        <v>7632</v>
      </c>
      <c r="F1117" s="1" t="s">
        <v>7633</v>
      </c>
      <c r="H1117" s="1">
        <v>4.9536204</v>
      </c>
      <c r="I1117" s="1">
        <v>15.455571</v>
      </c>
      <c r="J1117" s="1">
        <v>0.0</v>
      </c>
      <c r="K1117" s="1">
        <v>0.0</v>
      </c>
      <c r="L1117" s="1">
        <v>0.0</v>
      </c>
      <c r="M1117" s="1">
        <v>0.30103</v>
      </c>
      <c r="N1117" s="1">
        <v>1.0</v>
      </c>
      <c r="O1117" s="1">
        <v>0.0</v>
      </c>
      <c r="P1117" s="1">
        <v>0.0</v>
      </c>
      <c r="Q1117" s="1" t="s">
        <v>659</v>
      </c>
      <c r="R1117" s="1">
        <v>0.0</v>
      </c>
      <c r="T1117" s="1">
        <v>0.0</v>
      </c>
      <c r="U1117" s="1">
        <v>0.0</v>
      </c>
      <c r="V1117" s="1">
        <v>0.0</v>
      </c>
      <c r="W1117" s="1">
        <v>0.0</v>
      </c>
      <c r="X1117" s="1">
        <v>0.0</v>
      </c>
      <c r="Y1117" s="1">
        <v>0.0</v>
      </c>
      <c r="Z1117" s="1">
        <v>0.0</v>
      </c>
      <c r="AA1117" s="1">
        <v>0.0</v>
      </c>
      <c r="AB1117" s="1">
        <v>0.0</v>
      </c>
      <c r="AC1117" s="1">
        <v>0.0</v>
      </c>
      <c r="AD1117" s="1">
        <v>0.0</v>
      </c>
      <c r="AE1117" s="1">
        <v>506152.0</v>
      </c>
      <c r="AH1117" s="1" t="s">
        <v>2140</v>
      </c>
      <c r="AJ1117" s="1">
        <v>1.0</v>
      </c>
      <c r="AK1117" s="1">
        <v>1.0</v>
      </c>
      <c r="AL1117" s="1">
        <v>1.0</v>
      </c>
    </row>
    <row r="1118" ht="15.75" customHeight="1">
      <c r="A1118" s="1" t="s">
        <v>199</v>
      </c>
      <c r="B1118" s="1">
        <v>16.0</v>
      </c>
      <c r="C1118" s="1" t="s">
        <v>4078</v>
      </c>
      <c r="D1118" s="1" t="s">
        <v>7634</v>
      </c>
      <c r="E1118" s="1" t="s">
        <v>7635</v>
      </c>
      <c r="F1118" s="1" t="s">
        <v>7636</v>
      </c>
      <c r="H1118" s="1">
        <v>4.94498</v>
      </c>
      <c r="I1118" s="1">
        <v>0.0</v>
      </c>
      <c r="J1118" s="1">
        <v>1.1501108</v>
      </c>
      <c r="K1118" s="1">
        <v>0.0</v>
      </c>
      <c r="L1118" s="1">
        <v>0.0</v>
      </c>
      <c r="M1118" s="1">
        <v>0.60206</v>
      </c>
      <c r="N1118" s="1">
        <v>0.0</v>
      </c>
      <c r="O1118" s="1">
        <v>0.0</v>
      </c>
      <c r="P1118" s="1">
        <v>0.0</v>
      </c>
      <c r="Q1118" s="1" t="s">
        <v>7637</v>
      </c>
      <c r="R1118" s="1">
        <v>2.0</v>
      </c>
      <c r="S1118" s="1">
        <v>50.0</v>
      </c>
      <c r="T1118" s="1">
        <v>0.509407</v>
      </c>
      <c r="U1118" s="1">
        <v>1.1501108</v>
      </c>
      <c r="V1118" s="1">
        <v>0.0</v>
      </c>
      <c r="W1118" s="1">
        <v>0.0</v>
      </c>
      <c r="X1118" s="1">
        <v>0.0</v>
      </c>
      <c r="Y1118" s="1">
        <v>0.0</v>
      </c>
      <c r="Z1118" s="1">
        <v>0.0</v>
      </c>
      <c r="AA1118" s="1">
        <v>0.0</v>
      </c>
      <c r="AB1118" s="1">
        <v>0.0</v>
      </c>
      <c r="AC1118" s="1">
        <v>0.0</v>
      </c>
      <c r="AD1118" s="1">
        <v>0.0</v>
      </c>
      <c r="AE1118" s="1">
        <v>413735.0</v>
      </c>
      <c r="AF1118" s="1">
        <v>169.0</v>
      </c>
      <c r="AH1118" s="1" t="s">
        <v>1772</v>
      </c>
      <c r="AI1118" s="1">
        <v>41.0</v>
      </c>
      <c r="AJ1118" s="1">
        <v>2.0</v>
      </c>
      <c r="AK1118" s="1">
        <v>2.0</v>
      </c>
      <c r="AL1118" s="1">
        <v>8.0</v>
      </c>
    </row>
    <row r="1119" ht="15.75" customHeight="1">
      <c r="A1119" s="1" t="s">
        <v>199</v>
      </c>
      <c r="B1119" s="1">
        <v>17.0</v>
      </c>
      <c r="C1119" s="1" t="s">
        <v>4081</v>
      </c>
      <c r="D1119" s="1" t="s">
        <v>7638</v>
      </c>
      <c r="F1119" s="1" t="s">
        <v>7639</v>
      </c>
      <c r="H1119" s="1">
        <v>4.7926846</v>
      </c>
      <c r="I1119" s="1">
        <v>14.920954</v>
      </c>
      <c r="J1119" s="1">
        <v>0.0</v>
      </c>
      <c r="K1119" s="1">
        <v>0.0</v>
      </c>
      <c r="L1119" s="1">
        <v>0.0</v>
      </c>
      <c r="M1119" s="1">
        <v>0.30103</v>
      </c>
      <c r="N1119" s="1">
        <v>1.0</v>
      </c>
      <c r="O1119" s="1">
        <v>0.0</v>
      </c>
      <c r="P1119" s="1">
        <v>0.0</v>
      </c>
      <c r="Q1119" s="1" t="s">
        <v>659</v>
      </c>
      <c r="R1119" s="1">
        <v>0.0</v>
      </c>
      <c r="S1119" s="1">
        <v>0.0</v>
      </c>
      <c r="T1119" s="1">
        <v>0.0</v>
      </c>
      <c r="U1119" s="1">
        <v>0.0</v>
      </c>
      <c r="V1119" s="1">
        <v>0.0</v>
      </c>
      <c r="W1119" s="1">
        <v>0.0</v>
      </c>
      <c r="X1119" s="1">
        <v>0.0</v>
      </c>
      <c r="Y1119" s="1">
        <v>0.0</v>
      </c>
      <c r="Z1119" s="1">
        <v>0.0</v>
      </c>
      <c r="AA1119" s="1">
        <v>0.0</v>
      </c>
      <c r="AB1119" s="1">
        <v>0.0</v>
      </c>
      <c r="AC1119" s="1">
        <v>0.0</v>
      </c>
      <c r="AD1119" s="1">
        <v>0.0</v>
      </c>
      <c r="AE1119" s="1">
        <v>251199.0</v>
      </c>
      <c r="AF1119" s="1">
        <v>3.0</v>
      </c>
      <c r="AG1119" s="1">
        <v>300.0</v>
      </c>
      <c r="AH1119" s="1" t="s">
        <v>7315</v>
      </c>
      <c r="AJ1119" s="1">
        <v>1.0</v>
      </c>
      <c r="AK1119" s="1">
        <v>1.0</v>
      </c>
      <c r="AL1119" s="1">
        <v>1.0</v>
      </c>
    </row>
    <row r="1120" ht="15.75" customHeight="1">
      <c r="A1120" s="1" t="s">
        <v>199</v>
      </c>
      <c r="B1120" s="1">
        <v>18.0</v>
      </c>
      <c r="C1120" s="1" t="s">
        <v>4084</v>
      </c>
      <c r="D1120" s="1" t="s">
        <v>7640</v>
      </c>
      <c r="E1120" s="1" t="s">
        <v>7641</v>
      </c>
      <c r="F1120" s="1" t="s">
        <v>7642</v>
      </c>
      <c r="H1120" s="1">
        <v>4.553082</v>
      </c>
      <c r="I1120" s="1">
        <v>15.125011</v>
      </c>
      <c r="J1120" s="1">
        <v>0.0</v>
      </c>
      <c r="K1120" s="1">
        <v>0.0</v>
      </c>
      <c r="L1120" s="1">
        <v>0.0</v>
      </c>
      <c r="M1120" s="1">
        <v>0.30103</v>
      </c>
      <c r="N1120" s="1">
        <v>0.0</v>
      </c>
      <c r="O1120" s="1">
        <v>0.0</v>
      </c>
      <c r="P1120" s="1">
        <v>0.0</v>
      </c>
      <c r="Q1120" s="1" t="s">
        <v>659</v>
      </c>
      <c r="R1120" s="1">
        <v>0.0</v>
      </c>
      <c r="T1120" s="1">
        <v>0.0</v>
      </c>
      <c r="U1120" s="1">
        <v>0.0</v>
      </c>
      <c r="V1120" s="1">
        <v>0.0</v>
      </c>
      <c r="W1120" s="1">
        <v>0.0</v>
      </c>
      <c r="X1120" s="1">
        <v>0.0</v>
      </c>
      <c r="Y1120" s="1">
        <v>0.0</v>
      </c>
      <c r="Z1120" s="1">
        <v>0.0</v>
      </c>
      <c r="AA1120" s="1">
        <v>0.0</v>
      </c>
      <c r="AB1120" s="1">
        <v>0.0</v>
      </c>
      <c r="AC1120" s="1">
        <v>0.0</v>
      </c>
      <c r="AD1120" s="1">
        <v>0.0</v>
      </c>
      <c r="AE1120" s="1">
        <v>50524.0</v>
      </c>
      <c r="AF1120" s="1">
        <v>1.0</v>
      </c>
      <c r="AK1120" s="1">
        <v>0.0</v>
      </c>
      <c r="AL1120" s="1">
        <v>0.0</v>
      </c>
    </row>
    <row r="1121" ht="15.75" customHeight="1">
      <c r="A1121" s="1" t="s">
        <v>199</v>
      </c>
      <c r="B1121" s="1">
        <v>19.0</v>
      </c>
      <c r="C1121" s="1" t="s">
        <v>4089</v>
      </c>
      <c r="D1121" s="1" t="s">
        <v>7643</v>
      </c>
      <c r="E1121" s="1" t="s">
        <v>7644</v>
      </c>
      <c r="F1121" s="1" t="s">
        <v>7645</v>
      </c>
      <c r="H1121" s="1">
        <v>4.5440483</v>
      </c>
      <c r="I1121" s="1">
        <v>15.095002</v>
      </c>
      <c r="J1121" s="1">
        <v>0.0</v>
      </c>
      <c r="K1121" s="1">
        <v>0.0</v>
      </c>
      <c r="L1121" s="1">
        <v>0.0</v>
      </c>
      <c r="M1121" s="1">
        <v>0.30103</v>
      </c>
      <c r="N1121" s="1">
        <v>0.0</v>
      </c>
      <c r="O1121" s="1">
        <v>0.0</v>
      </c>
      <c r="P1121" s="1">
        <v>0.0</v>
      </c>
      <c r="Q1121" s="1" t="s">
        <v>659</v>
      </c>
      <c r="R1121" s="1">
        <v>0.0</v>
      </c>
      <c r="T1121" s="1">
        <v>0.0</v>
      </c>
      <c r="U1121" s="1">
        <v>0.0</v>
      </c>
      <c r="V1121" s="1">
        <v>0.0</v>
      </c>
      <c r="W1121" s="1">
        <v>0.0</v>
      </c>
      <c r="X1121" s="1">
        <v>0.0</v>
      </c>
      <c r="Y1121" s="1">
        <v>0.0</v>
      </c>
      <c r="Z1121" s="1">
        <v>0.0</v>
      </c>
      <c r="AA1121" s="1">
        <v>0.0</v>
      </c>
      <c r="AB1121" s="1">
        <v>0.0</v>
      </c>
      <c r="AC1121" s="1">
        <v>0.0</v>
      </c>
      <c r="AD1121" s="1">
        <v>0.0</v>
      </c>
      <c r="AE1121" s="1">
        <v>459639.0</v>
      </c>
      <c r="AF1121" s="1">
        <v>1.0</v>
      </c>
      <c r="AH1121" s="1" t="s">
        <v>1103</v>
      </c>
      <c r="AI1121" s="1">
        <v>1.0</v>
      </c>
      <c r="AJ1121" s="1">
        <v>1.0</v>
      </c>
      <c r="AK1121" s="1">
        <v>1.0</v>
      </c>
      <c r="AL1121" s="1">
        <v>1.0</v>
      </c>
    </row>
    <row r="1122" ht="15.75" customHeight="1">
      <c r="A1122" s="1" t="s">
        <v>199</v>
      </c>
      <c r="B1122" s="1">
        <v>20.0</v>
      </c>
      <c r="C1122" s="1" t="s">
        <v>4092</v>
      </c>
      <c r="D1122" s="1" t="s">
        <v>7646</v>
      </c>
      <c r="E1122" s="1" t="s">
        <v>7647</v>
      </c>
      <c r="F1122" s="1" t="s">
        <v>7648</v>
      </c>
      <c r="H1122" s="1">
        <v>4.4954605</v>
      </c>
      <c r="I1122" s="1">
        <v>9.42205</v>
      </c>
      <c r="J1122" s="1">
        <v>0.0</v>
      </c>
      <c r="K1122" s="1">
        <v>0.0</v>
      </c>
      <c r="L1122" s="1">
        <v>0.0</v>
      </c>
      <c r="M1122" s="1">
        <v>0.47712126</v>
      </c>
      <c r="N1122" s="1">
        <v>0.0</v>
      </c>
      <c r="O1122" s="1">
        <v>0.0</v>
      </c>
      <c r="P1122" s="1">
        <v>0.0</v>
      </c>
      <c r="Q1122" s="1" t="s">
        <v>6330</v>
      </c>
      <c r="R1122" s="1">
        <v>1.0</v>
      </c>
      <c r="T1122" s="1">
        <v>0.0</v>
      </c>
      <c r="U1122" s="1">
        <v>0.0</v>
      </c>
      <c r="V1122" s="1">
        <v>0.0</v>
      </c>
      <c r="W1122" s="1">
        <v>0.0</v>
      </c>
      <c r="X1122" s="1">
        <v>0.0</v>
      </c>
      <c r="Y1122" s="1">
        <v>0.0</v>
      </c>
      <c r="Z1122" s="1">
        <v>0.0</v>
      </c>
      <c r="AA1122" s="1">
        <v>0.0</v>
      </c>
      <c r="AB1122" s="1">
        <v>0.0</v>
      </c>
      <c r="AC1122" s="1">
        <v>0.0</v>
      </c>
      <c r="AD1122" s="1">
        <v>0.0</v>
      </c>
      <c r="AE1122" s="1">
        <v>465387.0</v>
      </c>
      <c r="AF1122" s="1">
        <v>2.0</v>
      </c>
      <c r="AH1122" s="1" t="s">
        <v>5374</v>
      </c>
      <c r="AJ1122" s="1">
        <v>1.0</v>
      </c>
      <c r="AK1122" s="1">
        <v>1.0</v>
      </c>
      <c r="AL1122" s="1">
        <v>1.0</v>
      </c>
    </row>
    <row r="1123" ht="15.75" customHeight="1">
      <c r="A1123" s="1" t="s">
        <v>199</v>
      </c>
      <c r="B1123" s="1">
        <v>21.0</v>
      </c>
      <c r="C1123" s="1" t="s">
        <v>4094</v>
      </c>
      <c r="D1123" s="1" t="s">
        <v>7649</v>
      </c>
      <c r="E1123" s="1" t="s">
        <v>7650</v>
      </c>
      <c r="F1123" s="1" t="s">
        <v>7651</v>
      </c>
      <c r="H1123" s="1">
        <v>4.287121</v>
      </c>
      <c r="I1123" s="1">
        <v>13.241508</v>
      </c>
      <c r="J1123" s="1">
        <v>0.0</v>
      </c>
      <c r="K1123" s="1">
        <v>0.0</v>
      </c>
      <c r="L1123" s="1">
        <v>0.0</v>
      </c>
      <c r="M1123" s="1">
        <v>0.30103</v>
      </c>
      <c r="N1123" s="1">
        <v>1.0</v>
      </c>
      <c r="O1123" s="1">
        <v>0.0</v>
      </c>
      <c r="P1123" s="1">
        <v>0.0</v>
      </c>
      <c r="Q1123" s="1" t="s">
        <v>659</v>
      </c>
      <c r="R1123" s="1">
        <v>0.0</v>
      </c>
      <c r="T1123" s="1">
        <v>0.0</v>
      </c>
      <c r="U1123" s="1">
        <v>0.0</v>
      </c>
      <c r="V1123" s="1">
        <v>0.0</v>
      </c>
      <c r="W1123" s="1">
        <v>0.0</v>
      </c>
      <c r="X1123" s="1">
        <v>0.0</v>
      </c>
      <c r="Y1123" s="1">
        <v>0.0</v>
      </c>
      <c r="Z1123" s="1">
        <v>0.0</v>
      </c>
      <c r="AA1123" s="1">
        <v>0.0</v>
      </c>
      <c r="AB1123" s="1">
        <v>0.0</v>
      </c>
      <c r="AC1123" s="1">
        <v>0.0</v>
      </c>
      <c r="AD1123" s="1">
        <v>0.0</v>
      </c>
      <c r="AE1123" s="1">
        <v>70192.0</v>
      </c>
      <c r="AF1123" s="1">
        <v>5.0</v>
      </c>
      <c r="AK1123" s="1">
        <v>0.0</v>
      </c>
      <c r="AL1123" s="1">
        <v>0.0</v>
      </c>
    </row>
    <row r="1124" ht="15.75" customHeight="1">
      <c r="A1124" s="1" t="s">
        <v>199</v>
      </c>
      <c r="B1124" s="1">
        <v>22.0</v>
      </c>
      <c r="C1124" s="1" t="s">
        <v>4097</v>
      </c>
      <c r="D1124" s="1" t="s">
        <v>7653</v>
      </c>
      <c r="E1124" s="1" t="s">
        <v>7654</v>
      </c>
      <c r="F1124" s="1" t="s">
        <v>7655</v>
      </c>
      <c r="H1124" s="1">
        <v>3.9636915</v>
      </c>
      <c r="I1124" s="1">
        <v>12.167098</v>
      </c>
      <c r="J1124" s="1">
        <v>0.0</v>
      </c>
      <c r="K1124" s="1">
        <v>0.0</v>
      </c>
      <c r="L1124" s="1">
        <v>0.0</v>
      </c>
      <c r="M1124" s="1">
        <v>0.30103</v>
      </c>
      <c r="N1124" s="1">
        <v>1.0</v>
      </c>
      <c r="O1124" s="1">
        <v>0.0</v>
      </c>
      <c r="P1124" s="1">
        <v>0.0</v>
      </c>
      <c r="Q1124" s="1" t="s">
        <v>659</v>
      </c>
      <c r="R1124" s="1">
        <v>0.0</v>
      </c>
      <c r="T1124" s="1">
        <v>0.0</v>
      </c>
      <c r="U1124" s="1">
        <v>0.0</v>
      </c>
      <c r="V1124" s="1">
        <v>0.0</v>
      </c>
      <c r="W1124" s="1">
        <v>0.0</v>
      </c>
      <c r="X1124" s="1">
        <v>0.0</v>
      </c>
      <c r="Y1124" s="1">
        <v>0.0</v>
      </c>
      <c r="Z1124" s="1">
        <v>0.0</v>
      </c>
      <c r="AA1124" s="1">
        <v>0.0</v>
      </c>
      <c r="AB1124" s="1">
        <v>0.0</v>
      </c>
      <c r="AC1124" s="1">
        <v>0.0</v>
      </c>
      <c r="AD1124" s="1">
        <v>0.0</v>
      </c>
      <c r="AE1124" s="1">
        <v>132248.0</v>
      </c>
      <c r="AF1124" s="1">
        <v>3.0</v>
      </c>
      <c r="AK1124" s="1">
        <v>0.0</v>
      </c>
      <c r="AL1124" s="1">
        <v>0.0</v>
      </c>
    </row>
    <row r="1125" ht="15.75" customHeight="1">
      <c r="A1125" s="1" t="s">
        <v>199</v>
      </c>
      <c r="B1125" s="1">
        <v>23.0</v>
      </c>
      <c r="C1125" s="1" t="s">
        <v>4102</v>
      </c>
      <c r="D1125" s="1" t="s">
        <v>7656</v>
      </c>
      <c r="E1125" s="1" t="s">
        <v>7657</v>
      </c>
      <c r="F1125" s="1" t="s">
        <v>7658</v>
      </c>
      <c r="H1125" s="1">
        <v>3.9457173</v>
      </c>
      <c r="I1125" s="1">
        <v>13.107389</v>
      </c>
      <c r="J1125" s="1">
        <v>0.0</v>
      </c>
      <c r="K1125" s="1">
        <v>0.0</v>
      </c>
      <c r="L1125" s="1">
        <v>0.0</v>
      </c>
      <c r="M1125" s="1">
        <v>0.30103</v>
      </c>
      <c r="N1125" s="1">
        <v>0.0</v>
      </c>
      <c r="O1125" s="1">
        <v>0.0</v>
      </c>
      <c r="P1125" s="1">
        <v>0.0</v>
      </c>
      <c r="Q1125" s="1" t="s">
        <v>659</v>
      </c>
      <c r="R1125" s="1">
        <v>0.0</v>
      </c>
      <c r="S1125" s="1">
        <v>0.0</v>
      </c>
      <c r="T1125" s="1">
        <v>0.0</v>
      </c>
      <c r="U1125" s="1">
        <v>0.0</v>
      </c>
      <c r="V1125" s="1">
        <v>0.0</v>
      </c>
      <c r="W1125" s="1">
        <v>0.0</v>
      </c>
      <c r="X1125" s="1">
        <v>0.0</v>
      </c>
      <c r="Y1125" s="1">
        <v>0.0</v>
      </c>
      <c r="Z1125" s="1">
        <v>0.0</v>
      </c>
      <c r="AA1125" s="1">
        <v>0.0</v>
      </c>
      <c r="AB1125" s="1">
        <v>0.0</v>
      </c>
      <c r="AC1125" s="1">
        <v>0.0</v>
      </c>
      <c r="AD1125" s="1">
        <v>0.0</v>
      </c>
      <c r="AE1125" s="1">
        <v>197858.0</v>
      </c>
      <c r="AF1125" s="1">
        <v>2.0</v>
      </c>
      <c r="AH1125" s="1" t="s">
        <v>7659</v>
      </c>
      <c r="AJ1125" s="1">
        <v>1.0</v>
      </c>
      <c r="AK1125" s="1">
        <v>1.0</v>
      </c>
      <c r="AL1125" s="1">
        <v>1.0</v>
      </c>
    </row>
    <row r="1126" ht="15.75" customHeight="1">
      <c r="A1126" s="1" t="s">
        <v>199</v>
      </c>
      <c r="B1126" s="1">
        <v>24.0</v>
      </c>
      <c r="C1126" s="1" t="s">
        <v>4105</v>
      </c>
      <c r="D1126" s="1" t="s">
        <v>7660</v>
      </c>
      <c r="E1126" s="1" t="s">
        <v>7661</v>
      </c>
      <c r="F1126" s="1" t="s">
        <v>7662</v>
      </c>
      <c r="H1126" s="1">
        <v>3.9268353</v>
      </c>
      <c r="I1126" s="1">
        <v>10.004801</v>
      </c>
      <c r="J1126" s="1">
        <v>0.0</v>
      </c>
      <c r="K1126" s="1">
        <v>0.0</v>
      </c>
      <c r="L1126" s="1">
        <v>0.0</v>
      </c>
      <c r="M1126" s="1">
        <v>0.30103</v>
      </c>
      <c r="N1126" s="1">
        <v>0.0</v>
      </c>
      <c r="O1126" s="1">
        <v>0.0</v>
      </c>
      <c r="P1126" s="1">
        <v>0.0</v>
      </c>
      <c r="Q1126" s="1" t="s">
        <v>659</v>
      </c>
      <c r="R1126" s="1">
        <v>0.0</v>
      </c>
      <c r="S1126" s="1">
        <v>0.699999988079071</v>
      </c>
      <c r="T1126" s="1">
        <v>0.0</v>
      </c>
      <c r="U1126" s="1">
        <v>0.0</v>
      </c>
      <c r="V1126" s="1">
        <v>0.0</v>
      </c>
      <c r="W1126" s="1">
        <v>0.0</v>
      </c>
      <c r="X1126" s="1">
        <v>0.0</v>
      </c>
      <c r="Y1126" s="1">
        <v>0.0</v>
      </c>
      <c r="Z1126" s="1">
        <v>0.0</v>
      </c>
      <c r="AA1126" s="1">
        <v>0.0</v>
      </c>
      <c r="AB1126" s="1">
        <v>0.0</v>
      </c>
      <c r="AC1126" s="1">
        <v>0.0</v>
      </c>
      <c r="AD1126" s="1">
        <v>0.0</v>
      </c>
      <c r="AE1126" s="1">
        <v>515531.0</v>
      </c>
      <c r="AG1126" s="1">
        <v>510.0</v>
      </c>
      <c r="AH1126" s="1" t="s">
        <v>874</v>
      </c>
      <c r="AJ1126" s="1">
        <v>2.0</v>
      </c>
      <c r="AK1126" s="1">
        <v>2.0</v>
      </c>
      <c r="AL1126" s="1">
        <v>2.0</v>
      </c>
    </row>
    <row r="1127" ht="15.75" customHeight="1">
      <c r="A1127" s="1" t="s">
        <v>199</v>
      </c>
      <c r="B1127" s="1">
        <v>25.0</v>
      </c>
      <c r="C1127" s="1" t="s">
        <v>4108</v>
      </c>
      <c r="D1127" s="1" t="s">
        <v>7663</v>
      </c>
      <c r="E1127" s="1" t="s">
        <v>7664</v>
      </c>
      <c r="F1127" s="1" t="s">
        <v>7665</v>
      </c>
      <c r="H1127" s="1">
        <v>3.8438356</v>
      </c>
      <c r="I1127" s="1">
        <v>12.768946</v>
      </c>
      <c r="J1127" s="1">
        <v>0.0</v>
      </c>
      <c r="K1127" s="1">
        <v>0.0</v>
      </c>
      <c r="L1127" s="1">
        <v>0.0</v>
      </c>
      <c r="M1127" s="1">
        <v>0.30103</v>
      </c>
      <c r="N1127" s="1">
        <v>0.0</v>
      </c>
      <c r="O1127" s="1">
        <v>0.0</v>
      </c>
      <c r="P1127" s="1">
        <v>0.0</v>
      </c>
      <c r="Q1127" s="1" t="s">
        <v>659</v>
      </c>
      <c r="R1127" s="1">
        <v>0.0</v>
      </c>
      <c r="S1127" s="1">
        <v>0.0</v>
      </c>
      <c r="T1127" s="1">
        <v>0.0</v>
      </c>
      <c r="U1127" s="1">
        <v>0.0</v>
      </c>
      <c r="V1127" s="1">
        <v>0.0</v>
      </c>
      <c r="W1127" s="1">
        <v>0.0</v>
      </c>
      <c r="X1127" s="1">
        <v>0.0</v>
      </c>
      <c r="Y1127" s="1">
        <v>0.0</v>
      </c>
      <c r="Z1127" s="1">
        <v>0.0</v>
      </c>
      <c r="AA1127" s="1">
        <v>0.0</v>
      </c>
      <c r="AB1127" s="1">
        <v>0.0</v>
      </c>
      <c r="AC1127" s="1">
        <v>0.0</v>
      </c>
      <c r="AD1127" s="1">
        <v>0.0</v>
      </c>
      <c r="AE1127" s="1">
        <v>211057.0</v>
      </c>
      <c r="AF1127" s="1">
        <v>2.0</v>
      </c>
      <c r="AH1127" s="1" t="s">
        <v>7666</v>
      </c>
      <c r="AI1127" s="1">
        <v>1.0</v>
      </c>
      <c r="AJ1127" s="1">
        <v>1.0</v>
      </c>
      <c r="AK1127" s="1">
        <v>1.0</v>
      </c>
      <c r="AL1127" s="1">
        <v>1.0</v>
      </c>
    </row>
    <row r="1128" ht="15.75" customHeight="1">
      <c r="A1128" s="1" t="s">
        <v>200</v>
      </c>
      <c r="B1128" s="1">
        <v>1.0</v>
      </c>
      <c r="C1128" s="1" t="s">
        <v>4111</v>
      </c>
      <c r="D1128" s="1" t="s">
        <v>7667</v>
      </c>
      <c r="E1128" s="1" t="s">
        <v>7668</v>
      </c>
      <c r="F1128" s="1" t="s">
        <v>7669</v>
      </c>
      <c r="H1128" s="1">
        <v>186.31062</v>
      </c>
      <c r="I1128" s="1">
        <v>7.3788056</v>
      </c>
      <c r="J1128" s="1">
        <v>4.143706</v>
      </c>
      <c r="K1128" s="1">
        <v>0.0</v>
      </c>
      <c r="L1128" s="1">
        <v>0.0</v>
      </c>
      <c r="M1128" s="1">
        <v>0.9542425</v>
      </c>
      <c r="N1128" s="1">
        <v>0.0</v>
      </c>
      <c r="O1128" s="1">
        <v>0.0</v>
      </c>
      <c r="P1128" s="1">
        <v>0.0</v>
      </c>
      <c r="Q1128" s="1" t="s">
        <v>7670</v>
      </c>
      <c r="R1128" s="1">
        <v>7.0</v>
      </c>
      <c r="S1128" s="1">
        <v>286.1199999973178</v>
      </c>
      <c r="T1128" s="1">
        <v>0.0</v>
      </c>
      <c r="U1128" s="1">
        <v>1.5305262</v>
      </c>
      <c r="V1128" s="1">
        <v>4.143706</v>
      </c>
      <c r="W1128" s="1">
        <v>0.0</v>
      </c>
      <c r="X1128" s="1">
        <v>0.0</v>
      </c>
      <c r="Y1128" s="1">
        <v>0.0</v>
      </c>
      <c r="Z1128" s="1">
        <v>0.0</v>
      </c>
      <c r="AA1128" s="1">
        <v>0.0</v>
      </c>
      <c r="AB1128" s="1">
        <v>0.0</v>
      </c>
      <c r="AC1128" s="1">
        <v>0.0</v>
      </c>
      <c r="AD1128" s="1">
        <v>0.0</v>
      </c>
      <c r="AE1128" s="1">
        <v>73964.0</v>
      </c>
      <c r="AF1128" s="1">
        <v>1363.0</v>
      </c>
      <c r="AG1128" s="1">
        <v>890.0</v>
      </c>
      <c r="AH1128" s="1" t="s">
        <v>6047</v>
      </c>
      <c r="AI1128" s="1">
        <v>241.0</v>
      </c>
      <c r="AJ1128" s="1">
        <v>12.0</v>
      </c>
      <c r="AK1128" s="1">
        <v>12.0</v>
      </c>
      <c r="AL1128" s="1">
        <v>23.0</v>
      </c>
    </row>
    <row r="1129" ht="15.75" customHeight="1">
      <c r="A1129" s="1" t="s">
        <v>200</v>
      </c>
      <c r="B1129" s="1">
        <v>2.0</v>
      </c>
      <c r="C1129" s="1" t="s">
        <v>4116</v>
      </c>
      <c r="D1129" s="1" t="s">
        <v>7671</v>
      </c>
      <c r="E1129" s="1" t="s">
        <v>7672</v>
      </c>
      <c r="F1129" s="1" t="s">
        <v>7673</v>
      </c>
      <c r="H1129" s="1">
        <v>53.38701</v>
      </c>
      <c r="I1129" s="1">
        <v>7.3788056</v>
      </c>
      <c r="J1129" s="1">
        <v>0.39019722</v>
      </c>
      <c r="K1129" s="1">
        <v>0.0</v>
      </c>
      <c r="L1129" s="1">
        <v>0.0</v>
      </c>
      <c r="M1129" s="1">
        <v>0.30103</v>
      </c>
      <c r="N1129" s="1">
        <v>0.0</v>
      </c>
      <c r="O1129" s="1">
        <v>0.0</v>
      </c>
      <c r="P1129" s="1">
        <v>0.0</v>
      </c>
      <c r="Q1129" s="1" t="s">
        <v>659</v>
      </c>
      <c r="R1129" s="1">
        <v>0.0</v>
      </c>
      <c r="S1129" s="1">
        <v>520.0999755859375</v>
      </c>
      <c r="T1129" s="1">
        <v>0.39019722</v>
      </c>
      <c r="U1129" s="1">
        <v>0.0</v>
      </c>
      <c r="V1129" s="1">
        <v>0.0</v>
      </c>
      <c r="W1129" s="1">
        <v>0.0</v>
      </c>
      <c r="X1129" s="1">
        <v>0.0</v>
      </c>
      <c r="Y1129" s="1">
        <v>0.0</v>
      </c>
      <c r="Z1129" s="1">
        <v>0.0</v>
      </c>
      <c r="AA1129" s="1">
        <v>0.0</v>
      </c>
      <c r="AB1129" s="1">
        <v>0.0</v>
      </c>
      <c r="AC1129" s="1">
        <v>0.0</v>
      </c>
      <c r="AD1129" s="1">
        <v>0.0</v>
      </c>
      <c r="AE1129" s="1">
        <v>322689.0</v>
      </c>
      <c r="AF1129" s="1">
        <v>1.0</v>
      </c>
      <c r="AH1129" s="1" t="s">
        <v>1781</v>
      </c>
      <c r="AI1129" s="1">
        <v>30.0</v>
      </c>
      <c r="AJ1129" s="1">
        <v>1.0</v>
      </c>
      <c r="AK1129" s="1">
        <v>8.0</v>
      </c>
      <c r="AL1129" s="1">
        <v>1.0</v>
      </c>
    </row>
    <row r="1130" ht="15.75" customHeight="1">
      <c r="A1130" s="1" t="s">
        <v>200</v>
      </c>
      <c r="B1130" s="1">
        <v>3.0</v>
      </c>
      <c r="C1130" s="1" t="s">
        <v>4121</v>
      </c>
      <c r="D1130" s="1" t="s">
        <v>7675</v>
      </c>
      <c r="E1130" s="1" t="s">
        <v>7676</v>
      </c>
      <c r="F1130" s="1" t="s">
        <v>7677</v>
      </c>
      <c r="H1130" s="1">
        <v>31.484308</v>
      </c>
      <c r="I1130" s="1">
        <v>0.0</v>
      </c>
      <c r="J1130" s="1">
        <v>1.2660909</v>
      </c>
      <c r="K1130" s="1">
        <v>0.0</v>
      </c>
      <c r="L1130" s="1">
        <v>0.0</v>
      </c>
      <c r="M1130" s="1">
        <v>0.60206</v>
      </c>
      <c r="N1130" s="1">
        <v>0.0</v>
      </c>
      <c r="O1130" s="1">
        <v>0.0</v>
      </c>
      <c r="P1130" s="1">
        <v>0.0</v>
      </c>
      <c r="Q1130" s="1" t="s">
        <v>7678</v>
      </c>
      <c r="R1130" s="1">
        <v>2.0</v>
      </c>
      <c r="S1130" s="1">
        <v>1705.0</v>
      </c>
      <c r="T1130" s="1">
        <v>0.0</v>
      </c>
      <c r="U1130" s="1">
        <v>1.2660909</v>
      </c>
      <c r="V1130" s="1">
        <v>0.0</v>
      </c>
      <c r="W1130" s="1">
        <v>0.0</v>
      </c>
      <c r="X1130" s="1">
        <v>0.0</v>
      </c>
      <c r="Y1130" s="1">
        <v>0.0</v>
      </c>
      <c r="Z1130" s="1">
        <v>0.0</v>
      </c>
      <c r="AA1130" s="1">
        <v>0.0</v>
      </c>
      <c r="AB1130" s="1">
        <v>0.0</v>
      </c>
      <c r="AC1130" s="1">
        <v>0.0</v>
      </c>
      <c r="AD1130" s="1">
        <v>0.0</v>
      </c>
      <c r="AE1130" s="1">
        <v>93463.0</v>
      </c>
      <c r="AF1130" s="1">
        <v>240.0</v>
      </c>
      <c r="AH1130" s="1" t="s">
        <v>7679</v>
      </c>
      <c r="AI1130" s="1">
        <v>64.0</v>
      </c>
      <c r="AJ1130" s="1">
        <v>3.0</v>
      </c>
      <c r="AK1130" s="1">
        <v>6.0</v>
      </c>
      <c r="AL1130" s="1">
        <v>2.0</v>
      </c>
    </row>
    <row r="1131" ht="15.75" customHeight="1">
      <c r="A1131" s="1" t="s">
        <v>200</v>
      </c>
      <c r="B1131" s="1">
        <v>4.0</v>
      </c>
      <c r="C1131" s="1" t="s">
        <v>4124</v>
      </c>
      <c r="D1131" s="1" t="s">
        <v>7681</v>
      </c>
      <c r="E1131" s="1" t="s">
        <v>7682</v>
      </c>
      <c r="F1131" s="1" t="s">
        <v>7683</v>
      </c>
      <c r="H1131" s="1">
        <v>26.810427</v>
      </c>
      <c r="I1131" s="1">
        <v>8.862031</v>
      </c>
      <c r="J1131" s="1">
        <v>0.0</v>
      </c>
      <c r="K1131" s="1">
        <v>0.0</v>
      </c>
      <c r="L1131" s="1">
        <v>0.0</v>
      </c>
      <c r="M1131" s="1">
        <v>0.30103</v>
      </c>
      <c r="N1131" s="1">
        <v>0.0</v>
      </c>
      <c r="O1131" s="1">
        <v>0.0</v>
      </c>
      <c r="P1131" s="1">
        <v>0.0</v>
      </c>
      <c r="Q1131" s="1" t="s">
        <v>659</v>
      </c>
      <c r="R1131" s="1">
        <v>0.0</v>
      </c>
      <c r="S1131" s="1">
        <v>100.0</v>
      </c>
      <c r="T1131" s="1">
        <v>0.0</v>
      </c>
      <c r="U1131" s="1">
        <v>0.0</v>
      </c>
      <c r="V1131" s="1">
        <v>0.0</v>
      </c>
      <c r="W1131" s="1">
        <v>0.0</v>
      </c>
      <c r="X1131" s="1">
        <v>0.0</v>
      </c>
      <c r="Y1131" s="1">
        <v>0.0</v>
      </c>
      <c r="Z1131" s="1">
        <v>0.0</v>
      </c>
      <c r="AA1131" s="1">
        <v>0.0</v>
      </c>
      <c r="AB1131" s="1">
        <v>0.0</v>
      </c>
      <c r="AC1131" s="1">
        <v>0.0</v>
      </c>
      <c r="AD1131" s="1">
        <v>0.0</v>
      </c>
      <c r="AE1131" s="1">
        <v>229573.0</v>
      </c>
      <c r="AF1131" s="1">
        <v>31.0</v>
      </c>
      <c r="AH1131" s="1" t="s">
        <v>7684</v>
      </c>
      <c r="AI1131" s="1">
        <v>13.0</v>
      </c>
      <c r="AJ1131" s="1">
        <v>2.0</v>
      </c>
      <c r="AK1131" s="1">
        <v>2.0</v>
      </c>
      <c r="AL1131" s="1">
        <v>2.0</v>
      </c>
    </row>
    <row r="1132" ht="15.75" customHeight="1">
      <c r="A1132" s="1" t="s">
        <v>200</v>
      </c>
      <c r="B1132" s="1">
        <v>5.0</v>
      </c>
      <c r="C1132" s="1" t="s">
        <v>4127</v>
      </c>
      <c r="D1132" s="1" t="s">
        <v>7685</v>
      </c>
      <c r="E1132" s="1" t="s">
        <v>7686</v>
      </c>
      <c r="F1132" s="1" t="s">
        <v>7687</v>
      </c>
      <c r="H1132" s="1">
        <v>22.457726</v>
      </c>
      <c r="I1132" s="1">
        <v>10.678263</v>
      </c>
      <c r="J1132" s="1">
        <v>0.0</v>
      </c>
      <c r="K1132" s="1">
        <v>0.0</v>
      </c>
      <c r="L1132" s="1">
        <v>0.0</v>
      </c>
      <c r="M1132" s="1">
        <v>0.47712126</v>
      </c>
      <c r="N1132" s="1">
        <v>0.0</v>
      </c>
      <c r="O1132" s="1">
        <v>0.0</v>
      </c>
      <c r="P1132" s="1">
        <v>0.0</v>
      </c>
      <c r="Q1132" s="1" t="s">
        <v>1002</v>
      </c>
      <c r="R1132" s="1">
        <v>1.0</v>
      </c>
      <c r="S1132" s="1">
        <v>18.43000042438507</v>
      </c>
      <c r="T1132" s="1">
        <v>0.0</v>
      </c>
      <c r="U1132" s="1">
        <v>0.0</v>
      </c>
      <c r="V1132" s="1">
        <v>0.0</v>
      </c>
      <c r="W1132" s="1">
        <v>0.0</v>
      </c>
      <c r="X1132" s="1">
        <v>0.0</v>
      </c>
      <c r="Y1132" s="1">
        <v>0.0</v>
      </c>
      <c r="Z1132" s="1">
        <v>0.0</v>
      </c>
      <c r="AA1132" s="1">
        <v>0.0</v>
      </c>
      <c r="AB1132" s="1">
        <v>0.0</v>
      </c>
      <c r="AC1132" s="1">
        <v>0.0</v>
      </c>
      <c r="AD1132" s="1">
        <v>0.0</v>
      </c>
      <c r="AE1132" s="1">
        <v>401849.0</v>
      </c>
      <c r="AF1132" s="1">
        <v>18.0</v>
      </c>
      <c r="AG1132" s="1">
        <v>690.0</v>
      </c>
      <c r="AH1132" s="1" t="s">
        <v>6696</v>
      </c>
      <c r="AI1132" s="1">
        <v>10.0</v>
      </c>
      <c r="AJ1132" s="1">
        <v>5.0</v>
      </c>
      <c r="AK1132" s="1">
        <v>5.0</v>
      </c>
      <c r="AL1132" s="1">
        <v>10.0</v>
      </c>
    </row>
    <row r="1133" ht="15.75" customHeight="1">
      <c r="A1133" s="1" t="s">
        <v>200</v>
      </c>
      <c r="B1133" s="1">
        <v>6.0</v>
      </c>
      <c r="C1133" s="1" t="s">
        <v>4132</v>
      </c>
      <c r="D1133" s="1" t="s">
        <v>7688</v>
      </c>
      <c r="E1133" s="1" t="s">
        <v>7689</v>
      </c>
      <c r="F1133" s="1" t="s">
        <v>7690</v>
      </c>
      <c r="H1133" s="1">
        <v>19.301563</v>
      </c>
      <c r="I1133" s="1">
        <v>0.0</v>
      </c>
      <c r="J1133" s="1">
        <v>3.8067865</v>
      </c>
      <c r="K1133" s="1">
        <v>0.0</v>
      </c>
      <c r="L1133" s="1">
        <v>0.0</v>
      </c>
      <c r="M1133" s="1">
        <v>0.69897</v>
      </c>
      <c r="N1133" s="1">
        <v>0.0</v>
      </c>
      <c r="O1133" s="1">
        <v>0.0</v>
      </c>
      <c r="P1133" s="1">
        <v>0.0</v>
      </c>
      <c r="Q1133" s="1" t="s">
        <v>4988</v>
      </c>
      <c r="R1133" s="1">
        <v>3.0</v>
      </c>
      <c r="S1133" s="1">
        <v>51.6200008392334</v>
      </c>
      <c r="T1133" s="1">
        <v>0.0</v>
      </c>
      <c r="U1133" s="1">
        <v>0.0</v>
      </c>
      <c r="V1133" s="1">
        <v>3.8067865</v>
      </c>
      <c r="W1133" s="1">
        <v>0.0</v>
      </c>
      <c r="X1133" s="1">
        <v>0.0</v>
      </c>
      <c r="Y1133" s="1">
        <v>0.0</v>
      </c>
      <c r="Z1133" s="1">
        <v>0.0</v>
      </c>
      <c r="AA1133" s="1">
        <v>0.0</v>
      </c>
      <c r="AB1133" s="1">
        <v>0.0</v>
      </c>
      <c r="AC1133" s="1">
        <v>0.0</v>
      </c>
      <c r="AD1133" s="1">
        <v>0.0</v>
      </c>
      <c r="AE1133" s="1">
        <v>13948.0</v>
      </c>
      <c r="AF1133" s="1">
        <v>240.0</v>
      </c>
      <c r="AG1133" s="1">
        <v>720.0</v>
      </c>
      <c r="AH1133" s="1" t="s">
        <v>1660</v>
      </c>
      <c r="AI1133" s="1">
        <v>7.0</v>
      </c>
      <c r="AJ1133" s="1">
        <v>2.0</v>
      </c>
      <c r="AK1133" s="1">
        <v>3.0</v>
      </c>
      <c r="AL1133" s="1">
        <v>6.0</v>
      </c>
    </row>
    <row r="1134" ht="15.75" customHeight="1">
      <c r="A1134" s="1" t="s">
        <v>200</v>
      </c>
      <c r="B1134" s="1">
        <v>7.0</v>
      </c>
      <c r="C1134" s="1" t="s">
        <v>4135</v>
      </c>
      <c r="D1134" s="1" t="s">
        <v>7691</v>
      </c>
      <c r="E1134" s="1" t="s">
        <v>7692</v>
      </c>
      <c r="F1134" s="1" t="s">
        <v>7693</v>
      </c>
      <c r="H1134" s="1">
        <v>19.24054</v>
      </c>
      <c r="I1134" s="1">
        <v>13.455407</v>
      </c>
      <c r="J1134" s="1">
        <v>7.8110723</v>
      </c>
      <c r="K1134" s="1">
        <v>0.0</v>
      </c>
      <c r="L1134" s="1">
        <v>0.0</v>
      </c>
      <c r="M1134" s="1">
        <v>0.47712126</v>
      </c>
      <c r="N1134" s="1">
        <v>1.0</v>
      </c>
      <c r="O1134" s="1">
        <v>0.0</v>
      </c>
      <c r="P1134" s="1">
        <v>0.0</v>
      </c>
      <c r="Q1134" s="1" t="s">
        <v>1002</v>
      </c>
      <c r="R1134" s="1">
        <v>1.0</v>
      </c>
      <c r="S1134" s="1">
        <v>2.280000030994415</v>
      </c>
      <c r="T1134" s="1">
        <v>0.0</v>
      </c>
      <c r="U1134" s="1">
        <v>0.0</v>
      </c>
      <c r="V1134" s="1">
        <v>5.0255485</v>
      </c>
      <c r="W1134" s="1">
        <v>0.0</v>
      </c>
      <c r="X1134" s="1">
        <v>0.0</v>
      </c>
      <c r="Y1134" s="1">
        <v>0.0</v>
      </c>
      <c r="Z1134" s="1">
        <v>0.0</v>
      </c>
      <c r="AA1134" s="1">
        <v>0.0</v>
      </c>
      <c r="AB1134" s="1">
        <v>0.0</v>
      </c>
      <c r="AC1134" s="1">
        <v>7.8110723</v>
      </c>
      <c r="AD1134" s="1">
        <v>0.0</v>
      </c>
      <c r="AE1134" s="1">
        <v>420344.0</v>
      </c>
      <c r="AF1134" s="1">
        <v>13.0</v>
      </c>
      <c r="AG1134" s="1">
        <v>570.0</v>
      </c>
      <c r="AH1134" s="1" t="s">
        <v>7694</v>
      </c>
      <c r="AI1134" s="1">
        <v>4.0</v>
      </c>
      <c r="AJ1134" s="1">
        <v>2.0</v>
      </c>
      <c r="AK1134" s="1">
        <v>2.0</v>
      </c>
      <c r="AL1134" s="1">
        <v>3.0</v>
      </c>
    </row>
    <row r="1135" ht="15.75" customHeight="1">
      <c r="A1135" s="1" t="s">
        <v>200</v>
      </c>
      <c r="B1135" s="1">
        <v>8.0</v>
      </c>
      <c r="C1135" s="1" t="s">
        <v>4138</v>
      </c>
      <c r="D1135" s="1" t="s">
        <v>7695</v>
      </c>
      <c r="F1135" s="1" t="s">
        <v>7696</v>
      </c>
      <c r="H1135" s="1">
        <v>19.217922</v>
      </c>
      <c r="I1135" s="1">
        <v>6.849687</v>
      </c>
      <c r="J1135" s="1">
        <v>0.0</v>
      </c>
      <c r="K1135" s="1">
        <v>0.0</v>
      </c>
      <c r="L1135" s="1">
        <v>0.0</v>
      </c>
      <c r="M1135" s="1">
        <v>0.7781513</v>
      </c>
      <c r="N1135" s="1">
        <v>0.0</v>
      </c>
      <c r="O1135" s="1">
        <v>0.0</v>
      </c>
      <c r="P1135" s="1">
        <v>0.0</v>
      </c>
      <c r="Q1135" s="1" t="s">
        <v>2589</v>
      </c>
      <c r="R1135" s="1">
        <v>4.0</v>
      </c>
      <c r="S1135" s="1">
        <v>12.0</v>
      </c>
      <c r="T1135" s="1">
        <v>0.0</v>
      </c>
      <c r="U1135" s="1">
        <v>0.0</v>
      </c>
      <c r="V1135" s="1">
        <v>0.0</v>
      </c>
      <c r="W1135" s="1">
        <v>0.0</v>
      </c>
      <c r="X1135" s="1">
        <v>0.0</v>
      </c>
      <c r="Y1135" s="1">
        <v>0.0</v>
      </c>
      <c r="Z1135" s="1">
        <v>0.0</v>
      </c>
      <c r="AA1135" s="1">
        <v>0.0</v>
      </c>
      <c r="AB1135" s="1">
        <v>0.0</v>
      </c>
      <c r="AC1135" s="1">
        <v>0.0</v>
      </c>
      <c r="AD1135" s="1">
        <v>0.0</v>
      </c>
      <c r="AE1135" s="1">
        <v>121770.0</v>
      </c>
      <c r="AF1135" s="1">
        <v>43.0</v>
      </c>
      <c r="AG1135" s="1">
        <v>430.0</v>
      </c>
      <c r="AH1135" s="1" t="s">
        <v>6547</v>
      </c>
      <c r="AJ1135" s="1">
        <v>1.0</v>
      </c>
      <c r="AK1135" s="1">
        <v>1.0</v>
      </c>
      <c r="AL1135" s="1">
        <v>2.0</v>
      </c>
    </row>
    <row r="1136" ht="15.75" customHeight="1">
      <c r="A1136" s="1" t="s">
        <v>200</v>
      </c>
      <c r="B1136" s="1">
        <v>9.0</v>
      </c>
      <c r="C1136" s="1" t="s">
        <v>4143</v>
      </c>
      <c r="D1136" s="1" t="s">
        <v>7697</v>
      </c>
      <c r="E1136" s="1" t="s">
        <v>7698</v>
      </c>
      <c r="F1136" s="1" t="s">
        <v>7699</v>
      </c>
      <c r="H1136" s="1">
        <v>15.391893</v>
      </c>
      <c r="I1136" s="1">
        <v>0.0</v>
      </c>
      <c r="J1136" s="1">
        <v>4.0948157</v>
      </c>
      <c r="K1136" s="1">
        <v>0.0</v>
      </c>
      <c r="L1136" s="1">
        <v>0.0</v>
      </c>
      <c r="M1136" s="1">
        <v>0.69897</v>
      </c>
      <c r="N1136" s="1">
        <v>0.0</v>
      </c>
      <c r="O1136" s="1">
        <v>0.0</v>
      </c>
      <c r="P1136" s="1">
        <v>0.0</v>
      </c>
      <c r="Q1136" s="1" t="s">
        <v>4996</v>
      </c>
      <c r="R1136" s="1">
        <v>3.0</v>
      </c>
      <c r="S1136" s="1">
        <v>27.91999983787537</v>
      </c>
      <c r="T1136" s="1">
        <v>0.4738609</v>
      </c>
      <c r="U1136" s="1">
        <v>1.1020011</v>
      </c>
      <c r="V1136" s="1">
        <v>4.0948157</v>
      </c>
      <c r="W1136" s="1">
        <v>0.0</v>
      </c>
      <c r="X1136" s="1">
        <v>0.0</v>
      </c>
      <c r="Y1136" s="1">
        <v>0.0</v>
      </c>
      <c r="Z1136" s="1">
        <v>0.0</v>
      </c>
      <c r="AA1136" s="1">
        <v>0.0</v>
      </c>
      <c r="AB1136" s="1">
        <v>0.0</v>
      </c>
      <c r="AC1136" s="1">
        <v>0.0</v>
      </c>
      <c r="AD1136" s="1">
        <v>0.0</v>
      </c>
      <c r="AE1136" s="1">
        <v>121188.0</v>
      </c>
      <c r="AF1136" s="1">
        <v>95.0</v>
      </c>
      <c r="AG1136" s="1">
        <v>770.0</v>
      </c>
      <c r="AH1136" s="1" t="s">
        <v>4181</v>
      </c>
      <c r="AI1136" s="1">
        <v>28.0</v>
      </c>
      <c r="AJ1136" s="1">
        <v>3.0</v>
      </c>
      <c r="AK1136" s="1">
        <v>3.0</v>
      </c>
      <c r="AL1136" s="1">
        <v>4.0</v>
      </c>
    </row>
    <row r="1137" ht="15.75" customHeight="1">
      <c r="A1137" s="1" t="s">
        <v>200</v>
      </c>
      <c r="B1137" s="1">
        <v>10.0</v>
      </c>
      <c r="C1137" s="1" t="s">
        <v>4149</v>
      </c>
      <c r="D1137" s="1" t="s">
        <v>7700</v>
      </c>
      <c r="E1137" s="1" t="s">
        <v>7701</v>
      </c>
      <c r="F1137" s="1" t="s">
        <v>7702</v>
      </c>
      <c r="H1137" s="1">
        <v>14.827941</v>
      </c>
      <c r="I1137" s="1">
        <v>4.1630063</v>
      </c>
      <c r="J1137" s="1">
        <v>0.0</v>
      </c>
      <c r="K1137" s="1">
        <v>0.0</v>
      </c>
      <c r="L1137" s="1">
        <v>0.0</v>
      </c>
      <c r="M1137" s="1">
        <v>0.30103</v>
      </c>
      <c r="N1137" s="1">
        <v>0.0</v>
      </c>
      <c r="O1137" s="1">
        <v>0.0</v>
      </c>
      <c r="P1137" s="1">
        <v>0.0</v>
      </c>
      <c r="Q1137" s="1" t="s">
        <v>659</v>
      </c>
      <c r="R1137" s="1">
        <v>0.0</v>
      </c>
      <c r="S1137" s="1">
        <v>139.0</v>
      </c>
      <c r="T1137" s="1">
        <v>0.0</v>
      </c>
      <c r="U1137" s="1">
        <v>0.0</v>
      </c>
      <c r="V1137" s="1">
        <v>0.0</v>
      </c>
      <c r="W1137" s="1">
        <v>0.0</v>
      </c>
      <c r="X1137" s="1">
        <v>0.0</v>
      </c>
      <c r="Y1137" s="1">
        <v>0.0</v>
      </c>
      <c r="Z1137" s="1">
        <v>0.0</v>
      </c>
      <c r="AA1137" s="1">
        <v>0.0</v>
      </c>
      <c r="AB1137" s="1">
        <v>0.0</v>
      </c>
      <c r="AC1137" s="1">
        <v>0.0</v>
      </c>
      <c r="AD1137" s="1">
        <v>0.0</v>
      </c>
      <c r="AE1137" s="1">
        <v>178261.0</v>
      </c>
      <c r="AF1137" s="1">
        <v>15.0</v>
      </c>
      <c r="AH1137" s="1" t="s">
        <v>7703</v>
      </c>
      <c r="AI1137" s="1">
        <v>38.0</v>
      </c>
      <c r="AJ1137" s="1">
        <v>1.0</v>
      </c>
      <c r="AK1137" s="1">
        <v>5.0</v>
      </c>
      <c r="AL1137" s="1">
        <v>1.0</v>
      </c>
    </row>
    <row r="1138" ht="15.75" customHeight="1">
      <c r="A1138" s="1" t="s">
        <v>200</v>
      </c>
      <c r="B1138" s="1">
        <v>11.0</v>
      </c>
      <c r="C1138" s="1" t="s">
        <v>4152</v>
      </c>
      <c r="D1138" s="1" t="s">
        <v>7704</v>
      </c>
      <c r="E1138" s="1" t="s">
        <v>7705</v>
      </c>
      <c r="F1138" s="1" t="s">
        <v>7706</v>
      </c>
      <c r="H1138" s="1">
        <v>13.851461</v>
      </c>
      <c r="I1138" s="1">
        <v>0.0</v>
      </c>
      <c r="J1138" s="1">
        <v>3.2513747</v>
      </c>
      <c r="K1138" s="1">
        <v>0.0</v>
      </c>
      <c r="L1138" s="1">
        <v>0.0</v>
      </c>
      <c r="M1138" s="1">
        <v>0.60206</v>
      </c>
      <c r="N1138" s="1">
        <v>0.0</v>
      </c>
      <c r="O1138" s="1">
        <v>0.0</v>
      </c>
      <c r="P1138" s="1">
        <v>0.0</v>
      </c>
      <c r="Q1138" s="1" t="s">
        <v>945</v>
      </c>
      <c r="R1138" s="1">
        <v>2.0</v>
      </c>
      <c r="S1138" s="1">
        <v>49.06999850273132</v>
      </c>
      <c r="T1138" s="1">
        <v>0.0</v>
      </c>
      <c r="U1138" s="1">
        <v>1.5635576</v>
      </c>
      <c r="V1138" s="1">
        <v>0.0</v>
      </c>
      <c r="W1138" s="1">
        <v>0.0</v>
      </c>
      <c r="X1138" s="1">
        <v>0.0</v>
      </c>
      <c r="Y1138" s="1">
        <v>3.2513747</v>
      </c>
      <c r="Z1138" s="1">
        <v>0.0</v>
      </c>
      <c r="AA1138" s="1">
        <v>0.0</v>
      </c>
      <c r="AB1138" s="1">
        <v>0.0</v>
      </c>
      <c r="AC1138" s="1">
        <v>0.0</v>
      </c>
      <c r="AD1138" s="1">
        <v>0.0</v>
      </c>
      <c r="AE1138" s="1">
        <v>31740.0</v>
      </c>
      <c r="AF1138" s="1">
        <v>129.0</v>
      </c>
      <c r="AG1138" s="1">
        <v>740.0</v>
      </c>
      <c r="AH1138" s="1" t="s">
        <v>1451</v>
      </c>
      <c r="AI1138" s="1">
        <v>6.0</v>
      </c>
      <c r="AJ1138" s="1">
        <v>3.0</v>
      </c>
      <c r="AK1138" s="1">
        <v>3.0</v>
      </c>
      <c r="AL1138" s="1">
        <v>8.0</v>
      </c>
    </row>
    <row r="1139" ht="15.75" customHeight="1">
      <c r="A1139" s="1" t="s">
        <v>200</v>
      </c>
      <c r="B1139" s="1">
        <v>12.0</v>
      </c>
      <c r="C1139" s="1" t="s">
        <v>4157</v>
      </c>
      <c r="D1139" s="1" t="s">
        <v>7707</v>
      </c>
      <c r="E1139" s="1" t="s">
        <v>4157</v>
      </c>
      <c r="F1139" s="1" t="s">
        <v>7708</v>
      </c>
      <c r="H1139" s="1">
        <v>12.936389</v>
      </c>
      <c r="I1139" s="1">
        <v>9.937653</v>
      </c>
      <c r="J1139" s="1">
        <v>3.1814294</v>
      </c>
      <c r="K1139" s="1">
        <v>0.0</v>
      </c>
      <c r="L1139" s="1">
        <v>0.0</v>
      </c>
      <c r="M1139" s="1">
        <v>0.30103</v>
      </c>
      <c r="N1139" s="1">
        <v>0.0</v>
      </c>
      <c r="O1139" s="1">
        <v>0.0</v>
      </c>
      <c r="P1139" s="1">
        <v>0.0</v>
      </c>
      <c r="Q1139" s="1" t="s">
        <v>659</v>
      </c>
      <c r="R1139" s="1">
        <v>0.0</v>
      </c>
      <c r="S1139" s="1">
        <v>9.729999780654907</v>
      </c>
      <c r="T1139" s="1">
        <v>0.6745043</v>
      </c>
      <c r="U1139" s="1">
        <v>1.1246226</v>
      </c>
      <c r="V1139" s="1">
        <v>3.1814294</v>
      </c>
      <c r="W1139" s="1">
        <v>0.0</v>
      </c>
      <c r="X1139" s="1">
        <v>0.0</v>
      </c>
      <c r="Y1139" s="1">
        <v>0.0</v>
      </c>
      <c r="Z1139" s="1">
        <v>0.0</v>
      </c>
      <c r="AA1139" s="1">
        <v>0.0</v>
      </c>
      <c r="AB1139" s="1">
        <v>0.0</v>
      </c>
      <c r="AC1139" s="1">
        <v>0.0</v>
      </c>
      <c r="AD1139" s="1">
        <v>0.0</v>
      </c>
      <c r="AE1139" s="1">
        <v>122166.0</v>
      </c>
      <c r="AF1139" s="1">
        <v>71.0</v>
      </c>
      <c r="AG1139" s="1">
        <v>440.0</v>
      </c>
      <c r="AH1139" s="1" t="s">
        <v>7709</v>
      </c>
      <c r="AI1139" s="1">
        <v>15.0</v>
      </c>
      <c r="AJ1139" s="1">
        <v>2.0</v>
      </c>
      <c r="AK1139" s="1">
        <v>2.0</v>
      </c>
      <c r="AL1139" s="1">
        <v>9.0</v>
      </c>
    </row>
    <row r="1140" ht="15.75" customHeight="1">
      <c r="A1140" s="1" t="s">
        <v>200</v>
      </c>
      <c r="B1140" s="1">
        <v>13.0</v>
      </c>
      <c r="C1140" s="1" t="s">
        <v>4161</v>
      </c>
      <c r="D1140" s="1" t="s">
        <v>7710</v>
      </c>
      <c r="E1140" s="1" t="s">
        <v>7711</v>
      </c>
      <c r="F1140" s="1" t="s">
        <v>7712</v>
      </c>
      <c r="H1140" s="1">
        <v>12.762344</v>
      </c>
      <c r="I1140" s="1">
        <v>6.3913755</v>
      </c>
      <c r="J1140" s="1">
        <v>0.0</v>
      </c>
      <c r="K1140" s="1">
        <v>0.0</v>
      </c>
      <c r="L1140" s="1">
        <v>0.0</v>
      </c>
      <c r="M1140" s="1">
        <v>0.60206</v>
      </c>
      <c r="N1140" s="1">
        <v>0.0</v>
      </c>
      <c r="O1140" s="1">
        <v>0.0</v>
      </c>
      <c r="P1140" s="1">
        <v>0.0</v>
      </c>
      <c r="Q1140" s="1" t="s">
        <v>7713</v>
      </c>
      <c r="R1140" s="1">
        <v>2.0</v>
      </c>
      <c r="S1140" s="1">
        <v>10.0</v>
      </c>
      <c r="T1140" s="1">
        <v>0.0</v>
      </c>
      <c r="U1140" s="1">
        <v>0.0</v>
      </c>
      <c r="V1140" s="1">
        <v>0.0</v>
      </c>
      <c r="W1140" s="1">
        <v>0.0</v>
      </c>
      <c r="X1140" s="1">
        <v>0.0</v>
      </c>
      <c r="Y1140" s="1">
        <v>0.0</v>
      </c>
      <c r="Z1140" s="1">
        <v>0.0</v>
      </c>
      <c r="AA1140" s="1">
        <v>0.0</v>
      </c>
      <c r="AB1140" s="1">
        <v>0.0</v>
      </c>
      <c r="AC1140" s="1">
        <v>0.0</v>
      </c>
      <c r="AD1140" s="1">
        <v>0.0</v>
      </c>
      <c r="AE1140" s="1">
        <v>197652.0</v>
      </c>
      <c r="AF1140" s="1">
        <v>18.0</v>
      </c>
      <c r="AG1140" s="1">
        <v>540.0</v>
      </c>
      <c r="AH1140" s="1" t="s">
        <v>4732</v>
      </c>
      <c r="AJ1140" s="1">
        <v>1.0</v>
      </c>
      <c r="AK1140" s="1">
        <v>1.0</v>
      </c>
      <c r="AL1140" s="1">
        <v>2.0</v>
      </c>
    </row>
    <row r="1141" ht="15.75" customHeight="1">
      <c r="A1141" s="1" t="s">
        <v>200</v>
      </c>
      <c r="B1141" s="1">
        <v>14.0</v>
      </c>
      <c r="C1141" s="1" t="s">
        <v>4166</v>
      </c>
      <c r="D1141" s="1" t="s">
        <v>7714</v>
      </c>
      <c r="E1141" s="1" t="s">
        <v>7715</v>
      </c>
      <c r="F1141" s="1" t="s">
        <v>7716</v>
      </c>
      <c r="H1141" s="1">
        <v>11.311848</v>
      </c>
      <c r="I1141" s="1">
        <v>9.768279</v>
      </c>
      <c r="J1141" s="1">
        <v>3.6418986</v>
      </c>
      <c r="K1141" s="1">
        <v>0.0</v>
      </c>
      <c r="L1141" s="1">
        <v>0.0</v>
      </c>
      <c r="M1141" s="1">
        <v>0.60206</v>
      </c>
      <c r="N1141" s="1">
        <v>1.0</v>
      </c>
      <c r="O1141" s="1">
        <v>0.0</v>
      </c>
      <c r="P1141" s="1">
        <v>0.0</v>
      </c>
      <c r="Q1141" s="1" t="s">
        <v>2084</v>
      </c>
      <c r="R1141" s="1">
        <v>2.0</v>
      </c>
      <c r="S1141" s="1">
        <v>0.699999988079071</v>
      </c>
      <c r="T1141" s="1">
        <v>0.0</v>
      </c>
      <c r="U1141" s="1">
        <v>0.0</v>
      </c>
      <c r="V1141" s="1">
        <v>0.0</v>
      </c>
      <c r="W1141" s="1">
        <v>0.0</v>
      </c>
      <c r="X1141" s="1">
        <v>0.0</v>
      </c>
      <c r="Y1141" s="1">
        <v>0.0</v>
      </c>
      <c r="Z1141" s="1">
        <v>0.0</v>
      </c>
      <c r="AA1141" s="1">
        <v>0.0</v>
      </c>
      <c r="AB1141" s="1">
        <v>0.0</v>
      </c>
      <c r="AC1141" s="1">
        <v>3.6418986</v>
      </c>
      <c r="AD1141" s="1">
        <v>0.0</v>
      </c>
      <c r="AE1141" s="1">
        <v>219120.0</v>
      </c>
      <c r="AF1141" s="1">
        <v>8.0</v>
      </c>
      <c r="AG1141" s="1">
        <v>280.0</v>
      </c>
      <c r="AH1141" s="1" t="s">
        <v>7717</v>
      </c>
      <c r="AI1141" s="1">
        <v>2.0</v>
      </c>
      <c r="AJ1141" s="1">
        <v>1.0</v>
      </c>
      <c r="AK1141" s="1">
        <v>1.0</v>
      </c>
      <c r="AL1141" s="1">
        <v>1.0</v>
      </c>
    </row>
    <row r="1142" ht="15.75" customHeight="1">
      <c r="A1142" s="1" t="s">
        <v>200</v>
      </c>
      <c r="B1142" s="1">
        <v>15.0</v>
      </c>
      <c r="C1142" s="1" t="s">
        <v>4169</v>
      </c>
      <c r="D1142" s="1" t="s">
        <v>7718</v>
      </c>
      <c r="E1142" s="1" t="s">
        <v>7719</v>
      </c>
      <c r="F1142" s="1" t="s">
        <v>7720</v>
      </c>
      <c r="H1142" s="1">
        <v>9.438809</v>
      </c>
      <c r="I1142" s="1">
        <v>5.225841</v>
      </c>
      <c r="J1142" s="1">
        <v>0.0</v>
      </c>
      <c r="K1142" s="1">
        <v>0.0</v>
      </c>
      <c r="L1142" s="1">
        <v>0.0</v>
      </c>
      <c r="M1142" s="1">
        <v>0.30103</v>
      </c>
      <c r="N1142" s="1">
        <v>0.0</v>
      </c>
      <c r="O1142" s="1">
        <v>0.0</v>
      </c>
      <c r="P1142" s="1">
        <v>0.0</v>
      </c>
      <c r="Q1142" s="1" t="s">
        <v>659</v>
      </c>
      <c r="R1142" s="1">
        <v>0.0</v>
      </c>
      <c r="S1142" s="1">
        <v>35.0</v>
      </c>
      <c r="T1142" s="1">
        <v>0.0</v>
      </c>
      <c r="U1142" s="1">
        <v>0.0</v>
      </c>
      <c r="V1142" s="1">
        <v>0.0</v>
      </c>
      <c r="W1142" s="1">
        <v>0.0</v>
      </c>
      <c r="X1142" s="1">
        <v>0.0</v>
      </c>
      <c r="Y1142" s="1">
        <v>0.0</v>
      </c>
      <c r="Z1142" s="1">
        <v>0.0</v>
      </c>
      <c r="AA1142" s="1">
        <v>0.0</v>
      </c>
      <c r="AB1142" s="1">
        <v>0.0</v>
      </c>
      <c r="AC1142" s="1">
        <v>0.0</v>
      </c>
      <c r="AD1142" s="1">
        <v>0.0</v>
      </c>
      <c r="AE1142" s="1">
        <v>282690.0</v>
      </c>
      <c r="AF1142" s="1">
        <v>35.0</v>
      </c>
      <c r="AH1142" s="1" t="s">
        <v>7721</v>
      </c>
      <c r="AI1142" s="1">
        <v>6.0</v>
      </c>
      <c r="AJ1142" s="1">
        <v>2.0</v>
      </c>
      <c r="AK1142" s="1">
        <v>2.0</v>
      </c>
      <c r="AL1142" s="1">
        <v>1.0</v>
      </c>
    </row>
    <row r="1143" ht="15.75" customHeight="1">
      <c r="A1143" s="1" t="s">
        <v>200</v>
      </c>
      <c r="B1143" s="1">
        <v>16.0</v>
      </c>
      <c r="C1143" s="1" t="s">
        <v>4174</v>
      </c>
      <c r="D1143" s="1" t="s">
        <v>7722</v>
      </c>
      <c r="E1143" s="1" t="s">
        <v>7723</v>
      </c>
      <c r="F1143" s="1" t="s">
        <v>7724</v>
      </c>
      <c r="H1143" s="1">
        <v>9.117679</v>
      </c>
      <c r="I1143" s="1">
        <v>6.5371757</v>
      </c>
      <c r="J1143" s="1">
        <v>1.3867629</v>
      </c>
      <c r="K1143" s="1">
        <v>0.0</v>
      </c>
      <c r="L1143" s="1">
        <v>0.0</v>
      </c>
      <c r="M1143" s="1">
        <v>0.69897</v>
      </c>
      <c r="N1143" s="1">
        <v>0.0</v>
      </c>
      <c r="O1143" s="1">
        <v>0.0</v>
      </c>
      <c r="P1143" s="1">
        <v>0.0</v>
      </c>
      <c r="Q1143" s="1" t="s">
        <v>4996</v>
      </c>
      <c r="R1143" s="1">
        <v>3.0</v>
      </c>
      <c r="S1143" s="1">
        <v>1.710000038146973</v>
      </c>
      <c r="T1143" s="1">
        <v>0.0</v>
      </c>
      <c r="U1143" s="1">
        <v>1.3867629</v>
      </c>
      <c r="V1143" s="1">
        <v>0.0</v>
      </c>
      <c r="W1143" s="1">
        <v>0.0</v>
      </c>
      <c r="X1143" s="1">
        <v>0.0</v>
      </c>
      <c r="Y1143" s="1">
        <v>0.0</v>
      </c>
      <c r="Z1143" s="1">
        <v>0.0</v>
      </c>
      <c r="AA1143" s="1">
        <v>0.0</v>
      </c>
      <c r="AB1143" s="1">
        <v>0.0</v>
      </c>
      <c r="AC1143" s="1">
        <v>0.0</v>
      </c>
      <c r="AD1143" s="1">
        <v>0.0</v>
      </c>
      <c r="AE1143" s="1">
        <v>407136.0</v>
      </c>
      <c r="AF1143" s="1">
        <v>24.0</v>
      </c>
      <c r="AH1143" s="1" t="s">
        <v>4266</v>
      </c>
      <c r="AI1143" s="1">
        <v>6.0</v>
      </c>
      <c r="AJ1143" s="1">
        <v>1.0</v>
      </c>
      <c r="AK1143" s="1">
        <v>3.0</v>
      </c>
      <c r="AL1143" s="1">
        <v>1.0</v>
      </c>
    </row>
    <row r="1144" ht="15.75" customHeight="1">
      <c r="A1144" s="1" t="s">
        <v>200</v>
      </c>
      <c r="B1144" s="1">
        <v>17.0</v>
      </c>
      <c r="C1144" s="1" t="s">
        <v>4178</v>
      </c>
      <c r="D1144" s="1" t="s">
        <v>7725</v>
      </c>
      <c r="E1144" s="1" t="s">
        <v>7726</v>
      </c>
      <c r="F1144" s="1" t="s">
        <v>7727</v>
      </c>
      <c r="H1144" s="1">
        <v>8.905561</v>
      </c>
      <c r="I1144" s="1">
        <v>0.0</v>
      </c>
      <c r="J1144" s="1">
        <v>5.300569</v>
      </c>
      <c r="K1144" s="1">
        <v>0.0</v>
      </c>
      <c r="L1144" s="1">
        <v>0.0</v>
      </c>
      <c r="M1144" s="1">
        <v>0.30103</v>
      </c>
      <c r="N1144" s="1">
        <v>0.0</v>
      </c>
      <c r="O1144" s="1">
        <v>0.0</v>
      </c>
      <c r="P1144" s="1">
        <v>0.0</v>
      </c>
      <c r="Q1144" s="1" t="s">
        <v>659</v>
      </c>
      <c r="R1144" s="1">
        <v>0.0</v>
      </c>
      <c r="S1144" s="1">
        <v>30.14999961853027</v>
      </c>
      <c r="T1144" s="1">
        <v>0.0</v>
      </c>
      <c r="U1144" s="1">
        <v>0.0</v>
      </c>
      <c r="V1144" s="1">
        <v>0.0</v>
      </c>
      <c r="W1144" s="1">
        <v>0.0</v>
      </c>
      <c r="X1144" s="1">
        <v>0.0</v>
      </c>
      <c r="Y1144" s="1">
        <v>0.0</v>
      </c>
      <c r="Z1144" s="1">
        <v>5.300569</v>
      </c>
      <c r="AA1144" s="1">
        <v>0.0</v>
      </c>
      <c r="AB1144" s="1">
        <v>0.0</v>
      </c>
      <c r="AC1144" s="1">
        <v>0.0</v>
      </c>
      <c r="AD1144" s="1">
        <v>0.0</v>
      </c>
      <c r="AE1144" s="1">
        <v>92093.0</v>
      </c>
      <c r="AF1144" s="1">
        <v>4.0</v>
      </c>
      <c r="AG1144" s="1">
        <v>480.0</v>
      </c>
      <c r="AH1144" s="1" t="s">
        <v>7728</v>
      </c>
      <c r="AI1144" s="1">
        <v>3.0</v>
      </c>
      <c r="AJ1144" s="1">
        <v>1.0</v>
      </c>
      <c r="AK1144" s="1">
        <v>1.0</v>
      </c>
      <c r="AL1144" s="1">
        <v>0.0</v>
      </c>
    </row>
    <row r="1145" ht="15.75" customHeight="1">
      <c r="A1145" s="1" t="s">
        <v>200</v>
      </c>
      <c r="B1145" s="1">
        <v>18.0</v>
      </c>
      <c r="C1145" s="1" t="s">
        <v>4183</v>
      </c>
      <c r="D1145" s="1" t="s">
        <v>7729</v>
      </c>
      <c r="E1145" s="1" t="s">
        <v>7730</v>
      </c>
      <c r="F1145" s="1" t="s">
        <v>7731</v>
      </c>
      <c r="H1145" s="1">
        <v>8.468575</v>
      </c>
      <c r="I1145" s="1">
        <v>13.065998</v>
      </c>
      <c r="J1145" s="1">
        <v>0.0</v>
      </c>
      <c r="K1145" s="1">
        <v>0.0</v>
      </c>
      <c r="L1145" s="1">
        <v>0.0</v>
      </c>
      <c r="M1145" s="1">
        <v>0.60206</v>
      </c>
      <c r="N1145" s="1">
        <v>1.0</v>
      </c>
      <c r="O1145" s="1">
        <v>0.0</v>
      </c>
      <c r="P1145" s="1">
        <v>0.0</v>
      </c>
      <c r="Q1145" s="1" t="s">
        <v>7713</v>
      </c>
      <c r="R1145" s="1">
        <v>2.0</v>
      </c>
      <c r="T1145" s="1">
        <v>0.0</v>
      </c>
      <c r="U1145" s="1">
        <v>0.0</v>
      </c>
      <c r="V1145" s="1">
        <v>0.0</v>
      </c>
      <c r="W1145" s="1">
        <v>0.0</v>
      </c>
      <c r="X1145" s="1">
        <v>0.0</v>
      </c>
      <c r="Y1145" s="1">
        <v>0.0</v>
      </c>
      <c r="Z1145" s="1">
        <v>0.0</v>
      </c>
      <c r="AA1145" s="1">
        <v>0.0</v>
      </c>
      <c r="AB1145" s="1">
        <v>0.0</v>
      </c>
      <c r="AC1145" s="1">
        <v>0.0</v>
      </c>
      <c r="AD1145" s="1">
        <v>0.0</v>
      </c>
      <c r="AE1145" s="1">
        <v>212023.0</v>
      </c>
      <c r="AF1145" s="1">
        <v>15.0</v>
      </c>
      <c r="AK1145" s="1">
        <v>0.0</v>
      </c>
      <c r="AL1145" s="1">
        <v>0.0</v>
      </c>
    </row>
    <row r="1146" ht="15.75" customHeight="1">
      <c r="A1146" s="1" t="s">
        <v>200</v>
      </c>
      <c r="B1146" s="1">
        <v>19.0</v>
      </c>
      <c r="C1146" s="1" t="s">
        <v>4189</v>
      </c>
      <c r="D1146" s="1" t="s">
        <v>7732</v>
      </c>
      <c r="E1146" s="1" t="s">
        <v>7733</v>
      </c>
      <c r="F1146" s="1" t="s">
        <v>7734</v>
      </c>
      <c r="H1146" s="1">
        <v>7.69301</v>
      </c>
      <c r="I1146" s="1">
        <v>0.0</v>
      </c>
      <c r="J1146" s="1">
        <v>1.1734658</v>
      </c>
      <c r="K1146" s="1">
        <v>0.0</v>
      </c>
      <c r="L1146" s="1">
        <v>0.0</v>
      </c>
      <c r="M1146" s="1">
        <v>0.69897</v>
      </c>
      <c r="N1146" s="1">
        <v>0.0</v>
      </c>
      <c r="O1146" s="1">
        <v>0.0</v>
      </c>
      <c r="P1146" s="1">
        <v>0.0</v>
      </c>
      <c r="Q1146" s="1" t="s">
        <v>7735</v>
      </c>
      <c r="R1146" s="1">
        <v>3.0</v>
      </c>
      <c r="S1146" s="1">
        <v>86.96999931335449</v>
      </c>
      <c r="T1146" s="1">
        <v>0.0</v>
      </c>
      <c r="U1146" s="1">
        <v>0.0</v>
      </c>
      <c r="V1146" s="1">
        <v>1.1734658</v>
      </c>
      <c r="W1146" s="1">
        <v>0.0</v>
      </c>
      <c r="X1146" s="1">
        <v>0.0</v>
      </c>
      <c r="Y1146" s="1">
        <v>0.0</v>
      </c>
      <c r="Z1146" s="1">
        <v>0.0</v>
      </c>
      <c r="AA1146" s="1">
        <v>0.0</v>
      </c>
      <c r="AB1146" s="1">
        <v>0.0</v>
      </c>
      <c r="AC1146" s="1">
        <v>0.0</v>
      </c>
      <c r="AD1146" s="1">
        <v>0.0</v>
      </c>
      <c r="AE1146" s="1">
        <v>30200.0</v>
      </c>
      <c r="AF1146" s="1">
        <v>107.0</v>
      </c>
      <c r="AG1146" s="1">
        <v>430.0</v>
      </c>
      <c r="AH1146" s="1" t="s">
        <v>7736</v>
      </c>
      <c r="AI1146" s="1">
        <v>5.0</v>
      </c>
      <c r="AJ1146" s="1">
        <v>5.0</v>
      </c>
      <c r="AK1146" s="1">
        <v>6.0</v>
      </c>
      <c r="AL1146" s="1">
        <v>11.0</v>
      </c>
    </row>
    <row r="1147" ht="15.75" customHeight="1">
      <c r="A1147" s="1" t="s">
        <v>200</v>
      </c>
      <c r="B1147" s="1">
        <v>20.0</v>
      </c>
      <c r="C1147" s="1" t="s">
        <v>4192</v>
      </c>
      <c r="D1147" s="1" t="s">
        <v>7737</v>
      </c>
      <c r="E1147" s="1" t="s">
        <v>7738</v>
      </c>
      <c r="F1147" s="1" t="s">
        <v>7739</v>
      </c>
      <c r="H1147" s="1">
        <v>7.688181</v>
      </c>
      <c r="I1147" s="1">
        <v>10.294655</v>
      </c>
      <c r="J1147" s="1">
        <v>0.0</v>
      </c>
      <c r="K1147" s="1">
        <v>0.0</v>
      </c>
      <c r="L1147" s="1">
        <v>0.0</v>
      </c>
      <c r="M1147" s="1">
        <v>0.47712126</v>
      </c>
      <c r="N1147" s="1">
        <v>0.0</v>
      </c>
      <c r="O1147" s="1">
        <v>0.0</v>
      </c>
      <c r="P1147" s="1">
        <v>0.0</v>
      </c>
      <c r="Q1147" s="1" t="s">
        <v>1002</v>
      </c>
      <c r="R1147" s="1">
        <v>1.0</v>
      </c>
      <c r="S1147" s="1">
        <v>1.450000047683716</v>
      </c>
      <c r="T1147" s="1">
        <v>0.0</v>
      </c>
      <c r="U1147" s="1">
        <v>0.0</v>
      </c>
      <c r="V1147" s="1">
        <v>0.0</v>
      </c>
      <c r="W1147" s="1">
        <v>0.0</v>
      </c>
      <c r="X1147" s="1">
        <v>0.0</v>
      </c>
      <c r="Y1147" s="1">
        <v>0.0</v>
      </c>
      <c r="Z1147" s="1">
        <v>0.0</v>
      </c>
      <c r="AA1147" s="1">
        <v>0.0</v>
      </c>
      <c r="AB1147" s="1">
        <v>0.0</v>
      </c>
      <c r="AC1147" s="1">
        <v>0.0</v>
      </c>
      <c r="AD1147" s="1">
        <v>0.0</v>
      </c>
      <c r="AE1147" s="1">
        <v>123300.0</v>
      </c>
      <c r="AF1147" s="1">
        <v>10.0</v>
      </c>
      <c r="AG1147" s="1">
        <v>380.0</v>
      </c>
      <c r="AH1147" s="1" t="s">
        <v>6897</v>
      </c>
      <c r="AJ1147" s="1">
        <v>1.0</v>
      </c>
      <c r="AK1147" s="1">
        <v>1.0</v>
      </c>
      <c r="AL1147" s="1">
        <v>0.0</v>
      </c>
    </row>
    <row r="1148" ht="15.75" customHeight="1">
      <c r="A1148" s="1" t="s">
        <v>200</v>
      </c>
      <c r="B1148" s="1">
        <v>21.0</v>
      </c>
      <c r="C1148" s="1" t="s">
        <v>4198</v>
      </c>
      <c r="D1148" s="1" t="s">
        <v>7740</v>
      </c>
      <c r="E1148" s="1" t="s">
        <v>7741</v>
      </c>
      <c r="F1148" s="1" t="s">
        <v>7742</v>
      </c>
      <c r="H1148" s="1">
        <v>7.4445925</v>
      </c>
      <c r="I1148" s="1">
        <v>0.0</v>
      </c>
      <c r="J1148" s="1">
        <v>3.7282481</v>
      </c>
      <c r="K1148" s="1">
        <v>0.0</v>
      </c>
      <c r="L1148" s="1">
        <v>0.0</v>
      </c>
      <c r="M1148" s="1">
        <v>0.60206</v>
      </c>
      <c r="N1148" s="1">
        <v>0.0</v>
      </c>
      <c r="O1148" s="1">
        <v>0.0</v>
      </c>
      <c r="P1148" s="1">
        <v>0.0</v>
      </c>
      <c r="Q1148" s="1" t="s">
        <v>1993</v>
      </c>
      <c r="R1148" s="1">
        <v>2.0</v>
      </c>
      <c r="S1148" s="1">
        <v>10.0</v>
      </c>
      <c r="T1148" s="1">
        <v>0.0</v>
      </c>
      <c r="U1148" s="1">
        <v>0.0</v>
      </c>
      <c r="V1148" s="1">
        <v>3.7282481</v>
      </c>
      <c r="W1148" s="1">
        <v>0.0</v>
      </c>
      <c r="X1148" s="1">
        <v>0.0</v>
      </c>
      <c r="Y1148" s="1">
        <v>0.0</v>
      </c>
      <c r="Z1148" s="1">
        <v>0.0</v>
      </c>
      <c r="AA1148" s="1">
        <v>0.0</v>
      </c>
      <c r="AB1148" s="1">
        <v>0.0</v>
      </c>
      <c r="AC1148" s="1">
        <v>0.0</v>
      </c>
      <c r="AD1148" s="1">
        <v>0.0</v>
      </c>
      <c r="AE1148" s="1">
        <v>444952.0</v>
      </c>
      <c r="AF1148" s="1">
        <v>11.0</v>
      </c>
      <c r="AG1148" s="1">
        <v>480.0</v>
      </c>
      <c r="AH1148" s="1" t="s">
        <v>6087</v>
      </c>
      <c r="AI1148" s="1">
        <v>4.0</v>
      </c>
      <c r="AJ1148" s="1">
        <v>2.0</v>
      </c>
      <c r="AK1148" s="1">
        <v>2.0</v>
      </c>
      <c r="AL1148" s="1">
        <v>2.0</v>
      </c>
    </row>
    <row r="1149" ht="15.75" customHeight="1">
      <c r="A1149" s="1" t="s">
        <v>200</v>
      </c>
      <c r="B1149" s="1">
        <v>22.0</v>
      </c>
      <c r="C1149" s="1" t="s">
        <v>4203</v>
      </c>
      <c r="D1149" s="1" t="s">
        <v>7743</v>
      </c>
      <c r="E1149" s="1" t="s">
        <v>7744</v>
      </c>
      <c r="F1149" s="1" t="s">
        <v>7745</v>
      </c>
      <c r="H1149" s="1">
        <v>7.440706</v>
      </c>
      <c r="I1149" s="1">
        <v>4.710442</v>
      </c>
      <c r="J1149" s="1">
        <v>4.0941052</v>
      </c>
      <c r="K1149" s="1">
        <v>0.0</v>
      </c>
      <c r="L1149" s="1">
        <v>0.0</v>
      </c>
      <c r="M1149" s="1">
        <v>0.845098</v>
      </c>
      <c r="N1149" s="1">
        <v>0.0</v>
      </c>
      <c r="O1149" s="1">
        <v>0.0</v>
      </c>
      <c r="P1149" s="1">
        <v>0.0</v>
      </c>
      <c r="Q1149" s="1" t="s">
        <v>7746</v>
      </c>
      <c r="R1149" s="1">
        <v>5.0</v>
      </c>
      <c r="S1149" s="1">
        <v>0.0</v>
      </c>
      <c r="T1149" s="1">
        <v>0.0</v>
      </c>
      <c r="U1149" s="1">
        <v>0.0</v>
      </c>
      <c r="V1149" s="1">
        <v>0.0</v>
      </c>
      <c r="W1149" s="1">
        <v>4.0941052</v>
      </c>
      <c r="X1149" s="1">
        <v>0.0</v>
      </c>
      <c r="Y1149" s="1">
        <v>0.0</v>
      </c>
      <c r="Z1149" s="1">
        <v>0.0</v>
      </c>
      <c r="AA1149" s="1">
        <v>0.0</v>
      </c>
      <c r="AB1149" s="1">
        <v>0.0</v>
      </c>
      <c r="AC1149" s="1">
        <v>0.0</v>
      </c>
      <c r="AD1149" s="1">
        <v>0.0</v>
      </c>
      <c r="AE1149" s="1">
        <v>73729.0</v>
      </c>
      <c r="AF1149" s="1">
        <v>492.0</v>
      </c>
      <c r="AG1149" s="1">
        <v>390.0</v>
      </c>
      <c r="AH1149" s="1" t="s">
        <v>7747</v>
      </c>
      <c r="AI1149" s="1">
        <v>8.0</v>
      </c>
      <c r="AJ1149" s="1">
        <v>2.0</v>
      </c>
      <c r="AK1149" s="1">
        <v>2.0</v>
      </c>
      <c r="AL1149" s="1">
        <v>3.0</v>
      </c>
    </row>
    <row r="1150" ht="15.75" customHeight="1">
      <c r="A1150" s="1" t="s">
        <v>200</v>
      </c>
      <c r="B1150" s="1">
        <v>23.0</v>
      </c>
      <c r="C1150" s="1" t="s">
        <v>4206</v>
      </c>
      <c r="D1150" s="1" t="s">
        <v>7748</v>
      </c>
      <c r="E1150" s="1" t="s">
        <v>7749</v>
      </c>
      <c r="F1150" s="1" t="s">
        <v>7750</v>
      </c>
      <c r="H1150" s="1">
        <v>7.245648</v>
      </c>
      <c r="I1150" s="1">
        <v>9.604582</v>
      </c>
      <c r="J1150" s="1">
        <v>0.0</v>
      </c>
      <c r="K1150" s="1">
        <v>0.0</v>
      </c>
      <c r="L1150" s="1">
        <v>0.0</v>
      </c>
      <c r="M1150" s="1">
        <v>0.47712126</v>
      </c>
      <c r="N1150" s="1">
        <v>0.0</v>
      </c>
      <c r="O1150" s="1">
        <v>0.0</v>
      </c>
      <c r="P1150" s="1">
        <v>0.0</v>
      </c>
      <c r="Q1150" s="1" t="s">
        <v>1002</v>
      </c>
      <c r="R1150" s="1">
        <v>1.0</v>
      </c>
      <c r="S1150" s="1">
        <v>1.5</v>
      </c>
      <c r="T1150" s="1">
        <v>0.0</v>
      </c>
      <c r="U1150" s="1">
        <v>0.0</v>
      </c>
      <c r="V1150" s="1">
        <v>0.0</v>
      </c>
      <c r="W1150" s="1">
        <v>0.0</v>
      </c>
      <c r="X1150" s="1">
        <v>0.0</v>
      </c>
      <c r="Y1150" s="1">
        <v>0.0</v>
      </c>
      <c r="Z1150" s="1">
        <v>0.0</v>
      </c>
      <c r="AA1150" s="1">
        <v>0.0</v>
      </c>
      <c r="AB1150" s="1">
        <v>0.0</v>
      </c>
      <c r="AC1150" s="1">
        <v>0.0</v>
      </c>
      <c r="AD1150" s="1">
        <v>0.0</v>
      </c>
      <c r="AE1150" s="1">
        <v>198501.0</v>
      </c>
      <c r="AF1150" s="1">
        <v>5.0</v>
      </c>
      <c r="AG1150" s="1">
        <v>370.0</v>
      </c>
      <c r="AH1150" s="1" t="s">
        <v>5731</v>
      </c>
      <c r="AJ1150" s="1">
        <v>1.0</v>
      </c>
      <c r="AK1150" s="1">
        <v>1.0</v>
      </c>
      <c r="AL1150" s="1">
        <v>0.0</v>
      </c>
    </row>
    <row r="1151" ht="15.75" customHeight="1">
      <c r="A1151" s="1" t="s">
        <v>200</v>
      </c>
      <c r="B1151" s="1">
        <v>24.0</v>
      </c>
      <c r="C1151" s="1" t="s">
        <v>4209</v>
      </c>
      <c r="D1151" s="1" t="s">
        <v>7751</v>
      </c>
      <c r="E1151" s="1" t="s">
        <v>7752</v>
      </c>
      <c r="F1151" s="1" t="s">
        <v>7753</v>
      </c>
      <c r="H1151" s="1">
        <v>7.138171</v>
      </c>
      <c r="I1151" s="1">
        <v>0.0</v>
      </c>
      <c r="J1151" s="1">
        <v>2.9640615</v>
      </c>
      <c r="K1151" s="1">
        <v>0.0</v>
      </c>
      <c r="L1151" s="1">
        <v>0.0</v>
      </c>
      <c r="M1151" s="1">
        <v>0.60206</v>
      </c>
      <c r="N1151" s="1">
        <v>0.0</v>
      </c>
      <c r="O1151" s="1">
        <v>0.0</v>
      </c>
      <c r="P1151" s="1">
        <v>0.0</v>
      </c>
      <c r="Q1151" s="1" t="s">
        <v>945</v>
      </c>
      <c r="R1151" s="1">
        <v>2.0</v>
      </c>
      <c r="S1151" s="1">
        <v>15.0</v>
      </c>
      <c r="T1151" s="1">
        <v>0.0</v>
      </c>
      <c r="U1151" s="1">
        <v>1.1887435</v>
      </c>
      <c r="V1151" s="1">
        <v>2.9640615</v>
      </c>
      <c r="W1151" s="1">
        <v>0.0</v>
      </c>
      <c r="X1151" s="1">
        <v>0.0</v>
      </c>
      <c r="Y1151" s="1">
        <v>0.0</v>
      </c>
      <c r="Z1151" s="1">
        <v>0.0</v>
      </c>
      <c r="AA1151" s="1">
        <v>0.0</v>
      </c>
      <c r="AB1151" s="1">
        <v>0.0</v>
      </c>
      <c r="AC1151" s="1">
        <v>0.0</v>
      </c>
      <c r="AD1151" s="1">
        <v>0.0</v>
      </c>
      <c r="AE1151" s="1">
        <v>179436.0</v>
      </c>
      <c r="AF1151" s="1">
        <v>11.0</v>
      </c>
      <c r="AG1151" s="1">
        <v>610.0</v>
      </c>
      <c r="AH1151" s="1" t="s">
        <v>7755</v>
      </c>
      <c r="AI1151" s="1">
        <v>7.0</v>
      </c>
      <c r="AJ1151" s="1">
        <v>2.0</v>
      </c>
      <c r="AK1151" s="1">
        <v>2.0</v>
      </c>
      <c r="AL1151" s="1">
        <v>1.0</v>
      </c>
    </row>
    <row r="1152" ht="15.75" customHeight="1">
      <c r="A1152" s="1" t="s">
        <v>200</v>
      </c>
      <c r="B1152" s="1">
        <v>25.0</v>
      </c>
      <c r="C1152" s="1" t="s">
        <v>4215</v>
      </c>
      <c r="D1152" s="1" t="s">
        <v>7756</v>
      </c>
      <c r="F1152" s="1" t="s">
        <v>7757</v>
      </c>
      <c r="H1152" s="1">
        <v>6.946657</v>
      </c>
      <c r="I1152" s="1">
        <v>11.538148</v>
      </c>
      <c r="J1152" s="1">
        <v>0.0</v>
      </c>
      <c r="K1152" s="1">
        <v>0.0</v>
      </c>
      <c r="L1152" s="1">
        <v>0.0</v>
      </c>
      <c r="M1152" s="1">
        <v>0.60206</v>
      </c>
      <c r="N1152" s="1">
        <v>0.0</v>
      </c>
      <c r="O1152" s="1">
        <v>0.0</v>
      </c>
      <c r="P1152" s="1">
        <v>0.0</v>
      </c>
      <c r="Q1152" s="1" t="s">
        <v>7758</v>
      </c>
      <c r="R1152" s="1">
        <v>2.0</v>
      </c>
      <c r="S1152" s="1">
        <v>0.0</v>
      </c>
      <c r="T1152" s="1">
        <v>0.0</v>
      </c>
      <c r="U1152" s="1">
        <v>0.0</v>
      </c>
      <c r="V1152" s="1">
        <v>0.0</v>
      </c>
      <c r="W1152" s="1">
        <v>0.0</v>
      </c>
      <c r="X1152" s="1">
        <v>0.0</v>
      </c>
      <c r="Y1152" s="1">
        <v>0.0</v>
      </c>
      <c r="Z1152" s="1">
        <v>0.0</v>
      </c>
      <c r="AA1152" s="1">
        <v>0.0</v>
      </c>
      <c r="AB1152" s="1">
        <v>0.0</v>
      </c>
      <c r="AC1152" s="1">
        <v>0.0</v>
      </c>
      <c r="AD1152" s="1">
        <v>0.0</v>
      </c>
      <c r="AE1152" s="1">
        <v>94316.0</v>
      </c>
      <c r="AF1152" s="1">
        <v>30.0</v>
      </c>
      <c r="AG1152" s="1">
        <v>310.0</v>
      </c>
      <c r="AH1152" s="1" t="s">
        <v>7759</v>
      </c>
      <c r="AJ1152" s="1">
        <v>1.0</v>
      </c>
      <c r="AK1152" s="1">
        <v>1.0</v>
      </c>
      <c r="AL1152" s="1">
        <v>4.0</v>
      </c>
    </row>
    <row r="1153" ht="15.75" customHeight="1">
      <c r="A1153" s="1" t="s">
        <v>203</v>
      </c>
      <c r="B1153" s="1">
        <v>1.0</v>
      </c>
      <c r="C1153" s="1" t="s">
        <v>4218</v>
      </c>
      <c r="D1153" s="1" t="s">
        <v>7760</v>
      </c>
      <c r="E1153" s="1" t="s">
        <v>7761</v>
      </c>
      <c r="F1153" s="1" t="s">
        <v>7762</v>
      </c>
      <c r="H1153" s="1">
        <v>3.6140606</v>
      </c>
      <c r="I1153" s="1">
        <v>3.1102302</v>
      </c>
      <c r="J1153" s="1">
        <v>0.0</v>
      </c>
      <c r="K1153" s="1">
        <v>0.0</v>
      </c>
      <c r="L1153" s="1">
        <v>0.0</v>
      </c>
      <c r="M1153" s="1">
        <v>0.30103</v>
      </c>
      <c r="N1153" s="1">
        <v>0.0</v>
      </c>
      <c r="O1153" s="1">
        <v>0.0</v>
      </c>
      <c r="P1153" s="1">
        <v>0.0</v>
      </c>
      <c r="Q1153" s="1" t="s">
        <v>659</v>
      </c>
      <c r="R1153" s="1">
        <v>0.0</v>
      </c>
      <c r="S1153" s="1">
        <v>13.89999961853027</v>
      </c>
      <c r="T1153" s="1">
        <v>0.0</v>
      </c>
      <c r="U1153" s="1">
        <v>0.0</v>
      </c>
      <c r="V1153" s="1">
        <v>0.0</v>
      </c>
      <c r="W1153" s="1">
        <v>0.0</v>
      </c>
      <c r="X1153" s="1">
        <v>0.0</v>
      </c>
      <c r="Y1153" s="1">
        <v>0.0</v>
      </c>
      <c r="Z1153" s="1">
        <v>0.0</v>
      </c>
      <c r="AA1153" s="1">
        <v>0.0</v>
      </c>
      <c r="AB1153" s="1">
        <v>0.0</v>
      </c>
      <c r="AC1153" s="1">
        <v>0.0</v>
      </c>
      <c r="AD1153" s="1">
        <v>0.0</v>
      </c>
      <c r="AE1153" s="1">
        <v>13074.0</v>
      </c>
      <c r="AF1153" s="1">
        <v>3.0</v>
      </c>
      <c r="AH1153" s="1" t="s">
        <v>7763</v>
      </c>
      <c r="AI1153" s="1">
        <v>1.0</v>
      </c>
      <c r="AJ1153" s="1">
        <v>1.0</v>
      </c>
      <c r="AK1153" s="1">
        <v>1.0</v>
      </c>
      <c r="AL1153" s="1">
        <v>4.0</v>
      </c>
    </row>
    <row r="1154" ht="15.75" customHeight="1">
      <c r="A1154" s="1" t="s">
        <v>203</v>
      </c>
      <c r="B1154" s="1">
        <v>2.0</v>
      </c>
      <c r="C1154" s="1" t="s">
        <v>4221</v>
      </c>
      <c r="D1154" s="1" t="s">
        <v>7764</v>
      </c>
      <c r="E1154" s="1" t="s">
        <v>7765</v>
      </c>
      <c r="F1154" s="1" t="s">
        <v>7766</v>
      </c>
      <c r="H1154" s="1">
        <v>2.4113746</v>
      </c>
      <c r="I1154" s="1">
        <v>1.9994816</v>
      </c>
      <c r="J1154" s="1">
        <v>0.0</v>
      </c>
      <c r="K1154" s="1">
        <v>0.0</v>
      </c>
      <c r="L1154" s="1">
        <v>0.0</v>
      </c>
      <c r="M1154" s="1">
        <v>0.30103</v>
      </c>
      <c r="N1154" s="1">
        <v>0.0</v>
      </c>
      <c r="O1154" s="1">
        <v>0.0</v>
      </c>
      <c r="P1154" s="1">
        <v>0.0</v>
      </c>
      <c r="Q1154" s="1" t="s">
        <v>659</v>
      </c>
      <c r="R1154" s="1">
        <v>0.0</v>
      </c>
      <c r="S1154" s="1">
        <v>15.05000019073486</v>
      </c>
      <c r="T1154" s="1">
        <v>0.0</v>
      </c>
      <c r="U1154" s="1">
        <v>0.0</v>
      </c>
      <c r="V1154" s="1">
        <v>0.0</v>
      </c>
      <c r="W1154" s="1">
        <v>0.0</v>
      </c>
      <c r="X1154" s="1">
        <v>0.0</v>
      </c>
      <c r="Y1154" s="1">
        <v>0.0</v>
      </c>
      <c r="Z1154" s="1">
        <v>0.0</v>
      </c>
      <c r="AA1154" s="1">
        <v>0.0</v>
      </c>
      <c r="AB1154" s="1">
        <v>0.0</v>
      </c>
      <c r="AC1154" s="1">
        <v>0.0</v>
      </c>
      <c r="AD1154" s="1">
        <v>0.0</v>
      </c>
      <c r="AE1154" s="1">
        <v>243760.0</v>
      </c>
      <c r="AF1154" s="1">
        <v>16.0</v>
      </c>
      <c r="AG1154" s="1">
        <v>230.0</v>
      </c>
      <c r="AH1154" s="1" t="s">
        <v>7767</v>
      </c>
      <c r="AJ1154" s="1">
        <v>3.0</v>
      </c>
      <c r="AK1154" s="1">
        <v>3.0</v>
      </c>
      <c r="AL1154" s="1">
        <v>2.0</v>
      </c>
    </row>
    <row r="1155" ht="15.75" customHeight="1">
      <c r="A1155" s="1" t="s">
        <v>203</v>
      </c>
      <c r="B1155" s="1">
        <v>3.0</v>
      </c>
      <c r="C1155" s="1" t="s">
        <v>4224</v>
      </c>
      <c r="D1155" s="1" t="s">
        <v>7768</v>
      </c>
      <c r="E1155" s="1" t="s">
        <v>7769</v>
      </c>
      <c r="F1155" s="1" t="s">
        <v>1371</v>
      </c>
      <c r="H1155" s="1">
        <v>2.3704386</v>
      </c>
      <c r="I1155" s="1">
        <v>7.874427</v>
      </c>
      <c r="J1155" s="1">
        <v>0.0</v>
      </c>
      <c r="K1155" s="1">
        <v>0.0</v>
      </c>
      <c r="L1155" s="1">
        <v>0.0</v>
      </c>
      <c r="M1155" s="1">
        <v>0.30103</v>
      </c>
      <c r="N1155" s="1">
        <v>0.0</v>
      </c>
      <c r="O1155" s="1">
        <v>0.0</v>
      </c>
      <c r="P1155" s="1">
        <v>0.0</v>
      </c>
      <c r="Q1155" s="1" t="s">
        <v>659</v>
      </c>
      <c r="R1155" s="1">
        <v>0.0</v>
      </c>
      <c r="T1155" s="1">
        <v>0.0</v>
      </c>
      <c r="U1155" s="1">
        <v>0.0</v>
      </c>
      <c r="V1155" s="1">
        <v>0.0</v>
      </c>
      <c r="W1155" s="1">
        <v>0.0</v>
      </c>
      <c r="X1155" s="1">
        <v>0.0</v>
      </c>
      <c r="Y1155" s="1">
        <v>0.0</v>
      </c>
      <c r="Z1155" s="1">
        <v>0.0</v>
      </c>
      <c r="AA1155" s="1">
        <v>0.0</v>
      </c>
      <c r="AB1155" s="1">
        <v>0.0</v>
      </c>
      <c r="AC1155" s="1">
        <v>0.0</v>
      </c>
      <c r="AD1155" s="1">
        <v>0.0</v>
      </c>
      <c r="AE1155" s="1">
        <v>381986.0</v>
      </c>
      <c r="AK1155" s="1">
        <v>2.0</v>
      </c>
      <c r="AL1155" s="1">
        <v>0.0</v>
      </c>
    </row>
    <row r="1156" ht="15.75" customHeight="1">
      <c r="A1156" s="1" t="s">
        <v>203</v>
      </c>
      <c r="B1156" s="1">
        <v>4.0</v>
      </c>
      <c r="C1156" s="1" t="s">
        <v>4230</v>
      </c>
      <c r="D1156" s="1" t="s">
        <v>7770</v>
      </c>
      <c r="E1156" s="1" t="s">
        <v>7771</v>
      </c>
      <c r="F1156" s="1" t="s">
        <v>7772</v>
      </c>
      <c r="H1156" s="1">
        <v>1.639427</v>
      </c>
      <c r="I1156" s="1">
        <v>5.4460583</v>
      </c>
      <c r="J1156" s="1">
        <v>0.0</v>
      </c>
      <c r="K1156" s="1">
        <v>0.0</v>
      </c>
      <c r="L1156" s="1">
        <v>0.0</v>
      </c>
      <c r="M1156" s="1">
        <v>0.30103</v>
      </c>
      <c r="N1156" s="1">
        <v>0.0</v>
      </c>
      <c r="O1156" s="1">
        <v>0.0</v>
      </c>
      <c r="P1156" s="1">
        <v>0.0</v>
      </c>
      <c r="Q1156" s="1" t="s">
        <v>659</v>
      </c>
      <c r="R1156" s="1">
        <v>0.0</v>
      </c>
      <c r="T1156" s="1">
        <v>0.0</v>
      </c>
      <c r="U1156" s="1">
        <v>0.0</v>
      </c>
      <c r="V1156" s="1">
        <v>0.0</v>
      </c>
      <c r="W1156" s="1">
        <v>0.0</v>
      </c>
      <c r="X1156" s="1">
        <v>0.0</v>
      </c>
      <c r="Y1156" s="1">
        <v>0.0</v>
      </c>
      <c r="Z1156" s="1">
        <v>0.0</v>
      </c>
      <c r="AA1156" s="1">
        <v>0.0</v>
      </c>
      <c r="AB1156" s="1">
        <v>0.0</v>
      </c>
      <c r="AC1156" s="1">
        <v>0.0</v>
      </c>
      <c r="AD1156" s="1">
        <v>0.0</v>
      </c>
      <c r="AE1156" s="1">
        <v>140491.0</v>
      </c>
      <c r="AF1156" s="1">
        <v>1.0</v>
      </c>
      <c r="AI1156" s="1">
        <v>1.0</v>
      </c>
      <c r="AK1156" s="1">
        <v>0.0</v>
      </c>
      <c r="AL1156" s="1">
        <v>0.0</v>
      </c>
    </row>
    <row r="1157" ht="15.75" customHeight="1">
      <c r="A1157" s="1" t="s">
        <v>203</v>
      </c>
      <c r="B1157" s="1">
        <v>5.0</v>
      </c>
      <c r="C1157" s="1" t="s">
        <v>4234</v>
      </c>
      <c r="D1157" s="1" t="s">
        <v>7773</v>
      </c>
      <c r="E1157" s="1" t="s">
        <v>7774</v>
      </c>
      <c r="F1157" s="1" t="s">
        <v>7775</v>
      </c>
      <c r="H1157" s="1">
        <v>1.4434566</v>
      </c>
      <c r="I1157" s="1">
        <v>3.0253456</v>
      </c>
      <c r="J1157" s="1">
        <v>0.0</v>
      </c>
      <c r="K1157" s="1">
        <v>0.0</v>
      </c>
      <c r="L1157" s="1">
        <v>0.0</v>
      </c>
      <c r="M1157" s="1">
        <v>0.47712126</v>
      </c>
      <c r="N1157" s="1">
        <v>0.0</v>
      </c>
      <c r="O1157" s="1">
        <v>0.0</v>
      </c>
      <c r="P1157" s="1">
        <v>0.0</v>
      </c>
      <c r="Q1157" s="1" t="s">
        <v>1067</v>
      </c>
      <c r="R1157" s="1">
        <v>1.0</v>
      </c>
      <c r="T1157" s="1">
        <v>0.0</v>
      </c>
      <c r="U1157" s="1">
        <v>0.0</v>
      </c>
      <c r="V1157" s="1">
        <v>0.0</v>
      </c>
      <c r="W1157" s="1">
        <v>0.0</v>
      </c>
      <c r="X1157" s="1">
        <v>0.0</v>
      </c>
      <c r="Y1157" s="1">
        <v>0.0</v>
      </c>
      <c r="Z1157" s="1">
        <v>0.0</v>
      </c>
      <c r="AA1157" s="1">
        <v>0.0</v>
      </c>
      <c r="AB1157" s="1">
        <v>0.0</v>
      </c>
      <c r="AC1157" s="1">
        <v>0.0</v>
      </c>
      <c r="AD1157" s="1">
        <v>0.0</v>
      </c>
      <c r="AE1157" s="1">
        <v>35506.0</v>
      </c>
      <c r="AF1157" s="1">
        <v>8.0</v>
      </c>
      <c r="AG1157" s="1">
        <v>530.0</v>
      </c>
      <c r="AH1157" s="1" t="s">
        <v>7776</v>
      </c>
      <c r="AI1157" s="1">
        <v>3.0</v>
      </c>
      <c r="AJ1157" s="1">
        <v>1.0</v>
      </c>
      <c r="AK1157" s="1">
        <v>1.0</v>
      </c>
      <c r="AL1157" s="1">
        <v>1.0</v>
      </c>
    </row>
    <row r="1158" ht="15.75" customHeight="1">
      <c r="A1158" s="1" t="s">
        <v>203</v>
      </c>
      <c r="B1158" s="1">
        <v>6.0</v>
      </c>
      <c r="C1158" s="1" t="s">
        <v>4241</v>
      </c>
      <c r="D1158" s="1" t="s">
        <v>7777</v>
      </c>
      <c r="E1158" s="1" t="s">
        <v>7778</v>
      </c>
      <c r="F1158" s="1" t="s">
        <v>7779</v>
      </c>
      <c r="H1158" s="1">
        <v>1.2922665</v>
      </c>
      <c r="I1158" s="1">
        <v>4.292816</v>
      </c>
      <c r="J1158" s="1">
        <v>0.0</v>
      </c>
      <c r="K1158" s="1">
        <v>0.0</v>
      </c>
      <c r="L1158" s="1">
        <v>0.0</v>
      </c>
      <c r="M1158" s="1">
        <v>0.30103</v>
      </c>
      <c r="N1158" s="1">
        <v>0.0</v>
      </c>
      <c r="O1158" s="1">
        <v>0.0</v>
      </c>
      <c r="P1158" s="1">
        <v>0.0</v>
      </c>
      <c r="Q1158" s="1" t="s">
        <v>659</v>
      </c>
      <c r="R1158" s="1">
        <v>0.0</v>
      </c>
      <c r="T1158" s="1">
        <v>0.0</v>
      </c>
      <c r="U1158" s="1">
        <v>0.0</v>
      </c>
      <c r="V1158" s="1">
        <v>0.0</v>
      </c>
      <c r="W1158" s="1">
        <v>0.0</v>
      </c>
      <c r="X1158" s="1">
        <v>0.0</v>
      </c>
      <c r="Y1158" s="1">
        <v>0.0</v>
      </c>
      <c r="Z1158" s="1">
        <v>0.0</v>
      </c>
      <c r="AA1158" s="1">
        <v>0.0</v>
      </c>
      <c r="AB1158" s="1">
        <v>0.0</v>
      </c>
      <c r="AC1158" s="1">
        <v>0.0</v>
      </c>
      <c r="AD1158" s="1">
        <v>0.0</v>
      </c>
      <c r="AE1158" s="1">
        <v>423161.0</v>
      </c>
      <c r="AF1158" s="1">
        <v>1.0</v>
      </c>
      <c r="AG1158" s="1">
        <v>390.0</v>
      </c>
      <c r="AH1158" s="1" t="s">
        <v>3829</v>
      </c>
      <c r="AI1158" s="1">
        <v>2.0</v>
      </c>
      <c r="AJ1158" s="1">
        <v>2.0</v>
      </c>
      <c r="AK1158" s="1">
        <v>2.0</v>
      </c>
      <c r="AL1158" s="1">
        <v>2.0</v>
      </c>
    </row>
    <row r="1159" ht="15.75" customHeight="1">
      <c r="A1159" s="1" t="s">
        <v>203</v>
      </c>
      <c r="B1159" s="1">
        <v>7.0</v>
      </c>
      <c r="C1159" s="1" t="s">
        <v>4243</v>
      </c>
      <c r="D1159" s="1" t="s">
        <v>7780</v>
      </c>
      <c r="E1159" s="1" t="s">
        <v>7781</v>
      </c>
      <c r="F1159" s="1" t="s">
        <v>1371</v>
      </c>
      <c r="H1159" s="1">
        <v>1.2572253</v>
      </c>
      <c r="I1159" s="1">
        <v>4.176412</v>
      </c>
      <c r="J1159" s="1">
        <v>0.0</v>
      </c>
      <c r="K1159" s="1">
        <v>0.0</v>
      </c>
      <c r="L1159" s="1">
        <v>0.0</v>
      </c>
      <c r="M1159" s="1">
        <v>0.30103</v>
      </c>
      <c r="N1159" s="1">
        <v>0.0</v>
      </c>
      <c r="O1159" s="1">
        <v>0.0</v>
      </c>
      <c r="P1159" s="1">
        <v>0.0</v>
      </c>
      <c r="Q1159" s="1" t="s">
        <v>659</v>
      </c>
      <c r="R1159" s="1">
        <v>0.0</v>
      </c>
      <c r="T1159" s="1">
        <v>0.0</v>
      </c>
      <c r="U1159" s="1">
        <v>0.0</v>
      </c>
      <c r="V1159" s="1">
        <v>0.0</v>
      </c>
      <c r="W1159" s="1">
        <v>0.0</v>
      </c>
      <c r="X1159" s="1">
        <v>0.0</v>
      </c>
      <c r="Y1159" s="1">
        <v>0.0</v>
      </c>
      <c r="Z1159" s="1">
        <v>0.0</v>
      </c>
      <c r="AA1159" s="1">
        <v>0.0</v>
      </c>
      <c r="AB1159" s="1">
        <v>0.0</v>
      </c>
      <c r="AC1159" s="1">
        <v>0.0</v>
      </c>
      <c r="AD1159" s="1">
        <v>0.0</v>
      </c>
      <c r="AE1159" s="1">
        <v>355068.0</v>
      </c>
      <c r="AK1159" s="1">
        <v>54.0</v>
      </c>
      <c r="AL1159" s="1">
        <v>0.0</v>
      </c>
    </row>
    <row r="1160" ht="15.75" customHeight="1">
      <c r="A1160" s="1" t="s">
        <v>203</v>
      </c>
      <c r="B1160" s="1">
        <v>8.0</v>
      </c>
      <c r="C1160" s="1" t="s">
        <v>4245</v>
      </c>
      <c r="D1160" s="1" t="s">
        <v>7782</v>
      </c>
      <c r="E1160" s="1" t="s">
        <v>7783</v>
      </c>
      <c r="F1160" s="1" t="s">
        <v>7784</v>
      </c>
      <c r="H1160" s="1">
        <v>1.2389143</v>
      </c>
      <c r="I1160" s="1">
        <v>2.360586</v>
      </c>
      <c r="J1160" s="1">
        <v>0.0</v>
      </c>
      <c r="K1160" s="1">
        <v>0.0</v>
      </c>
      <c r="L1160" s="1">
        <v>0.0</v>
      </c>
      <c r="M1160" s="1">
        <v>0.47712126</v>
      </c>
      <c r="N1160" s="1">
        <v>0.0</v>
      </c>
      <c r="O1160" s="1">
        <v>0.0</v>
      </c>
      <c r="P1160" s="1">
        <v>0.0</v>
      </c>
      <c r="Q1160" s="1" t="s">
        <v>573</v>
      </c>
      <c r="R1160" s="1">
        <v>1.0</v>
      </c>
      <c r="S1160" s="1">
        <v>0.2100000027567148</v>
      </c>
      <c r="T1160" s="1">
        <v>0.0</v>
      </c>
      <c r="U1160" s="1">
        <v>0.0</v>
      </c>
      <c r="V1160" s="1">
        <v>0.0</v>
      </c>
      <c r="W1160" s="1">
        <v>0.0</v>
      </c>
      <c r="X1160" s="1">
        <v>0.0</v>
      </c>
      <c r="Y1160" s="1">
        <v>0.0</v>
      </c>
      <c r="Z1160" s="1">
        <v>0.0</v>
      </c>
      <c r="AA1160" s="1">
        <v>0.0</v>
      </c>
      <c r="AB1160" s="1">
        <v>0.0</v>
      </c>
      <c r="AC1160" s="1">
        <v>0.0</v>
      </c>
      <c r="AD1160" s="1">
        <v>0.0</v>
      </c>
      <c r="AE1160" s="1">
        <v>20465.0</v>
      </c>
      <c r="AF1160" s="1">
        <v>7.0</v>
      </c>
      <c r="AG1160" s="1">
        <v>290.0</v>
      </c>
      <c r="AH1160" s="1" t="s">
        <v>7785</v>
      </c>
      <c r="AJ1160" s="1">
        <v>2.0</v>
      </c>
      <c r="AK1160" s="1">
        <v>2.0</v>
      </c>
      <c r="AL1160" s="1">
        <v>0.0</v>
      </c>
    </row>
    <row r="1161" ht="15.75" customHeight="1">
      <c r="A1161" s="1" t="s">
        <v>203</v>
      </c>
      <c r="B1161" s="1">
        <v>9.0</v>
      </c>
      <c r="C1161" s="1" t="s">
        <v>4250</v>
      </c>
      <c r="D1161" s="1" t="s">
        <v>7786</v>
      </c>
      <c r="E1161" s="1" t="s">
        <v>7787</v>
      </c>
      <c r="F1161" s="1" t="s">
        <v>7788</v>
      </c>
      <c r="H1161" s="1">
        <v>1.0536675</v>
      </c>
      <c r="I1161" s="1">
        <v>0.0</v>
      </c>
      <c r="J1161" s="1">
        <v>2.2083852</v>
      </c>
      <c r="K1161" s="1">
        <v>0.0</v>
      </c>
      <c r="L1161" s="1">
        <v>0.0</v>
      </c>
      <c r="M1161" s="1">
        <v>0.47712126</v>
      </c>
      <c r="N1161" s="1">
        <v>0.0</v>
      </c>
      <c r="O1161" s="1">
        <v>0.0</v>
      </c>
      <c r="P1161" s="1">
        <v>0.0</v>
      </c>
      <c r="Q1161" s="1" t="s">
        <v>7789</v>
      </c>
      <c r="R1161" s="1">
        <v>1.0</v>
      </c>
      <c r="T1161" s="1">
        <v>0.0</v>
      </c>
      <c r="U1161" s="1">
        <v>0.0</v>
      </c>
      <c r="V1161" s="1">
        <v>0.0</v>
      </c>
      <c r="W1161" s="1">
        <v>0.0</v>
      </c>
      <c r="X1161" s="1">
        <v>0.0</v>
      </c>
      <c r="Y1161" s="1">
        <v>0.0</v>
      </c>
      <c r="Z1161" s="1">
        <v>0.0</v>
      </c>
      <c r="AA1161" s="1">
        <v>0.0</v>
      </c>
      <c r="AB1161" s="1">
        <v>0.0</v>
      </c>
      <c r="AC1161" s="1">
        <v>2.2083852</v>
      </c>
      <c r="AD1161" s="1">
        <v>0.0</v>
      </c>
      <c r="AE1161" s="1">
        <v>504746.0</v>
      </c>
      <c r="AF1161" s="1">
        <v>1.0</v>
      </c>
      <c r="AG1161" s="1">
        <v>460.0</v>
      </c>
      <c r="AI1161" s="1">
        <v>3.0</v>
      </c>
      <c r="AK1161" s="1">
        <v>0.0</v>
      </c>
      <c r="AL1161" s="1">
        <v>0.0</v>
      </c>
    </row>
    <row r="1162" ht="15.75" customHeight="1">
      <c r="A1162" s="1" t="s">
        <v>203</v>
      </c>
      <c r="B1162" s="1">
        <v>10.0</v>
      </c>
      <c r="C1162" s="1" t="s">
        <v>4253</v>
      </c>
      <c r="D1162" s="1" t="s">
        <v>7790</v>
      </c>
      <c r="E1162" s="1" t="s">
        <v>7791</v>
      </c>
      <c r="F1162" s="1" t="s">
        <v>7792</v>
      </c>
      <c r="H1162" s="1">
        <v>1.0444701</v>
      </c>
      <c r="I1162" s="1">
        <v>0.0</v>
      </c>
      <c r="J1162" s="1">
        <v>1.7348273</v>
      </c>
      <c r="K1162" s="1">
        <v>0.0</v>
      </c>
      <c r="L1162" s="1">
        <v>0.0</v>
      </c>
      <c r="M1162" s="1">
        <v>0.60206</v>
      </c>
      <c r="N1162" s="1">
        <v>0.0</v>
      </c>
      <c r="O1162" s="1">
        <v>0.0</v>
      </c>
      <c r="P1162" s="1">
        <v>0.0</v>
      </c>
      <c r="Q1162" s="1" t="s">
        <v>7793</v>
      </c>
      <c r="R1162" s="1">
        <v>2.0</v>
      </c>
      <c r="T1162" s="1">
        <v>0.0</v>
      </c>
      <c r="U1162" s="1">
        <v>0.0</v>
      </c>
      <c r="V1162" s="1">
        <v>1.7348273</v>
      </c>
      <c r="W1162" s="1">
        <v>0.0</v>
      </c>
      <c r="X1162" s="1">
        <v>0.0</v>
      </c>
      <c r="Y1162" s="1">
        <v>0.0</v>
      </c>
      <c r="Z1162" s="1">
        <v>0.0</v>
      </c>
      <c r="AA1162" s="1">
        <v>0.0</v>
      </c>
      <c r="AB1162" s="1">
        <v>0.0</v>
      </c>
      <c r="AC1162" s="1">
        <v>0.0</v>
      </c>
      <c r="AD1162" s="1">
        <v>0.0</v>
      </c>
      <c r="AE1162" s="1">
        <v>439319.0</v>
      </c>
      <c r="AF1162" s="1">
        <v>4.0</v>
      </c>
      <c r="AG1162" s="1">
        <v>320.0</v>
      </c>
      <c r="AH1162" s="1" t="s">
        <v>5786</v>
      </c>
      <c r="AI1162" s="1">
        <v>4.0</v>
      </c>
      <c r="AJ1162" s="1">
        <v>2.0</v>
      </c>
      <c r="AK1162" s="1">
        <v>2.0</v>
      </c>
      <c r="AL1162" s="1">
        <v>2.0</v>
      </c>
    </row>
    <row r="1163" ht="15.75" customHeight="1">
      <c r="A1163" s="1" t="s">
        <v>203</v>
      </c>
      <c r="B1163" s="1">
        <v>11.0</v>
      </c>
      <c r="C1163" s="1" t="s">
        <v>4255</v>
      </c>
      <c r="D1163" s="1" t="s">
        <v>7794</v>
      </c>
      <c r="E1163" s="1" t="s">
        <v>7795</v>
      </c>
      <c r="F1163" s="1" t="s">
        <v>7796</v>
      </c>
      <c r="H1163" s="1">
        <v>1.0410118</v>
      </c>
      <c r="I1163" s="1">
        <v>3.4581664</v>
      </c>
      <c r="J1163" s="1">
        <v>0.0</v>
      </c>
      <c r="K1163" s="1">
        <v>0.0</v>
      </c>
      <c r="L1163" s="1">
        <v>0.0</v>
      </c>
      <c r="M1163" s="1">
        <v>0.30103</v>
      </c>
      <c r="N1163" s="1">
        <v>0.0</v>
      </c>
      <c r="O1163" s="1">
        <v>0.0</v>
      </c>
      <c r="P1163" s="1">
        <v>0.0</v>
      </c>
      <c r="Q1163" s="1" t="s">
        <v>659</v>
      </c>
      <c r="R1163" s="1">
        <v>0.0</v>
      </c>
      <c r="T1163" s="1">
        <v>0.0</v>
      </c>
      <c r="U1163" s="1">
        <v>0.0</v>
      </c>
      <c r="V1163" s="1">
        <v>0.0</v>
      </c>
      <c r="W1163" s="1">
        <v>0.0</v>
      </c>
      <c r="X1163" s="1">
        <v>0.0</v>
      </c>
      <c r="Y1163" s="1">
        <v>0.0</v>
      </c>
      <c r="Z1163" s="1">
        <v>0.0</v>
      </c>
      <c r="AA1163" s="1">
        <v>0.0</v>
      </c>
      <c r="AB1163" s="1">
        <v>0.0</v>
      </c>
      <c r="AC1163" s="1">
        <v>0.0</v>
      </c>
      <c r="AD1163" s="1">
        <v>0.0</v>
      </c>
      <c r="AE1163" s="1">
        <v>422814.0</v>
      </c>
      <c r="AF1163" s="1">
        <v>3.0</v>
      </c>
      <c r="AH1163" s="1" t="s">
        <v>1732</v>
      </c>
      <c r="AI1163" s="1">
        <v>1.0</v>
      </c>
      <c r="AJ1163" s="1">
        <v>2.0</v>
      </c>
      <c r="AK1163" s="1">
        <v>2.0</v>
      </c>
      <c r="AL1163" s="1">
        <v>2.0</v>
      </c>
    </row>
    <row r="1164" ht="15.75" customHeight="1">
      <c r="A1164" s="1" t="s">
        <v>203</v>
      </c>
      <c r="B1164" s="1">
        <v>12.0</v>
      </c>
      <c r="C1164" s="1" t="s">
        <v>4260</v>
      </c>
      <c r="D1164" s="1" t="s">
        <v>7797</v>
      </c>
      <c r="E1164" s="1" t="s">
        <v>7798</v>
      </c>
      <c r="F1164" s="1" t="s">
        <v>7799</v>
      </c>
      <c r="H1164" s="1">
        <v>1.0050642</v>
      </c>
      <c r="I1164" s="1">
        <v>3.3387513</v>
      </c>
      <c r="J1164" s="1">
        <v>0.0</v>
      </c>
      <c r="K1164" s="1">
        <v>0.0</v>
      </c>
      <c r="L1164" s="1">
        <v>0.0</v>
      </c>
      <c r="M1164" s="1">
        <v>0.30103</v>
      </c>
      <c r="N1164" s="1">
        <v>0.0</v>
      </c>
      <c r="O1164" s="1">
        <v>0.0</v>
      </c>
      <c r="P1164" s="1">
        <v>0.0</v>
      </c>
      <c r="Q1164" s="1" t="s">
        <v>659</v>
      </c>
      <c r="R1164" s="1">
        <v>0.0</v>
      </c>
      <c r="T1164" s="1">
        <v>0.0</v>
      </c>
      <c r="U1164" s="1">
        <v>0.0</v>
      </c>
      <c r="V1164" s="1">
        <v>0.0</v>
      </c>
      <c r="W1164" s="1">
        <v>0.0</v>
      </c>
      <c r="X1164" s="1">
        <v>0.0</v>
      </c>
      <c r="Y1164" s="1">
        <v>0.0</v>
      </c>
      <c r="Z1164" s="1">
        <v>0.0</v>
      </c>
      <c r="AA1164" s="1">
        <v>0.0</v>
      </c>
      <c r="AB1164" s="1">
        <v>0.0</v>
      </c>
      <c r="AC1164" s="1">
        <v>0.0</v>
      </c>
      <c r="AD1164" s="1">
        <v>0.0</v>
      </c>
      <c r="AE1164" s="1">
        <v>522546.0</v>
      </c>
      <c r="AF1164" s="1">
        <v>1.0</v>
      </c>
      <c r="AK1164" s="1">
        <v>0.0</v>
      </c>
      <c r="AL1164" s="1">
        <v>0.0</v>
      </c>
    </row>
    <row r="1165" ht="15.75" customHeight="1">
      <c r="A1165" s="1" t="s">
        <v>203</v>
      </c>
      <c r="B1165" s="1">
        <v>13.0</v>
      </c>
      <c r="C1165" s="1" t="s">
        <v>4263</v>
      </c>
      <c r="D1165" s="1" t="s">
        <v>7800</v>
      </c>
      <c r="F1165" s="1" t="s">
        <v>1371</v>
      </c>
      <c r="H1165" s="1">
        <v>0.95679104</v>
      </c>
      <c r="I1165" s="1">
        <v>3.178391</v>
      </c>
      <c r="J1165" s="1">
        <v>0.0</v>
      </c>
      <c r="K1165" s="1">
        <v>0.0</v>
      </c>
      <c r="L1165" s="1">
        <v>0.0</v>
      </c>
      <c r="M1165" s="1">
        <v>0.30103</v>
      </c>
      <c r="N1165" s="1">
        <v>0.0</v>
      </c>
      <c r="O1165" s="1">
        <v>0.0</v>
      </c>
      <c r="P1165" s="1">
        <v>0.0</v>
      </c>
      <c r="Q1165" s="1" t="s">
        <v>659</v>
      </c>
      <c r="R1165" s="1">
        <v>0.0</v>
      </c>
      <c r="T1165" s="1">
        <v>0.0</v>
      </c>
      <c r="U1165" s="1">
        <v>0.0</v>
      </c>
      <c r="V1165" s="1">
        <v>0.0</v>
      </c>
      <c r="W1165" s="1">
        <v>0.0</v>
      </c>
      <c r="X1165" s="1">
        <v>0.0</v>
      </c>
      <c r="Y1165" s="1">
        <v>0.0</v>
      </c>
      <c r="Z1165" s="1">
        <v>0.0</v>
      </c>
      <c r="AA1165" s="1">
        <v>0.0</v>
      </c>
      <c r="AB1165" s="1">
        <v>0.0</v>
      </c>
      <c r="AC1165" s="1">
        <v>0.0</v>
      </c>
      <c r="AD1165" s="1">
        <v>0.0</v>
      </c>
      <c r="AE1165" s="1">
        <v>407579.0</v>
      </c>
      <c r="AK1165" s="1">
        <v>1.0</v>
      </c>
      <c r="AL1165" s="1">
        <v>0.0</v>
      </c>
    </row>
    <row r="1166" ht="15.75" customHeight="1">
      <c r="A1166" s="1" t="s">
        <v>203</v>
      </c>
      <c r="B1166" s="1">
        <v>14.0</v>
      </c>
      <c r="C1166" s="1" t="s">
        <v>4265</v>
      </c>
      <c r="D1166" s="1" t="s">
        <v>7801</v>
      </c>
      <c r="E1166" s="1" t="s">
        <v>7802</v>
      </c>
      <c r="F1166" s="1" t="s">
        <v>7803</v>
      </c>
      <c r="H1166" s="1">
        <v>0.85920167</v>
      </c>
      <c r="I1166" s="1">
        <v>1.0629808</v>
      </c>
      <c r="J1166" s="1">
        <v>0.0</v>
      </c>
      <c r="K1166" s="1">
        <v>0.0</v>
      </c>
      <c r="L1166" s="1">
        <v>0.0</v>
      </c>
      <c r="M1166" s="1">
        <v>0.47712126</v>
      </c>
      <c r="N1166" s="1">
        <v>0.0</v>
      </c>
      <c r="O1166" s="1">
        <v>0.0</v>
      </c>
      <c r="P1166" s="1">
        <v>0.0</v>
      </c>
      <c r="Q1166" s="1" t="s">
        <v>3481</v>
      </c>
      <c r="R1166" s="1">
        <v>1.0</v>
      </c>
      <c r="S1166" s="1">
        <v>1.869999945163727</v>
      </c>
      <c r="T1166" s="1">
        <v>0.0</v>
      </c>
      <c r="U1166" s="1">
        <v>0.0</v>
      </c>
      <c r="V1166" s="1">
        <v>0.0</v>
      </c>
      <c r="W1166" s="1">
        <v>0.0</v>
      </c>
      <c r="X1166" s="1">
        <v>0.0</v>
      </c>
      <c r="Y1166" s="1">
        <v>0.0</v>
      </c>
      <c r="Z1166" s="1">
        <v>0.0</v>
      </c>
      <c r="AA1166" s="1">
        <v>0.0</v>
      </c>
      <c r="AB1166" s="1">
        <v>0.0</v>
      </c>
      <c r="AC1166" s="1">
        <v>0.0</v>
      </c>
      <c r="AD1166" s="1">
        <v>0.0</v>
      </c>
      <c r="AE1166" s="1">
        <v>36815.0</v>
      </c>
      <c r="AF1166" s="1">
        <v>4.0</v>
      </c>
      <c r="AG1166" s="1">
        <v>260.0</v>
      </c>
      <c r="AH1166" s="1" t="s">
        <v>7804</v>
      </c>
      <c r="AI1166" s="1">
        <v>23.0</v>
      </c>
      <c r="AJ1166" s="1">
        <v>2.0</v>
      </c>
      <c r="AK1166" s="1">
        <v>2.0</v>
      </c>
      <c r="AL1166" s="1">
        <v>0.0</v>
      </c>
    </row>
    <row r="1167" ht="15.75" customHeight="1">
      <c r="A1167" s="1" t="s">
        <v>203</v>
      </c>
      <c r="B1167" s="1">
        <v>15.0</v>
      </c>
      <c r="C1167" s="1" t="s">
        <v>4271</v>
      </c>
      <c r="D1167" s="1" t="s">
        <v>7805</v>
      </c>
      <c r="E1167" s="1" t="s">
        <v>7806</v>
      </c>
      <c r="F1167" s="1" t="s">
        <v>1371</v>
      </c>
      <c r="H1167" s="1">
        <v>0.6455505</v>
      </c>
      <c r="I1167" s="1">
        <v>2.1444724</v>
      </c>
      <c r="J1167" s="1">
        <v>0.0</v>
      </c>
      <c r="K1167" s="1">
        <v>0.0</v>
      </c>
      <c r="L1167" s="1">
        <v>0.0</v>
      </c>
      <c r="M1167" s="1">
        <v>0.30103</v>
      </c>
      <c r="N1167" s="1">
        <v>0.0</v>
      </c>
      <c r="O1167" s="1">
        <v>0.0</v>
      </c>
      <c r="P1167" s="1">
        <v>0.0</v>
      </c>
      <c r="Q1167" s="1" t="s">
        <v>659</v>
      </c>
      <c r="R1167" s="1">
        <v>0.0</v>
      </c>
      <c r="T1167" s="1">
        <v>0.0</v>
      </c>
      <c r="U1167" s="1">
        <v>0.0</v>
      </c>
      <c r="V1167" s="1">
        <v>0.0</v>
      </c>
      <c r="W1167" s="1">
        <v>0.0</v>
      </c>
      <c r="X1167" s="1">
        <v>0.0</v>
      </c>
      <c r="Y1167" s="1">
        <v>0.0</v>
      </c>
      <c r="Z1167" s="1">
        <v>0.0</v>
      </c>
      <c r="AA1167" s="1">
        <v>0.0</v>
      </c>
      <c r="AB1167" s="1">
        <v>0.0</v>
      </c>
      <c r="AC1167" s="1">
        <v>0.0</v>
      </c>
      <c r="AD1167" s="1">
        <v>0.0</v>
      </c>
      <c r="AE1167" s="1">
        <v>321984.0</v>
      </c>
      <c r="AK1167" s="1">
        <v>2.0</v>
      </c>
      <c r="AL1167" s="1">
        <v>0.0</v>
      </c>
    </row>
    <row r="1168" ht="15.75" customHeight="1">
      <c r="A1168" s="1" t="s">
        <v>203</v>
      </c>
      <c r="B1168" s="1">
        <v>16.0</v>
      </c>
      <c r="C1168" s="1" t="s">
        <v>4273</v>
      </c>
      <c r="D1168" s="1" t="s">
        <v>7807</v>
      </c>
      <c r="E1168" s="1" t="s">
        <v>7808</v>
      </c>
      <c r="F1168" s="1" t="s">
        <v>7809</v>
      </c>
      <c r="H1168" s="1">
        <v>0.6270398</v>
      </c>
      <c r="I1168" s="1">
        <v>0.0</v>
      </c>
      <c r="J1168" s="1">
        <v>0.90478915</v>
      </c>
      <c r="K1168" s="1">
        <v>0.0</v>
      </c>
      <c r="L1168" s="1">
        <v>0.0</v>
      </c>
      <c r="M1168" s="1">
        <v>0.30103</v>
      </c>
      <c r="N1168" s="1">
        <v>0.0</v>
      </c>
      <c r="O1168" s="1">
        <v>0.0</v>
      </c>
      <c r="P1168" s="1">
        <v>0.0</v>
      </c>
      <c r="Q1168" s="1" t="s">
        <v>659</v>
      </c>
      <c r="R1168" s="1">
        <v>0.0</v>
      </c>
      <c r="S1168" s="1">
        <v>4.300000190734863</v>
      </c>
      <c r="T1168" s="1">
        <v>0.0</v>
      </c>
      <c r="U1168" s="1">
        <v>0.0</v>
      </c>
      <c r="V1168" s="1">
        <v>0.90478915</v>
      </c>
      <c r="W1168" s="1">
        <v>0.0</v>
      </c>
      <c r="X1168" s="1">
        <v>0.0</v>
      </c>
      <c r="Y1168" s="1">
        <v>0.0</v>
      </c>
      <c r="Z1168" s="1">
        <v>0.0</v>
      </c>
      <c r="AA1168" s="1">
        <v>0.0</v>
      </c>
      <c r="AB1168" s="1">
        <v>0.0</v>
      </c>
      <c r="AC1168" s="1">
        <v>0.0</v>
      </c>
      <c r="AD1168" s="1">
        <v>0.0</v>
      </c>
      <c r="AE1168" s="1">
        <v>517371.0</v>
      </c>
      <c r="AF1168" s="1">
        <v>2.0</v>
      </c>
      <c r="AG1168" s="1">
        <v>550.0</v>
      </c>
      <c r="AH1168" s="1" t="s">
        <v>7136</v>
      </c>
      <c r="AI1168" s="1">
        <v>5.0</v>
      </c>
      <c r="AJ1168" s="1">
        <v>3.0</v>
      </c>
      <c r="AK1168" s="1">
        <v>3.0</v>
      </c>
      <c r="AL1168" s="1">
        <v>6.0</v>
      </c>
    </row>
    <row r="1169" ht="15.75" customHeight="1">
      <c r="A1169" s="1" t="s">
        <v>203</v>
      </c>
      <c r="B1169" s="1">
        <v>17.0</v>
      </c>
      <c r="C1169" s="1" t="s">
        <v>4276</v>
      </c>
      <c r="D1169" s="1" t="s">
        <v>7810</v>
      </c>
      <c r="E1169" s="1" t="s">
        <v>7811</v>
      </c>
      <c r="F1169" s="1" t="s">
        <v>1371</v>
      </c>
      <c r="H1169" s="1">
        <v>0.592946</v>
      </c>
      <c r="I1169" s="1">
        <v>1.9697239</v>
      </c>
      <c r="J1169" s="1">
        <v>0.0</v>
      </c>
      <c r="K1169" s="1">
        <v>0.0</v>
      </c>
      <c r="L1169" s="1">
        <v>0.0</v>
      </c>
      <c r="M1169" s="1">
        <v>0.30103</v>
      </c>
      <c r="N1169" s="1">
        <v>0.0</v>
      </c>
      <c r="O1169" s="1">
        <v>0.0</v>
      </c>
      <c r="P1169" s="1">
        <v>0.0</v>
      </c>
      <c r="Q1169" s="1" t="s">
        <v>659</v>
      </c>
      <c r="R1169" s="1">
        <v>0.0</v>
      </c>
      <c r="T1169" s="1">
        <v>0.0</v>
      </c>
      <c r="U1169" s="1">
        <v>0.0</v>
      </c>
      <c r="V1169" s="1">
        <v>0.0</v>
      </c>
      <c r="W1169" s="1">
        <v>0.0</v>
      </c>
      <c r="X1169" s="1">
        <v>0.0</v>
      </c>
      <c r="Y1169" s="1">
        <v>0.0</v>
      </c>
      <c r="Z1169" s="1">
        <v>0.0</v>
      </c>
      <c r="AA1169" s="1">
        <v>0.0</v>
      </c>
      <c r="AB1169" s="1">
        <v>0.0</v>
      </c>
      <c r="AC1169" s="1">
        <v>0.0</v>
      </c>
      <c r="AD1169" s="1">
        <v>0.0</v>
      </c>
      <c r="AE1169" s="1">
        <v>364291.0</v>
      </c>
      <c r="AK1169" s="1">
        <v>33.0</v>
      </c>
      <c r="AL1169" s="1">
        <v>0.0</v>
      </c>
    </row>
    <row r="1170" ht="15.75" customHeight="1">
      <c r="A1170" s="1" t="s">
        <v>203</v>
      </c>
      <c r="B1170" s="1">
        <v>18.0</v>
      </c>
      <c r="C1170" s="1" t="s">
        <v>4280</v>
      </c>
      <c r="D1170" s="1" t="s">
        <v>7813</v>
      </c>
      <c r="E1170" s="1" t="s">
        <v>7814</v>
      </c>
      <c r="F1170" s="1" t="s">
        <v>7815</v>
      </c>
      <c r="H1170" s="1">
        <v>0.4668995</v>
      </c>
      <c r="I1170" s="1">
        <v>0.0</v>
      </c>
      <c r="J1170" s="1">
        <v>0.15860002</v>
      </c>
      <c r="K1170" s="1">
        <v>0.0</v>
      </c>
      <c r="L1170" s="1">
        <v>0.0</v>
      </c>
      <c r="M1170" s="1">
        <v>0.47712126</v>
      </c>
      <c r="N1170" s="1">
        <v>0.0</v>
      </c>
      <c r="O1170" s="1">
        <v>0.0</v>
      </c>
      <c r="P1170" s="1">
        <v>0.0</v>
      </c>
      <c r="Q1170" s="1" t="s">
        <v>1067</v>
      </c>
      <c r="R1170" s="1">
        <v>1.0</v>
      </c>
      <c r="S1170" s="1">
        <v>37.07000032067299</v>
      </c>
      <c r="T1170" s="1">
        <v>0.15860002</v>
      </c>
      <c r="U1170" s="1">
        <v>0.0</v>
      </c>
      <c r="V1170" s="1">
        <v>0.0</v>
      </c>
      <c r="W1170" s="1">
        <v>0.0</v>
      </c>
      <c r="X1170" s="1">
        <v>0.0</v>
      </c>
      <c r="Y1170" s="1">
        <v>0.0</v>
      </c>
      <c r="Z1170" s="1">
        <v>0.0</v>
      </c>
      <c r="AA1170" s="1">
        <v>0.0</v>
      </c>
      <c r="AB1170" s="1">
        <v>0.0</v>
      </c>
      <c r="AC1170" s="1">
        <v>0.0</v>
      </c>
      <c r="AD1170" s="1">
        <v>0.0</v>
      </c>
      <c r="AE1170" s="1">
        <v>81805.0</v>
      </c>
      <c r="AF1170" s="1">
        <v>34.0</v>
      </c>
      <c r="AG1170" s="1">
        <v>320.0</v>
      </c>
      <c r="AH1170" s="1" t="s">
        <v>7816</v>
      </c>
      <c r="AI1170" s="1">
        <v>47.0</v>
      </c>
      <c r="AJ1170" s="1">
        <v>9.0</v>
      </c>
      <c r="AK1170" s="1">
        <v>10.0</v>
      </c>
      <c r="AL1170" s="1">
        <v>8.0</v>
      </c>
    </row>
    <row r="1171" ht="15.75" customHeight="1">
      <c r="A1171" s="1" t="s">
        <v>203</v>
      </c>
      <c r="B1171" s="1">
        <v>19.0</v>
      </c>
      <c r="C1171" s="1" t="s">
        <v>4284</v>
      </c>
      <c r="D1171" s="1" t="s">
        <v>7817</v>
      </c>
      <c r="E1171" s="1" t="s">
        <v>7818</v>
      </c>
      <c r="F1171" s="1" t="s">
        <v>1371</v>
      </c>
      <c r="H1171" s="1">
        <v>0.44718534</v>
      </c>
      <c r="I1171" s="1">
        <v>1.4855175</v>
      </c>
      <c r="J1171" s="1">
        <v>0.0</v>
      </c>
      <c r="K1171" s="1">
        <v>0.0</v>
      </c>
      <c r="L1171" s="1">
        <v>0.0</v>
      </c>
      <c r="M1171" s="1">
        <v>0.30103</v>
      </c>
      <c r="N1171" s="1">
        <v>0.0</v>
      </c>
      <c r="O1171" s="1">
        <v>0.0</v>
      </c>
      <c r="P1171" s="1">
        <v>0.0</v>
      </c>
      <c r="Q1171" s="1" t="s">
        <v>659</v>
      </c>
      <c r="R1171" s="1">
        <v>0.0</v>
      </c>
      <c r="T1171" s="1">
        <v>0.0</v>
      </c>
      <c r="U1171" s="1">
        <v>0.0</v>
      </c>
      <c r="V1171" s="1">
        <v>0.0</v>
      </c>
      <c r="W1171" s="1">
        <v>0.0</v>
      </c>
      <c r="X1171" s="1">
        <v>0.0</v>
      </c>
      <c r="Y1171" s="1">
        <v>0.0</v>
      </c>
      <c r="Z1171" s="1">
        <v>0.0</v>
      </c>
      <c r="AA1171" s="1">
        <v>0.0</v>
      </c>
      <c r="AB1171" s="1">
        <v>0.0</v>
      </c>
      <c r="AC1171" s="1">
        <v>0.0</v>
      </c>
      <c r="AD1171" s="1">
        <v>0.0</v>
      </c>
      <c r="AE1171" s="1">
        <v>324527.0</v>
      </c>
      <c r="AK1171" s="1">
        <v>2.0</v>
      </c>
      <c r="AL1171" s="1">
        <v>0.0</v>
      </c>
    </row>
    <row r="1172" ht="15.75" customHeight="1">
      <c r="A1172" s="1" t="s">
        <v>203</v>
      </c>
      <c r="B1172" s="1">
        <v>20.0</v>
      </c>
      <c r="C1172" s="1" t="s">
        <v>4289</v>
      </c>
      <c r="D1172" s="1" t="s">
        <v>7819</v>
      </c>
      <c r="E1172" s="1" t="s">
        <v>7820</v>
      </c>
      <c r="F1172" s="1" t="s">
        <v>7821</v>
      </c>
      <c r="H1172" s="1">
        <v>0.33574846</v>
      </c>
      <c r="I1172" s="1">
        <v>1.1153322</v>
      </c>
      <c r="J1172" s="1">
        <v>0.0</v>
      </c>
      <c r="K1172" s="1">
        <v>0.0</v>
      </c>
      <c r="L1172" s="1">
        <v>0.0</v>
      </c>
      <c r="M1172" s="1">
        <v>0.30103</v>
      </c>
      <c r="N1172" s="1">
        <v>0.0</v>
      </c>
      <c r="O1172" s="1">
        <v>0.0</v>
      </c>
      <c r="P1172" s="1">
        <v>0.0</v>
      </c>
      <c r="Q1172" s="1" t="s">
        <v>659</v>
      </c>
      <c r="R1172" s="1">
        <v>0.0</v>
      </c>
      <c r="T1172" s="1">
        <v>0.0</v>
      </c>
      <c r="U1172" s="1">
        <v>0.0</v>
      </c>
      <c r="V1172" s="1">
        <v>0.0</v>
      </c>
      <c r="W1172" s="1">
        <v>0.0</v>
      </c>
      <c r="X1172" s="1">
        <v>0.0</v>
      </c>
      <c r="Y1172" s="1">
        <v>0.0</v>
      </c>
      <c r="Z1172" s="1">
        <v>0.0</v>
      </c>
      <c r="AA1172" s="1">
        <v>0.0</v>
      </c>
      <c r="AB1172" s="1">
        <v>0.0</v>
      </c>
      <c r="AC1172" s="1">
        <v>0.0</v>
      </c>
      <c r="AD1172" s="1">
        <v>0.0</v>
      </c>
      <c r="AE1172" s="1">
        <v>132223.0</v>
      </c>
      <c r="AF1172" s="1">
        <v>1.0</v>
      </c>
      <c r="AI1172" s="1">
        <v>113.0</v>
      </c>
      <c r="AK1172" s="1">
        <v>0.0</v>
      </c>
      <c r="AL1172" s="1">
        <v>0.0</v>
      </c>
    </row>
    <row r="1173" ht="15.75" customHeight="1">
      <c r="A1173" s="1" t="s">
        <v>203</v>
      </c>
      <c r="B1173" s="1">
        <v>21.0</v>
      </c>
      <c r="C1173" s="1" t="s">
        <v>4293</v>
      </c>
      <c r="D1173" s="1" t="s">
        <v>7822</v>
      </c>
      <c r="F1173" s="1" t="s">
        <v>7823</v>
      </c>
      <c r="H1173" s="1">
        <v>0.3199891</v>
      </c>
      <c r="I1173" s="1">
        <v>1.0629808</v>
      </c>
      <c r="J1173" s="1">
        <v>0.0</v>
      </c>
      <c r="K1173" s="1">
        <v>0.0</v>
      </c>
      <c r="L1173" s="1">
        <v>0.0</v>
      </c>
      <c r="M1173" s="1">
        <v>0.30103</v>
      </c>
      <c r="N1173" s="1">
        <v>0.0</v>
      </c>
      <c r="O1173" s="1">
        <v>0.0</v>
      </c>
      <c r="P1173" s="1">
        <v>0.0</v>
      </c>
      <c r="Q1173" s="1" t="s">
        <v>659</v>
      </c>
      <c r="R1173" s="1">
        <v>0.0</v>
      </c>
      <c r="T1173" s="1">
        <v>0.0</v>
      </c>
      <c r="U1173" s="1">
        <v>0.0</v>
      </c>
      <c r="V1173" s="1">
        <v>0.0</v>
      </c>
      <c r="W1173" s="1">
        <v>0.0</v>
      </c>
      <c r="X1173" s="1">
        <v>0.0</v>
      </c>
      <c r="Y1173" s="1">
        <v>0.0</v>
      </c>
      <c r="Z1173" s="1">
        <v>0.0</v>
      </c>
      <c r="AA1173" s="1">
        <v>0.0</v>
      </c>
      <c r="AB1173" s="1">
        <v>0.0</v>
      </c>
      <c r="AC1173" s="1">
        <v>0.0</v>
      </c>
      <c r="AD1173" s="1">
        <v>0.0</v>
      </c>
      <c r="AE1173" s="1">
        <v>439506.0</v>
      </c>
      <c r="AI1173" s="1">
        <v>64.0</v>
      </c>
      <c r="AK1173" s="1">
        <v>0.0</v>
      </c>
      <c r="AL1173" s="1">
        <v>0.0</v>
      </c>
    </row>
    <row r="1174" ht="15.75" customHeight="1">
      <c r="A1174" s="1" t="s">
        <v>203</v>
      </c>
      <c r="B1174" s="1">
        <v>22.0</v>
      </c>
      <c r="C1174" s="1" t="s">
        <v>4298</v>
      </c>
      <c r="D1174" s="1" t="s">
        <v>7824</v>
      </c>
      <c r="E1174" s="1" t="s">
        <v>7825</v>
      </c>
      <c r="F1174" s="1" t="s">
        <v>7826</v>
      </c>
      <c r="H1174" s="1">
        <v>0.31177238</v>
      </c>
      <c r="I1174" s="1">
        <v>1.0356854</v>
      </c>
      <c r="J1174" s="1">
        <v>0.0</v>
      </c>
      <c r="K1174" s="1">
        <v>0.0</v>
      </c>
      <c r="L1174" s="1">
        <v>0.0</v>
      </c>
      <c r="M1174" s="1">
        <v>0.30103</v>
      </c>
      <c r="N1174" s="1">
        <v>0.0</v>
      </c>
      <c r="O1174" s="1">
        <v>0.0</v>
      </c>
      <c r="P1174" s="1">
        <v>0.0</v>
      </c>
      <c r="Q1174" s="1" t="s">
        <v>659</v>
      </c>
      <c r="R1174" s="1">
        <v>0.0</v>
      </c>
      <c r="T1174" s="1">
        <v>0.0</v>
      </c>
      <c r="U1174" s="1">
        <v>0.0</v>
      </c>
      <c r="V1174" s="1">
        <v>0.0</v>
      </c>
      <c r="W1174" s="1">
        <v>0.0</v>
      </c>
      <c r="X1174" s="1">
        <v>0.0</v>
      </c>
      <c r="Y1174" s="1">
        <v>0.0</v>
      </c>
      <c r="Z1174" s="1">
        <v>0.0</v>
      </c>
      <c r="AA1174" s="1">
        <v>0.0</v>
      </c>
      <c r="AB1174" s="1">
        <v>0.0</v>
      </c>
      <c r="AC1174" s="1">
        <v>0.0</v>
      </c>
      <c r="AD1174" s="1">
        <v>0.0</v>
      </c>
      <c r="AE1174" s="1">
        <v>300696.0</v>
      </c>
      <c r="AK1174" s="1">
        <v>0.0</v>
      </c>
      <c r="AL1174" s="1">
        <v>0.0</v>
      </c>
    </row>
    <row r="1175" ht="15.75" customHeight="1">
      <c r="A1175" s="1" t="s">
        <v>203</v>
      </c>
      <c r="B1175" s="1">
        <v>23.0</v>
      </c>
      <c r="C1175" s="1" t="s">
        <v>4304</v>
      </c>
      <c r="D1175" s="1" t="s">
        <v>7827</v>
      </c>
      <c r="E1175" s="1" t="s">
        <v>7828</v>
      </c>
      <c r="F1175" s="1" t="s">
        <v>7829</v>
      </c>
      <c r="H1175" s="1">
        <v>0.22548422</v>
      </c>
      <c r="I1175" s="1">
        <v>0.0</v>
      </c>
      <c r="J1175" s="1">
        <v>0.3519308</v>
      </c>
      <c r="K1175" s="1">
        <v>0.0</v>
      </c>
      <c r="L1175" s="1">
        <v>0.0</v>
      </c>
      <c r="M1175" s="1">
        <v>0.30103</v>
      </c>
      <c r="N1175" s="1">
        <v>0.0</v>
      </c>
      <c r="O1175" s="1">
        <v>0.0</v>
      </c>
      <c r="P1175" s="1">
        <v>0.0</v>
      </c>
      <c r="Q1175" s="1" t="s">
        <v>659</v>
      </c>
      <c r="R1175" s="1">
        <v>0.0</v>
      </c>
      <c r="S1175" s="1">
        <v>3.529999971389771</v>
      </c>
      <c r="T1175" s="1">
        <v>0.0</v>
      </c>
      <c r="U1175" s="1">
        <v>0.3519308</v>
      </c>
      <c r="V1175" s="1">
        <v>0.0</v>
      </c>
      <c r="W1175" s="1">
        <v>0.0</v>
      </c>
      <c r="X1175" s="1">
        <v>0.0</v>
      </c>
      <c r="Y1175" s="1">
        <v>0.0</v>
      </c>
      <c r="Z1175" s="1">
        <v>0.0</v>
      </c>
      <c r="AA1175" s="1">
        <v>0.0</v>
      </c>
      <c r="AB1175" s="1">
        <v>0.0</v>
      </c>
      <c r="AC1175" s="1">
        <v>0.0</v>
      </c>
      <c r="AD1175" s="1">
        <v>0.0</v>
      </c>
      <c r="AE1175" s="1">
        <v>291738.0</v>
      </c>
      <c r="AF1175" s="1">
        <v>15.0</v>
      </c>
      <c r="AG1175" s="1">
        <v>160.0</v>
      </c>
      <c r="AH1175" s="1" t="s">
        <v>7035</v>
      </c>
      <c r="AI1175" s="1">
        <v>9.0</v>
      </c>
      <c r="AJ1175" s="1">
        <v>3.0</v>
      </c>
      <c r="AK1175" s="1">
        <v>3.0</v>
      </c>
      <c r="AL1175" s="1">
        <v>4.0</v>
      </c>
    </row>
    <row r="1176" ht="15.75" customHeight="1">
      <c r="A1176" s="1" t="s">
        <v>203</v>
      </c>
      <c r="B1176" s="1">
        <v>24.0</v>
      </c>
      <c r="C1176" s="1" t="s">
        <v>4306</v>
      </c>
      <c r="D1176" s="1" t="s">
        <v>7830</v>
      </c>
      <c r="E1176" s="1" t="s">
        <v>7831</v>
      </c>
      <c r="F1176" s="1" t="s">
        <v>7832</v>
      </c>
      <c r="H1176" s="1">
        <v>0.17635037</v>
      </c>
      <c r="I1176" s="1">
        <v>0.0</v>
      </c>
      <c r="J1176" s="1">
        <v>0.14870335</v>
      </c>
      <c r="K1176" s="1">
        <v>0.0</v>
      </c>
      <c r="L1176" s="1">
        <v>0.0</v>
      </c>
      <c r="M1176" s="1">
        <v>0.60206</v>
      </c>
      <c r="N1176" s="1">
        <v>0.0</v>
      </c>
      <c r="O1176" s="1">
        <v>0.0</v>
      </c>
      <c r="P1176" s="1">
        <v>0.0</v>
      </c>
      <c r="Q1176" s="1" t="s">
        <v>7834</v>
      </c>
      <c r="R1176" s="1">
        <v>2.0</v>
      </c>
      <c r="S1176" s="1">
        <v>2.880000054836273</v>
      </c>
      <c r="T1176" s="1">
        <v>0.14870335</v>
      </c>
      <c r="U1176" s="1">
        <v>0.0</v>
      </c>
      <c r="V1176" s="1">
        <v>0.0</v>
      </c>
      <c r="W1176" s="1">
        <v>0.0</v>
      </c>
      <c r="X1176" s="1">
        <v>0.0</v>
      </c>
      <c r="Y1176" s="1">
        <v>0.0</v>
      </c>
      <c r="Z1176" s="1">
        <v>0.0</v>
      </c>
      <c r="AA1176" s="1">
        <v>0.0</v>
      </c>
      <c r="AB1176" s="1">
        <v>0.0</v>
      </c>
      <c r="AC1176" s="1">
        <v>0.0</v>
      </c>
      <c r="AD1176" s="1">
        <v>0.0</v>
      </c>
      <c r="AE1176" s="1">
        <v>89519.0</v>
      </c>
      <c r="AF1176" s="1">
        <v>26.0</v>
      </c>
      <c r="AG1176" s="1">
        <v>410.0</v>
      </c>
      <c r="AH1176" s="1" t="s">
        <v>5875</v>
      </c>
      <c r="AI1176" s="1">
        <v>15.0</v>
      </c>
      <c r="AJ1176" s="1">
        <v>6.0</v>
      </c>
      <c r="AK1176" s="1">
        <v>6.0</v>
      </c>
      <c r="AL1176" s="1">
        <v>3.0</v>
      </c>
    </row>
    <row r="1177" ht="15.75" customHeight="1">
      <c r="A1177" s="1" t="s">
        <v>203</v>
      </c>
      <c r="B1177" s="1">
        <v>25.0</v>
      </c>
      <c r="C1177" s="1" t="s">
        <v>4308</v>
      </c>
      <c r="D1177" s="1" t="s">
        <v>7835</v>
      </c>
      <c r="E1177" s="1" t="s">
        <v>7836</v>
      </c>
      <c r="F1177" s="1" t="s">
        <v>7837</v>
      </c>
      <c r="H1177" s="1">
        <v>0.15472677</v>
      </c>
      <c r="I1177" s="1">
        <v>0.0</v>
      </c>
      <c r="J1177" s="1">
        <v>0.29335028</v>
      </c>
      <c r="K1177" s="1">
        <v>0.0</v>
      </c>
      <c r="L1177" s="1">
        <v>0.0</v>
      </c>
      <c r="M1177" s="1">
        <v>0.30103</v>
      </c>
      <c r="N1177" s="1">
        <v>0.0</v>
      </c>
      <c r="O1177" s="1">
        <v>0.0</v>
      </c>
      <c r="P1177" s="1">
        <v>0.0</v>
      </c>
      <c r="Q1177" s="1" t="s">
        <v>659</v>
      </c>
      <c r="R1177" s="1">
        <v>0.0</v>
      </c>
      <c r="S1177" s="1">
        <v>2.069999933242798</v>
      </c>
      <c r="T1177" s="1">
        <v>0.0</v>
      </c>
      <c r="U1177" s="1">
        <v>0.29335028</v>
      </c>
      <c r="V1177" s="1">
        <v>0.0</v>
      </c>
      <c r="W1177" s="1">
        <v>0.0</v>
      </c>
      <c r="X1177" s="1">
        <v>0.0</v>
      </c>
      <c r="Y1177" s="1">
        <v>0.0</v>
      </c>
      <c r="Z1177" s="1">
        <v>0.0</v>
      </c>
      <c r="AA1177" s="1">
        <v>0.0</v>
      </c>
      <c r="AB1177" s="1">
        <v>0.0</v>
      </c>
      <c r="AC1177" s="1">
        <v>0.0</v>
      </c>
      <c r="AD1177" s="1">
        <v>0.0</v>
      </c>
      <c r="AE1177" s="1">
        <v>34556.0</v>
      </c>
      <c r="AF1177" s="1">
        <v>2.0</v>
      </c>
      <c r="AG1177" s="1">
        <v>80.0</v>
      </c>
      <c r="AH1177" s="1" t="s">
        <v>7838</v>
      </c>
      <c r="AI1177" s="1">
        <v>8.0</v>
      </c>
      <c r="AJ1177" s="1">
        <v>1.0</v>
      </c>
      <c r="AK1177" s="1">
        <v>1.0</v>
      </c>
      <c r="AL1177" s="1">
        <v>1.0</v>
      </c>
    </row>
    <row r="1178" ht="15.75" customHeight="1">
      <c r="A1178" s="1" t="s">
        <v>206</v>
      </c>
      <c r="B1178" s="1">
        <v>1.0</v>
      </c>
      <c r="C1178" s="1" t="s">
        <v>2682</v>
      </c>
      <c r="D1178" s="1" t="s">
        <v>6099</v>
      </c>
      <c r="E1178" s="1" t="s">
        <v>6100</v>
      </c>
      <c r="F1178" s="1" t="s">
        <v>6101</v>
      </c>
      <c r="H1178" s="1">
        <v>23.955101</v>
      </c>
      <c r="I1178" s="1">
        <v>2.2662442</v>
      </c>
      <c r="J1178" s="1">
        <v>0.0</v>
      </c>
      <c r="K1178" s="1">
        <v>0.0</v>
      </c>
      <c r="L1178" s="1">
        <v>0.0</v>
      </c>
      <c r="M1178" s="1">
        <v>0.90309</v>
      </c>
      <c r="N1178" s="1">
        <v>0.0</v>
      </c>
      <c r="O1178" s="1">
        <v>0.0</v>
      </c>
      <c r="P1178" s="1">
        <v>0.0</v>
      </c>
      <c r="Q1178" s="1" t="s">
        <v>6102</v>
      </c>
      <c r="R1178" s="1">
        <v>6.0</v>
      </c>
      <c r="S1178" s="1">
        <v>136.0</v>
      </c>
      <c r="T1178" s="1">
        <v>0.0</v>
      </c>
      <c r="U1178" s="1">
        <v>0.0</v>
      </c>
      <c r="V1178" s="1">
        <v>0.0</v>
      </c>
      <c r="W1178" s="1">
        <v>0.0</v>
      </c>
      <c r="X1178" s="1">
        <v>0.0</v>
      </c>
      <c r="Y1178" s="1">
        <v>0.0</v>
      </c>
      <c r="Z1178" s="1">
        <v>0.0</v>
      </c>
      <c r="AA1178" s="1">
        <v>0.0</v>
      </c>
      <c r="AB1178" s="1">
        <v>0.0</v>
      </c>
      <c r="AC1178" s="1">
        <v>0.0</v>
      </c>
      <c r="AD1178" s="1">
        <v>0.0</v>
      </c>
      <c r="AE1178" s="1">
        <v>255221.0</v>
      </c>
      <c r="AF1178" s="1">
        <v>687.0</v>
      </c>
      <c r="AG1178" s="1">
        <v>740.0</v>
      </c>
      <c r="AH1178" s="1" t="s">
        <v>4181</v>
      </c>
      <c r="AI1178" s="1">
        <v>37.0</v>
      </c>
      <c r="AJ1178" s="1">
        <v>5.0</v>
      </c>
      <c r="AK1178" s="1">
        <v>5.0</v>
      </c>
      <c r="AL1178" s="1">
        <v>10.0</v>
      </c>
    </row>
    <row r="1179" ht="15.75" customHeight="1">
      <c r="A1179" s="1" t="s">
        <v>206</v>
      </c>
      <c r="B1179" s="1">
        <v>2.0</v>
      </c>
      <c r="C1179" s="1" t="s">
        <v>4312</v>
      </c>
      <c r="D1179" s="1" t="s">
        <v>7839</v>
      </c>
      <c r="E1179" s="1" t="s">
        <v>7840</v>
      </c>
      <c r="F1179" s="1" t="s">
        <v>7841</v>
      </c>
      <c r="H1179" s="1">
        <v>21.286081</v>
      </c>
      <c r="I1179" s="1">
        <v>12.727607</v>
      </c>
      <c r="J1179" s="1">
        <v>4.175515</v>
      </c>
      <c r="K1179" s="1">
        <v>0.0</v>
      </c>
      <c r="L1179" s="1">
        <v>0.0</v>
      </c>
      <c r="M1179" s="1">
        <v>0.30103</v>
      </c>
      <c r="N1179" s="1">
        <v>0.0</v>
      </c>
      <c r="O1179" s="1">
        <v>0.0</v>
      </c>
      <c r="P1179" s="1">
        <v>0.0</v>
      </c>
      <c r="Q1179" s="1" t="s">
        <v>659</v>
      </c>
      <c r="R1179" s="1">
        <v>0.0</v>
      </c>
      <c r="S1179" s="1">
        <v>16.5</v>
      </c>
      <c r="T1179" s="1">
        <v>0.0</v>
      </c>
      <c r="U1179" s="1">
        <v>0.0</v>
      </c>
      <c r="V1179" s="1">
        <v>0.0</v>
      </c>
      <c r="W1179" s="1">
        <v>4.175515</v>
      </c>
      <c r="X1179" s="1">
        <v>0.0</v>
      </c>
      <c r="Y1179" s="1">
        <v>0.0</v>
      </c>
      <c r="Z1179" s="1">
        <v>0.0</v>
      </c>
      <c r="AA1179" s="1">
        <v>0.0</v>
      </c>
      <c r="AB1179" s="1">
        <v>0.0</v>
      </c>
      <c r="AC1179" s="1">
        <v>0.0</v>
      </c>
      <c r="AD1179" s="1">
        <v>0.0</v>
      </c>
      <c r="AE1179" s="1">
        <v>127445.0</v>
      </c>
      <c r="AF1179" s="1">
        <v>30.0</v>
      </c>
      <c r="AH1179" s="1" t="s">
        <v>2047</v>
      </c>
      <c r="AI1179" s="1">
        <v>16.0</v>
      </c>
      <c r="AJ1179" s="1">
        <v>3.0</v>
      </c>
      <c r="AK1179" s="1">
        <v>4.0</v>
      </c>
      <c r="AL1179" s="1">
        <v>1.0</v>
      </c>
    </row>
    <row r="1180" ht="15.75" customHeight="1">
      <c r="A1180" s="1" t="s">
        <v>206</v>
      </c>
      <c r="B1180" s="1">
        <v>3.0</v>
      </c>
      <c r="C1180" s="1" t="s">
        <v>4315</v>
      </c>
      <c r="D1180" s="1" t="s">
        <v>7842</v>
      </c>
      <c r="E1180" s="1" t="s">
        <v>7843</v>
      </c>
      <c r="F1180" s="1" t="s">
        <v>7844</v>
      </c>
      <c r="H1180" s="1">
        <v>20.041412</v>
      </c>
      <c r="I1180" s="1">
        <v>11.769109</v>
      </c>
      <c r="J1180" s="1">
        <v>0.0</v>
      </c>
      <c r="K1180" s="1">
        <v>0.0</v>
      </c>
      <c r="L1180" s="1">
        <v>0.0</v>
      </c>
      <c r="M1180" s="1">
        <v>0.30103</v>
      </c>
      <c r="N1180" s="1">
        <v>0.0</v>
      </c>
      <c r="O1180" s="1">
        <v>0.0</v>
      </c>
      <c r="P1180" s="1">
        <v>0.0</v>
      </c>
      <c r="Q1180" s="1" t="s">
        <v>659</v>
      </c>
      <c r="R1180" s="1">
        <v>0.0</v>
      </c>
      <c r="S1180" s="1">
        <v>30.99999952316284</v>
      </c>
      <c r="T1180" s="1">
        <v>0.0</v>
      </c>
      <c r="U1180" s="1">
        <v>0.0</v>
      </c>
      <c r="V1180" s="1">
        <v>0.0</v>
      </c>
      <c r="W1180" s="1">
        <v>0.0</v>
      </c>
      <c r="X1180" s="1">
        <v>0.0</v>
      </c>
      <c r="Y1180" s="1">
        <v>0.0</v>
      </c>
      <c r="Z1180" s="1">
        <v>0.0</v>
      </c>
      <c r="AA1180" s="1">
        <v>0.0</v>
      </c>
      <c r="AB1180" s="1">
        <v>0.0</v>
      </c>
      <c r="AC1180" s="1">
        <v>0.0</v>
      </c>
      <c r="AD1180" s="1">
        <v>0.0</v>
      </c>
      <c r="AE1180" s="1">
        <v>190373.0</v>
      </c>
      <c r="AF1180" s="1">
        <v>10.0</v>
      </c>
      <c r="AH1180" s="1" t="s">
        <v>7845</v>
      </c>
      <c r="AI1180" s="1">
        <v>1.0</v>
      </c>
      <c r="AJ1180" s="1">
        <v>5.0</v>
      </c>
      <c r="AK1180" s="1">
        <v>5.0</v>
      </c>
      <c r="AL1180" s="1">
        <v>6.0</v>
      </c>
    </row>
    <row r="1181" ht="15.75" customHeight="1">
      <c r="A1181" s="1" t="s">
        <v>206</v>
      </c>
      <c r="B1181" s="1">
        <v>4.0</v>
      </c>
      <c r="C1181" s="1" t="s">
        <v>4322</v>
      </c>
      <c r="D1181" s="1" t="s">
        <v>7846</v>
      </c>
      <c r="E1181" s="1" t="s">
        <v>7847</v>
      </c>
      <c r="F1181" s="1" t="s">
        <v>7848</v>
      </c>
      <c r="H1181" s="1">
        <v>16.605547</v>
      </c>
      <c r="I1181" s="1">
        <v>9.676131</v>
      </c>
      <c r="J1181" s="1">
        <v>0.0</v>
      </c>
      <c r="K1181" s="1">
        <v>0.0</v>
      </c>
      <c r="L1181" s="1">
        <v>0.0</v>
      </c>
      <c r="M1181" s="1">
        <v>0.30103</v>
      </c>
      <c r="N1181" s="1">
        <v>0.0</v>
      </c>
      <c r="O1181" s="1">
        <v>0.0</v>
      </c>
      <c r="P1181" s="1">
        <v>0.0</v>
      </c>
      <c r="Q1181" s="1" t="s">
        <v>659</v>
      </c>
      <c r="R1181" s="1">
        <v>0.0</v>
      </c>
      <c r="S1181" s="1">
        <v>31.5</v>
      </c>
      <c r="T1181" s="1">
        <v>0.0</v>
      </c>
      <c r="U1181" s="1">
        <v>0.0</v>
      </c>
      <c r="V1181" s="1">
        <v>0.0</v>
      </c>
      <c r="W1181" s="1">
        <v>0.0</v>
      </c>
      <c r="X1181" s="1">
        <v>0.0</v>
      </c>
      <c r="Y1181" s="1">
        <v>0.0</v>
      </c>
      <c r="Z1181" s="1">
        <v>0.0</v>
      </c>
      <c r="AA1181" s="1">
        <v>0.0</v>
      </c>
      <c r="AB1181" s="1">
        <v>0.0</v>
      </c>
      <c r="AC1181" s="1">
        <v>0.0</v>
      </c>
      <c r="AD1181" s="1">
        <v>0.0</v>
      </c>
      <c r="AE1181" s="1">
        <v>475797.0</v>
      </c>
      <c r="AF1181" s="1">
        <v>12.0</v>
      </c>
      <c r="AH1181" s="1" t="s">
        <v>5810</v>
      </c>
      <c r="AI1181" s="1">
        <v>3.0</v>
      </c>
      <c r="AJ1181" s="1">
        <v>1.0</v>
      </c>
      <c r="AK1181" s="1">
        <v>1.0</v>
      </c>
      <c r="AL1181" s="1">
        <v>3.0</v>
      </c>
    </row>
    <row r="1182" ht="15.75" customHeight="1">
      <c r="A1182" s="1" t="s">
        <v>206</v>
      </c>
      <c r="B1182" s="1">
        <v>5.0</v>
      </c>
      <c r="C1182" s="1" t="s">
        <v>4327</v>
      </c>
      <c r="D1182" s="1" t="s">
        <v>7849</v>
      </c>
      <c r="E1182" s="1" t="s">
        <v>7850</v>
      </c>
      <c r="F1182" s="1" t="s">
        <v>7851</v>
      </c>
      <c r="H1182" s="1">
        <v>13.790128</v>
      </c>
      <c r="I1182" s="1">
        <v>3.2725947</v>
      </c>
      <c r="J1182" s="1">
        <v>0.0</v>
      </c>
      <c r="K1182" s="1">
        <v>0.0</v>
      </c>
      <c r="L1182" s="1">
        <v>0.0</v>
      </c>
      <c r="M1182" s="1">
        <v>0.47712126</v>
      </c>
      <c r="N1182" s="1">
        <v>0.0</v>
      </c>
      <c r="O1182" s="1">
        <v>0.0</v>
      </c>
      <c r="P1182" s="1">
        <v>0.0</v>
      </c>
      <c r="Q1182" s="1" t="s">
        <v>504</v>
      </c>
      <c r="R1182" s="1">
        <v>1.0</v>
      </c>
      <c r="S1182" s="1">
        <v>77.0</v>
      </c>
      <c r="T1182" s="1">
        <v>0.0</v>
      </c>
      <c r="U1182" s="1">
        <v>0.0</v>
      </c>
      <c r="V1182" s="1">
        <v>0.0</v>
      </c>
      <c r="W1182" s="1">
        <v>0.0</v>
      </c>
      <c r="X1182" s="1">
        <v>0.0</v>
      </c>
      <c r="Y1182" s="1">
        <v>0.0</v>
      </c>
      <c r="Z1182" s="1">
        <v>0.0</v>
      </c>
      <c r="AA1182" s="1">
        <v>0.0</v>
      </c>
      <c r="AB1182" s="1">
        <v>0.0</v>
      </c>
      <c r="AC1182" s="1">
        <v>0.0</v>
      </c>
      <c r="AD1182" s="1">
        <v>0.0</v>
      </c>
      <c r="AE1182" s="1">
        <v>225352.0</v>
      </c>
      <c r="AF1182" s="1">
        <v>98.0</v>
      </c>
      <c r="AH1182" s="1" t="s">
        <v>7852</v>
      </c>
      <c r="AI1182" s="1">
        <v>79.0</v>
      </c>
      <c r="AJ1182" s="1">
        <v>4.0</v>
      </c>
      <c r="AK1182" s="1">
        <v>13.0</v>
      </c>
      <c r="AL1182" s="1">
        <v>7.0</v>
      </c>
    </row>
    <row r="1183" ht="15.75" customHeight="1">
      <c r="A1183" s="1" t="s">
        <v>206</v>
      </c>
      <c r="B1183" s="1">
        <v>6.0</v>
      </c>
      <c r="C1183" s="1" t="s">
        <v>4331</v>
      </c>
      <c r="D1183" s="1" t="s">
        <v>7853</v>
      </c>
      <c r="E1183" s="1" t="s">
        <v>7854</v>
      </c>
      <c r="F1183" s="1" t="s">
        <v>7855</v>
      </c>
      <c r="H1183" s="1">
        <v>9.503385</v>
      </c>
      <c r="I1183" s="1">
        <v>0.0</v>
      </c>
      <c r="J1183" s="1">
        <v>0.7516442</v>
      </c>
      <c r="K1183" s="1">
        <v>0.0</v>
      </c>
      <c r="L1183" s="1">
        <v>0.0</v>
      </c>
      <c r="M1183" s="1">
        <v>0.7781513</v>
      </c>
      <c r="N1183" s="1">
        <v>0.0</v>
      </c>
      <c r="O1183" s="1">
        <v>0.0</v>
      </c>
      <c r="P1183" s="1">
        <v>0.0</v>
      </c>
      <c r="Q1183" s="1" t="s">
        <v>7856</v>
      </c>
      <c r="R1183" s="1">
        <v>4.0</v>
      </c>
      <c r="S1183" s="1">
        <v>263.0</v>
      </c>
      <c r="T1183" s="1">
        <v>0.0</v>
      </c>
      <c r="U1183" s="1">
        <v>0.7516442</v>
      </c>
      <c r="V1183" s="1">
        <v>0.0</v>
      </c>
      <c r="W1183" s="1">
        <v>0.0</v>
      </c>
      <c r="X1183" s="1">
        <v>0.0</v>
      </c>
      <c r="Y1183" s="1">
        <v>0.0</v>
      </c>
      <c r="Z1183" s="1">
        <v>0.0</v>
      </c>
      <c r="AA1183" s="1">
        <v>0.0</v>
      </c>
      <c r="AB1183" s="1">
        <v>0.0</v>
      </c>
      <c r="AC1183" s="1">
        <v>0.0</v>
      </c>
      <c r="AD1183" s="1">
        <v>0.0</v>
      </c>
      <c r="AE1183" s="1">
        <v>94932.0</v>
      </c>
      <c r="AF1183" s="1">
        <v>130.0</v>
      </c>
      <c r="AG1183" s="1">
        <v>810.0</v>
      </c>
      <c r="AH1183" s="1" t="s">
        <v>7136</v>
      </c>
      <c r="AI1183" s="1">
        <v>20.0</v>
      </c>
      <c r="AJ1183" s="1">
        <v>4.0</v>
      </c>
      <c r="AK1183" s="1">
        <v>5.0</v>
      </c>
      <c r="AL1183" s="1">
        <v>11.0</v>
      </c>
    </row>
    <row r="1184" ht="15.75" customHeight="1">
      <c r="A1184" s="1" t="s">
        <v>206</v>
      </c>
      <c r="B1184" s="1">
        <v>7.0</v>
      </c>
      <c r="C1184" s="1" t="s">
        <v>4339</v>
      </c>
      <c r="D1184" s="1" t="s">
        <v>7857</v>
      </c>
      <c r="E1184" s="1" t="s">
        <v>7858</v>
      </c>
      <c r="F1184" s="1" t="s">
        <v>7859</v>
      </c>
      <c r="H1184" s="1">
        <v>9.153784</v>
      </c>
      <c r="I1184" s="1">
        <v>15.204105</v>
      </c>
      <c r="J1184" s="1">
        <v>0.0</v>
      </c>
      <c r="K1184" s="1">
        <v>0.0</v>
      </c>
      <c r="L1184" s="1">
        <v>0.0</v>
      </c>
      <c r="M1184" s="1">
        <v>0.60206</v>
      </c>
      <c r="N1184" s="1">
        <v>0.0</v>
      </c>
      <c r="O1184" s="1">
        <v>0.0</v>
      </c>
      <c r="P1184" s="1">
        <v>0.0</v>
      </c>
      <c r="Q1184" s="1" t="s">
        <v>5694</v>
      </c>
      <c r="R1184" s="1">
        <v>2.0</v>
      </c>
      <c r="T1184" s="1">
        <v>0.0</v>
      </c>
      <c r="U1184" s="1">
        <v>0.0</v>
      </c>
      <c r="V1184" s="1">
        <v>0.0</v>
      </c>
      <c r="W1184" s="1">
        <v>0.0</v>
      </c>
      <c r="X1184" s="1">
        <v>0.0</v>
      </c>
      <c r="Y1184" s="1">
        <v>0.0</v>
      </c>
      <c r="Z1184" s="1">
        <v>0.0</v>
      </c>
      <c r="AA1184" s="1">
        <v>0.0</v>
      </c>
      <c r="AB1184" s="1">
        <v>0.0</v>
      </c>
      <c r="AC1184" s="1">
        <v>0.0</v>
      </c>
      <c r="AD1184" s="1">
        <v>0.0</v>
      </c>
      <c r="AE1184" s="1">
        <v>229736.0</v>
      </c>
      <c r="AF1184" s="1">
        <v>5.0</v>
      </c>
      <c r="AH1184" s="1" t="s">
        <v>7860</v>
      </c>
      <c r="AJ1184" s="1">
        <v>1.0</v>
      </c>
      <c r="AK1184" s="1">
        <v>1.0</v>
      </c>
      <c r="AL1184" s="1">
        <v>1.0</v>
      </c>
    </row>
    <row r="1185" ht="15.75" customHeight="1">
      <c r="A1185" s="1" t="s">
        <v>206</v>
      </c>
      <c r="B1185" s="1">
        <v>8.0</v>
      </c>
      <c r="C1185" s="1" t="s">
        <v>4342</v>
      </c>
      <c r="D1185" s="1" t="s">
        <v>7861</v>
      </c>
      <c r="E1185" s="1" t="s">
        <v>7862</v>
      </c>
      <c r="F1185" s="1" t="s">
        <v>7863</v>
      </c>
      <c r="H1185" s="1">
        <v>6.21489</v>
      </c>
      <c r="I1185" s="1">
        <v>3.5717778</v>
      </c>
      <c r="J1185" s="1">
        <v>0.0</v>
      </c>
      <c r="K1185" s="1">
        <v>0.0</v>
      </c>
      <c r="L1185" s="1">
        <v>0.0</v>
      </c>
      <c r="M1185" s="1">
        <v>0.7781513</v>
      </c>
      <c r="N1185" s="1">
        <v>0.0</v>
      </c>
      <c r="O1185" s="1">
        <v>0.0</v>
      </c>
      <c r="P1185" s="1">
        <v>0.0</v>
      </c>
      <c r="Q1185" s="1" t="s">
        <v>7864</v>
      </c>
      <c r="R1185" s="1">
        <v>4.0</v>
      </c>
      <c r="S1185" s="1">
        <v>4.0</v>
      </c>
      <c r="T1185" s="1">
        <v>0.0</v>
      </c>
      <c r="U1185" s="1">
        <v>0.0</v>
      </c>
      <c r="V1185" s="1">
        <v>0.0</v>
      </c>
      <c r="W1185" s="1">
        <v>0.0</v>
      </c>
      <c r="X1185" s="1">
        <v>0.0</v>
      </c>
      <c r="Y1185" s="1">
        <v>0.0</v>
      </c>
      <c r="Z1185" s="1">
        <v>0.0</v>
      </c>
      <c r="AA1185" s="1">
        <v>0.0</v>
      </c>
      <c r="AB1185" s="1">
        <v>0.0</v>
      </c>
      <c r="AC1185" s="1">
        <v>0.0</v>
      </c>
      <c r="AD1185" s="1">
        <v>0.0</v>
      </c>
      <c r="AE1185" s="1">
        <v>485954.0</v>
      </c>
      <c r="AF1185" s="1">
        <v>14.0</v>
      </c>
      <c r="AG1185" s="1">
        <v>560.0</v>
      </c>
      <c r="AH1185" s="1" t="s">
        <v>5467</v>
      </c>
      <c r="AI1185" s="1">
        <v>12.0</v>
      </c>
      <c r="AJ1185" s="1">
        <v>1.0</v>
      </c>
      <c r="AK1185" s="1">
        <v>1.0</v>
      </c>
      <c r="AL1185" s="1">
        <v>2.0</v>
      </c>
    </row>
    <row r="1186" ht="15.75" customHeight="1">
      <c r="A1186" s="1" t="s">
        <v>206</v>
      </c>
      <c r="B1186" s="1">
        <v>9.0</v>
      </c>
      <c r="C1186" s="1" t="s">
        <v>4347</v>
      </c>
      <c r="D1186" s="1" t="s">
        <v>7865</v>
      </c>
      <c r="E1186" s="1" t="s">
        <v>7866</v>
      </c>
      <c r="F1186" s="1" t="s">
        <v>7867</v>
      </c>
      <c r="H1186" s="1">
        <v>5.3468494</v>
      </c>
      <c r="I1186" s="1">
        <v>11.206479</v>
      </c>
      <c r="J1186" s="1">
        <v>0.0</v>
      </c>
      <c r="K1186" s="1">
        <v>0.0</v>
      </c>
      <c r="L1186" s="1">
        <v>0.0</v>
      </c>
      <c r="M1186" s="1">
        <v>0.47712126</v>
      </c>
      <c r="N1186" s="1">
        <v>0.0</v>
      </c>
      <c r="O1186" s="1">
        <v>0.0</v>
      </c>
      <c r="P1186" s="1">
        <v>0.0</v>
      </c>
      <c r="Q1186" s="1" t="s">
        <v>6018</v>
      </c>
      <c r="R1186" s="1">
        <v>1.0</v>
      </c>
      <c r="T1186" s="1">
        <v>0.0</v>
      </c>
      <c r="U1186" s="1">
        <v>0.0</v>
      </c>
      <c r="V1186" s="1">
        <v>0.0</v>
      </c>
      <c r="W1186" s="1">
        <v>0.0</v>
      </c>
      <c r="X1186" s="1">
        <v>0.0</v>
      </c>
      <c r="Y1186" s="1">
        <v>0.0</v>
      </c>
      <c r="Z1186" s="1">
        <v>0.0</v>
      </c>
      <c r="AA1186" s="1">
        <v>0.0</v>
      </c>
      <c r="AB1186" s="1">
        <v>0.0</v>
      </c>
      <c r="AC1186" s="1">
        <v>0.0</v>
      </c>
      <c r="AD1186" s="1">
        <v>0.0</v>
      </c>
      <c r="AE1186" s="1">
        <v>190353.0</v>
      </c>
      <c r="AF1186" s="1">
        <v>5.0</v>
      </c>
      <c r="AH1186" s="1" t="s">
        <v>1103</v>
      </c>
      <c r="AJ1186" s="1">
        <v>1.0</v>
      </c>
      <c r="AK1186" s="1">
        <v>1.0</v>
      </c>
      <c r="AL1186" s="1">
        <v>1.0</v>
      </c>
    </row>
    <row r="1187" ht="15.75" customHeight="1">
      <c r="A1187" s="1" t="s">
        <v>206</v>
      </c>
      <c r="B1187" s="1">
        <v>10.0</v>
      </c>
      <c r="C1187" s="1" t="s">
        <v>4350</v>
      </c>
      <c r="D1187" s="1" t="s">
        <v>7868</v>
      </c>
      <c r="E1187" s="1" t="s">
        <v>7869</v>
      </c>
      <c r="F1187" s="1" t="s">
        <v>7870</v>
      </c>
      <c r="H1187" s="1">
        <v>5.1209407</v>
      </c>
      <c r="I1187" s="1">
        <v>0.0</v>
      </c>
      <c r="J1187" s="1">
        <v>3.4298286</v>
      </c>
      <c r="K1187" s="1">
        <v>0.0</v>
      </c>
      <c r="L1187" s="1">
        <v>0.0</v>
      </c>
      <c r="M1187" s="1">
        <v>0.60206</v>
      </c>
      <c r="N1187" s="1">
        <v>0.0</v>
      </c>
      <c r="O1187" s="1">
        <v>0.0</v>
      </c>
      <c r="P1187" s="1">
        <v>0.0</v>
      </c>
      <c r="Q1187" s="1" t="s">
        <v>7871</v>
      </c>
      <c r="R1187" s="1">
        <v>2.0</v>
      </c>
      <c r="S1187" s="1">
        <v>5.150000035762787</v>
      </c>
      <c r="T1187" s="1">
        <v>0.0</v>
      </c>
      <c r="U1187" s="1">
        <v>0.0</v>
      </c>
      <c r="V1187" s="1">
        <v>3.4298286</v>
      </c>
      <c r="W1187" s="1">
        <v>0.0</v>
      </c>
      <c r="X1187" s="1">
        <v>0.0</v>
      </c>
      <c r="Y1187" s="1">
        <v>0.0</v>
      </c>
      <c r="Z1187" s="1">
        <v>0.0</v>
      </c>
      <c r="AA1187" s="1">
        <v>0.0</v>
      </c>
      <c r="AB1187" s="1">
        <v>0.0</v>
      </c>
      <c r="AC1187" s="1">
        <v>0.0</v>
      </c>
      <c r="AD1187" s="1">
        <v>0.0</v>
      </c>
      <c r="AE1187" s="1">
        <v>39064.0</v>
      </c>
      <c r="AF1187" s="1">
        <v>61.0</v>
      </c>
      <c r="AH1187" s="1" t="s">
        <v>5339</v>
      </c>
      <c r="AI1187" s="1">
        <v>7.0</v>
      </c>
      <c r="AJ1187" s="1">
        <v>4.0</v>
      </c>
      <c r="AK1187" s="1">
        <v>4.0</v>
      </c>
      <c r="AL1187" s="1">
        <v>1.0</v>
      </c>
    </row>
    <row r="1188" ht="15.75" customHeight="1">
      <c r="A1188" s="1" t="s">
        <v>206</v>
      </c>
      <c r="B1188" s="1">
        <v>11.0</v>
      </c>
      <c r="C1188" s="1" t="s">
        <v>4356</v>
      </c>
      <c r="D1188" s="1" t="s">
        <v>7872</v>
      </c>
      <c r="E1188" s="1" t="s">
        <v>7873</v>
      </c>
      <c r="F1188" s="1" t="s">
        <v>7874</v>
      </c>
      <c r="H1188" s="1">
        <v>4.4621277</v>
      </c>
      <c r="I1188" s="1">
        <v>0.0</v>
      </c>
      <c r="J1188" s="1">
        <v>2.5889745</v>
      </c>
      <c r="K1188" s="1">
        <v>0.0</v>
      </c>
      <c r="L1188" s="1">
        <v>0.0</v>
      </c>
      <c r="M1188" s="1">
        <v>0.30103</v>
      </c>
      <c r="N1188" s="1">
        <v>0.0</v>
      </c>
      <c r="O1188" s="1">
        <v>0.0</v>
      </c>
      <c r="P1188" s="1">
        <v>0.0</v>
      </c>
      <c r="Q1188" s="1" t="s">
        <v>659</v>
      </c>
      <c r="R1188" s="1">
        <v>0.0</v>
      </c>
      <c r="S1188" s="1">
        <v>31.77999991923571</v>
      </c>
      <c r="T1188" s="1">
        <v>0.0</v>
      </c>
      <c r="U1188" s="1">
        <v>0.0</v>
      </c>
      <c r="V1188" s="1">
        <v>0.0</v>
      </c>
      <c r="W1188" s="1">
        <v>2.5889745</v>
      </c>
      <c r="X1188" s="1">
        <v>0.0</v>
      </c>
      <c r="Y1188" s="1">
        <v>0.0</v>
      </c>
      <c r="Z1188" s="1">
        <v>0.0</v>
      </c>
      <c r="AA1188" s="1">
        <v>0.0</v>
      </c>
      <c r="AB1188" s="1">
        <v>0.0</v>
      </c>
      <c r="AC1188" s="1">
        <v>0.0</v>
      </c>
      <c r="AD1188" s="1">
        <v>0.0</v>
      </c>
      <c r="AE1188" s="1">
        <v>255977.0</v>
      </c>
      <c r="AF1188" s="1">
        <v>30.0</v>
      </c>
      <c r="AH1188" s="1" t="s">
        <v>7875</v>
      </c>
      <c r="AI1188" s="1">
        <v>6.0</v>
      </c>
      <c r="AJ1188" s="1">
        <v>9.0</v>
      </c>
      <c r="AK1188" s="1">
        <v>9.0</v>
      </c>
      <c r="AL1188" s="1">
        <v>10.0</v>
      </c>
    </row>
    <row r="1189" ht="15.75" customHeight="1">
      <c r="A1189" s="1" t="s">
        <v>206</v>
      </c>
      <c r="B1189" s="1">
        <v>12.0</v>
      </c>
      <c r="C1189" s="1" t="s">
        <v>4359</v>
      </c>
      <c r="D1189" s="1" t="s">
        <v>7876</v>
      </c>
      <c r="E1189" s="1" t="s">
        <v>7877</v>
      </c>
      <c r="F1189" s="1" t="s">
        <v>1371</v>
      </c>
      <c r="H1189" s="1">
        <v>4.1103535</v>
      </c>
      <c r="I1189" s="1">
        <v>13.654299</v>
      </c>
      <c r="J1189" s="1">
        <v>0.0</v>
      </c>
      <c r="K1189" s="1">
        <v>0.0</v>
      </c>
      <c r="L1189" s="1">
        <v>0.0</v>
      </c>
      <c r="M1189" s="1">
        <v>0.30103</v>
      </c>
      <c r="N1189" s="1">
        <v>0.0</v>
      </c>
      <c r="O1189" s="1">
        <v>0.0</v>
      </c>
      <c r="P1189" s="1">
        <v>0.0</v>
      </c>
      <c r="Q1189" s="1" t="s">
        <v>659</v>
      </c>
      <c r="R1189" s="1">
        <v>0.0</v>
      </c>
      <c r="T1189" s="1">
        <v>0.0</v>
      </c>
      <c r="U1189" s="1">
        <v>0.0</v>
      </c>
      <c r="V1189" s="1">
        <v>0.0</v>
      </c>
      <c r="W1189" s="1">
        <v>0.0</v>
      </c>
      <c r="X1189" s="1">
        <v>0.0</v>
      </c>
      <c r="Y1189" s="1">
        <v>0.0</v>
      </c>
      <c r="Z1189" s="1">
        <v>0.0</v>
      </c>
      <c r="AA1189" s="1">
        <v>0.0</v>
      </c>
      <c r="AB1189" s="1">
        <v>0.0</v>
      </c>
      <c r="AC1189" s="1">
        <v>0.0</v>
      </c>
      <c r="AD1189" s="1">
        <v>0.0</v>
      </c>
      <c r="AE1189" s="1">
        <v>365020.0</v>
      </c>
      <c r="AK1189" s="1">
        <v>4.0</v>
      </c>
      <c r="AL1189" s="1">
        <v>0.0</v>
      </c>
    </row>
    <row r="1190" ht="15.75" customHeight="1">
      <c r="A1190" s="1" t="s">
        <v>206</v>
      </c>
      <c r="B1190" s="1">
        <v>13.0</v>
      </c>
      <c r="C1190" s="1" t="s">
        <v>4365</v>
      </c>
      <c r="D1190" s="1" t="s">
        <v>7878</v>
      </c>
      <c r="E1190" s="1" t="s">
        <v>7879</v>
      </c>
      <c r="F1190" s="1" t="s">
        <v>1371</v>
      </c>
      <c r="H1190" s="1">
        <v>3.2337115</v>
      </c>
      <c r="I1190" s="1">
        <v>10.742157</v>
      </c>
      <c r="J1190" s="1">
        <v>0.0</v>
      </c>
      <c r="K1190" s="1">
        <v>0.0</v>
      </c>
      <c r="L1190" s="1">
        <v>0.0</v>
      </c>
      <c r="M1190" s="1">
        <v>0.30103</v>
      </c>
      <c r="N1190" s="1">
        <v>0.0</v>
      </c>
      <c r="O1190" s="1">
        <v>0.0</v>
      </c>
      <c r="P1190" s="1">
        <v>0.0</v>
      </c>
      <c r="Q1190" s="1" t="s">
        <v>659</v>
      </c>
      <c r="R1190" s="1">
        <v>0.0</v>
      </c>
      <c r="T1190" s="1">
        <v>0.0</v>
      </c>
      <c r="U1190" s="1">
        <v>0.0</v>
      </c>
      <c r="V1190" s="1">
        <v>0.0</v>
      </c>
      <c r="W1190" s="1">
        <v>0.0</v>
      </c>
      <c r="X1190" s="1">
        <v>0.0</v>
      </c>
      <c r="Y1190" s="1">
        <v>0.0</v>
      </c>
      <c r="Z1190" s="1">
        <v>0.0</v>
      </c>
      <c r="AA1190" s="1">
        <v>0.0</v>
      </c>
      <c r="AB1190" s="1">
        <v>0.0</v>
      </c>
      <c r="AC1190" s="1">
        <v>0.0</v>
      </c>
      <c r="AD1190" s="1">
        <v>0.0</v>
      </c>
      <c r="AE1190" s="1">
        <v>443956.0</v>
      </c>
      <c r="AK1190" s="1">
        <v>2.0</v>
      </c>
      <c r="AL1190" s="1">
        <v>0.0</v>
      </c>
    </row>
    <row r="1191" ht="15.75" customHeight="1">
      <c r="A1191" s="1" t="s">
        <v>206</v>
      </c>
      <c r="B1191" s="1">
        <v>14.0</v>
      </c>
      <c r="C1191" s="1" t="s">
        <v>3266</v>
      </c>
      <c r="D1191" s="1" t="s">
        <v>6705</v>
      </c>
      <c r="E1191" s="1" t="s">
        <v>6706</v>
      </c>
      <c r="F1191" s="1" t="s">
        <v>6707</v>
      </c>
      <c r="H1191" s="1">
        <v>2.401757</v>
      </c>
      <c r="I1191" s="1">
        <v>0.0</v>
      </c>
      <c r="J1191" s="1">
        <v>1.2942778</v>
      </c>
      <c r="K1191" s="1">
        <v>0.0</v>
      </c>
      <c r="L1191" s="1">
        <v>0.0</v>
      </c>
      <c r="M1191" s="1">
        <v>0.60206</v>
      </c>
      <c r="N1191" s="1">
        <v>0.0</v>
      </c>
      <c r="O1191" s="1">
        <v>0.0</v>
      </c>
      <c r="P1191" s="1">
        <v>0.0</v>
      </c>
      <c r="Q1191" s="1" t="s">
        <v>5694</v>
      </c>
      <c r="R1191" s="1">
        <v>2.0</v>
      </c>
      <c r="S1191" s="1">
        <v>8.5</v>
      </c>
      <c r="T1191" s="1">
        <v>0.0</v>
      </c>
      <c r="U1191" s="1">
        <v>0.0</v>
      </c>
      <c r="V1191" s="1">
        <v>1.2942778</v>
      </c>
      <c r="W1191" s="1">
        <v>0.0</v>
      </c>
      <c r="X1191" s="1">
        <v>0.0</v>
      </c>
      <c r="Y1191" s="1">
        <v>0.0</v>
      </c>
      <c r="Z1191" s="1">
        <v>0.0</v>
      </c>
      <c r="AA1191" s="1">
        <v>0.0</v>
      </c>
      <c r="AB1191" s="1">
        <v>0.0</v>
      </c>
      <c r="AC1191" s="1">
        <v>0.0</v>
      </c>
      <c r="AD1191" s="1">
        <v>0.0</v>
      </c>
      <c r="AE1191" s="1">
        <v>274241.0</v>
      </c>
      <c r="AF1191" s="1">
        <v>41.0</v>
      </c>
      <c r="AH1191" s="1" t="s">
        <v>6708</v>
      </c>
      <c r="AI1191" s="1">
        <v>4.0</v>
      </c>
      <c r="AJ1191" s="1">
        <v>2.0</v>
      </c>
      <c r="AK1191" s="1">
        <v>2.0</v>
      </c>
      <c r="AL1191" s="1">
        <v>1.0</v>
      </c>
    </row>
    <row r="1192" ht="15.75" customHeight="1">
      <c r="A1192" s="1" t="s">
        <v>206</v>
      </c>
      <c r="B1192" s="1">
        <v>15.0</v>
      </c>
      <c r="C1192" s="1" t="s">
        <v>4373</v>
      </c>
      <c r="D1192" s="1" t="s">
        <v>7881</v>
      </c>
      <c r="E1192" s="1" t="s">
        <v>7882</v>
      </c>
      <c r="F1192" s="1" t="s">
        <v>7883</v>
      </c>
      <c r="H1192" s="1">
        <v>2.3987575</v>
      </c>
      <c r="I1192" s="1">
        <v>7.9685</v>
      </c>
      <c r="J1192" s="1">
        <v>0.0</v>
      </c>
      <c r="K1192" s="1">
        <v>0.0</v>
      </c>
      <c r="L1192" s="1">
        <v>0.0</v>
      </c>
      <c r="M1192" s="1">
        <v>0.30103</v>
      </c>
      <c r="N1192" s="1">
        <v>0.0</v>
      </c>
      <c r="O1192" s="1">
        <v>0.0</v>
      </c>
      <c r="P1192" s="1">
        <v>0.0</v>
      </c>
      <c r="Q1192" s="1" t="s">
        <v>659</v>
      </c>
      <c r="R1192" s="1">
        <v>0.0</v>
      </c>
      <c r="T1192" s="1">
        <v>0.0</v>
      </c>
      <c r="U1192" s="1">
        <v>0.0</v>
      </c>
      <c r="V1192" s="1">
        <v>0.0</v>
      </c>
      <c r="W1192" s="1">
        <v>0.0</v>
      </c>
      <c r="X1192" s="1">
        <v>0.0</v>
      </c>
      <c r="Y1192" s="1">
        <v>0.0</v>
      </c>
      <c r="Z1192" s="1">
        <v>0.0</v>
      </c>
      <c r="AA1192" s="1">
        <v>0.0</v>
      </c>
      <c r="AB1192" s="1">
        <v>0.0</v>
      </c>
      <c r="AC1192" s="1">
        <v>0.0</v>
      </c>
      <c r="AD1192" s="1">
        <v>0.0</v>
      </c>
      <c r="AE1192" s="1">
        <v>9750.0</v>
      </c>
      <c r="AK1192" s="1">
        <v>0.0</v>
      </c>
      <c r="AL1192" s="1">
        <v>0.0</v>
      </c>
    </row>
    <row r="1193" ht="15.75" customHeight="1">
      <c r="A1193" s="1" t="s">
        <v>206</v>
      </c>
      <c r="B1193" s="1">
        <v>16.0</v>
      </c>
      <c r="C1193" s="1" t="s">
        <v>4382</v>
      </c>
      <c r="D1193" s="1" t="s">
        <v>7884</v>
      </c>
      <c r="E1193" s="1" t="s">
        <v>7885</v>
      </c>
      <c r="F1193" s="1" t="s">
        <v>7886</v>
      </c>
      <c r="H1193" s="1">
        <v>1.8368129</v>
      </c>
      <c r="I1193" s="1">
        <v>6.1017604</v>
      </c>
      <c r="J1193" s="1">
        <v>0.0</v>
      </c>
      <c r="K1193" s="1">
        <v>0.0</v>
      </c>
      <c r="L1193" s="1">
        <v>0.0</v>
      </c>
      <c r="M1193" s="1">
        <v>0.30103</v>
      </c>
      <c r="N1193" s="1">
        <v>0.0</v>
      </c>
      <c r="O1193" s="1">
        <v>0.0</v>
      </c>
      <c r="P1193" s="1">
        <v>0.0</v>
      </c>
      <c r="Q1193" s="1" t="s">
        <v>659</v>
      </c>
      <c r="R1193" s="1">
        <v>0.0</v>
      </c>
      <c r="T1193" s="1">
        <v>0.0</v>
      </c>
      <c r="U1193" s="1">
        <v>0.0</v>
      </c>
      <c r="V1193" s="1">
        <v>0.0</v>
      </c>
      <c r="W1193" s="1">
        <v>0.0</v>
      </c>
      <c r="X1193" s="1">
        <v>0.0</v>
      </c>
      <c r="Y1193" s="1">
        <v>0.0</v>
      </c>
      <c r="Z1193" s="1">
        <v>0.0</v>
      </c>
      <c r="AA1193" s="1">
        <v>0.0</v>
      </c>
      <c r="AB1193" s="1">
        <v>0.0</v>
      </c>
      <c r="AC1193" s="1">
        <v>0.0</v>
      </c>
      <c r="AD1193" s="1">
        <v>0.0</v>
      </c>
      <c r="AE1193" s="1">
        <v>288667.0</v>
      </c>
      <c r="AF1193" s="1">
        <v>8.0</v>
      </c>
      <c r="AK1193" s="1">
        <v>0.0</v>
      </c>
      <c r="AL1193" s="1">
        <v>0.0</v>
      </c>
    </row>
    <row r="1194" ht="15.75" customHeight="1">
      <c r="A1194" s="1" t="s">
        <v>206</v>
      </c>
      <c r="B1194" s="1">
        <v>17.0</v>
      </c>
      <c r="C1194" s="1" t="s">
        <v>4387</v>
      </c>
      <c r="D1194" s="1" t="s">
        <v>7887</v>
      </c>
      <c r="E1194" s="1" t="s">
        <v>7888</v>
      </c>
      <c r="F1194" s="1" t="s">
        <v>7889</v>
      </c>
      <c r="H1194" s="1">
        <v>1.7626393</v>
      </c>
      <c r="I1194" s="1">
        <v>5.855361</v>
      </c>
      <c r="J1194" s="1">
        <v>0.0</v>
      </c>
      <c r="K1194" s="1">
        <v>0.0</v>
      </c>
      <c r="L1194" s="1">
        <v>0.0</v>
      </c>
      <c r="M1194" s="1">
        <v>0.30103</v>
      </c>
      <c r="N1194" s="1">
        <v>0.0</v>
      </c>
      <c r="O1194" s="1">
        <v>0.0</v>
      </c>
      <c r="P1194" s="1">
        <v>0.0</v>
      </c>
      <c r="Q1194" s="1" t="s">
        <v>659</v>
      </c>
      <c r="R1194" s="1">
        <v>0.0</v>
      </c>
      <c r="T1194" s="1">
        <v>0.0</v>
      </c>
      <c r="U1194" s="1">
        <v>0.0</v>
      </c>
      <c r="V1194" s="1">
        <v>0.0</v>
      </c>
      <c r="W1194" s="1">
        <v>0.0</v>
      </c>
      <c r="X1194" s="1">
        <v>0.0</v>
      </c>
      <c r="Y1194" s="1">
        <v>0.0</v>
      </c>
      <c r="Z1194" s="1">
        <v>0.0</v>
      </c>
      <c r="AA1194" s="1">
        <v>0.0</v>
      </c>
      <c r="AB1194" s="1">
        <v>0.0</v>
      </c>
      <c r="AC1194" s="1">
        <v>0.0</v>
      </c>
      <c r="AD1194" s="1">
        <v>0.0</v>
      </c>
      <c r="AE1194" s="1">
        <v>479476.0</v>
      </c>
      <c r="AK1194" s="1">
        <v>0.0</v>
      </c>
      <c r="AL1194" s="1">
        <v>0.0</v>
      </c>
    </row>
    <row r="1195" ht="15.75" customHeight="1">
      <c r="A1195" s="1" t="s">
        <v>206</v>
      </c>
      <c r="B1195" s="1">
        <v>18.0</v>
      </c>
      <c r="C1195" s="1" t="s">
        <v>4390</v>
      </c>
      <c r="D1195" s="1" t="s">
        <v>7890</v>
      </c>
      <c r="E1195" s="1" t="s">
        <v>7891</v>
      </c>
      <c r="F1195" s="1" t="s">
        <v>7892</v>
      </c>
      <c r="H1195" s="1">
        <v>1.6590394</v>
      </c>
      <c r="I1195" s="1">
        <v>5.5112095</v>
      </c>
      <c r="J1195" s="1">
        <v>0.0</v>
      </c>
      <c r="K1195" s="1">
        <v>0.0</v>
      </c>
      <c r="L1195" s="1">
        <v>0.0</v>
      </c>
      <c r="M1195" s="1">
        <v>0.30103</v>
      </c>
      <c r="N1195" s="1">
        <v>0.0</v>
      </c>
      <c r="O1195" s="1">
        <v>0.0</v>
      </c>
      <c r="P1195" s="1">
        <v>0.0</v>
      </c>
      <c r="Q1195" s="1" t="s">
        <v>659</v>
      </c>
      <c r="R1195" s="1">
        <v>0.0</v>
      </c>
      <c r="T1195" s="1">
        <v>0.0</v>
      </c>
      <c r="U1195" s="1">
        <v>0.0</v>
      </c>
      <c r="V1195" s="1">
        <v>0.0</v>
      </c>
      <c r="W1195" s="1">
        <v>0.0</v>
      </c>
      <c r="X1195" s="1">
        <v>0.0</v>
      </c>
      <c r="Y1195" s="1">
        <v>0.0</v>
      </c>
      <c r="Z1195" s="1">
        <v>0.0</v>
      </c>
      <c r="AA1195" s="1">
        <v>0.0</v>
      </c>
      <c r="AB1195" s="1">
        <v>0.0</v>
      </c>
      <c r="AC1195" s="1">
        <v>0.0</v>
      </c>
      <c r="AD1195" s="1">
        <v>0.0</v>
      </c>
      <c r="AE1195" s="1">
        <v>463249.0</v>
      </c>
      <c r="AF1195" s="1">
        <v>3.0</v>
      </c>
      <c r="AH1195" s="1" t="s">
        <v>2307</v>
      </c>
      <c r="AI1195" s="1">
        <v>4.0</v>
      </c>
      <c r="AJ1195" s="1">
        <v>1.0</v>
      </c>
      <c r="AK1195" s="1">
        <v>1.0</v>
      </c>
      <c r="AL1195" s="1">
        <v>2.0</v>
      </c>
    </row>
    <row r="1196" ht="15.75" customHeight="1">
      <c r="A1196" s="1" t="s">
        <v>206</v>
      </c>
      <c r="B1196" s="1">
        <v>19.0</v>
      </c>
      <c r="C1196" s="1" t="s">
        <v>4396</v>
      </c>
      <c r="D1196" s="1" t="s">
        <v>7893</v>
      </c>
      <c r="E1196" s="1" t="s">
        <v>7894</v>
      </c>
      <c r="F1196" s="1" t="s">
        <v>7895</v>
      </c>
      <c r="H1196" s="1">
        <v>1.5419608</v>
      </c>
      <c r="I1196" s="1">
        <v>3.2318008</v>
      </c>
      <c r="J1196" s="1">
        <v>0.0</v>
      </c>
      <c r="K1196" s="1">
        <v>0.0</v>
      </c>
      <c r="L1196" s="1">
        <v>0.0</v>
      </c>
      <c r="M1196" s="1">
        <v>0.47712126</v>
      </c>
      <c r="N1196" s="1">
        <v>0.0</v>
      </c>
      <c r="O1196" s="1">
        <v>0.0</v>
      </c>
      <c r="P1196" s="1">
        <v>0.0</v>
      </c>
      <c r="Q1196" s="1" t="s">
        <v>7896</v>
      </c>
      <c r="R1196" s="1">
        <v>1.0</v>
      </c>
      <c r="T1196" s="1">
        <v>0.0</v>
      </c>
      <c r="U1196" s="1">
        <v>0.0</v>
      </c>
      <c r="V1196" s="1">
        <v>0.0</v>
      </c>
      <c r="W1196" s="1">
        <v>0.0</v>
      </c>
      <c r="X1196" s="1">
        <v>0.0</v>
      </c>
      <c r="Y1196" s="1">
        <v>0.0</v>
      </c>
      <c r="Z1196" s="1">
        <v>0.0</v>
      </c>
      <c r="AA1196" s="1">
        <v>0.0</v>
      </c>
      <c r="AB1196" s="1">
        <v>0.0</v>
      </c>
      <c r="AC1196" s="1">
        <v>0.0</v>
      </c>
      <c r="AD1196" s="1">
        <v>0.0</v>
      </c>
      <c r="AE1196" s="1">
        <v>157257.0</v>
      </c>
      <c r="AF1196" s="1">
        <v>97.0</v>
      </c>
      <c r="AH1196" s="1" t="s">
        <v>2897</v>
      </c>
      <c r="AI1196" s="1">
        <v>124.0</v>
      </c>
      <c r="AJ1196" s="1">
        <v>6.0</v>
      </c>
      <c r="AK1196" s="1">
        <v>8.0</v>
      </c>
      <c r="AL1196" s="1">
        <v>25.0</v>
      </c>
    </row>
    <row r="1197" ht="15.75" customHeight="1">
      <c r="A1197" s="1" t="s">
        <v>206</v>
      </c>
      <c r="B1197" s="1">
        <v>20.0</v>
      </c>
      <c r="C1197" s="1" t="s">
        <v>4402</v>
      </c>
      <c r="D1197" s="1" t="s">
        <v>7897</v>
      </c>
      <c r="E1197" s="1" t="s">
        <v>7898</v>
      </c>
      <c r="F1197" s="1" t="s">
        <v>7899</v>
      </c>
      <c r="H1197" s="1">
        <v>1.377133</v>
      </c>
      <c r="I1197" s="1">
        <v>0.0</v>
      </c>
      <c r="J1197" s="1">
        <v>0.9982894</v>
      </c>
      <c r="K1197" s="1">
        <v>0.0</v>
      </c>
      <c r="L1197" s="1">
        <v>0.0</v>
      </c>
      <c r="M1197" s="1">
        <v>0.30103</v>
      </c>
      <c r="N1197" s="1">
        <v>0.0</v>
      </c>
      <c r="O1197" s="1">
        <v>0.0</v>
      </c>
      <c r="P1197" s="1">
        <v>0.0</v>
      </c>
      <c r="Q1197" s="1" t="s">
        <v>659</v>
      </c>
      <c r="R1197" s="1">
        <v>0.0</v>
      </c>
      <c r="S1197" s="1">
        <v>20.0</v>
      </c>
      <c r="T1197" s="1">
        <v>0.0</v>
      </c>
      <c r="U1197" s="1">
        <v>0.0</v>
      </c>
      <c r="V1197" s="1">
        <v>0.9982894</v>
      </c>
      <c r="W1197" s="1">
        <v>0.0</v>
      </c>
      <c r="X1197" s="1">
        <v>0.0</v>
      </c>
      <c r="Y1197" s="1">
        <v>0.0</v>
      </c>
      <c r="Z1197" s="1">
        <v>0.0</v>
      </c>
      <c r="AA1197" s="1">
        <v>0.0</v>
      </c>
      <c r="AB1197" s="1">
        <v>0.0</v>
      </c>
      <c r="AC1197" s="1">
        <v>0.0</v>
      </c>
      <c r="AD1197" s="1">
        <v>0.0</v>
      </c>
      <c r="AE1197" s="1">
        <v>262928.0</v>
      </c>
      <c r="AF1197" s="1">
        <v>7.0</v>
      </c>
      <c r="AH1197" s="1" t="s">
        <v>7900</v>
      </c>
      <c r="AI1197" s="1">
        <v>5.0</v>
      </c>
      <c r="AJ1197" s="1">
        <v>1.0</v>
      </c>
      <c r="AK1197" s="1">
        <v>1.0</v>
      </c>
      <c r="AL1197" s="1">
        <v>2.0</v>
      </c>
    </row>
    <row r="1198" ht="15.75" customHeight="1">
      <c r="A1198" s="1" t="s">
        <v>206</v>
      </c>
      <c r="B1198" s="1">
        <v>21.0</v>
      </c>
      <c r="C1198" s="1" t="s">
        <v>4411</v>
      </c>
      <c r="D1198" s="1" t="s">
        <v>7901</v>
      </c>
      <c r="E1198" s="1" t="s">
        <v>7902</v>
      </c>
      <c r="F1198" s="1" t="s">
        <v>7903</v>
      </c>
      <c r="H1198" s="1">
        <v>1.3759804</v>
      </c>
      <c r="I1198" s="1">
        <v>4.570908</v>
      </c>
      <c r="J1198" s="1">
        <v>0.0</v>
      </c>
      <c r="K1198" s="1">
        <v>0.0</v>
      </c>
      <c r="L1198" s="1">
        <v>0.0</v>
      </c>
      <c r="M1198" s="1">
        <v>0.30103</v>
      </c>
      <c r="N1198" s="1">
        <v>0.0</v>
      </c>
      <c r="O1198" s="1">
        <v>0.0</v>
      </c>
      <c r="P1198" s="1">
        <v>0.0</v>
      </c>
      <c r="Q1198" s="1" t="s">
        <v>659</v>
      </c>
      <c r="R1198" s="1">
        <v>0.0</v>
      </c>
      <c r="T1198" s="1">
        <v>0.0</v>
      </c>
      <c r="U1198" s="1">
        <v>0.0</v>
      </c>
      <c r="V1198" s="1">
        <v>0.0</v>
      </c>
      <c r="W1198" s="1">
        <v>0.0</v>
      </c>
      <c r="X1198" s="1">
        <v>0.0</v>
      </c>
      <c r="Y1198" s="1">
        <v>0.0</v>
      </c>
      <c r="Z1198" s="1">
        <v>0.0</v>
      </c>
      <c r="AA1198" s="1">
        <v>0.0</v>
      </c>
      <c r="AB1198" s="1">
        <v>0.0</v>
      </c>
      <c r="AC1198" s="1">
        <v>0.0</v>
      </c>
      <c r="AD1198" s="1">
        <v>0.0</v>
      </c>
      <c r="AE1198" s="1">
        <v>528108.0</v>
      </c>
      <c r="AG1198" s="1">
        <v>410.0</v>
      </c>
      <c r="AH1198" s="1" t="s">
        <v>4181</v>
      </c>
      <c r="AJ1198" s="1">
        <v>1.0</v>
      </c>
      <c r="AK1198" s="1">
        <v>1.0</v>
      </c>
      <c r="AL1198" s="1">
        <v>1.0</v>
      </c>
    </row>
    <row r="1199" ht="15.75" customHeight="1">
      <c r="A1199" s="1" t="s">
        <v>206</v>
      </c>
      <c r="B1199" s="1">
        <v>22.0</v>
      </c>
      <c r="C1199" s="1" t="s">
        <v>4414</v>
      </c>
      <c r="D1199" s="1" t="s">
        <v>7904</v>
      </c>
      <c r="E1199" s="1" t="s">
        <v>7905</v>
      </c>
      <c r="F1199" s="1" t="s">
        <v>7906</v>
      </c>
      <c r="H1199" s="1">
        <v>1.3233427</v>
      </c>
      <c r="I1199" s="1">
        <v>3.2585685</v>
      </c>
      <c r="J1199" s="1">
        <v>0.0</v>
      </c>
      <c r="K1199" s="1">
        <v>0.0</v>
      </c>
      <c r="L1199" s="1">
        <v>0.0</v>
      </c>
      <c r="M1199" s="1">
        <v>0.30103</v>
      </c>
      <c r="N1199" s="1">
        <v>0.0</v>
      </c>
      <c r="O1199" s="1">
        <v>0.0</v>
      </c>
      <c r="P1199" s="1">
        <v>0.0</v>
      </c>
      <c r="Q1199" s="1" t="s">
        <v>659</v>
      </c>
      <c r="R1199" s="1">
        <v>0.0</v>
      </c>
      <c r="S1199" s="1">
        <v>0.8199999928474426</v>
      </c>
      <c r="T1199" s="1">
        <v>0.0</v>
      </c>
      <c r="U1199" s="1">
        <v>0.0</v>
      </c>
      <c r="V1199" s="1">
        <v>0.0</v>
      </c>
      <c r="W1199" s="1">
        <v>0.0</v>
      </c>
      <c r="X1199" s="1">
        <v>0.0</v>
      </c>
      <c r="Y1199" s="1">
        <v>0.0</v>
      </c>
      <c r="Z1199" s="1">
        <v>0.0</v>
      </c>
      <c r="AA1199" s="1">
        <v>0.0</v>
      </c>
      <c r="AB1199" s="1">
        <v>0.0</v>
      </c>
      <c r="AC1199" s="1">
        <v>0.0</v>
      </c>
      <c r="AD1199" s="1">
        <v>0.0</v>
      </c>
      <c r="AE1199" s="1">
        <v>236778.0</v>
      </c>
      <c r="AF1199" s="1">
        <v>10.0</v>
      </c>
      <c r="AH1199" s="1" t="s">
        <v>7907</v>
      </c>
      <c r="AJ1199" s="1">
        <v>1.0</v>
      </c>
      <c r="AK1199" s="1">
        <v>1.0</v>
      </c>
      <c r="AL1199" s="1">
        <v>0.0</v>
      </c>
    </row>
    <row r="1200" ht="15.75" customHeight="1">
      <c r="A1200" s="1" t="s">
        <v>206</v>
      </c>
      <c r="B1200" s="1">
        <v>23.0</v>
      </c>
      <c r="C1200" s="1" t="s">
        <v>4420</v>
      </c>
      <c r="D1200" s="1" t="s">
        <v>7908</v>
      </c>
      <c r="E1200" s="1" t="s">
        <v>7909</v>
      </c>
      <c r="F1200" s="1" t="s">
        <v>7910</v>
      </c>
      <c r="H1200" s="1">
        <v>1.1827474</v>
      </c>
      <c r="I1200" s="1">
        <v>0.0</v>
      </c>
      <c r="J1200" s="1">
        <v>2.3116086</v>
      </c>
      <c r="K1200" s="1">
        <v>0.0</v>
      </c>
      <c r="L1200" s="1">
        <v>0.0</v>
      </c>
      <c r="M1200" s="1">
        <v>0.47712126</v>
      </c>
      <c r="N1200" s="1">
        <v>0.0</v>
      </c>
      <c r="O1200" s="1">
        <v>0.0</v>
      </c>
      <c r="P1200" s="1">
        <v>0.0</v>
      </c>
      <c r="Q1200" s="1" t="s">
        <v>7911</v>
      </c>
      <c r="R1200" s="1">
        <v>1.0</v>
      </c>
      <c r="S1200" s="1">
        <v>0.1500000059604645</v>
      </c>
      <c r="T1200" s="1">
        <v>0.0</v>
      </c>
      <c r="U1200" s="1">
        <v>0.0</v>
      </c>
      <c r="V1200" s="1">
        <v>0.0</v>
      </c>
      <c r="W1200" s="1">
        <v>2.3116086</v>
      </c>
      <c r="X1200" s="1">
        <v>0.0</v>
      </c>
      <c r="Y1200" s="1">
        <v>0.0</v>
      </c>
      <c r="Z1200" s="1">
        <v>0.0</v>
      </c>
      <c r="AA1200" s="1">
        <v>0.0</v>
      </c>
      <c r="AB1200" s="1">
        <v>0.0</v>
      </c>
      <c r="AC1200" s="1">
        <v>0.0</v>
      </c>
      <c r="AD1200" s="1">
        <v>0.0</v>
      </c>
      <c r="AE1200" s="1">
        <v>36989.0</v>
      </c>
      <c r="AG1200" s="1">
        <v>240.0</v>
      </c>
      <c r="AH1200" s="1" t="s">
        <v>7912</v>
      </c>
      <c r="AI1200" s="1">
        <v>3.0</v>
      </c>
      <c r="AJ1200" s="1">
        <v>1.0</v>
      </c>
      <c r="AK1200" s="1">
        <v>1.0</v>
      </c>
      <c r="AL1200" s="1">
        <v>0.0</v>
      </c>
    </row>
    <row r="1201" ht="15.75" customHeight="1">
      <c r="A1201" s="1" t="s">
        <v>206</v>
      </c>
      <c r="B1201" s="1">
        <v>24.0</v>
      </c>
      <c r="C1201" s="1" t="s">
        <v>4427</v>
      </c>
      <c r="D1201" s="1" t="s">
        <v>7913</v>
      </c>
      <c r="E1201" s="1" t="s">
        <v>7914</v>
      </c>
      <c r="F1201" s="1" t="s">
        <v>7916</v>
      </c>
      <c r="H1201" s="1">
        <v>1.1636842</v>
      </c>
      <c r="I1201" s="1">
        <v>0.0</v>
      </c>
      <c r="J1201" s="1">
        <v>1.5425398</v>
      </c>
      <c r="K1201" s="1">
        <v>0.0</v>
      </c>
      <c r="L1201" s="1">
        <v>0.0</v>
      </c>
      <c r="M1201" s="1">
        <v>0.47712126</v>
      </c>
      <c r="N1201" s="1">
        <v>0.0</v>
      </c>
      <c r="O1201" s="1">
        <v>0.0</v>
      </c>
      <c r="P1201" s="1">
        <v>0.0</v>
      </c>
      <c r="Q1201" s="1" t="s">
        <v>6872</v>
      </c>
      <c r="R1201" s="1">
        <v>1.0</v>
      </c>
      <c r="S1201" s="1">
        <v>1.5</v>
      </c>
      <c r="T1201" s="1">
        <v>0.0</v>
      </c>
      <c r="U1201" s="1">
        <v>0.0</v>
      </c>
      <c r="V1201" s="1">
        <v>0.0</v>
      </c>
      <c r="W1201" s="1">
        <v>0.0</v>
      </c>
      <c r="X1201" s="1">
        <v>0.0</v>
      </c>
      <c r="Y1201" s="1">
        <v>1.5425398</v>
      </c>
      <c r="Z1201" s="1">
        <v>0.0</v>
      </c>
      <c r="AA1201" s="1">
        <v>0.0</v>
      </c>
      <c r="AB1201" s="1">
        <v>0.0</v>
      </c>
      <c r="AC1201" s="1">
        <v>0.0</v>
      </c>
      <c r="AD1201" s="1">
        <v>0.0</v>
      </c>
      <c r="AE1201" s="1">
        <v>457761.0</v>
      </c>
      <c r="AF1201" s="1">
        <v>11.0</v>
      </c>
      <c r="AG1201" s="1">
        <v>460.0</v>
      </c>
      <c r="AH1201" s="1" t="s">
        <v>2356</v>
      </c>
      <c r="AI1201" s="1">
        <v>2.0</v>
      </c>
      <c r="AJ1201" s="1">
        <v>1.0</v>
      </c>
      <c r="AK1201" s="1">
        <v>1.0</v>
      </c>
      <c r="AL1201" s="1">
        <v>0.0</v>
      </c>
    </row>
    <row r="1202" ht="15.75" customHeight="1">
      <c r="A1202" s="1" t="s">
        <v>206</v>
      </c>
      <c r="B1202" s="1">
        <v>25.0</v>
      </c>
      <c r="C1202" s="1" t="s">
        <v>4429</v>
      </c>
      <c r="D1202" s="1" t="s">
        <v>7917</v>
      </c>
      <c r="E1202" s="1" t="s">
        <v>7918</v>
      </c>
      <c r="F1202" s="1" t="s">
        <v>7919</v>
      </c>
      <c r="H1202" s="1">
        <v>0.87785804</v>
      </c>
      <c r="I1202" s="1">
        <v>0.0</v>
      </c>
      <c r="J1202" s="1">
        <v>2.55766</v>
      </c>
      <c r="K1202" s="1">
        <v>0.0</v>
      </c>
      <c r="L1202" s="1">
        <v>0.0</v>
      </c>
      <c r="M1202" s="1">
        <v>0.30103</v>
      </c>
      <c r="N1202" s="1">
        <v>0.0</v>
      </c>
      <c r="O1202" s="1">
        <v>0.0</v>
      </c>
      <c r="P1202" s="1">
        <v>0.0</v>
      </c>
      <c r="Q1202" s="1" t="s">
        <v>659</v>
      </c>
      <c r="R1202" s="1">
        <v>0.0</v>
      </c>
      <c r="S1202" s="1">
        <v>0.300000011920929</v>
      </c>
      <c r="T1202" s="1">
        <v>0.0</v>
      </c>
      <c r="U1202" s="1">
        <v>0.0</v>
      </c>
      <c r="V1202" s="1">
        <v>0.0</v>
      </c>
      <c r="W1202" s="1">
        <v>0.0</v>
      </c>
      <c r="X1202" s="1">
        <v>0.0</v>
      </c>
      <c r="Y1202" s="1">
        <v>2.55766</v>
      </c>
      <c r="Z1202" s="1">
        <v>0.0</v>
      </c>
      <c r="AA1202" s="1">
        <v>0.0</v>
      </c>
      <c r="AB1202" s="1">
        <v>0.0</v>
      </c>
      <c r="AC1202" s="1">
        <v>0.0</v>
      </c>
      <c r="AD1202" s="1">
        <v>0.0</v>
      </c>
      <c r="AE1202" s="1">
        <v>271474.0</v>
      </c>
      <c r="AF1202" s="1">
        <v>12.0</v>
      </c>
      <c r="AH1202" s="1" t="s">
        <v>7920</v>
      </c>
      <c r="AI1202" s="1">
        <v>2.0</v>
      </c>
      <c r="AJ1202" s="1">
        <v>4.0</v>
      </c>
      <c r="AK1202" s="1">
        <v>4.0</v>
      </c>
      <c r="AL1202" s="1">
        <v>1.0</v>
      </c>
    </row>
    <row r="1203" ht="15.75" customHeight="1">
      <c r="A1203" s="1" t="s">
        <v>208</v>
      </c>
      <c r="B1203" s="1">
        <v>1.0</v>
      </c>
      <c r="C1203" s="1" t="s">
        <v>2261</v>
      </c>
      <c r="D1203" s="1" t="s">
        <v>5639</v>
      </c>
      <c r="E1203" s="1" t="s">
        <v>5640</v>
      </c>
      <c r="F1203" s="1" t="s">
        <v>5641</v>
      </c>
      <c r="H1203" s="1">
        <v>45.56791</v>
      </c>
      <c r="I1203" s="1">
        <v>9.706092</v>
      </c>
      <c r="J1203" s="1">
        <v>0.0</v>
      </c>
      <c r="K1203" s="1">
        <v>0.0</v>
      </c>
      <c r="L1203" s="1">
        <v>0.0</v>
      </c>
      <c r="M1203" s="1">
        <v>0.7781513</v>
      </c>
      <c r="N1203" s="1">
        <v>0.0</v>
      </c>
      <c r="O1203" s="1">
        <v>0.0</v>
      </c>
      <c r="P1203" s="1">
        <v>0.0</v>
      </c>
      <c r="Q1203" s="1" t="s">
        <v>5642</v>
      </c>
      <c r="R1203" s="1">
        <v>4.0</v>
      </c>
      <c r="S1203" s="1">
        <v>35.39999985694885</v>
      </c>
      <c r="T1203" s="1">
        <v>0.0</v>
      </c>
      <c r="U1203" s="1">
        <v>0.0</v>
      </c>
      <c r="V1203" s="1">
        <v>0.0</v>
      </c>
      <c r="W1203" s="1">
        <v>0.0</v>
      </c>
      <c r="X1203" s="1">
        <v>0.0</v>
      </c>
      <c r="Y1203" s="1">
        <v>0.0</v>
      </c>
      <c r="Z1203" s="1">
        <v>0.0</v>
      </c>
      <c r="AA1203" s="1">
        <v>0.0</v>
      </c>
      <c r="AB1203" s="1">
        <v>0.0</v>
      </c>
      <c r="AC1203" s="1">
        <v>0.0</v>
      </c>
      <c r="AD1203" s="1">
        <v>0.0</v>
      </c>
      <c r="AE1203" s="1">
        <v>128324.0</v>
      </c>
      <c r="AF1203" s="1">
        <v>311.0</v>
      </c>
      <c r="AH1203" s="1" t="s">
        <v>5643</v>
      </c>
      <c r="AI1203" s="1">
        <v>33.0</v>
      </c>
      <c r="AJ1203" s="1">
        <v>4.0</v>
      </c>
      <c r="AK1203" s="1">
        <v>4.0</v>
      </c>
      <c r="AL1203" s="1">
        <v>6.0</v>
      </c>
    </row>
    <row r="1204" ht="15.75" customHeight="1">
      <c r="A1204" s="1" t="s">
        <v>208</v>
      </c>
      <c r="B1204" s="1">
        <v>2.0</v>
      </c>
      <c r="C1204" s="1" t="s">
        <v>4439</v>
      </c>
      <c r="D1204" s="1" t="s">
        <v>7921</v>
      </c>
      <c r="E1204" s="1" t="s">
        <v>7922</v>
      </c>
      <c r="F1204" s="1" t="s">
        <v>7923</v>
      </c>
      <c r="H1204" s="1">
        <v>15.749915</v>
      </c>
      <c r="I1204" s="1">
        <v>11.872545</v>
      </c>
      <c r="J1204" s="1">
        <v>0.0</v>
      </c>
      <c r="K1204" s="1">
        <v>0.0</v>
      </c>
      <c r="L1204" s="1">
        <v>0.0</v>
      </c>
      <c r="M1204" s="1">
        <v>0.30103</v>
      </c>
      <c r="N1204" s="1">
        <v>0.0</v>
      </c>
      <c r="O1204" s="1">
        <v>0.0</v>
      </c>
      <c r="P1204" s="1">
        <v>0.0</v>
      </c>
      <c r="Q1204" s="1" t="s">
        <v>659</v>
      </c>
      <c r="R1204" s="1">
        <v>0.0</v>
      </c>
      <c r="S1204" s="1">
        <v>18.42000007629395</v>
      </c>
      <c r="T1204" s="1">
        <v>0.0</v>
      </c>
      <c r="U1204" s="1">
        <v>0.0</v>
      </c>
      <c r="V1204" s="1">
        <v>0.0</v>
      </c>
      <c r="W1204" s="1">
        <v>0.0</v>
      </c>
      <c r="X1204" s="1">
        <v>0.0</v>
      </c>
      <c r="Y1204" s="1">
        <v>0.0</v>
      </c>
      <c r="Z1204" s="1">
        <v>0.0</v>
      </c>
      <c r="AA1204" s="1">
        <v>0.0</v>
      </c>
      <c r="AB1204" s="1">
        <v>0.0</v>
      </c>
      <c r="AC1204" s="1">
        <v>0.0</v>
      </c>
      <c r="AD1204" s="1">
        <v>0.0</v>
      </c>
      <c r="AE1204" s="1">
        <v>283184.0</v>
      </c>
      <c r="AF1204" s="1">
        <v>15.0</v>
      </c>
      <c r="AH1204" s="1" t="s">
        <v>7924</v>
      </c>
      <c r="AJ1204" s="1">
        <v>3.0</v>
      </c>
      <c r="AK1204" s="1">
        <v>3.0</v>
      </c>
      <c r="AL1204" s="1">
        <v>0.0</v>
      </c>
    </row>
    <row r="1205" ht="15.75" customHeight="1">
      <c r="A1205" s="1" t="s">
        <v>208</v>
      </c>
      <c r="B1205" s="1">
        <v>3.0</v>
      </c>
      <c r="C1205" s="1" t="s">
        <v>4441</v>
      </c>
      <c r="D1205" s="1" t="s">
        <v>7925</v>
      </c>
      <c r="E1205" s="1" t="s">
        <v>7926</v>
      </c>
      <c r="F1205" s="1" t="s">
        <v>7927</v>
      </c>
      <c r="H1205" s="1">
        <v>11.623298</v>
      </c>
      <c r="I1205" s="1">
        <v>10.106773</v>
      </c>
      <c r="J1205" s="1">
        <v>0.0</v>
      </c>
      <c r="K1205" s="1">
        <v>0.0</v>
      </c>
      <c r="L1205" s="1">
        <v>0.0</v>
      </c>
      <c r="M1205" s="1">
        <v>0.47712126</v>
      </c>
      <c r="N1205" s="1">
        <v>0.0</v>
      </c>
      <c r="O1205" s="1">
        <v>0.0</v>
      </c>
      <c r="P1205" s="1">
        <v>0.0</v>
      </c>
      <c r="Q1205" s="1" t="s">
        <v>4262</v>
      </c>
      <c r="R1205" s="1">
        <v>1.0</v>
      </c>
      <c r="S1205" s="1">
        <v>4.809999942779541</v>
      </c>
      <c r="T1205" s="1">
        <v>0.0</v>
      </c>
      <c r="U1205" s="1">
        <v>0.0</v>
      </c>
      <c r="V1205" s="1">
        <v>0.0</v>
      </c>
      <c r="W1205" s="1">
        <v>0.0</v>
      </c>
      <c r="X1205" s="1">
        <v>0.0</v>
      </c>
      <c r="Y1205" s="1">
        <v>0.0</v>
      </c>
      <c r="Z1205" s="1">
        <v>0.0</v>
      </c>
      <c r="AA1205" s="1">
        <v>0.0</v>
      </c>
      <c r="AB1205" s="1">
        <v>0.0</v>
      </c>
      <c r="AC1205" s="1">
        <v>0.0</v>
      </c>
      <c r="AD1205" s="1">
        <v>0.0</v>
      </c>
      <c r="AE1205" s="1">
        <v>183882.0</v>
      </c>
      <c r="AF1205" s="1">
        <v>5.0</v>
      </c>
      <c r="AH1205" s="1" t="s">
        <v>2087</v>
      </c>
      <c r="AJ1205" s="1">
        <v>2.0</v>
      </c>
      <c r="AK1205" s="1">
        <v>2.0</v>
      </c>
      <c r="AL1205" s="1">
        <v>4.0</v>
      </c>
    </row>
    <row r="1206" ht="15.75" customHeight="1">
      <c r="A1206" s="1" t="s">
        <v>208</v>
      </c>
      <c r="B1206" s="1">
        <v>4.0</v>
      </c>
      <c r="C1206" s="1" t="s">
        <v>4446</v>
      </c>
      <c r="D1206" s="1" t="s">
        <v>7928</v>
      </c>
      <c r="E1206" s="1" t="s">
        <v>7929</v>
      </c>
      <c r="F1206" s="1" t="s">
        <v>7930</v>
      </c>
      <c r="H1206" s="1">
        <v>9.409882</v>
      </c>
      <c r="I1206" s="1">
        <v>10.541961</v>
      </c>
      <c r="J1206" s="1">
        <v>0.0</v>
      </c>
      <c r="K1206" s="1">
        <v>0.0</v>
      </c>
      <c r="L1206" s="1">
        <v>0.0</v>
      </c>
      <c r="M1206" s="1">
        <v>0.47712126</v>
      </c>
      <c r="N1206" s="1">
        <v>0.0</v>
      </c>
      <c r="O1206" s="1">
        <v>0.0</v>
      </c>
      <c r="P1206" s="1">
        <v>0.0</v>
      </c>
      <c r="Q1206" s="1" t="s">
        <v>7931</v>
      </c>
      <c r="R1206" s="1">
        <v>1.0</v>
      </c>
      <c r="S1206" s="1">
        <v>2.5</v>
      </c>
      <c r="T1206" s="1">
        <v>0.0</v>
      </c>
      <c r="U1206" s="1">
        <v>0.0</v>
      </c>
      <c r="V1206" s="1">
        <v>0.0</v>
      </c>
      <c r="W1206" s="1">
        <v>0.0</v>
      </c>
      <c r="X1206" s="1">
        <v>0.0</v>
      </c>
      <c r="Y1206" s="1">
        <v>0.0</v>
      </c>
      <c r="Z1206" s="1">
        <v>0.0</v>
      </c>
      <c r="AA1206" s="1">
        <v>0.0</v>
      </c>
      <c r="AB1206" s="1">
        <v>0.0</v>
      </c>
      <c r="AC1206" s="1">
        <v>0.0</v>
      </c>
      <c r="AD1206" s="1">
        <v>0.0</v>
      </c>
      <c r="AE1206" s="1">
        <v>420797.0</v>
      </c>
      <c r="AF1206" s="1">
        <v>15.0</v>
      </c>
      <c r="AG1206" s="1">
        <v>520.0</v>
      </c>
      <c r="AH1206" s="1" t="s">
        <v>3546</v>
      </c>
      <c r="AI1206" s="1">
        <v>1.0</v>
      </c>
      <c r="AJ1206" s="1">
        <v>2.0</v>
      </c>
      <c r="AK1206" s="1">
        <v>2.0</v>
      </c>
      <c r="AL1206" s="1">
        <v>5.0</v>
      </c>
    </row>
    <row r="1207" ht="15.75" customHeight="1">
      <c r="A1207" s="1" t="s">
        <v>208</v>
      </c>
      <c r="B1207" s="1">
        <v>5.0</v>
      </c>
      <c r="C1207" s="1" t="s">
        <v>4449</v>
      </c>
      <c r="D1207" s="1" t="s">
        <v>7932</v>
      </c>
      <c r="E1207" s="1" t="s">
        <v>7933</v>
      </c>
      <c r="F1207" s="1" t="s">
        <v>7934</v>
      </c>
      <c r="H1207" s="1">
        <v>8.557845</v>
      </c>
      <c r="I1207" s="1">
        <v>14.214273</v>
      </c>
      <c r="J1207" s="1">
        <v>0.0</v>
      </c>
      <c r="K1207" s="1">
        <v>0.0</v>
      </c>
      <c r="L1207" s="1">
        <v>0.0</v>
      </c>
      <c r="M1207" s="1">
        <v>0.60206</v>
      </c>
      <c r="N1207" s="1">
        <v>0.0</v>
      </c>
      <c r="O1207" s="1">
        <v>0.0</v>
      </c>
      <c r="P1207" s="1">
        <v>0.0</v>
      </c>
      <c r="Q1207" s="1" t="s">
        <v>7754</v>
      </c>
      <c r="R1207" s="1">
        <v>2.0</v>
      </c>
      <c r="T1207" s="1">
        <v>0.0</v>
      </c>
      <c r="U1207" s="1">
        <v>0.0</v>
      </c>
      <c r="V1207" s="1">
        <v>0.0</v>
      </c>
      <c r="W1207" s="1">
        <v>0.0</v>
      </c>
      <c r="X1207" s="1">
        <v>0.0</v>
      </c>
      <c r="Y1207" s="1">
        <v>0.0</v>
      </c>
      <c r="Z1207" s="1">
        <v>0.0</v>
      </c>
      <c r="AA1207" s="1">
        <v>0.0</v>
      </c>
      <c r="AB1207" s="1">
        <v>0.0</v>
      </c>
      <c r="AC1207" s="1">
        <v>0.0</v>
      </c>
      <c r="AD1207" s="1">
        <v>0.0</v>
      </c>
      <c r="AE1207" s="1">
        <v>470389.0</v>
      </c>
      <c r="AF1207" s="1">
        <v>4.0</v>
      </c>
      <c r="AH1207" s="1" t="s">
        <v>1598</v>
      </c>
      <c r="AI1207" s="1">
        <v>1.0</v>
      </c>
      <c r="AJ1207" s="1">
        <v>1.0</v>
      </c>
      <c r="AK1207" s="1">
        <v>1.0</v>
      </c>
      <c r="AL1207" s="1">
        <v>1.0</v>
      </c>
    </row>
    <row r="1208" ht="15.75" customHeight="1">
      <c r="A1208" s="1" t="s">
        <v>208</v>
      </c>
      <c r="B1208" s="1">
        <v>6.0</v>
      </c>
      <c r="C1208" s="1" t="s">
        <v>4452</v>
      </c>
      <c r="D1208" s="1" t="s">
        <v>7935</v>
      </c>
      <c r="E1208" s="1" t="s">
        <v>7936</v>
      </c>
      <c r="F1208" s="1" t="s">
        <v>7937</v>
      </c>
      <c r="H1208" s="1">
        <v>8.444798</v>
      </c>
      <c r="I1208" s="1">
        <v>14.026507</v>
      </c>
      <c r="J1208" s="1">
        <v>0.0</v>
      </c>
      <c r="K1208" s="1">
        <v>0.0</v>
      </c>
      <c r="L1208" s="1">
        <v>0.0</v>
      </c>
      <c r="M1208" s="1">
        <v>0.60206</v>
      </c>
      <c r="N1208" s="1">
        <v>0.0</v>
      </c>
      <c r="O1208" s="1">
        <v>0.0</v>
      </c>
      <c r="P1208" s="1">
        <v>0.0</v>
      </c>
      <c r="Q1208" s="1" t="s">
        <v>7938</v>
      </c>
      <c r="R1208" s="1">
        <v>2.0</v>
      </c>
      <c r="T1208" s="1">
        <v>0.0</v>
      </c>
      <c r="U1208" s="1">
        <v>0.0</v>
      </c>
      <c r="V1208" s="1">
        <v>0.0</v>
      </c>
      <c r="W1208" s="1">
        <v>0.0</v>
      </c>
      <c r="X1208" s="1">
        <v>0.0</v>
      </c>
      <c r="Y1208" s="1">
        <v>0.0</v>
      </c>
      <c r="Z1208" s="1">
        <v>0.0</v>
      </c>
      <c r="AA1208" s="1">
        <v>0.0</v>
      </c>
      <c r="AB1208" s="1">
        <v>0.0</v>
      </c>
      <c r="AC1208" s="1">
        <v>0.0</v>
      </c>
      <c r="AD1208" s="1">
        <v>0.0</v>
      </c>
      <c r="AE1208" s="1">
        <v>435232.0</v>
      </c>
      <c r="AF1208" s="1">
        <v>5.0</v>
      </c>
      <c r="AH1208" s="1" t="s">
        <v>4369</v>
      </c>
      <c r="AI1208" s="1">
        <v>1.0</v>
      </c>
      <c r="AJ1208" s="1">
        <v>1.0</v>
      </c>
      <c r="AK1208" s="1">
        <v>1.0</v>
      </c>
      <c r="AL1208" s="1">
        <v>1.0</v>
      </c>
    </row>
    <row r="1209" ht="15.75" customHeight="1">
      <c r="A1209" s="1" t="s">
        <v>208</v>
      </c>
      <c r="B1209" s="1">
        <v>7.0</v>
      </c>
      <c r="C1209" s="1" t="s">
        <v>4454</v>
      </c>
      <c r="D1209" s="1" t="s">
        <v>7939</v>
      </c>
      <c r="E1209" s="1" t="s">
        <v>7940</v>
      </c>
      <c r="F1209" s="1" t="s">
        <v>7941</v>
      </c>
      <c r="H1209" s="1">
        <v>7.797088</v>
      </c>
      <c r="I1209" s="1">
        <v>8.190731</v>
      </c>
      <c r="J1209" s="1">
        <v>0.0</v>
      </c>
      <c r="K1209" s="1">
        <v>0.0</v>
      </c>
      <c r="L1209" s="1">
        <v>0.0</v>
      </c>
      <c r="M1209" s="1">
        <v>0.60206</v>
      </c>
      <c r="N1209" s="1">
        <v>0.0</v>
      </c>
      <c r="O1209" s="1">
        <v>0.0</v>
      </c>
      <c r="P1209" s="1">
        <v>0.0</v>
      </c>
      <c r="Q1209" s="1" t="s">
        <v>7942</v>
      </c>
      <c r="R1209" s="1">
        <v>2.0</v>
      </c>
      <c r="S1209" s="1">
        <v>1.5</v>
      </c>
      <c r="T1209" s="1">
        <v>0.0</v>
      </c>
      <c r="U1209" s="1">
        <v>0.0</v>
      </c>
      <c r="V1209" s="1">
        <v>0.0</v>
      </c>
      <c r="W1209" s="1">
        <v>0.0</v>
      </c>
      <c r="X1209" s="1">
        <v>0.0</v>
      </c>
      <c r="Y1209" s="1">
        <v>0.0</v>
      </c>
      <c r="Z1209" s="1">
        <v>0.0</v>
      </c>
      <c r="AA1209" s="1">
        <v>0.0</v>
      </c>
      <c r="AB1209" s="1">
        <v>0.0</v>
      </c>
      <c r="AC1209" s="1">
        <v>0.0</v>
      </c>
      <c r="AD1209" s="1">
        <v>0.0</v>
      </c>
      <c r="AE1209" s="1">
        <v>232674.0</v>
      </c>
      <c r="AF1209" s="1">
        <v>11.0</v>
      </c>
      <c r="AG1209" s="1">
        <v>270.0</v>
      </c>
      <c r="AH1209" s="1" t="s">
        <v>7943</v>
      </c>
      <c r="AI1209" s="1">
        <v>2.0</v>
      </c>
      <c r="AJ1209" s="1">
        <v>1.0</v>
      </c>
      <c r="AK1209" s="1">
        <v>1.0</v>
      </c>
      <c r="AL1209" s="1">
        <v>1.0</v>
      </c>
    </row>
    <row r="1210" ht="15.75" customHeight="1">
      <c r="A1210" s="1" t="s">
        <v>208</v>
      </c>
      <c r="B1210" s="1">
        <v>8.0</v>
      </c>
      <c r="C1210" s="1" t="s">
        <v>4458</v>
      </c>
      <c r="D1210" s="1" t="s">
        <v>7944</v>
      </c>
      <c r="E1210" s="1" t="s">
        <v>7945</v>
      </c>
      <c r="F1210" s="1" t="s">
        <v>7946</v>
      </c>
      <c r="H1210" s="1">
        <v>7.624499</v>
      </c>
      <c r="I1210" s="1">
        <v>10.106773</v>
      </c>
      <c r="J1210" s="1">
        <v>0.0</v>
      </c>
      <c r="K1210" s="1">
        <v>0.0</v>
      </c>
      <c r="L1210" s="1">
        <v>0.0</v>
      </c>
      <c r="M1210" s="1">
        <v>0.47712126</v>
      </c>
      <c r="N1210" s="1">
        <v>0.0</v>
      </c>
      <c r="O1210" s="1">
        <v>0.0</v>
      </c>
      <c r="P1210" s="1">
        <v>0.0</v>
      </c>
      <c r="Q1210" s="1" t="s">
        <v>5536</v>
      </c>
      <c r="R1210" s="1">
        <v>1.0</v>
      </c>
      <c r="S1210" s="1">
        <v>1.5</v>
      </c>
      <c r="T1210" s="1">
        <v>0.0</v>
      </c>
      <c r="U1210" s="1">
        <v>0.0</v>
      </c>
      <c r="V1210" s="1">
        <v>0.0</v>
      </c>
      <c r="W1210" s="1">
        <v>0.0</v>
      </c>
      <c r="X1210" s="1">
        <v>0.0</v>
      </c>
      <c r="Y1210" s="1">
        <v>0.0</v>
      </c>
      <c r="Z1210" s="1">
        <v>0.0</v>
      </c>
      <c r="AA1210" s="1">
        <v>0.0</v>
      </c>
      <c r="AB1210" s="1">
        <v>0.0</v>
      </c>
      <c r="AC1210" s="1">
        <v>0.0</v>
      </c>
      <c r="AD1210" s="1">
        <v>0.0</v>
      </c>
      <c r="AE1210" s="1">
        <v>298288.0</v>
      </c>
      <c r="AF1210" s="1">
        <v>11.0</v>
      </c>
      <c r="AH1210" s="1" t="s">
        <v>7947</v>
      </c>
      <c r="AI1210" s="1">
        <v>1.0</v>
      </c>
      <c r="AJ1210" s="1">
        <v>1.0</v>
      </c>
      <c r="AK1210" s="1">
        <v>1.0</v>
      </c>
      <c r="AL1210" s="1">
        <v>1.0</v>
      </c>
    </row>
    <row r="1211" ht="15.75" customHeight="1">
      <c r="A1211" s="1" t="s">
        <v>208</v>
      </c>
      <c r="B1211" s="1">
        <v>9.0</v>
      </c>
      <c r="C1211" s="1" t="s">
        <v>4462</v>
      </c>
      <c r="D1211" s="1" t="s">
        <v>7948</v>
      </c>
      <c r="E1211" s="1" t="s">
        <v>7949</v>
      </c>
      <c r="F1211" s="1" t="s">
        <v>7950</v>
      </c>
      <c r="H1211" s="1">
        <v>7.3509836</v>
      </c>
      <c r="I1211" s="1">
        <v>15.406951</v>
      </c>
      <c r="J1211" s="1">
        <v>0.0</v>
      </c>
      <c r="K1211" s="1">
        <v>0.0</v>
      </c>
      <c r="L1211" s="1">
        <v>0.0</v>
      </c>
      <c r="M1211" s="1">
        <v>0.47712126</v>
      </c>
      <c r="N1211" s="1">
        <v>0.0</v>
      </c>
      <c r="O1211" s="1">
        <v>0.0</v>
      </c>
      <c r="P1211" s="1">
        <v>0.0</v>
      </c>
      <c r="Q1211" s="1" t="s">
        <v>5685</v>
      </c>
      <c r="R1211" s="1">
        <v>1.0</v>
      </c>
      <c r="S1211" s="1">
        <v>0.0</v>
      </c>
      <c r="T1211" s="1">
        <v>0.0</v>
      </c>
      <c r="U1211" s="1">
        <v>0.0</v>
      </c>
      <c r="V1211" s="1">
        <v>0.0</v>
      </c>
      <c r="W1211" s="1">
        <v>0.0</v>
      </c>
      <c r="X1211" s="1">
        <v>0.0</v>
      </c>
      <c r="Y1211" s="1">
        <v>0.0</v>
      </c>
      <c r="Z1211" s="1">
        <v>0.0</v>
      </c>
      <c r="AA1211" s="1">
        <v>0.0</v>
      </c>
      <c r="AB1211" s="1">
        <v>0.0</v>
      </c>
      <c r="AC1211" s="1">
        <v>0.0</v>
      </c>
      <c r="AD1211" s="1">
        <v>0.0</v>
      </c>
      <c r="AE1211" s="1">
        <v>436740.0</v>
      </c>
      <c r="AF1211" s="1">
        <v>2.0</v>
      </c>
      <c r="AH1211" s="1" t="s">
        <v>516</v>
      </c>
      <c r="AJ1211" s="1">
        <v>1.0</v>
      </c>
      <c r="AK1211" s="1">
        <v>1.0</v>
      </c>
      <c r="AL1211" s="1">
        <v>1.0</v>
      </c>
    </row>
    <row r="1212" ht="15.75" customHeight="1">
      <c r="A1212" s="1" t="s">
        <v>208</v>
      </c>
      <c r="B1212" s="1">
        <v>10.0</v>
      </c>
      <c r="C1212" s="1" t="s">
        <v>4464</v>
      </c>
      <c r="D1212" s="1" t="s">
        <v>7951</v>
      </c>
      <c r="E1212" s="1" t="s">
        <v>7952</v>
      </c>
      <c r="F1212" s="1" t="s">
        <v>1371</v>
      </c>
      <c r="H1212" s="1">
        <v>7.0550017</v>
      </c>
      <c r="I1212" s="1">
        <v>14.786601</v>
      </c>
      <c r="J1212" s="1">
        <v>0.0</v>
      </c>
      <c r="K1212" s="1">
        <v>0.0</v>
      </c>
      <c r="L1212" s="1">
        <v>0.0</v>
      </c>
      <c r="M1212" s="1">
        <v>0.47712126</v>
      </c>
      <c r="N1212" s="1">
        <v>0.0</v>
      </c>
      <c r="O1212" s="1">
        <v>0.0</v>
      </c>
      <c r="P1212" s="1">
        <v>0.0</v>
      </c>
      <c r="Q1212" s="1" t="s">
        <v>4546</v>
      </c>
      <c r="R1212" s="1">
        <v>1.0</v>
      </c>
      <c r="T1212" s="1">
        <v>0.0</v>
      </c>
      <c r="U1212" s="1">
        <v>0.0</v>
      </c>
      <c r="V1212" s="1">
        <v>0.0</v>
      </c>
      <c r="W1212" s="1">
        <v>0.0</v>
      </c>
      <c r="X1212" s="1">
        <v>0.0</v>
      </c>
      <c r="Y1212" s="1">
        <v>0.0</v>
      </c>
      <c r="Z1212" s="1">
        <v>0.0</v>
      </c>
      <c r="AA1212" s="1">
        <v>0.0</v>
      </c>
      <c r="AB1212" s="1">
        <v>0.0</v>
      </c>
      <c r="AC1212" s="1">
        <v>0.0</v>
      </c>
      <c r="AD1212" s="1">
        <v>0.0</v>
      </c>
      <c r="AE1212" s="1">
        <v>347023.0</v>
      </c>
      <c r="AK1212" s="1">
        <v>1.0</v>
      </c>
      <c r="AL1212" s="1">
        <v>0.0</v>
      </c>
    </row>
    <row r="1213" ht="15.75" customHeight="1">
      <c r="A1213" s="1" t="s">
        <v>208</v>
      </c>
      <c r="B1213" s="1">
        <v>11.0</v>
      </c>
      <c r="C1213" s="1" t="s">
        <v>4467</v>
      </c>
      <c r="D1213" s="1" t="s">
        <v>7953</v>
      </c>
      <c r="F1213" s="1" t="s">
        <v>7954</v>
      </c>
      <c r="H1213" s="1">
        <v>6.7976575</v>
      </c>
      <c r="I1213" s="1">
        <v>9.218789</v>
      </c>
      <c r="J1213" s="1">
        <v>0.0</v>
      </c>
      <c r="K1213" s="1">
        <v>0.0</v>
      </c>
      <c r="L1213" s="1">
        <v>0.0</v>
      </c>
      <c r="M1213" s="1">
        <v>0.30103</v>
      </c>
      <c r="N1213" s="1">
        <v>0.0</v>
      </c>
      <c r="O1213" s="1">
        <v>0.0</v>
      </c>
      <c r="P1213" s="1">
        <v>0.0</v>
      </c>
      <c r="Q1213" s="1" t="s">
        <v>659</v>
      </c>
      <c r="R1213" s="1">
        <v>0.0</v>
      </c>
      <c r="S1213" s="1">
        <v>5.0</v>
      </c>
      <c r="T1213" s="1">
        <v>0.0</v>
      </c>
      <c r="U1213" s="1">
        <v>0.0</v>
      </c>
      <c r="V1213" s="1">
        <v>0.0</v>
      </c>
      <c r="W1213" s="1">
        <v>0.0</v>
      </c>
      <c r="X1213" s="1">
        <v>0.0</v>
      </c>
      <c r="Y1213" s="1">
        <v>0.0</v>
      </c>
      <c r="Z1213" s="1">
        <v>0.0</v>
      </c>
      <c r="AA1213" s="1">
        <v>0.0</v>
      </c>
      <c r="AB1213" s="1">
        <v>0.0</v>
      </c>
      <c r="AC1213" s="1">
        <v>0.0</v>
      </c>
      <c r="AD1213" s="1">
        <v>0.0</v>
      </c>
      <c r="AE1213" s="1">
        <v>270132.0</v>
      </c>
      <c r="AF1213" s="1">
        <v>3.0</v>
      </c>
      <c r="AH1213" s="1" t="s">
        <v>7955</v>
      </c>
      <c r="AJ1213" s="1">
        <v>1.0</v>
      </c>
      <c r="AK1213" s="1">
        <v>1.0</v>
      </c>
      <c r="AL1213" s="1">
        <v>0.0</v>
      </c>
    </row>
    <row r="1214" ht="15.75" customHeight="1">
      <c r="A1214" s="1" t="s">
        <v>208</v>
      </c>
      <c r="B1214" s="1">
        <v>12.0</v>
      </c>
      <c r="C1214" s="1" t="s">
        <v>4472</v>
      </c>
      <c r="D1214" s="1" t="s">
        <v>7956</v>
      </c>
      <c r="E1214" s="1" t="s">
        <v>7957</v>
      </c>
      <c r="F1214" s="1" t="s">
        <v>7958</v>
      </c>
      <c r="H1214" s="1">
        <v>6.377201</v>
      </c>
      <c r="I1214" s="1">
        <v>12.518403</v>
      </c>
      <c r="J1214" s="1">
        <v>0.0</v>
      </c>
      <c r="K1214" s="1">
        <v>0.0</v>
      </c>
      <c r="L1214" s="1">
        <v>0.0</v>
      </c>
      <c r="M1214" s="1">
        <v>0.47712126</v>
      </c>
      <c r="N1214" s="1">
        <v>0.0</v>
      </c>
      <c r="O1214" s="1">
        <v>0.0</v>
      </c>
      <c r="P1214" s="1">
        <v>0.0</v>
      </c>
      <c r="Q1214" s="1" t="s">
        <v>3541</v>
      </c>
      <c r="R1214" s="1">
        <v>1.0</v>
      </c>
      <c r="S1214" s="1">
        <v>0.1399999968707561</v>
      </c>
      <c r="T1214" s="1">
        <v>0.0</v>
      </c>
      <c r="U1214" s="1">
        <v>0.0</v>
      </c>
      <c r="V1214" s="1">
        <v>0.0</v>
      </c>
      <c r="W1214" s="1">
        <v>0.0</v>
      </c>
      <c r="X1214" s="1">
        <v>0.0</v>
      </c>
      <c r="Y1214" s="1">
        <v>0.0</v>
      </c>
      <c r="Z1214" s="1">
        <v>0.0</v>
      </c>
      <c r="AA1214" s="1">
        <v>0.0</v>
      </c>
      <c r="AB1214" s="1">
        <v>0.0</v>
      </c>
      <c r="AC1214" s="1">
        <v>0.0</v>
      </c>
      <c r="AD1214" s="1">
        <v>0.0</v>
      </c>
      <c r="AE1214" s="1">
        <v>404756.0</v>
      </c>
      <c r="AF1214" s="1">
        <v>11.0</v>
      </c>
      <c r="AG1214" s="1">
        <v>380.0</v>
      </c>
      <c r="AH1214" s="1" t="s">
        <v>2466</v>
      </c>
      <c r="AI1214" s="1">
        <v>1.0</v>
      </c>
      <c r="AJ1214" s="1">
        <v>2.0</v>
      </c>
      <c r="AK1214" s="1">
        <v>2.0</v>
      </c>
      <c r="AL1214" s="1">
        <v>3.0</v>
      </c>
    </row>
    <row r="1215" ht="15.75" customHeight="1">
      <c r="A1215" s="1" t="s">
        <v>208</v>
      </c>
      <c r="B1215" s="1">
        <v>13.0</v>
      </c>
      <c r="C1215" s="1" t="s">
        <v>4474</v>
      </c>
      <c r="D1215" s="1" t="s">
        <v>7959</v>
      </c>
      <c r="E1215" s="1" t="s">
        <v>7960</v>
      </c>
      <c r="F1215" s="1" t="s">
        <v>7961</v>
      </c>
      <c r="H1215" s="1">
        <v>5.2230906</v>
      </c>
      <c r="I1215" s="1">
        <v>14.214273</v>
      </c>
      <c r="J1215" s="1">
        <v>0.0</v>
      </c>
      <c r="K1215" s="1">
        <v>0.0</v>
      </c>
      <c r="L1215" s="1">
        <v>0.0</v>
      </c>
      <c r="M1215" s="1">
        <v>0.30103</v>
      </c>
      <c r="N1215" s="1">
        <v>0.0</v>
      </c>
      <c r="O1215" s="1">
        <v>0.0</v>
      </c>
      <c r="P1215" s="1">
        <v>0.0</v>
      </c>
      <c r="Q1215" s="1" t="s">
        <v>659</v>
      </c>
      <c r="R1215" s="1">
        <v>0.0</v>
      </c>
      <c r="S1215" s="1">
        <v>0.4900000095367432</v>
      </c>
      <c r="T1215" s="1">
        <v>0.0</v>
      </c>
      <c r="U1215" s="1">
        <v>0.0</v>
      </c>
      <c r="V1215" s="1">
        <v>0.0</v>
      </c>
      <c r="W1215" s="1">
        <v>0.0</v>
      </c>
      <c r="X1215" s="1">
        <v>0.0</v>
      </c>
      <c r="Y1215" s="1">
        <v>0.0</v>
      </c>
      <c r="Z1215" s="1">
        <v>0.0</v>
      </c>
      <c r="AA1215" s="1">
        <v>0.0</v>
      </c>
      <c r="AB1215" s="1">
        <v>0.0</v>
      </c>
      <c r="AC1215" s="1">
        <v>0.0</v>
      </c>
      <c r="AD1215" s="1">
        <v>0.0</v>
      </c>
      <c r="AE1215" s="1">
        <v>481219.0</v>
      </c>
      <c r="AH1215" s="1" t="s">
        <v>5638</v>
      </c>
      <c r="AJ1215" s="1">
        <v>1.0</v>
      </c>
      <c r="AK1215" s="1">
        <v>1.0</v>
      </c>
      <c r="AL1215" s="1">
        <v>5.0</v>
      </c>
    </row>
    <row r="1216" ht="15.75" customHeight="1">
      <c r="A1216" s="1" t="s">
        <v>208</v>
      </c>
      <c r="B1216" s="1">
        <v>14.0</v>
      </c>
      <c r="C1216" s="1" t="s">
        <v>4476</v>
      </c>
      <c r="D1216" s="1" t="s">
        <v>7962</v>
      </c>
      <c r="E1216" s="1" t="s">
        <v>7963</v>
      </c>
      <c r="F1216" s="1" t="s">
        <v>7964</v>
      </c>
      <c r="H1216" s="1">
        <v>5.222906</v>
      </c>
      <c r="I1216" s="1">
        <v>9.218789</v>
      </c>
      <c r="J1216" s="1">
        <v>0.0</v>
      </c>
      <c r="K1216" s="1">
        <v>0.0</v>
      </c>
      <c r="L1216" s="1">
        <v>0.0</v>
      </c>
      <c r="M1216" s="1">
        <v>0.47712126</v>
      </c>
      <c r="N1216" s="1">
        <v>0.0</v>
      </c>
      <c r="O1216" s="1">
        <v>0.0</v>
      </c>
      <c r="P1216" s="1">
        <v>0.0</v>
      </c>
      <c r="Q1216" s="1" t="s">
        <v>7968</v>
      </c>
      <c r="R1216" s="1">
        <v>1.0</v>
      </c>
      <c r="S1216" s="1">
        <v>0.4099999964237213</v>
      </c>
      <c r="T1216" s="1">
        <v>0.0</v>
      </c>
      <c r="U1216" s="1">
        <v>0.0</v>
      </c>
      <c r="V1216" s="1">
        <v>0.0</v>
      </c>
      <c r="W1216" s="1">
        <v>0.0</v>
      </c>
      <c r="X1216" s="1">
        <v>0.0</v>
      </c>
      <c r="Y1216" s="1">
        <v>0.0</v>
      </c>
      <c r="Z1216" s="1">
        <v>0.0</v>
      </c>
      <c r="AA1216" s="1">
        <v>0.0</v>
      </c>
      <c r="AB1216" s="1">
        <v>0.0</v>
      </c>
      <c r="AC1216" s="1">
        <v>0.0</v>
      </c>
      <c r="AD1216" s="1">
        <v>0.0</v>
      </c>
      <c r="AE1216" s="1">
        <v>74571.0</v>
      </c>
      <c r="AG1216" s="1">
        <v>160.0</v>
      </c>
      <c r="AH1216" s="1" t="s">
        <v>7971</v>
      </c>
      <c r="AJ1216" s="1">
        <v>1.0</v>
      </c>
      <c r="AK1216" s="1">
        <v>1.0</v>
      </c>
      <c r="AL1216" s="1">
        <v>0.0</v>
      </c>
    </row>
    <row r="1217" ht="15.75" customHeight="1">
      <c r="A1217" s="1" t="s">
        <v>208</v>
      </c>
      <c r="B1217" s="1">
        <v>15.0</v>
      </c>
      <c r="C1217" s="1" t="s">
        <v>4478</v>
      </c>
      <c r="D1217" s="1" t="s">
        <v>7972</v>
      </c>
      <c r="E1217" s="1" t="s">
        <v>7973</v>
      </c>
      <c r="F1217" s="1" t="s">
        <v>7974</v>
      </c>
      <c r="H1217" s="1">
        <v>5.178182</v>
      </c>
      <c r="I1217" s="1">
        <v>13.192986</v>
      </c>
      <c r="J1217" s="1">
        <v>0.0</v>
      </c>
      <c r="K1217" s="1">
        <v>0.0</v>
      </c>
      <c r="L1217" s="1">
        <v>0.0</v>
      </c>
      <c r="M1217" s="1">
        <v>0.30103</v>
      </c>
      <c r="N1217" s="1">
        <v>0.0</v>
      </c>
      <c r="O1217" s="1">
        <v>0.0</v>
      </c>
      <c r="P1217" s="1">
        <v>0.0</v>
      </c>
      <c r="Q1217" s="1" t="s">
        <v>659</v>
      </c>
      <c r="R1217" s="1">
        <v>0.0</v>
      </c>
      <c r="S1217" s="1">
        <v>0.7000000029802322</v>
      </c>
      <c r="T1217" s="1">
        <v>0.0</v>
      </c>
      <c r="U1217" s="1">
        <v>0.0</v>
      </c>
      <c r="V1217" s="1">
        <v>0.0</v>
      </c>
      <c r="W1217" s="1">
        <v>0.0</v>
      </c>
      <c r="X1217" s="1">
        <v>0.0</v>
      </c>
      <c r="Y1217" s="1">
        <v>0.0</v>
      </c>
      <c r="Z1217" s="1">
        <v>0.0</v>
      </c>
      <c r="AA1217" s="1">
        <v>0.0</v>
      </c>
      <c r="AB1217" s="1">
        <v>0.0</v>
      </c>
      <c r="AC1217" s="1">
        <v>0.0</v>
      </c>
      <c r="AD1217" s="1">
        <v>0.0</v>
      </c>
      <c r="AE1217" s="1">
        <v>420847.0</v>
      </c>
      <c r="AH1217" s="1" t="s">
        <v>724</v>
      </c>
      <c r="AJ1217" s="1">
        <v>3.0</v>
      </c>
      <c r="AK1217" s="1">
        <v>3.0</v>
      </c>
      <c r="AL1217" s="1">
        <v>0.0</v>
      </c>
    </row>
    <row r="1218" ht="15.75" customHeight="1">
      <c r="A1218" s="1" t="s">
        <v>208</v>
      </c>
      <c r="B1218" s="1">
        <v>16.0</v>
      </c>
      <c r="C1218" s="1" t="s">
        <v>4483</v>
      </c>
      <c r="D1218" s="1" t="s">
        <v>7975</v>
      </c>
      <c r="E1218" s="1" t="s">
        <v>7976</v>
      </c>
      <c r="F1218" s="1" t="s">
        <v>7977</v>
      </c>
      <c r="H1218" s="1">
        <v>5.103038</v>
      </c>
      <c r="I1218" s="1">
        <v>10.695474</v>
      </c>
      <c r="J1218" s="1">
        <v>0.0</v>
      </c>
      <c r="K1218" s="1">
        <v>0.0</v>
      </c>
      <c r="L1218" s="1">
        <v>0.0</v>
      </c>
      <c r="M1218" s="1">
        <v>0.47712126</v>
      </c>
      <c r="N1218" s="1">
        <v>0.0</v>
      </c>
      <c r="O1218" s="1">
        <v>0.0</v>
      </c>
      <c r="P1218" s="1">
        <v>0.0</v>
      </c>
      <c r="Q1218" s="1" t="s">
        <v>7978</v>
      </c>
      <c r="R1218" s="1">
        <v>1.0</v>
      </c>
      <c r="T1218" s="1">
        <v>0.0</v>
      </c>
      <c r="U1218" s="1">
        <v>0.0</v>
      </c>
      <c r="V1218" s="1">
        <v>0.0</v>
      </c>
      <c r="W1218" s="1">
        <v>0.0</v>
      </c>
      <c r="X1218" s="1">
        <v>0.0</v>
      </c>
      <c r="Y1218" s="1">
        <v>0.0</v>
      </c>
      <c r="Z1218" s="1">
        <v>0.0</v>
      </c>
      <c r="AA1218" s="1">
        <v>0.0</v>
      </c>
      <c r="AB1218" s="1">
        <v>0.0</v>
      </c>
      <c r="AC1218" s="1">
        <v>0.0</v>
      </c>
      <c r="AD1218" s="1">
        <v>0.0</v>
      </c>
      <c r="AE1218" s="1">
        <v>123379.0</v>
      </c>
      <c r="AF1218" s="1">
        <v>27.0</v>
      </c>
      <c r="AI1218" s="1">
        <v>98.0</v>
      </c>
      <c r="AK1218" s="1">
        <v>104.0</v>
      </c>
      <c r="AL1218" s="1">
        <v>0.0</v>
      </c>
    </row>
    <row r="1219" ht="15.75" customHeight="1">
      <c r="A1219" s="1" t="s">
        <v>208</v>
      </c>
      <c r="B1219" s="1">
        <v>17.0</v>
      </c>
      <c r="C1219" s="1" t="s">
        <v>4485</v>
      </c>
      <c r="D1219" s="1" t="s">
        <v>7980</v>
      </c>
      <c r="E1219" s="1" t="s">
        <v>7981</v>
      </c>
      <c r="F1219" s="1" t="s">
        <v>7982</v>
      </c>
      <c r="H1219" s="1">
        <v>5.0438056</v>
      </c>
      <c r="I1219" s="1">
        <v>8.37758</v>
      </c>
      <c r="J1219" s="1">
        <v>0.0</v>
      </c>
      <c r="K1219" s="1">
        <v>0.0</v>
      </c>
      <c r="L1219" s="1">
        <v>0.0</v>
      </c>
      <c r="M1219" s="1">
        <v>0.60206</v>
      </c>
      <c r="N1219" s="1">
        <v>0.0</v>
      </c>
      <c r="O1219" s="1">
        <v>0.0</v>
      </c>
      <c r="P1219" s="1">
        <v>0.0</v>
      </c>
      <c r="Q1219" s="1" t="s">
        <v>5694</v>
      </c>
      <c r="R1219" s="1">
        <v>2.0</v>
      </c>
      <c r="S1219" s="1">
        <v>0.0</v>
      </c>
      <c r="T1219" s="1">
        <v>0.0</v>
      </c>
      <c r="U1219" s="1">
        <v>0.0</v>
      </c>
      <c r="V1219" s="1">
        <v>0.0</v>
      </c>
      <c r="W1219" s="1">
        <v>0.0</v>
      </c>
      <c r="X1219" s="1">
        <v>0.0</v>
      </c>
      <c r="Y1219" s="1">
        <v>0.0</v>
      </c>
      <c r="Z1219" s="1">
        <v>0.0</v>
      </c>
      <c r="AA1219" s="1">
        <v>0.0</v>
      </c>
      <c r="AB1219" s="1">
        <v>0.0</v>
      </c>
      <c r="AC1219" s="1">
        <v>0.0</v>
      </c>
      <c r="AD1219" s="1">
        <v>0.0</v>
      </c>
      <c r="AE1219" s="1">
        <v>144877.0</v>
      </c>
      <c r="AF1219" s="1">
        <v>1.0</v>
      </c>
      <c r="AH1219" s="1" t="s">
        <v>7508</v>
      </c>
      <c r="AI1219" s="1">
        <v>4.0</v>
      </c>
      <c r="AJ1219" s="1">
        <v>1.0</v>
      </c>
      <c r="AK1219" s="1">
        <v>1.0</v>
      </c>
      <c r="AL1219" s="1">
        <v>2.0</v>
      </c>
    </row>
    <row r="1220" ht="15.75" customHeight="1">
      <c r="A1220" s="1" t="s">
        <v>208</v>
      </c>
      <c r="B1220" s="1">
        <v>18.0</v>
      </c>
      <c r="C1220" s="1" t="s">
        <v>4487</v>
      </c>
      <c r="D1220" s="1" t="s">
        <v>7983</v>
      </c>
      <c r="E1220" s="1" t="s">
        <v>7984</v>
      </c>
      <c r="F1220" s="1" t="s">
        <v>1371</v>
      </c>
      <c r="H1220" s="1">
        <v>4.363367</v>
      </c>
      <c r="I1220" s="1">
        <v>14.494791</v>
      </c>
      <c r="J1220" s="1">
        <v>0.0</v>
      </c>
      <c r="K1220" s="1">
        <v>0.0</v>
      </c>
      <c r="L1220" s="1">
        <v>0.0</v>
      </c>
      <c r="M1220" s="1">
        <v>0.30103</v>
      </c>
      <c r="N1220" s="1">
        <v>0.0</v>
      </c>
      <c r="O1220" s="1">
        <v>0.0</v>
      </c>
      <c r="P1220" s="1">
        <v>0.0</v>
      </c>
      <c r="Q1220" s="1" t="s">
        <v>659</v>
      </c>
      <c r="R1220" s="1">
        <v>0.0</v>
      </c>
      <c r="T1220" s="1">
        <v>0.0</v>
      </c>
      <c r="U1220" s="1">
        <v>0.0</v>
      </c>
      <c r="V1220" s="1">
        <v>0.0</v>
      </c>
      <c r="W1220" s="1">
        <v>0.0</v>
      </c>
      <c r="X1220" s="1">
        <v>0.0</v>
      </c>
      <c r="Y1220" s="1">
        <v>0.0</v>
      </c>
      <c r="Z1220" s="1">
        <v>0.0</v>
      </c>
      <c r="AA1220" s="1">
        <v>0.0</v>
      </c>
      <c r="AB1220" s="1">
        <v>0.0</v>
      </c>
      <c r="AC1220" s="1">
        <v>0.0</v>
      </c>
      <c r="AD1220" s="1">
        <v>0.0</v>
      </c>
      <c r="AE1220" s="1">
        <v>360879.0</v>
      </c>
      <c r="AK1220" s="1">
        <v>1.0</v>
      </c>
      <c r="AL1220" s="1">
        <v>0.0</v>
      </c>
    </row>
    <row r="1221" ht="15.75" customHeight="1">
      <c r="A1221" s="1" t="s">
        <v>208</v>
      </c>
      <c r="B1221" s="1">
        <v>19.0</v>
      </c>
      <c r="C1221" s="1" t="s">
        <v>4492</v>
      </c>
      <c r="D1221" s="1" t="s">
        <v>7986</v>
      </c>
      <c r="E1221" s="1" t="s">
        <v>7987</v>
      </c>
      <c r="F1221" s="1" t="s">
        <v>7988</v>
      </c>
      <c r="H1221" s="1">
        <v>4.2789226</v>
      </c>
      <c r="I1221" s="1">
        <v>14.214273</v>
      </c>
      <c r="J1221" s="1">
        <v>0.0</v>
      </c>
      <c r="K1221" s="1">
        <v>0.0</v>
      </c>
      <c r="L1221" s="1">
        <v>0.0</v>
      </c>
      <c r="M1221" s="1">
        <v>0.30103</v>
      </c>
      <c r="N1221" s="1">
        <v>0.0</v>
      </c>
      <c r="O1221" s="1">
        <v>0.0</v>
      </c>
      <c r="P1221" s="1">
        <v>0.0</v>
      </c>
      <c r="Q1221" s="1" t="s">
        <v>659</v>
      </c>
      <c r="R1221" s="1">
        <v>0.0</v>
      </c>
      <c r="T1221" s="1">
        <v>0.0</v>
      </c>
      <c r="U1221" s="1">
        <v>0.0</v>
      </c>
      <c r="V1221" s="1">
        <v>0.0</v>
      </c>
      <c r="W1221" s="1">
        <v>0.0</v>
      </c>
      <c r="X1221" s="1">
        <v>0.0</v>
      </c>
      <c r="Y1221" s="1">
        <v>0.0</v>
      </c>
      <c r="Z1221" s="1">
        <v>0.0</v>
      </c>
      <c r="AA1221" s="1">
        <v>0.0</v>
      </c>
      <c r="AB1221" s="1">
        <v>0.0</v>
      </c>
      <c r="AC1221" s="1">
        <v>0.0</v>
      </c>
      <c r="AD1221" s="1">
        <v>0.0</v>
      </c>
      <c r="AE1221" s="1">
        <v>453548.0</v>
      </c>
      <c r="AG1221" s="1">
        <v>320.0</v>
      </c>
      <c r="AH1221" s="1" t="s">
        <v>7989</v>
      </c>
      <c r="AJ1221" s="1">
        <v>1.0</v>
      </c>
      <c r="AK1221" s="1">
        <v>1.0</v>
      </c>
      <c r="AL1221" s="1">
        <v>1.0</v>
      </c>
    </row>
    <row r="1222" ht="15.75" customHeight="1">
      <c r="A1222" s="1" t="s">
        <v>208</v>
      </c>
      <c r="B1222" s="1">
        <v>20.0</v>
      </c>
      <c r="C1222" s="1" t="s">
        <v>4494</v>
      </c>
      <c r="D1222" s="1" t="s">
        <v>7991</v>
      </c>
      <c r="E1222" s="1" t="s">
        <v>7992</v>
      </c>
      <c r="F1222" s="1" t="s">
        <v>1371</v>
      </c>
      <c r="H1222" s="1">
        <v>4.044126</v>
      </c>
      <c r="I1222" s="1">
        <v>13.434296</v>
      </c>
      <c r="J1222" s="1">
        <v>0.0</v>
      </c>
      <c r="K1222" s="1">
        <v>0.0</v>
      </c>
      <c r="L1222" s="1">
        <v>0.0</v>
      </c>
      <c r="M1222" s="1">
        <v>0.30103</v>
      </c>
      <c r="N1222" s="1">
        <v>0.0</v>
      </c>
      <c r="O1222" s="1">
        <v>0.0</v>
      </c>
      <c r="P1222" s="1">
        <v>0.0</v>
      </c>
      <c r="Q1222" s="1" t="s">
        <v>659</v>
      </c>
      <c r="R1222" s="1">
        <v>0.0</v>
      </c>
      <c r="T1222" s="1">
        <v>0.0</v>
      </c>
      <c r="U1222" s="1">
        <v>0.0</v>
      </c>
      <c r="V1222" s="1">
        <v>0.0</v>
      </c>
      <c r="W1222" s="1">
        <v>0.0</v>
      </c>
      <c r="X1222" s="1">
        <v>0.0</v>
      </c>
      <c r="Y1222" s="1">
        <v>0.0</v>
      </c>
      <c r="Z1222" s="1">
        <v>0.0</v>
      </c>
      <c r="AA1222" s="1">
        <v>0.0</v>
      </c>
      <c r="AB1222" s="1">
        <v>0.0</v>
      </c>
      <c r="AC1222" s="1">
        <v>0.0</v>
      </c>
      <c r="AD1222" s="1">
        <v>0.0</v>
      </c>
      <c r="AE1222" s="1">
        <v>336960.0</v>
      </c>
      <c r="AK1222" s="1">
        <v>5.0</v>
      </c>
      <c r="AL1222" s="1">
        <v>0.0</v>
      </c>
    </row>
    <row r="1223" ht="15.75" customHeight="1">
      <c r="A1223" s="1" t="s">
        <v>208</v>
      </c>
      <c r="B1223" s="1">
        <v>21.0</v>
      </c>
      <c r="C1223" s="1" t="s">
        <v>4496</v>
      </c>
      <c r="D1223" s="1" t="s">
        <v>7993</v>
      </c>
      <c r="E1223" s="1" t="s">
        <v>7994</v>
      </c>
      <c r="F1223" s="1" t="s">
        <v>7995</v>
      </c>
      <c r="H1223" s="1">
        <v>3.9714844</v>
      </c>
      <c r="I1223" s="1">
        <v>13.192986</v>
      </c>
      <c r="J1223" s="1">
        <v>0.0</v>
      </c>
      <c r="K1223" s="1">
        <v>0.0</v>
      </c>
      <c r="L1223" s="1">
        <v>0.0</v>
      </c>
      <c r="M1223" s="1">
        <v>0.30103</v>
      </c>
      <c r="N1223" s="1">
        <v>0.0</v>
      </c>
      <c r="O1223" s="1">
        <v>0.0</v>
      </c>
      <c r="P1223" s="1">
        <v>0.0</v>
      </c>
      <c r="Q1223" s="1" t="s">
        <v>659</v>
      </c>
      <c r="R1223" s="1">
        <v>0.0</v>
      </c>
      <c r="T1223" s="1">
        <v>0.0</v>
      </c>
      <c r="U1223" s="1">
        <v>0.0</v>
      </c>
      <c r="V1223" s="1">
        <v>0.0</v>
      </c>
      <c r="W1223" s="1">
        <v>0.0</v>
      </c>
      <c r="X1223" s="1">
        <v>0.0</v>
      </c>
      <c r="Y1223" s="1">
        <v>0.0</v>
      </c>
      <c r="Z1223" s="1">
        <v>0.0</v>
      </c>
      <c r="AA1223" s="1">
        <v>0.0</v>
      </c>
      <c r="AB1223" s="1">
        <v>0.0</v>
      </c>
      <c r="AC1223" s="1">
        <v>0.0</v>
      </c>
      <c r="AD1223" s="1">
        <v>0.0</v>
      </c>
      <c r="AE1223" s="1">
        <v>110818.0</v>
      </c>
      <c r="AI1223" s="1">
        <v>1.0</v>
      </c>
      <c r="AK1223" s="1">
        <v>0.0</v>
      </c>
      <c r="AL1223" s="1">
        <v>0.0</v>
      </c>
    </row>
    <row r="1224" ht="15.75" customHeight="1">
      <c r="A1224" s="1" t="s">
        <v>208</v>
      </c>
      <c r="B1224" s="1">
        <v>22.0</v>
      </c>
      <c r="C1224" s="1" t="s">
        <v>4499</v>
      </c>
      <c r="D1224" s="1" t="s">
        <v>7996</v>
      </c>
      <c r="E1224" s="1" t="s">
        <v>7997</v>
      </c>
      <c r="F1224" s="1" t="s">
        <v>1371</v>
      </c>
      <c r="H1224" s="1">
        <v>3.6441922</v>
      </c>
      <c r="I1224" s="1">
        <v>12.105744</v>
      </c>
      <c r="J1224" s="1">
        <v>0.0</v>
      </c>
      <c r="K1224" s="1">
        <v>0.0</v>
      </c>
      <c r="L1224" s="1">
        <v>0.0</v>
      </c>
      <c r="M1224" s="1">
        <v>0.30103</v>
      </c>
      <c r="N1224" s="1">
        <v>0.0</v>
      </c>
      <c r="O1224" s="1">
        <v>0.0</v>
      </c>
      <c r="P1224" s="1">
        <v>0.0</v>
      </c>
      <c r="Q1224" s="1" t="s">
        <v>659</v>
      </c>
      <c r="R1224" s="1">
        <v>0.0</v>
      </c>
      <c r="T1224" s="1">
        <v>0.0</v>
      </c>
      <c r="U1224" s="1">
        <v>0.0</v>
      </c>
      <c r="V1224" s="1">
        <v>0.0</v>
      </c>
      <c r="W1224" s="1">
        <v>0.0</v>
      </c>
      <c r="X1224" s="1">
        <v>0.0</v>
      </c>
      <c r="Y1224" s="1">
        <v>0.0</v>
      </c>
      <c r="Z1224" s="1">
        <v>0.0</v>
      </c>
      <c r="AA1224" s="1">
        <v>0.0</v>
      </c>
      <c r="AB1224" s="1">
        <v>0.0</v>
      </c>
      <c r="AC1224" s="1">
        <v>0.0</v>
      </c>
      <c r="AD1224" s="1">
        <v>0.0</v>
      </c>
      <c r="AE1224" s="1">
        <v>488533.0</v>
      </c>
      <c r="AK1224" s="1">
        <v>6.0</v>
      </c>
      <c r="AL1224" s="1">
        <v>0.0</v>
      </c>
    </row>
    <row r="1225" ht="15.75" customHeight="1">
      <c r="A1225" s="1" t="s">
        <v>208</v>
      </c>
      <c r="B1225" s="1">
        <v>23.0</v>
      </c>
      <c r="C1225" s="1" t="s">
        <v>4504</v>
      </c>
      <c r="D1225" s="1" t="s">
        <v>7998</v>
      </c>
      <c r="E1225" s="1" t="s">
        <v>7999</v>
      </c>
      <c r="F1225" s="1" t="s">
        <v>8000</v>
      </c>
      <c r="H1225" s="1">
        <v>3.5878818</v>
      </c>
      <c r="I1225" s="1">
        <v>7.519853</v>
      </c>
      <c r="J1225" s="1">
        <v>0.0</v>
      </c>
      <c r="K1225" s="1">
        <v>0.0</v>
      </c>
      <c r="L1225" s="1">
        <v>0.0</v>
      </c>
      <c r="M1225" s="1">
        <v>0.47712126</v>
      </c>
      <c r="N1225" s="1">
        <v>0.0</v>
      </c>
      <c r="O1225" s="1">
        <v>0.0</v>
      </c>
      <c r="P1225" s="1">
        <v>0.0</v>
      </c>
      <c r="Q1225" s="1" t="s">
        <v>8003</v>
      </c>
      <c r="R1225" s="1">
        <v>1.0</v>
      </c>
      <c r="T1225" s="1">
        <v>0.0</v>
      </c>
      <c r="U1225" s="1">
        <v>0.0</v>
      </c>
      <c r="V1225" s="1">
        <v>0.0</v>
      </c>
      <c r="W1225" s="1">
        <v>0.0</v>
      </c>
      <c r="X1225" s="1">
        <v>0.0</v>
      </c>
      <c r="Y1225" s="1">
        <v>0.0</v>
      </c>
      <c r="Z1225" s="1">
        <v>0.0</v>
      </c>
      <c r="AA1225" s="1">
        <v>0.0</v>
      </c>
      <c r="AB1225" s="1">
        <v>0.0</v>
      </c>
      <c r="AC1225" s="1">
        <v>0.0</v>
      </c>
      <c r="AD1225" s="1">
        <v>0.0</v>
      </c>
      <c r="AE1225" s="1">
        <v>166545.0</v>
      </c>
      <c r="AF1225" s="1">
        <v>6.0</v>
      </c>
      <c r="AI1225" s="1">
        <v>632.0</v>
      </c>
      <c r="AK1225" s="1">
        <v>10.0</v>
      </c>
      <c r="AL1225" s="1">
        <v>0.0</v>
      </c>
    </row>
    <row r="1226" ht="15.75" customHeight="1">
      <c r="A1226" s="1" t="s">
        <v>208</v>
      </c>
      <c r="B1226" s="1">
        <v>24.0</v>
      </c>
      <c r="C1226" s="1" t="s">
        <v>4506</v>
      </c>
      <c r="D1226" s="1" t="s">
        <v>8005</v>
      </c>
      <c r="E1226" s="1" t="s">
        <v>8006</v>
      </c>
      <c r="F1226" s="1" t="s">
        <v>8008</v>
      </c>
      <c r="H1226" s="1">
        <v>3.5278976</v>
      </c>
      <c r="I1226" s="1">
        <v>11.719422</v>
      </c>
      <c r="J1226" s="1">
        <v>0.0</v>
      </c>
      <c r="K1226" s="1">
        <v>0.0</v>
      </c>
      <c r="L1226" s="1">
        <v>0.0</v>
      </c>
      <c r="M1226" s="1">
        <v>0.30103</v>
      </c>
      <c r="N1226" s="1">
        <v>0.0</v>
      </c>
      <c r="O1226" s="1">
        <v>0.0</v>
      </c>
      <c r="P1226" s="1">
        <v>0.0</v>
      </c>
      <c r="Q1226" s="1" t="s">
        <v>659</v>
      </c>
      <c r="R1226" s="1">
        <v>0.0</v>
      </c>
      <c r="S1226" s="1">
        <v>0.0</v>
      </c>
      <c r="T1226" s="1">
        <v>0.0</v>
      </c>
      <c r="U1226" s="1">
        <v>0.0</v>
      </c>
      <c r="V1226" s="1">
        <v>0.0</v>
      </c>
      <c r="W1226" s="1">
        <v>0.0</v>
      </c>
      <c r="X1226" s="1">
        <v>0.0</v>
      </c>
      <c r="Y1226" s="1">
        <v>0.0</v>
      </c>
      <c r="Z1226" s="1">
        <v>0.0</v>
      </c>
      <c r="AA1226" s="1">
        <v>0.0</v>
      </c>
      <c r="AB1226" s="1">
        <v>0.0</v>
      </c>
      <c r="AC1226" s="1">
        <v>0.0</v>
      </c>
      <c r="AD1226" s="1">
        <v>0.0</v>
      </c>
      <c r="AE1226" s="1">
        <v>75903.0</v>
      </c>
      <c r="AF1226" s="1">
        <v>3.0</v>
      </c>
      <c r="AH1226" s="1" t="s">
        <v>8011</v>
      </c>
      <c r="AI1226" s="1">
        <v>1.0</v>
      </c>
      <c r="AJ1226" s="1">
        <v>3.0</v>
      </c>
      <c r="AK1226" s="1">
        <v>3.0</v>
      </c>
      <c r="AL1226" s="1">
        <v>2.0</v>
      </c>
    </row>
    <row r="1227" ht="15.75" customHeight="1">
      <c r="A1227" s="1" t="s">
        <v>208</v>
      </c>
      <c r="B1227" s="1">
        <v>25.0</v>
      </c>
      <c r="C1227" s="1" t="s">
        <v>4508</v>
      </c>
      <c r="D1227" s="1" t="s">
        <v>8012</v>
      </c>
      <c r="E1227" s="1" t="s">
        <v>8013</v>
      </c>
      <c r="F1227" s="1" t="s">
        <v>8014</v>
      </c>
      <c r="H1227" s="1">
        <v>3.418796</v>
      </c>
      <c r="I1227" s="1">
        <v>11.356995</v>
      </c>
      <c r="J1227" s="1">
        <v>0.0</v>
      </c>
      <c r="K1227" s="1">
        <v>0.0</v>
      </c>
      <c r="L1227" s="1">
        <v>0.0</v>
      </c>
      <c r="M1227" s="1">
        <v>0.30103</v>
      </c>
      <c r="N1227" s="1">
        <v>0.0</v>
      </c>
      <c r="O1227" s="1">
        <v>0.0</v>
      </c>
      <c r="P1227" s="1">
        <v>0.0</v>
      </c>
      <c r="Q1227" s="1" t="s">
        <v>659</v>
      </c>
      <c r="R1227" s="1">
        <v>0.0</v>
      </c>
      <c r="T1227" s="1">
        <v>0.0</v>
      </c>
      <c r="U1227" s="1">
        <v>0.0</v>
      </c>
      <c r="V1227" s="1">
        <v>0.0</v>
      </c>
      <c r="W1227" s="1">
        <v>0.0</v>
      </c>
      <c r="X1227" s="1">
        <v>0.0</v>
      </c>
      <c r="Y1227" s="1">
        <v>0.0</v>
      </c>
      <c r="Z1227" s="1">
        <v>0.0</v>
      </c>
      <c r="AA1227" s="1">
        <v>0.0</v>
      </c>
      <c r="AB1227" s="1">
        <v>0.0</v>
      </c>
      <c r="AC1227" s="1">
        <v>0.0</v>
      </c>
      <c r="AD1227" s="1">
        <v>0.0</v>
      </c>
      <c r="AE1227" s="1">
        <v>104891.0</v>
      </c>
      <c r="AK1227" s="1">
        <v>0.0</v>
      </c>
      <c r="AL1227" s="1">
        <v>0.0</v>
      </c>
    </row>
    <row r="1228" ht="15.75" customHeight="1">
      <c r="A1228" s="1" t="s">
        <v>210</v>
      </c>
      <c r="B1228" s="1">
        <v>1.0</v>
      </c>
      <c r="C1228" s="1" t="s">
        <v>4510</v>
      </c>
      <c r="D1228" s="1" t="s">
        <v>8015</v>
      </c>
      <c r="E1228" s="1" t="s">
        <v>8016</v>
      </c>
      <c r="F1228" s="1" t="s">
        <v>8017</v>
      </c>
      <c r="H1228" s="1">
        <v>108.19561</v>
      </c>
      <c r="I1228" s="1">
        <v>9.898789</v>
      </c>
      <c r="J1228" s="1">
        <v>0.0</v>
      </c>
      <c r="K1228" s="1">
        <v>0.0</v>
      </c>
      <c r="L1228" s="1">
        <v>0.0</v>
      </c>
      <c r="M1228" s="1">
        <v>0.7781513</v>
      </c>
      <c r="N1228" s="1">
        <v>0.0</v>
      </c>
      <c r="O1228" s="1">
        <v>0.0</v>
      </c>
      <c r="P1228" s="1">
        <v>0.0</v>
      </c>
      <c r="Q1228" s="1" t="s">
        <v>8018</v>
      </c>
      <c r="R1228" s="1">
        <v>4.0</v>
      </c>
      <c r="S1228" s="1">
        <v>196.2999958992004</v>
      </c>
      <c r="T1228" s="1">
        <v>0.0</v>
      </c>
      <c r="U1228" s="1">
        <v>0.0</v>
      </c>
      <c r="V1228" s="1">
        <v>0.0</v>
      </c>
      <c r="W1228" s="1">
        <v>0.0</v>
      </c>
      <c r="X1228" s="1">
        <v>0.0</v>
      </c>
      <c r="Y1228" s="1">
        <v>0.0</v>
      </c>
      <c r="Z1228" s="1">
        <v>0.0</v>
      </c>
      <c r="AA1228" s="1">
        <v>0.0</v>
      </c>
      <c r="AB1228" s="1">
        <v>0.0</v>
      </c>
      <c r="AC1228" s="1">
        <v>0.0</v>
      </c>
      <c r="AD1228" s="1">
        <v>0.0</v>
      </c>
      <c r="AE1228" s="1">
        <v>14547.0</v>
      </c>
      <c r="AF1228" s="1">
        <v>130.0</v>
      </c>
      <c r="AG1228" s="1">
        <v>740.0</v>
      </c>
      <c r="AH1228" s="1" t="s">
        <v>4195</v>
      </c>
      <c r="AI1228" s="1">
        <v>7.0</v>
      </c>
      <c r="AJ1228" s="1">
        <v>6.0</v>
      </c>
      <c r="AK1228" s="1">
        <v>6.0</v>
      </c>
      <c r="AL1228" s="1">
        <v>15.0</v>
      </c>
    </row>
    <row r="1229" ht="15.75" customHeight="1">
      <c r="A1229" s="1" t="s">
        <v>210</v>
      </c>
      <c r="B1229" s="1">
        <v>2.0</v>
      </c>
      <c r="C1229" s="1" t="s">
        <v>4512</v>
      </c>
      <c r="D1229" s="1" t="s">
        <v>8027</v>
      </c>
      <c r="E1229" s="1" t="s">
        <v>8028</v>
      </c>
      <c r="F1229" s="1" t="s">
        <v>8029</v>
      </c>
      <c r="H1229" s="1">
        <v>14.577131</v>
      </c>
      <c r="I1229" s="1">
        <v>3.4817529</v>
      </c>
      <c r="J1229" s="1">
        <v>0.0</v>
      </c>
      <c r="K1229" s="1">
        <v>0.0</v>
      </c>
      <c r="L1229" s="1">
        <v>0.0</v>
      </c>
      <c r="M1229" s="1">
        <v>0.47712126</v>
      </c>
      <c r="N1229" s="1">
        <v>0.0</v>
      </c>
      <c r="O1229" s="1">
        <v>0.0</v>
      </c>
      <c r="P1229" s="1">
        <v>0.0</v>
      </c>
      <c r="Q1229" s="1" t="s">
        <v>6330</v>
      </c>
      <c r="R1229" s="1">
        <v>1.0</v>
      </c>
      <c r="S1229" s="1">
        <v>76.0</v>
      </c>
      <c r="T1229" s="1">
        <v>0.0</v>
      </c>
      <c r="U1229" s="1">
        <v>0.0</v>
      </c>
      <c r="V1229" s="1">
        <v>0.0</v>
      </c>
      <c r="W1229" s="1">
        <v>0.0</v>
      </c>
      <c r="X1229" s="1">
        <v>0.0</v>
      </c>
      <c r="Y1229" s="1">
        <v>0.0</v>
      </c>
      <c r="Z1229" s="1">
        <v>0.0</v>
      </c>
      <c r="AA1229" s="1">
        <v>0.0</v>
      </c>
      <c r="AB1229" s="1">
        <v>0.0</v>
      </c>
      <c r="AC1229" s="1">
        <v>0.0</v>
      </c>
      <c r="AD1229" s="1">
        <v>0.0</v>
      </c>
      <c r="AE1229" s="1">
        <v>266225.0</v>
      </c>
      <c r="AF1229" s="1">
        <v>19.0</v>
      </c>
      <c r="AH1229" s="1" t="s">
        <v>8030</v>
      </c>
      <c r="AI1229" s="1">
        <v>4.0</v>
      </c>
      <c r="AJ1229" s="1">
        <v>1.0</v>
      </c>
      <c r="AK1229" s="1">
        <v>2.0</v>
      </c>
      <c r="AL1229" s="1">
        <v>1.0</v>
      </c>
    </row>
    <row r="1230" ht="15.75" customHeight="1">
      <c r="A1230" s="1" t="s">
        <v>210</v>
      </c>
      <c r="B1230" s="1">
        <v>3.0</v>
      </c>
      <c r="C1230" s="1" t="s">
        <v>4514</v>
      </c>
      <c r="D1230" s="1" t="s">
        <v>8031</v>
      </c>
      <c r="E1230" s="1" t="s">
        <v>8032</v>
      </c>
      <c r="F1230" s="1" t="s">
        <v>8033</v>
      </c>
      <c r="H1230" s="1">
        <v>13.658095</v>
      </c>
      <c r="I1230" s="1">
        <v>7.669134</v>
      </c>
      <c r="J1230" s="1">
        <v>0.0</v>
      </c>
      <c r="K1230" s="1">
        <v>0.0</v>
      </c>
      <c r="L1230" s="1">
        <v>0.0</v>
      </c>
      <c r="M1230" s="1">
        <v>0.60206</v>
      </c>
      <c r="N1230" s="1">
        <v>0.0</v>
      </c>
      <c r="O1230" s="1">
        <v>0.0</v>
      </c>
      <c r="P1230" s="1">
        <v>0.0</v>
      </c>
      <c r="Q1230" s="1" t="s">
        <v>8037</v>
      </c>
      <c r="R1230" s="1">
        <v>2.0</v>
      </c>
      <c r="S1230" s="1">
        <v>7.75</v>
      </c>
      <c r="T1230" s="1">
        <v>0.0</v>
      </c>
      <c r="U1230" s="1">
        <v>0.0</v>
      </c>
      <c r="V1230" s="1">
        <v>0.0</v>
      </c>
      <c r="W1230" s="1">
        <v>0.0</v>
      </c>
      <c r="X1230" s="1">
        <v>0.0</v>
      </c>
      <c r="Y1230" s="1">
        <v>0.0</v>
      </c>
      <c r="Z1230" s="1">
        <v>0.0</v>
      </c>
      <c r="AA1230" s="1">
        <v>0.0</v>
      </c>
      <c r="AB1230" s="1">
        <v>0.0</v>
      </c>
      <c r="AC1230" s="1">
        <v>0.0</v>
      </c>
      <c r="AD1230" s="1">
        <v>0.0</v>
      </c>
      <c r="AE1230" s="1">
        <v>270303.0</v>
      </c>
      <c r="AF1230" s="1">
        <v>19.0</v>
      </c>
      <c r="AH1230" s="1" t="s">
        <v>7211</v>
      </c>
      <c r="AI1230" s="1">
        <v>4.0</v>
      </c>
      <c r="AJ1230" s="1">
        <v>2.0</v>
      </c>
      <c r="AK1230" s="1">
        <v>3.0</v>
      </c>
      <c r="AL1230" s="1">
        <v>1.0</v>
      </c>
    </row>
    <row r="1231" ht="15.75" customHeight="1">
      <c r="A1231" s="1" t="s">
        <v>210</v>
      </c>
      <c r="B1231" s="1">
        <v>4.0</v>
      </c>
      <c r="C1231" s="1" t="s">
        <v>4519</v>
      </c>
      <c r="D1231" s="1" t="s">
        <v>8038</v>
      </c>
      <c r="E1231" s="1" t="s">
        <v>8039</v>
      </c>
      <c r="F1231" s="1" t="s">
        <v>8040</v>
      </c>
      <c r="H1231" s="1">
        <v>9.404602</v>
      </c>
      <c r="I1231" s="1">
        <v>13.454944</v>
      </c>
      <c r="J1231" s="1">
        <v>0.0</v>
      </c>
      <c r="K1231" s="1">
        <v>0.0</v>
      </c>
      <c r="L1231" s="1">
        <v>0.0</v>
      </c>
      <c r="M1231" s="1">
        <v>0.69897</v>
      </c>
      <c r="N1231" s="1">
        <v>0.0</v>
      </c>
      <c r="O1231" s="1">
        <v>0.0</v>
      </c>
      <c r="P1231" s="1">
        <v>0.0</v>
      </c>
      <c r="Q1231" s="1" t="s">
        <v>8041</v>
      </c>
      <c r="R1231" s="1">
        <v>3.0</v>
      </c>
      <c r="T1231" s="1">
        <v>0.0</v>
      </c>
      <c r="U1231" s="1">
        <v>0.0</v>
      </c>
      <c r="V1231" s="1">
        <v>0.0</v>
      </c>
      <c r="W1231" s="1">
        <v>0.0</v>
      </c>
      <c r="X1231" s="1">
        <v>0.0</v>
      </c>
      <c r="Y1231" s="1">
        <v>0.0</v>
      </c>
      <c r="Z1231" s="1">
        <v>0.0</v>
      </c>
      <c r="AA1231" s="1">
        <v>0.0</v>
      </c>
      <c r="AB1231" s="1">
        <v>0.0</v>
      </c>
      <c r="AC1231" s="1">
        <v>0.0</v>
      </c>
      <c r="AD1231" s="1">
        <v>0.0</v>
      </c>
      <c r="AE1231" s="1">
        <v>425005.0</v>
      </c>
      <c r="AF1231" s="1">
        <v>4.0</v>
      </c>
      <c r="AH1231" s="1" t="s">
        <v>618</v>
      </c>
      <c r="AJ1231" s="1">
        <v>1.0</v>
      </c>
      <c r="AK1231" s="1">
        <v>1.0</v>
      </c>
      <c r="AL1231" s="1">
        <v>1.0</v>
      </c>
    </row>
    <row r="1232" ht="15.75" customHeight="1">
      <c r="A1232" s="1" t="s">
        <v>210</v>
      </c>
      <c r="B1232" s="1">
        <v>5.0</v>
      </c>
      <c r="C1232" s="1" t="s">
        <v>4521</v>
      </c>
      <c r="D1232" s="1" t="s">
        <v>8042</v>
      </c>
      <c r="E1232" s="1" t="s">
        <v>8043</v>
      </c>
      <c r="F1232" s="1" t="s">
        <v>8044</v>
      </c>
      <c r="H1232" s="1">
        <v>7.8197575</v>
      </c>
      <c r="I1232" s="1">
        <v>12.988336</v>
      </c>
      <c r="J1232" s="1">
        <v>0.0</v>
      </c>
      <c r="K1232" s="1">
        <v>0.0</v>
      </c>
      <c r="L1232" s="1">
        <v>0.0</v>
      </c>
      <c r="M1232" s="1">
        <v>0.60206</v>
      </c>
      <c r="N1232" s="1">
        <v>0.0</v>
      </c>
      <c r="O1232" s="1">
        <v>0.0</v>
      </c>
      <c r="P1232" s="1">
        <v>0.0</v>
      </c>
      <c r="Q1232" s="1" t="s">
        <v>5694</v>
      </c>
      <c r="R1232" s="1">
        <v>2.0</v>
      </c>
      <c r="T1232" s="1">
        <v>0.0</v>
      </c>
      <c r="U1232" s="1">
        <v>0.0</v>
      </c>
      <c r="V1232" s="1">
        <v>0.0</v>
      </c>
      <c r="W1232" s="1">
        <v>0.0</v>
      </c>
      <c r="X1232" s="1">
        <v>0.0</v>
      </c>
      <c r="Y1232" s="1">
        <v>0.0</v>
      </c>
      <c r="Z1232" s="1">
        <v>0.0</v>
      </c>
      <c r="AA1232" s="1">
        <v>0.0</v>
      </c>
      <c r="AB1232" s="1">
        <v>0.0</v>
      </c>
      <c r="AC1232" s="1">
        <v>0.0</v>
      </c>
      <c r="AD1232" s="1">
        <v>0.0</v>
      </c>
      <c r="AE1232" s="1">
        <v>405253.0</v>
      </c>
      <c r="AF1232" s="1">
        <v>37.0</v>
      </c>
      <c r="AH1232" s="1" t="s">
        <v>976</v>
      </c>
      <c r="AI1232" s="1">
        <v>3.0</v>
      </c>
      <c r="AJ1232" s="1">
        <v>1.0</v>
      </c>
      <c r="AK1232" s="1">
        <v>1.0</v>
      </c>
      <c r="AL1232" s="1">
        <v>1.0</v>
      </c>
    </row>
    <row r="1233" ht="15.75" customHeight="1">
      <c r="A1233" s="1" t="s">
        <v>210</v>
      </c>
      <c r="B1233" s="1">
        <v>6.0</v>
      </c>
      <c r="C1233" s="1" t="s">
        <v>4524</v>
      </c>
      <c r="D1233" s="1" t="s">
        <v>8045</v>
      </c>
      <c r="E1233" s="1" t="s">
        <v>8046</v>
      </c>
      <c r="F1233" s="1" t="s">
        <v>8047</v>
      </c>
      <c r="H1233" s="1">
        <v>7.6868825</v>
      </c>
      <c r="I1233" s="1">
        <v>7.6030164</v>
      </c>
      <c r="J1233" s="1">
        <v>0.0</v>
      </c>
      <c r="K1233" s="1">
        <v>0.0</v>
      </c>
      <c r="L1233" s="1">
        <v>0.0</v>
      </c>
      <c r="M1233" s="1">
        <v>0.60206</v>
      </c>
      <c r="N1233" s="1">
        <v>0.0</v>
      </c>
      <c r="O1233" s="1">
        <v>0.0</v>
      </c>
      <c r="P1233" s="1">
        <v>0.0</v>
      </c>
      <c r="Q1233" s="1" t="s">
        <v>5694</v>
      </c>
      <c r="R1233" s="1">
        <v>2.0</v>
      </c>
      <c r="S1233" s="1">
        <v>1.820000052452087</v>
      </c>
      <c r="T1233" s="1">
        <v>0.0</v>
      </c>
      <c r="U1233" s="1">
        <v>0.0</v>
      </c>
      <c r="V1233" s="1">
        <v>0.0</v>
      </c>
      <c r="W1233" s="1">
        <v>0.0</v>
      </c>
      <c r="X1233" s="1">
        <v>0.0</v>
      </c>
      <c r="Y1233" s="1">
        <v>0.0</v>
      </c>
      <c r="Z1233" s="1">
        <v>0.0</v>
      </c>
      <c r="AA1233" s="1">
        <v>0.0</v>
      </c>
      <c r="AB1233" s="1">
        <v>0.0</v>
      </c>
      <c r="AC1233" s="1">
        <v>0.0</v>
      </c>
      <c r="AD1233" s="1">
        <v>0.0</v>
      </c>
      <c r="AE1233" s="1">
        <v>157629.0</v>
      </c>
      <c r="AF1233" s="1">
        <v>3.0</v>
      </c>
      <c r="AH1233" s="1" t="s">
        <v>8048</v>
      </c>
      <c r="AI1233" s="1">
        <v>1.0</v>
      </c>
      <c r="AJ1233" s="1">
        <v>1.0</v>
      </c>
      <c r="AK1233" s="1">
        <v>1.0</v>
      </c>
      <c r="AL1233" s="1">
        <v>1.0</v>
      </c>
    </row>
    <row r="1234" ht="15.75" customHeight="1">
      <c r="A1234" s="1" t="s">
        <v>210</v>
      </c>
      <c r="B1234" s="1">
        <v>7.0</v>
      </c>
      <c r="C1234" s="1" t="s">
        <v>4529</v>
      </c>
      <c r="D1234" s="1" t="s">
        <v>8049</v>
      </c>
      <c r="E1234" s="1" t="s">
        <v>8050</v>
      </c>
      <c r="F1234" s="1" t="s">
        <v>8051</v>
      </c>
      <c r="H1234" s="1">
        <v>5.935955</v>
      </c>
      <c r="I1234" s="1">
        <v>0.0</v>
      </c>
      <c r="J1234" s="1">
        <v>3.1575377</v>
      </c>
      <c r="K1234" s="1">
        <v>0.0</v>
      </c>
      <c r="L1234" s="1">
        <v>0.0</v>
      </c>
      <c r="M1234" s="1">
        <v>0.30103</v>
      </c>
      <c r="N1234" s="1">
        <v>0.0</v>
      </c>
      <c r="O1234" s="1">
        <v>0.0</v>
      </c>
      <c r="P1234" s="1">
        <v>0.0</v>
      </c>
      <c r="Q1234" s="1" t="s">
        <v>659</v>
      </c>
      <c r="R1234" s="1">
        <v>0.0</v>
      </c>
      <c r="S1234" s="1">
        <v>38.0</v>
      </c>
      <c r="T1234" s="1">
        <v>0.0</v>
      </c>
      <c r="U1234" s="1">
        <v>0.0</v>
      </c>
      <c r="V1234" s="1">
        <v>3.1575377</v>
      </c>
      <c r="W1234" s="1">
        <v>0.0</v>
      </c>
      <c r="X1234" s="1">
        <v>0.0</v>
      </c>
      <c r="Y1234" s="1">
        <v>0.0</v>
      </c>
      <c r="Z1234" s="1">
        <v>0.0</v>
      </c>
      <c r="AA1234" s="1">
        <v>0.0</v>
      </c>
      <c r="AB1234" s="1">
        <v>0.0</v>
      </c>
      <c r="AC1234" s="1">
        <v>0.0</v>
      </c>
      <c r="AD1234" s="1">
        <v>0.0</v>
      </c>
      <c r="AE1234" s="1">
        <v>71513.0</v>
      </c>
      <c r="AF1234" s="1">
        <v>21.0</v>
      </c>
      <c r="AH1234" s="1" t="s">
        <v>3630</v>
      </c>
      <c r="AI1234" s="1">
        <v>4.0</v>
      </c>
      <c r="AJ1234" s="1">
        <v>3.0</v>
      </c>
      <c r="AK1234" s="1">
        <v>3.0</v>
      </c>
      <c r="AL1234" s="1">
        <v>3.0</v>
      </c>
    </row>
    <row r="1235" ht="15.75" customHeight="1">
      <c r="A1235" s="1" t="s">
        <v>210</v>
      </c>
      <c r="B1235" s="1">
        <v>8.0</v>
      </c>
      <c r="C1235" s="1" t="s">
        <v>4531</v>
      </c>
      <c r="D1235" s="1" t="s">
        <v>8052</v>
      </c>
      <c r="E1235" s="1" t="s">
        <v>8053</v>
      </c>
      <c r="F1235" s="1" t="s">
        <v>8054</v>
      </c>
      <c r="H1235" s="1">
        <v>5.795073</v>
      </c>
      <c r="I1235" s="1">
        <v>12.145912</v>
      </c>
      <c r="J1235" s="1">
        <v>0.0</v>
      </c>
      <c r="K1235" s="1">
        <v>0.0</v>
      </c>
      <c r="L1235" s="1">
        <v>0.0</v>
      </c>
      <c r="M1235" s="1">
        <v>0.47712126</v>
      </c>
      <c r="N1235" s="1">
        <v>0.0</v>
      </c>
      <c r="O1235" s="1">
        <v>0.0</v>
      </c>
      <c r="P1235" s="1">
        <v>0.0</v>
      </c>
      <c r="Q1235" s="1" t="s">
        <v>8055</v>
      </c>
      <c r="R1235" s="1">
        <v>1.0</v>
      </c>
      <c r="T1235" s="1">
        <v>0.0</v>
      </c>
      <c r="U1235" s="1">
        <v>0.0</v>
      </c>
      <c r="V1235" s="1">
        <v>0.0</v>
      </c>
      <c r="W1235" s="1">
        <v>0.0</v>
      </c>
      <c r="X1235" s="1">
        <v>0.0</v>
      </c>
      <c r="Y1235" s="1">
        <v>0.0</v>
      </c>
      <c r="Z1235" s="1">
        <v>0.0</v>
      </c>
      <c r="AA1235" s="1">
        <v>0.0</v>
      </c>
      <c r="AB1235" s="1">
        <v>0.0</v>
      </c>
      <c r="AC1235" s="1">
        <v>0.0</v>
      </c>
      <c r="AD1235" s="1">
        <v>0.0</v>
      </c>
      <c r="AE1235" s="1">
        <v>169040.0</v>
      </c>
      <c r="AF1235" s="1">
        <v>7.0</v>
      </c>
      <c r="AK1235" s="1">
        <v>0.0</v>
      </c>
      <c r="AL1235" s="1">
        <v>0.0</v>
      </c>
    </row>
    <row r="1236" ht="15.75" customHeight="1">
      <c r="A1236" s="1" t="s">
        <v>210</v>
      </c>
      <c r="B1236" s="1">
        <v>9.0</v>
      </c>
      <c r="C1236" s="1" t="s">
        <v>4534</v>
      </c>
      <c r="D1236" s="1" t="s">
        <v>8056</v>
      </c>
      <c r="E1236" s="1" t="s">
        <v>8057</v>
      </c>
      <c r="F1236" s="1" t="s">
        <v>8058</v>
      </c>
      <c r="H1236" s="1">
        <v>5.28126</v>
      </c>
      <c r="I1236" s="1">
        <v>11.06901</v>
      </c>
      <c r="J1236" s="1">
        <v>0.0</v>
      </c>
      <c r="K1236" s="1">
        <v>0.0</v>
      </c>
      <c r="L1236" s="1">
        <v>0.0</v>
      </c>
      <c r="M1236" s="1">
        <v>0.47712126</v>
      </c>
      <c r="N1236" s="1">
        <v>0.0</v>
      </c>
      <c r="O1236" s="1">
        <v>0.0</v>
      </c>
      <c r="P1236" s="1">
        <v>0.0</v>
      </c>
      <c r="Q1236" s="1" t="s">
        <v>6435</v>
      </c>
      <c r="R1236" s="1">
        <v>1.0</v>
      </c>
      <c r="T1236" s="1">
        <v>0.0</v>
      </c>
      <c r="U1236" s="1">
        <v>0.0</v>
      </c>
      <c r="V1236" s="1">
        <v>0.0</v>
      </c>
      <c r="W1236" s="1">
        <v>0.0</v>
      </c>
      <c r="X1236" s="1">
        <v>0.0</v>
      </c>
      <c r="Y1236" s="1">
        <v>0.0</v>
      </c>
      <c r="Z1236" s="1">
        <v>0.0</v>
      </c>
      <c r="AA1236" s="1">
        <v>0.0</v>
      </c>
      <c r="AB1236" s="1">
        <v>0.0</v>
      </c>
      <c r="AC1236" s="1">
        <v>0.0</v>
      </c>
      <c r="AD1236" s="1">
        <v>0.0</v>
      </c>
      <c r="AE1236" s="1">
        <v>150008.0</v>
      </c>
      <c r="AF1236" s="1">
        <v>4.0</v>
      </c>
      <c r="AK1236" s="1">
        <v>0.0</v>
      </c>
      <c r="AL1236" s="1">
        <v>0.0</v>
      </c>
    </row>
    <row r="1237" ht="15.75" customHeight="1">
      <c r="A1237" s="1" t="s">
        <v>210</v>
      </c>
      <c r="B1237" s="1">
        <v>10.0</v>
      </c>
      <c r="C1237" s="1" t="s">
        <v>4538</v>
      </c>
      <c r="D1237" s="1" t="s">
        <v>8059</v>
      </c>
      <c r="E1237" s="1" t="s">
        <v>8060</v>
      </c>
      <c r="F1237" s="1" t="s">
        <v>1371</v>
      </c>
      <c r="H1237" s="1">
        <v>4.730053</v>
      </c>
      <c r="I1237" s="1">
        <v>15.712896</v>
      </c>
      <c r="J1237" s="1">
        <v>0.0</v>
      </c>
      <c r="K1237" s="1">
        <v>0.0</v>
      </c>
      <c r="L1237" s="1">
        <v>0.0</v>
      </c>
      <c r="M1237" s="1">
        <v>0.30103</v>
      </c>
      <c r="N1237" s="1">
        <v>0.0</v>
      </c>
      <c r="O1237" s="1">
        <v>0.0</v>
      </c>
      <c r="P1237" s="1">
        <v>0.0</v>
      </c>
      <c r="Q1237" s="1" t="s">
        <v>659</v>
      </c>
      <c r="R1237" s="1">
        <v>0.0</v>
      </c>
      <c r="T1237" s="1">
        <v>0.0</v>
      </c>
      <c r="U1237" s="1">
        <v>0.0</v>
      </c>
      <c r="V1237" s="1">
        <v>0.0</v>
      </c>
      <c r="W1237" s="1">
        <v>0.0</v>
      </c>
      <c r="X1237" s="1">
        <v>0.0</v>
      </c>
      <c r="Y1237" s="1">
        <v>0.0</v>
      </c>
      <c r="Z1237" s="1">
        <v>0.0</v>
      </c>
      <c r="AA1237" s="1">
        <v>0.0</v>
      </c>
      <c r="AB1237" s="1">
        <v>0.0</v>
      </c>
      <c r="AC1237" s="1">
        <v>0.0</v>
      </c>
      <c r="AD1237" s="1">
        <v>0.0</v>
      </c>
      <c r="AE1237" s="1">
        <v>445161.0</v>
      </c>
      <c r="AK1237" s="1">
        <v>2.0</v>
      </c>
      <c r="AL1237" s="1">
        <v>0.0</v>
      </c>
    </row>
    <row r="1238" ht="15.75" customHeight="1">
      <c r="A1238" s="1" t="s">
        <v>210</v>
      </c>
      <c r="B1238" s="1">
        <v>11.0</v>
      </c>
      <c r="C1238" s="1" t="s">
        <v>4540</v>
      </c>
      <c r="D1238" s="1" t="s">
        <v>8061</v>
      </c>
      <c r="E1238" s="1" t="s">
        <v>8062</v>
      </c>
      <c r="F1238" s="1" t="s">
        <v>8063</v>
      </c>
      <c r="H1238" s="1">
        <v>4.542107</v>
      </c>
      <c r="I1238" s="1">
        <v>7.544276</v>
      </c>
      <c r="J1238" s="1">
        <v>0.0</v>
      </c>
      <c r="K1238" s="1">
        <v>0.0</v>
      </c>
      <c r="L1238" s="1">
        <v>0.0</v>
      </c>
      <c r="M1238" s="1">
        <v>0.60206</v>
      </c>
      <c r="N1238" s="1">
        <v>0.0</v>
      </c>
      <c r="O1238" s="1">
        <v>0.0</v>
      </c>
      <c r="P1238" s="1">
        <v>0.0</v>
      </c>
      <c r="Q1238" s="1" t="s">
        <v>5694</v>
      </c>
      <c r="R1238" s="1">
        <v>2.0</v>
      </c>
      <c r="T1238" s="1">
        <v>0.0</v>
      </c>
      <c r="U1238" s="1">
        <v>0.0</v>
      </c>
      <c r="V1238" s="1">
        <v>0.0</v>
      </c>
      <c r="W1238" s="1">
        <v>0.0</v>
      </c>
      <c r="X1238" s="1">
        <v>0.0</v>
      </c>
      <c r="Y1238" s="1">
        <v>0.0</v>
      </c>
      <c r="Z1238" s="1">
        <v>0.0</v>
      </c>
      <c r="AA1238" s="1">
        <v>0.0</v>
      </c>
      <c r="AB1238" s="1">
        <v>0.0</v>
      </c>
      <c r="AC1238" s="1">
        <v>0.0</v>
      </c>
      <c r="AD1238" s="1">
        <v>0.0</v>
      </c>
      <c r="AE1238" s="1">
        <v>168930.0</v>
      </c>
      <c r="AF1238" s="1">
        <v>7.0</v>
      </c>
      <c r="AH1238" s="1" t="s">
        <v>8064</v>
      </c>
      <c r="AJ1238" s="1">
        <v>1.0</v>
      </c>
      <c r="AK1238" s="1">
        <v>1.0</v>
      </c>
      <c r="AL1238" s="1">
        <v>1.0</v>
      </c>
    </row>
    <row r="1239" ht="15.75" customHeight="1">
      <c r="A1239" s="1" t="s">
        <v>210</v>
      </c>
      <c r="B1239" s="1">
        <v>12.0</v>
      </c>
      <c r="C1239" s="1" t="s">
        <v>4542</v>
      </c>
      <c r="D1239" s="1" t="s">
        <v>8065</v>
      </c>
      <c r="E1239" s="1" t="s">
        <v>8066</v>
      </c>
      <c r="F1239" s="1" t="s">
        <v>8067</v>
      </c>
      <c r="H1239" s="1">
        <v>4.281037</v>
      </c>
      <c r="I1239" s="1">
        <v>14.221297</v>
      </c>
      <c r="J1239" s="1">
        <v>0.0</v>
      </c>
      <c r="K1239" s="1">
        <v>0.0</v>
      </c>
      <c r="L1239" s="1">
        <v>0.0</v>
      </c>
      <c r="M1239" s="1">
        <v>0.30103</v>
      </c>
      <c r="N1239" s="1">
        <v>0.0</v>
      </c>
      <c r="O1239" s="1">
        <v>0.0</v>
      </c>
      <c r="P1239" s="1">
        <v>0.0</v>
      </c>
      <c r="Q1239" s="1" t="s">
        <v>659</v>
      </c>
      <c r="R1239" s="1">
        <v>0.0</v>
      </c>
      <c r="T1239" s="1">
        <v>0.0</v>
      </c>
      <c r="U1239" s="1">
        <v>0.0</v>
      </c>
      <c r="V1239" s="1">
        <v>0.0</v>
      </c>
      <c r="W1239" s="1">
        <v>0.0</v>
      </c>
      <c r="X1239" s="1">
        <v>0.0</v>
      </c>
      <c r="Y1239" s="1">
        <v>0.0</v>
      </c>
      <c r="Z1239" s="1">
        <v>0.0</v>
      </c>
      <c r="AA1239" s="1">
        <v>0.0</v>
      </c>
      <c r="AB1239" s="1">
        <v>0.0</v>
      </c>
      <c r="AC1239" s="1">
        <v>0.0</v>
      </c>
      <c r="AD1239" s="1">
        <v>0.0</v>
      </c>
      <c r="AE1239" s="1">
        <v>437126.0</v>
      </c>
      <c r="AF1239" s="1">
        <v>6.0</v>
      </c>
      <c r="AH1239" s="1" t="s">
        <v>5875</v>
      </c>
      <c r="AI1239" s="1">
        <v>2.0</v>
      </c>
      <c r="AJ1239" s="1">
        <v>1.0</v>
      </c>
      <c r="AK1239" s="1">
        <v>2.0</v>
      </c>
      <c r="AL1239" s="1">
        <v>1.0</v>
      </c>
    </row>
    <row r="1240" ht="15.75" customHeight="1">
      <c r="A1240" s="1" t="s">
        <v>210</v>
      </c>
      <c r="B1240" s="1">
        <v>13.0</v>
      </c>
      <c r="C1240" s="1" t="s">
        <v>4545</v>
      </c>
      <c r="D1240" s="1" t="s">
        <v>8068</v>
      </c>
      <c r="E1240" s="1" t="s">
        <v>8069</v>
      </c>
      <c r="F1240" s="1" t="s">
        <v>8070</v>
      </c>
      <c r="H1240" s="1">
        <v>4.124427</v>
      </c>
      <c r="I1240" s="1">
        <v>13.70105</v>
      </c>
      <c r="J1240" s="1">
        <v>0.0</v>
      </c>
      <c r="K1240" s="1">
        <v>0.0</v>
      </c>
      <c r="L1240" s="1">
        <v>0.0</v>
      </c>
      <c r="M1240" s="1">
        <v>0.30103</v>
      </c>
      <c r="N1240" s="1">
        <v>0.0</v>
      </c>
      <c r="O1240" s="1">
        <v>0.0</v>
      </c>
      <c r="P1240" s="1">
        <v>0.0</v>
      </c>
      <c r="Q1240" s="1" t="s">
        <v>659</v>
      </c>
      <c r="R1240" s="1">
        <v>0.0</v>
      </c>
      <c r="T1240" s="1">
        <v>0.0</v>
      </c>
      <c r="U1240" s="1">
        <v>0.0</v>
      </c>
      <c r="V1240" s="1">
        <v>0.0</v>
      </c>
      <c r="W1240" s="1">
        <v>0.0</v>
      </c>
      <c r="X1240" s="1">
        <v>0.0</v>
      </c>
      <c r="Y1240" s="1">
        <v>0.0</v>
      </c>
      <c r="Z1240" s="1">
        <v>0.0</v>
      </c>
      <c r="AA1240" s="1">
        <v>0.0</v>
      </c>
      <c r="AB1240" s="1">
        <v>0.0</v>
      </c>
      <c r="AC1240" s="1">
        <v>0.0</v>
      </c>
      <c r="AD1240" s="1">
        <v>0.0</v>
      </c>
      <c r="AE1240" s="1">
        <v>410952.0</v>
      </c>
      <c r="AI1240" s="1">
        <v>7.0</v>
      </c>
      <c r="AK1240" s="1">
        <v>5.0</v>
      </c>
      <c r="AL1240" s="1">
        <v>0.0</v>
      </c>
    </row>
    <row r="1241" ht="15.75" customHeight="1">
      <c r="A1241" s="1" t="s">
        <v>210</v>
      </c>
      <c r="B1241" s="1">
        <v>14.0</v>
      </c>
      <c r="C1241" s="1" t="s">
        <v>4548</v>
      </c>
      <c r="D1241" s="1" t="s">
        <v>8071</v>
      </c>
      <c r="E1241" s="1" t="s">
        <v>8072</v>
      </c>
      <c r="F1241" s="1" t="s">
        <v>8073</v>
      </c>
      <c r="H1241" s="1">
        <v>4.0735235</v>
      </c>
      <c r="I1241" s="1">
        <v>3.906338</v>
      </c>
      <c r="J1241" s="1">
        <v>0.0</v>
      </c>
      <c r="K1241" s="1">
        <v>0.0</v>
      </c>
      <c r="L1241" s="1">
        <v>0.0</v>
      </c>
      <c r="M1241" s="1">
        <v>0.60206</v>
      </c>
      <c r="N1241" s="1">
        <v>0.0</v>
      </c>
      <c r="O1241" s="1">
        <v>0.0</v>
      </c>
      <c r="P1241" s="1">
        <v>0.0</v>
      </c>
      <c r="Q1241" s="1" t="s">
        <v>5694</v>
      </c>
      <c r="R1241" s="1">
        <v>2.0</v>
      </c>
      <c r="S1241" s="1">
        <v>2.0</v>
      </c>
      <c r="T1241" s="1">
        <v>0.0</v>
      </c>
      <c r="U1241" s="1">
        <v>0.0</v>
      </c>
      <c r="V1241" s="1">
        <v>0.0</v>
      </c>
      <c r="W1241" s="1">
        <v>0.0</v>
      </c>
      <c r="X1241" s="1">
        <v>0.0</v>
      </c>
      <c r="Y1241" s="1">
        <v>0.0</v>
      </c>
      <c r="Z1241" s="1">
        <v>0.0</v>
      </c>
      <c r="AA1241" s="1">
        <v>0.0</v>
      </c>
      <c r="AB1241" s="1">
        <v>0.0</v>
      </c>
      <c r="AC1241" s="1">
        <v>0.0</v>
      </c>
      <c r="AD1241" s="1">
        <v>0.0</v>
      </c>
      <c r="AE1241" s="1">
        <v>166313.0</v>
      </c>
      <c r="AF1241" s="1">
        <v>6.0</v>
      </c>
      <c r="AH1241" s="1" t="s">
        <v>6481</v>
      </c>
      <c r="AI1241" s="1">
        <v>1.0</v>
      </c>
      <c r="AJ1241" s="1">
        <v>1.0</v>
      </c>
      <c r="AK1241" s="1">
        <v>1.0</v>
      </c>
      <c r="AL1241" s="1">
        <v>1.0</v>
      </c>
    </row>
    <row r="1242" ht="15.75" customHeight="1">
      <c r="A1242" s="1" t="s">
        <v>210</v>
      </c>
      <c r="B1242" s="1">
        <v>15.0</v>
      </c>
      <c r="C1242" s="1" t="s">
        <v>4550</v>
      </c>
      <c r="D1242" s="1" t="s">
        <v>8074</v>
      </c>
      <c r="F1242" s="1" t="s">
        <v>8075</v>
      </c>
      <c r="H1242" s="1">
        <v>4.0503416</v>
      </c>
      <c r="I1242" s="1">
        <v>13.454944</v>
      </c>
      <c r="J1242" s="1">
        <v>0.0</v>
      </c>
      <c r="K1242" s="1">
        <v>0.0</v>
      </c>
      <c r="L1242" s="1">
        <v>0.0</v>
      </c>
      <c r="M1242" s="1">
        <v>0.30103</v>
      </c>
      <c r="N1242" s="1">
        <v>0.0</v>
      </c>
      <c r="O1242" s="1">
        <v>0.0</v>
      </c>
      <c r="P1242" s="1">
        <v>0.0</v>
      </c>
      <c r="Q1242" s="1" t="s">
        <v>659</v>
      </c>
      <c r="R1242" s="1">
        <v>0.0</v>
      </c>
      <c r="T1242" s="1">
        <v>0.0</v>
      </c>
      <c r="U1242" s="1">
        <v>0.0</v>
      </c>
      <c r="V1242" s="1">
        <v>0.0</v>
      </c>
      <c r="W1242" s="1">
        <v>0.0</v>
      </c>
      <c r="X1242" s="1">
        <v>0.0</v>
      </c>
      <c r="Y1242" s="1">
        <v>0.0</v>
      </c>
      <c r="Z1242" s="1">
        <v>0.0</v>
      </c>
      <c r="AA1242" s="1">
        <v>0.0</v>
      </c>
      <c r="AB1242" s="1">
        <v>0.0</v>
      </c>
      <c r="AC1242" s="1">
        <v>0.0</v>
      </c>
      <c r="AD1242" s="1">
        <v>0.0</v>
      </c>
      <c r="AE1242" s="1">
        <v>503205.0</v>
      </c>
      <c r="AF1242" s="1">
        <v>1.0</v>
      </c>
      <c r="AH1242" s="1" t="s">
        <v>1316</v>
      </c>
      <c r="AJ1242" s="1">
        <v>1.0</v>
      </c>
      <c r="AK1242" s="1">
        <v>1.0</v>
      </c>
      <c r="AL1242" s="1">
        <v>1.0</v>
      </c>
    </row>
    <row r="1243" ht="15.75" customHeight="1">
      <c r="A1243" s="1" t="s">
        <v>210</v>
      </c>
      <c r="B1243" s="1">
        <v>16.0</v>
      </c>
      <c r="C1243" s="1" t="s">
        <v>4554</v>
      </c>
      <c r="D1243" s="1" t="s">
        <v>8076</v>
      </c>
      <c r="E1243" s="1" t="s">
        <v>8077</v>
      </c>
      <c r="F1243" s="1" t="s">
        <v>1371</v>
      </c>
      <c r="H1243" s="1">
        <v>3.9098787</v>
      </c>
      <c r="I1243" s="1">
        <v>12.988336</v>
      </c>
      <c r="J1243" s="1">
        <v>0.0</v>
      </c>
      <c r="K1243" s="1">
        <v>0.0</v>
      </c>
      <c r="L1243" s="1">
        <v>0.0</v>
      </c>
      <c r="M1243" s="1">
        <v>0.30103</v>
      </c>
      <c r="N1243" s="1">
        <v>0.0</v>
      </c>
      <c r="O1243" s="1">
        <v>0.0</v>
      </c>
      <c r="P1243" s="1">
        <v>0.0</v>
      </c>
      <c r="Q1243" s="1" t="s">
        <v>659</v>
      </c>
      <c r="R1243" s="1">
        <v>0.0</v>
      </c>
      <c r="T1243" s="1">
        <v>0.0</v>
      </c>
      <c r="U1243" s="1">
        <v>0.0</v>
      </c>
      <c r="V1243" s="1">
        <v>0.0</v>
      </c>
      <c r="W1243" s="1">
        <v>0.0</v>
      </c>
      <c r="X1243" s="1">
        <v>0.0</v>
      </c>
      <c r="Y1243" s="1">
        <v>0.0</v>
      </c>
      <c r="Z1243" s="1">
        <v>0.0</v>
      </c>
      <c r="AA1243" s="1">
        <v>0.0</v>
      </c>
      <c r="AB1243" s="1">
        <v>0.0</v>
      </c>
      <c r="AC1243" s="1">
        <v>0.0</v>
      </c>
      <c r="AD1243" s="1">
        <v>0.0</v>
      </c>
      <c r="AE1243" s="1">
        <v>441606.0</v>
      </c>
      <c r="AK1243" s="1">
        <v>1.0</v>
      </c>
      <c r="AL1243" s="1">
        <v>0.0</v>
      </c>
    </row>
    <row r="1244" ht="15.75" customHeight="1">
      <c r="A1244" s="1" t="s">
        <v>210</v>
      </c>
      <c r="B1244" s="1">
        <v>17.0</v>
      </c>
      <c r="C1244" s="1" t="s">
        <v>4556</v>
      </c>
      <c r="D1244" s="1" t="s">
        <v>8078</v>
      </c>
      <c r="E1244" s="1" t="s">
        <v>8079</v>
      </c>
      <c r="F1244" s="1" t="s">
        <v>8080</v>
      </c>
      <c r="H1244" s="1">
        <v>3.8432384</v>
      </c>
      <c r="I1244" s="1">
        <v>12.766961</v>
      </c>
      <c r="J1244" s="1">
        <v>0.0</v>
      </c>
      <c r="K1244" s="1">
        <v>0.0</v>
      </c>
      <c r="L1244" s="1">
        <v>0.0</v>
      </c>
      <c r="M1244" s="1">
        <v>0.30103</v>
      </c>
      <c r="N1244" s="1">
        <v>0.0</v>
      </c>
      <c r="O1244" s="1">
        <v>0.0</v>
      </c>
      <c r="P1244" s="1">
        <v>0.0</v>
      </c>
      <c r="Q1244" s="1" t="s">
        <v>659</v>
      </c>
      <c r="R1244" s="1">
        <v>0.0</v>
      </c>
      <c r="T1244" s="1">
        <v>0.0</v>
      </c>
      <c r="U1244" s="1">
        <v>0.0</v>
      </c>
      <c r="V1244" s="1">
        <v>0.0</v>
      </c>
      <c r="W1244" s="1">
        <v>0.0</v>
      </c>
      <c r="X1244" s="1">
        <v>0.0</v>
      </c>
      <c r="Y1244" s="1">
        <v>0.0</v>
      </c>
      <c r="Z1244" s="1">
        <v>0.0</v>
      </c>
      <c r="AA1244" s="1">
        <v>0.0</v>
      </c>
      <c r="AB1244" s="1">
        <v>0.0</v>
      </c>
      <c r="AC1244" s="1">
        <v>0.0</v>
      </c>
      <c r="AD1244" s="1">
        <v>0.0</v>
      </c>
      <c r="AE1244" s="1">
        <v>482237.0</v>
      </c>
      <c r="AF1244" s="1">
        <v>14.0</v>
      </c>
      <c r="AH1244" s="1" t="s">
        <v>5364</v>
      </c>
      <c r="AI1244" s="1">
        <v>1.0</v>
      </c>
      <c r="AJ1244" s="1">
        <v>2.0</v>
      </c>
      <c r="AK1244" s="1">
        <v>2.0</v>
      </c>
      <c r="AL1244" s="1">
        <v>1.0</v>
      </c>
    </row>
    <row r="1245" ht="15.75" customHeight="1">
      <c r="A1245" s="1" t="s">
        <v>210</v>
      </c>
      <c r="B1245" s="1">
        <v>18.0</v>
      </c>
      <c r="C1245" s="1" t="s">
        <v>4561</v>
      </c>
      <c r="D1245" s="1" t="s">
        <v>8081</v>
      </c>
      <c r="E1245" s="1" t="s">
        <v>8082</v>
      </c>
      <c r="F1245" s="1" t="s">
        <v>1371</v>
      </c>
      <c r="H1245" s="1">
        <v>3.8432384</v>
      </c>
      <c r="I1245" s="1">
        <v>12.766961</v>
      </c>
      <c r="J1245" s="1">
        <v>0.0</v>
      </c>
      <c r="K1245" s="1">
        <v>0.0</v>
      </c>
      <c r="L1245" s="1">
        <v>0.0</v>
      </c>
      <c r="M1245" s="1">
        <v>0.30103</v>
      </c>
      <c r="N1245" s="1">
        <v>0.0</v>
      </c>
      <c r="O1245" s="1">
        <v>0.0</v>
      </c>
      <c r="P1245" s="1">
        <v>0.0</v>
      </c>
      <c r="Q1245" s="1" t="s">
        <v>659</v>
      </c>
      <c r="R1245" s="1">
        <v>0.0</v>
      </c>
      <c r="T1245" s="1">
        <v>0.0</v>
      </c>
      <c r="U1245" s="1">
        <v>0.0</v>
      </c>
      <c r="V1245" s="1">
        <v>0.0</v>
      </c>
      <c r="W1245" s="1">
        <v>0.0</v>
      </c>
      <c r="X1245" s="1">
        <v>0.0</v>
      </c>
      <c r="Y1245" s="1">
        <v>0.0</v>
      </c>
      <c r="Z1245" s="1">
        <v>0.0</v>
      </c>
      <c r="AA1245" s="1">
        <v>0.0</v>
      </c>
      <c r="AB1245" s="1">
        <v>0.0</v>
      </c>
      <c r="AC1245" s="1">
        <v>0.0</v>
      </c>
      <c r="AD1245" s="1">
        <v>0.0</v>
      </c>
      <c r="AE1245" s="1">
        <v>443476.0</v>
      </c>
      <c r="AK1245" s="1">
        <v>1.0</v>
      </c>
      <c r="AL1245" s="1">
        <v>0.0</v>
      </c>
    </row>
    <row r="1246" ht="15.75" customHeight="1">
      <c r="A1246" s="1" t="s">
        <v>210</v>
      </c>
      <c r="B1246" s="1">
        <v>19.0</v>
      </c>
      <c r="C1246" s="1" t="s">
        <v>4564</v>
      </c>
      <c r="D1246" s="1" t="s">
        <v>8083</v>
      </c>
      <c r="E1246" s="1" t="s">
        <v>8084</v>
      </c>
      <c r="F1246" s="1" t="s">
        <v>8085</v>
      </c>
      <c r="H1246" s="1">
        <v>3.7788317</v>
      </c>
      <c r="I1246" s="1">
        <v>12.553007</v>
      </c>
      <c r="J1246" s="1">
        <v>0.0</v>
      </c>
      <c r="K1246" s="1">
        <v>0.0</v>
      </c>
      <c r="L1246" s="1">
        <v>0.0</v>
      </c>
      <c r="M1246" s="1">
        <v>0.30103</v>
      </c>
      <c r="N1246" s="1">
        <v>0.0</v>
      </c>
      <c r="O1246" s="1">
        <v>0.0</v>
      </c>
      <c r="P1246" s="1">
        <v>0.0</v>
      </c>
      <c r="Q1246" s="1" t="s">
        <v>659</v>
      </c>
      <c r="R1246" s="1">
        <v>0.0</v>
      </c>
      <c r="T1246" s="1">
        <v>0.0</v>
      </c>
      <c r="U1246" s="1">
        <v>0.0</v>
      </c>
      <c r="V1246" s="1">
        <v>0.0</v>
      </c>
      <c r="W1246" s="1">
        <v>0.0</v>
      </c>
      <c r="X1246" s="1">
        <v>0.0</v>
      </c>
      <c r="Y1246" s="1">
        <v>0.0</v>
      </c>
      <c r="Z1246" s="1">
        <v>0.0</v>
      </c>
      <c r="AA1246" s="1">
        <v>0.0</v>
      </c>
      <c r="AB1246" s="1">
        <v>0.0</v>
      </c>
      <c r="AC1246" s="1">
        <v>0.0</v>
      </c>
      <c r="AD1246" s="1">
        <v>0.0</v>
      </c>
      <c r="AE1246" s="1">
        <v>4372.0</v>
      </c>
      <c r="AK1246" s="1">
        <v>0.0</v>
      </c>
      <c r="AL1246" s="1">
        <v>0.0</v>
      </c>
    </row>
    <row r="1247" ht="15.75" customHeight="1">
      <c r="A1247" s="1" t="s">
        <v>210</v>
      </c>
      <c r="B1247" s="1">
        <v>20.0</v>
      </c>
      <c r="C1247" s="1" t="s">
        <v>4566</v>
      </c>
      <c r="D1247" s="1" t="s">
        <v>8086</v>
      </c>
      <c r="E1247" s="1" t="s">
        <v>8087</v>
      </c>
      <c r="F1247" s="1" t="s">
        <v>1371</v>
      </c>
      <c r="H1247" s="1">
        <v>3.7165475</v>
      </c>
      <c r="I1247" s="1">
        <v>12.346104</v>
      </c>
      <c r="J1247" s="1">
        <v>0.0</v>
      </c>
      <c r="K1247" s="1">
        <v>0.0</v>
      </c>
      <c r="L1247" s="1">
        <v>0.0</v>
      </c>
      <c r="M1247" s="1">
        <v>0.30103</v>
      </c>
      <c r="N1247" s="1">
        <v>0.0</v>
      </c>
      <c r="O1247" s="1">
        <v>0.0</v>
      </c>
      <c r="P1247" s="1">
        <v>0.0</v>
      </c>
      <c r="Q1247" s="1" t="s">
        <v>659</v>
      </c>
      <c r="R1247" s="1">
        <v>0.0</v>
      </c>
      <c r="T1247" s="1">
        <v>0.0</v>
      </c>
      <c r="U1247" s="1">
        <v>0.0</v>
      </c>
      <c r="V1247" s="1">
        <v>0.0</v>
      </c>
      <c r="W1247" s="1">
        <v>0.0</v>
      </c>
      <c r="X1247" s="1">
        <v>0.0</v>
      </c>
      <c r="Y1247" s="1">
        <v>0.0</v>
      </c>
      <c r="Z1247" s="1">
        <v>0.0</v>
      </c>
      <c r="AA1247" s="1">
        <v>0.0</v>
      </c>
      <c r="AB1247" s="1">
        <v>0.0</v>
      </c>
      <c r="AC1247" s="1">
        <v>0.0</v>
      </c>
      <c r="AD1247" s="1">
        <v>0.0</v>
      </c>
      <c r="AE1247" s="1">
        <v>365872.0</v>
      </c>
      <c r="AK1247" s="1">
        <v>1.0</v>
      </c>
      <c r="AL1247" s="1">
        <v>0.0</v>
      </c>
    </row>
    <row r="1248" ht="15.75" customHeight="1">
      <c r="A1248" s="1" t="s">
        <v>210</v>
      </c>
      <c r="B1248" s="1">
        <v>21.0</v>
      </c>
      <c r="C1248" s="1" t="s">
        <v>4570</v>
      </c>
      <c r="D1248" s="1" t="s">
        <v>8088</v>
      </c>
      <c r="E1248" s="1" t="s">
        <v>8089</v>
      </c>
      <c r="F1248" s="1" t="s">
        <v>8090</v>
      </c>
      <c r="H1248" s="1">
        <v>3.7005541</v>
      </c>
      <c r="I1248" s="1">
        <v>0.0</v>
      </c>
      <c r="J1248" s="1">
        <v>6.146487</v>
      </c>
      <c r="K1248" s="1">
        <v>0.0</v>
      </c>
      <c r="L1248" s="1">
        <v>0.0</v>
      </c>
      <c r="M1248" s="1">
        <v>0.30103</v>
      </c>
      <c r="N1248" s="1">
        <v>0.0</v>
      </c>
      <c r="O1248" s="1">
        <v>0.0</v>
      </c>
      <c r="P1248" s="1">
        <v>0.0</v>
      </c>
      <c r="Q1248" s="1" t="s">
        <v>659</v>
      </c>
      <c r="R1248" s="1">
        <v>0.0</v>
      </c>
      <c r="S1248" s="1">
        <v>3.0</v>
      </c>
      <c r="T1248" s="1">
        <v>0.0</v>
      </c>
      <c r="U1248" s="1">
        <v>0.0</v>
      </c>
      <c r="V1248" s="1">
        <v>0.0</v>
      </c>
      <c r="W1248" s="1">
        <v>6.146487</v>
      </c>
      <c r="X1248" s="1">
        <v>0.0</v>
      </c>
      <c r="Y1248" s="1">
        <v>0.0</v>
      </c>
      <c r="Z1248" s="1">
        <v>0.0</v>
      </c>
      <c r="AA1248" s="1">
        <v>0.0</v>
      </c>
      <c r="AB1248" s="1">
        <v>0.0</v>
      </c>
      <c r="AC1248" s="1">
        <v>0.0</v>
      </c>
      <c r="AD1248" s="1">
        <v>0.0</v>
      </c>
      <c r="AE1248" s="1">
        <v>68674.0</v>
      </c>
      <c r="AF1248" s="1">
        <v>7.0</v>
      </c>
      <c r="AH1248" s="1" t="s">
        <v>8091</v>
      </c>
      <c r="AI1248" s="1">
        <v>6.0</v>
      </c>
      <c r="AJ1248" s="1">
        <v>2.0</v>
      </c>
      <c r="AK1248" s="1">
        <v>2.0</v>
      </c>
      <c r="AL1248" s="1">
        <v>2.0</v>
      </c>
    </row>
    <row r="1249" ht="15.75" customHeight="1">
      <c r="A1249" s="1" t="s">
        <v>210</v>
      </c>
      <c r="B1249" s="1">
        <v>22.0</v>
      </c>
      <c r="C1249" s="1" t="s">
        <v>4573</v>
      </c>
      <c r="D1249" s="1" t="s">
        <v>8092</v>
      </c>
      <c r="E1249" s="1" t="s">
        <v>8093</v>
      </c>
      <c r="F1249" s="1" t="s">
        <v>8094</v>
      </c>
      <c r="H1249" s="1">
        <v>3.5414355</v>
      </c>
      <c r="I1249" s="1">
        <v>11.764394</v>
      </c>
      <c r="J1249" s="1">
        <v>0.0</v>
      </c>
      <c r="K1249" s="1">
        <v>0.0</v>
      </c>
      <c r="L1249" s="1">
        <v>0.0</v>
      </c>
      <c r="M1249" s="1">
        <v>0.30103</v>
      </c>
      <c r="N1249" s="1">
        <v>0.0</v>
      </c>
      <c r="O1249" s="1">
        <v>0.0</v>
      </c>
      <c r="P1249" s="1">
        <v>0.0</v>
      </c>
      <c r="Q1249" s="1" t="s">
        <v>659</v>
      </c>
      <c r="R1249" s="1">
        <v>0.0</v>
      </c>
      <c r="S1249" s="1">
        <v>0.0</v>
      </c>
      <c r="T1249" s="1">
        <v>0.0</v>
      </c>
      <c r="U1249" s="1">
        <v>0.0</v>
      </c>
      <c r="V1249" s="1">
        <v>0.0</v>
      </c>
      <c r="W1249" s="1">
        <v>0.0</v>
      </c>
      <c r="X1249" s="1">
        <v>0.0</v>
      </c>
      <c r="Y1249" s="1">
        <v>0.0</v>
      </c>
      <c r="Z1249" s="1">
        <v>0.0</v>
      </c>
      <c r="AA1249" s="1">
        <v>0.0</v>
      </c>
      <c r="AB1249" s="1">
        <v>0.0</v>
      </c>
      <c r="AC1249" s="1">
        <v>0.0</v>
      </c>
      <c r="AD1249" s="1">
        <v>0.0</v>
      </c>
      <c r="AE1249" s="1">
        <v>463614.0</v>
      </c>
      <c r="AH1249" s="1" t="s">
        <v>841</v>
      </c>
      <c r="AI1249" s="1">
        <v>1.0</v>
      </c>
      <c r="AJ1249" s="1">
        <v>1.0</v>
      </c>
      <c r="AK1249" s="1">
        <v>2.0</v>
      </c>
      <c r="AL1249" s="1">
        <v>1.0</v>
      </c>
    </row>
    <row r="1250" ht="15.75" customHeight="1">
      <c r="A1250" s="1" t="s">
        <v>210</v>
      </c>
      <c r="B1250" s="1">
        <v>23.0</v>
      </c>
      <c r="C1250" s="1" t="s">
        <v>4575</v>
      </c>
      <c r="D1250" s="1" t="s">
        <v>8095</v>
      </c>
      <c r="E1250" s="1" t="s">
        <v>8096</v>
      </c>
      <c r="F1250" s="1" t="s">
        <v>8097</v>
      </c>
      <c r="H1250" s="1">
        <v>3.5414355</v>
      </c>
      <c r="I1250" s="1">
        <v>11.764394</v>
      </c>
      <c r="J1250" s="1">
        <v>0.0</v>
      </c>
      <c r="K1250" s="1">
        <v>0.0</v>
      </c>
      <c r="L1250" s="1">
        <v>0.0</v>
      </c>
      <c r="M1250" s="1">
        <v>0.30103</v>
      </c>
      <c r="N1250" s="1">
        <v>0.0</v>
      </c>
      <c r="O1250" s="1">
        <v>0.0</v>
      </c>
      <c r="P1250" s="1">
        <v>0.0</v>
      </c>
      <c r="Q1250" s="1" t="s">
        <v>659</v>
      </c>
      <c r="R1250" s="1">
        <v>0.0</v>
      </c>
      <c r="S1250" s="1">
        <v>0.0</v>
      </c>
      <c r="T1250" s="1">
        <v>0.0</v>
      </c>
      <c r="U1250" s="1">
        <v>0.0</v>
      </c>
      <c r="V1250" s="1">
        <v>0.0</v>
      </c>
      <c r="W1250" s="1">
        <v>0.0</v>
      </c>
      <c r="X1250" s="1">
        <v>0.0</v>
      </c>
      <c r="Y1250" s="1">
        <v>0.0</v>
      </c>
      <c r="Z1250" s="1">
        <v>0.0</v>
      </c>
      <c r="AA1250" s="1">
        <v>0.0</v>
      </c>
      <c r="AB1250" s="1">
        <v>0.0</v>
      </c>
      <c r="AC1250" s="1">
        <v>0.0</v>
      </c>
      <c r="AD1250" s="1">
        <v>0.0</v>
      </c>
      <c r="AE1250" s="1">
        <v>426296.0</v>
      </c>
      <c r="AH1250" s="1" t="s">
        <v>5071</v>
      </c>
      <c r="AJ1250" s="1">
        <v>1.0</v>
      </c>
      <c r="AK1250" s="1">
        <v>1.0</v>
      </c>
      <c r="AL1250" s="1">
        <v>1.0</v>
      </c>
    </row>
    <row r="1251" ht="15.75" customHeight="1">
      <c r="A1251" s="1" t="s">
        <v>210</v>
      </c>
      <c r="B1251" s="1">
        <v>24.0</v>
      </c>
      <c r="C1251" s="1" t="s">
        <v>4577</v>
      </c>
      <c r="D1251" s="1" t="s">
        <v>8098</v>
      </c>
      <c r="E1251" s="1" t="s">
        <v>8099</v>
      </c>
      <c r="F1251" s="1" t="s">
        <v>1371</v>
      </c>
      <c r="H1251" s="1">
        <v>3.4866748</v>
      </c>
      <c r="I1251" s="1">
        <v>11.582483</v>
      </c>
      <c r="J1251" s="1">
        <v>0.0</v>
      </c>
      <c r="K1251" s="1">
        <v>0.0</v>
      </c>
      <c r="L1251" s="1">
        <v>0.0</v>
      </c>
      <c r="M1251" s="1">
        <v>0.30103</v>
      </c>
      <c r="N1251" s="1">
        <v>0.0</v>
      </c>
      <c r="O1251" s="1">
        <v>0.0</v>
      </c>
      <c r="P1251" s="1">
        <v>0.0</v>
      </c>
      <c r="Q1251" s="1" t="s">
        <v>659</v>
      </c>
      <c r="R1251" s="1">
        <v>0.0</v>
      </c>
      <c r="T1251" s="1">
        <v>0.0</v>
      </c>
      <c r="U1251" s="1">
        <v>0.0</v>
      </c>
      <c r="V1251" s="1">
        <v>0.0</v>
      </c>
      <c r="W1251" s="1">
        <v>0.0</v>
      </c>
      <c r="X1251" s="1">
        <v>0.0</v>
      </c>
      <c r="Y1251" s="1">
        <v>0.0</v>
      </c>
      <c r="Z1251" s="1">
        <v>0.0</v>
      </c>
      <c r="AA1251" s="1">
        <v>0.0</v>
      </c>
      <c r="AB1251" s="1">
        <v>0.0</v>
      </c>
      <c r="AC1251" s="1">
        <v>0.0</v>
      </c>
      <c r="AD1251" s="1">
        <v>0.0</v>
      </c>
      <c r="AE1251" s="1">
        <v>335007.0</v>
      </c>
      <c r="AK1251" s="1">
        <v>2.0</v>
      </c>
      <c r="AL1251" s="1">
        <v>0.0</v>
      </c>
    </row>
    <row r="1252" ht="15.75" customHeight="1">
      <c r="A1252" s="1" t="s">
        <v>210</v>
      </c>
      <c r="B1252" s="1">
        <v>25.0</v>
      </c>
      <c r="C1252" s="1" t="s">
        <v>4582</v>
      </c>
      <c r="D1252" s="1" t="s">
        <v>8100</v>
      </c>
      <c r="E1252" s="1" t="s">
        <v>8101</v>
      </c>
      <c r="F1252" s="1" t="s">
        <v>8102</v>
      </c>
      <c r="H1252" s="1">
        <v>3.2835813</v>
      </c>
      <c r="I1252" s="1">
        <v>10.907821</v>
      </c>
      <c r="J1252" s="1">
        <v>0.0</v>
      </c>
      <c r="K1252" s="1">
        <v>0.0</v>
      </c>
      <c r="L1252" s="1">
        <v>0.0</v>
      </c>
      <c r="M1252" s="1">
        <v>0.30103</v>
      </c>
      <c r="N1252" s="1">
        <v>0.0</v>
      </c>
      <c r="O1252" s="1">
        <v>0.0</v>
      </c>
      <c r="P1252" s="1">
        <v>0.0</v>
      </c>
      <c r="Q1252" s="1" t="s">
        <v>659</v>
      </c>
      <c r="R1252" s="1">
        <v>0.0</v>
      </c>
      <c r="T1252" s="1">
        <v>0.0</v>
      </c>
      <c r="U1252" s="1">
        <v>0.0</v>
      </c>
      <c r="V1252" s="1">
        <v>0.0</v>
      </c>
      <c r="W1252" s="1">
        <v>0.0</v>
      </c>
      <c r="X1252" s="1">
        <v>0.0</v>
      </c>
      <c r="Y1252" s="1">
        <v>0.0</v>
      </c>
      <c r="Z1252" s="1">
        <v>0.0</v>
      </c>
      <c r="AA1252" s="1">
        <v>0.0</v>
      </c>
      <c r="AB1252" s="1">
        <v>0.0</v>
      </c>
      <c r="AC1252" s="1">
        <v>0.0</v>
      </c>
      <c r="AD1252" s="1">
        <v>0.0</v>
      </c>
      <c r="AE1252" s="1">
        <v>426801.0</v>
      </c>
      <c r="AI1252" s="1">
        <v>2.0</v>
      </c>
      <c r="AK1252" s="1">
        <v>2.0</v>
      </c>
      <c r="AL1252" s="1">
        <v>0.0</v>
      </c>
    </row>
    <row r="1253" ht="15.75" customHeight="1">
      <c r="A1253" s="1" t="s">
        <v>213</v>
      </c>
      <c r="B1253" s="1">
        <v>1.0</v>
      </c>
      <c r="C1253" s="1" t="s">
        <v>4584</v>
      </c>
      <c r="D1253" s="1" t="s">
        <v>8103</v>
      </c>
      <c r="E1253" s="1" t="s">
        <v>8104</v>
      </c>
      <c r="F1253" s="1" t="s">
        <v>8105</v>
      </c>
      <c r="H1253" s="1">
        <v>89.64705</v>
      </c>
      <c r="I1253" s="1">
        <v>10.174897</v>
      </c>
      <c r="J1253" s="1">
        <v>0.0</v>
      </c>
      <c r="K1253" s="1">
        <v>0.0</v>
      </c>
      <c r="L1253" s="1">
        <v>0.0</v>
      </c>
      <c r="M1253" s="1">
        <v>0.47712126</v>
      </c>
      <c r="N1253" s="1">
        <v>0.0</v>
      </c>
      <c r="O1253" s="1">
        <v>0.0</v>
      </c>
      <c r="P1253" s="1">
        <v>0.0</v>
      </c>
      <c r="Q1253" s="1" t="s">
        <v>4759</v>
      </c>
      <c r="R1253" s="1">
        <v>1.0</v>
      </c>
      <c r="S1253" s="1">
        <v>340.0</v>
      </c>
      <c r="T1253" s="1">
        <v>0.0</v>
      </c>
      <c r="U1253" s="1">
        <v>0.0</v>
      </c>
      <c r="V1253" s="1">
        <v>0.0</v>
      </c>
      <c r="W1253" s="1">
        <v>0.0</v>
      </c>
      <c r="X1253" s="1">
        <v>0.0</v>
      </c>
      <c r="Y1253" s="1">
        <v>0.0</v>
      </c>
      <c r="Z1253" s="1">
        <v>0.0</v>
      </c>
      <c r="AA1253" s="1">
        <v>0.0</v>
      </c>
      <c r="AB1253" s="1">
        <v>0.0</v>
      </c>
      <c r="AC1253" s="1">
        <v>0.0</v>
      </c>
      <c r="AD1253" s="1">
        <v>0.0</v>
      </c>
      <c r="AE1253" s="1">
        <v>119230.0</v>
      </c>
      <c r="AF1253" s="1">
        <v>38.0</v>
      </c>
      <c r="AH1253" s="1" t="s">
        <v>8106</v>
      </c>
      <c r="AI1253" s="1">
        <v>110.0</v>
      </c>
      <c r="AJ1253" s="1">
        <v>1.0</v>
      </c>
      <c r="AK1253" s="1">
        <v>8.0</v>
      </c>
      <c r="AL1253" s="1">
        <v>1.0</v>
      </c>
    </row>
    <row r="1254" ht="15.75" customHeight="1">
      <c r="A1254" s="1" t="s">
        <v>213</v>
      </c>
      <c r="B1254" s="1">
        <v>2.0</v>
      </c>
      <c r="C1254" s="1" t="s">
        <v>4586</v>
      </c>
      <c r="D1254" s="1" t="s">
        <v>8107</v>
      </c>
      <c r="F1254" s="1" t="s">
        <v>8108</v>
      </c>
      <c r="H1254" s="1">
        <v>48.060677</v>
      </c>
      <c r="I1254" s="1">
        <v>11.613128</v>
      </c>
      <c r="J1254" s="1">
        <v>0.0</v>
      </c>
      <c r="K1254" s="1">
        <v>0.0</v>
      </c>
      <c r="L1254" s="1">
        <v>0.0</v>
      </c>
      <c r="M1254" s="1">
        <v>0.30103</v>
      </c>
      <c r="N1254" s="1">
        <v>0.0</v>
      </c>
      <c r="O1254" s="1">
        <v>0.0</v>
      </c>
      <c r="P1254" s="1">
        <v>0.0</v>
      </c>
      <c r="Q1254" s="1" t="s">
        <v>659</v>
      </c>
      <c r="R1254" s="1">
        <v>0.0</v>
      </c>
      <c r="S1254" s="1">
        <v>188.0</v>
      </c>
      <c r="T1254" s="1">
        <v>0.0</v>
      </c>
      <c r="U1254" s="1">
        <v>0.0</v>
      </c>
      <c r="V1254" s="1">
        <v>0.0</v>
      </c>
      <c r="W1254" s="1">
        <v>0.0</v>
      </c>
      <c r="X1254" s="1">
        <v>0.0</v>
      </c>
      <c r="Y1254" s="1">
        <v>0.0</v>
      </c>
      <c r="Z1254" s="1">
        <v>0.0</v>
      </c>
      <c r="AA1254" s="1">
        <v>0.0</v>
      </c>
      <c r="AB1254" s="1">
        <v>0.0</v>
      </c>
      <c r="AC1254" s="1">
        <v>0.0</v>
      </c>
      <c r="AD1254" s="1">
        <v>0.0</v>
      </c>
      <c r="AE1254" s="1">
        <v>254156.0</v>
      </c>
      <c r="AF1254" s="1">
        <v>4.0</v>
      </c>
      <c r="AH1254" s="1" t="s">
        <v>8109</v>
      </c>
      <c r="AI1254" s="1">
        <v>1.0</v>
      </c>
      <c r="AJ1254" s="1">
        <v>4.0</v>
      </c>
      <c r="AK1254" s="1">
        <v>4.0</v>
      </c>
      <c r="AL1254" s="1">
        <v>1.0</v>
      </c>
    </row>
    <row r="1255" ht="15.75" customHeight="1">
      <c r="A1255" s="1" t="s">
        <v>213</v>
      </c>
      <c r="B1255" s="1">
        <v>3.0</v>
      </c>
      <c r="C1255" s="1" t="s">
        <v>4590</v>
      </c>
      <c r="D1255" s="1" t="s">
        <v>8110</v>
      </c>
      <c r="E1255" s="1" t="s">
        <v>8111</v>
      </c>
      <c r="F1255" s="1" t="s">
        <v>8112</v>
      </c>
      <c r="H1255" s="1">
        <v>46.21177</v>
      </c>
      <c r="I1255" s="1">
        <v>5.370932</v>
      </c>
      <c r="J1255" s="1">
        <v>4.9554143</v>
      </c>
      <c r="K1255" s="1">
        <v>0.0</v>
      </c>
      <c r="L1255" s="1">
        <v>0.0</v>
      </c>
      <c r="M1255" s="1">
        <v>0.30103</v>
      </c>
      <c r="N1255" s="1">
        <v>0.0</v>
      </c>
      <c r="O1255" s="1">
        <v>0.0</v>
      </c>
      <c r="P1255" s="1">
        <v>0.0</v>
      </c>
      <c r="Q1255" s="1" t="s">
        <v>659</v>
      </c>
      <c r="R1255" s="1">
        <v>0.0</v>
      </c>
      <c r="S1255" s="1">
        <v>220.0</v>
      </c>
      <c r="T1255" s="1">
        <v>0.0</v>
      </c>
      <c r="U1255" s="1">
        <v>0.0</v>
      </c>
      <c r="V1255" s="1">
        <v>0.0</v>
      </c>
      <c r="W1255" s="1">
        <v>0.0</v>
      </c>
      <c r="X1255" s="1">
        <v>0.0</v>
      </c>
      <c r="Y1255" s="1">
        <v>4.9554143</v>
      </c>
      <c r="Z1255" s="1">
        <v>0.0</v>
      </c>
      <c r="AA1255" s="1">
        <v>0.0</v>
      </c>
      <c r="AB1255" s="1">
        <v>0.0</v>
      </c>
      <c r="AC1255" s="1">
        <v>0.0</v>
      </c>
      <c r="AD1255" s="1">
        <v>0.0</v>
      </c>
      <c r="AE1255" s="1">
        <v>218248.0</v>
      </c>
      <c r="AF1255" s="1">
        <v>5.0</v>
      </c>
      <c r="AH1255" s="1" t="s">
        <v>1103</v>
      </c>
      <c r="AI1255" s="1">
        <v>7.0</v>
      </c>
      <c r="AJ1255" s="1">
        <v>1.0</v>
      </c>
      <c r="AK1255" s="1">
        <v>3.0</v>
      </c>
      <c r="AL1255" s="1">
        <v>2.0</v>
      </c>
    </row>
    <row r="1256" ht="15.75" customHeight="1">
      <c r="A1256" s="1" t="s">
        <v>213</v>
      </c>
      <c r="B1256" s="1">
        <v>4.0</v>
      </c>
      <c r="C1256" s="1" t="s">
        <v>4592</v>
      </c>
      <c r="D1256" s="1" t="s">
        <v>8113</v>
      </c>
      <c r="E1256" s="1" t="s">
        <v>8114</v>
      </c>
      <c r="F1256" s="1" t="s">
        <v>8115</v>
      </c>
      <c r="H1256" s="1">
        <v>18.826601</v>
      </c>
      <c r="I1256" s="1">
        <v>11.433557</v>
      </c>
      <c r="J1256" s="1">
        <v>0.0</v>
      </c>
      <c r="K1256" s="1">
        <v>0.0</v>
      </c>
      <c r="L1256" s="1">
        <v>0.0</v>
      </c>
      <c r="M1256" s="1">
        <v>0.60206</v>
      </c>
      <c r="N1256" s="1">
        <v>0.0</v>
      </c>
      <c r="O1256" s="1">
        <v>0.0</v>
      </c>
      <c r="P1256" s="1">
        <v>0.0</v>
      </c>
      <c r="Q1256" s="1" t="s">
        <v>8116</v>
      </c>
      <c r="R1256" s="1">
        <v>2.0</v>
      </c>
      <c r="S1256" s="1">
        <v>6.480000019073486</v>
      </c>
      <c r="T1256" s="1">
        <v>0.0</v>
      </c>
      <c r="U1256" s="1">
        <v>0.0</v>
      </c>
      <c r="V1256" s="1">
        <v>0.0</v>
      </c>
      <c r="W1256" s="1">
        <v>0.0</v>
      </c>
      <c r="X1256" s="1">
        <v>0.0</v>
      </c>
      <c r="Y1256" s="1">
        <v>0.0</v>
      </c>
      <c r="Z1256" s="1">
        <v>0.0</v>
      </c>
      <c r="AA1256" s="1">
        <v>0.0</v>
      </c>
      <c r="AB1256" s="1">
        <v>0.0</v>
      </c>
      <c r="AC1256" s="1">
        <v>0.0</v>
      </c>
      <c r="AD1256" s="1">
        <v>0.0</v>
      </c>
      <c r="AE1256" s="1">
        <v>402592.0</v>
      </c>
      <c r="AF1256" s="1">
        <v>32.0</v>
      </c>
      <c r="AG1256" s="1">
        <v>460.0</v>
      </c>
      <c r="AH1256" s="1" t="s">
        <v>4915</v>
      </c>
      <c r="AJ1256" s="1">
        <v>2.0</v>
      </c>
      <c r="AK1256" s="1">
        <v>3.0</v>
      </c>
      <c r="AL1256" s="1">
        <v>5.0</v>
      </c>
    </row>
    <row r="1257" ht="15.75" customHeight="1">
      <c r="A1257" s="1" t="s">
        <v>213</v>
      </c>
      <c r="B1257" s="1">
        <v>5.0</v>
      </c>
      <c r="C1257" s="1" t="s">
        <v>4596</v>
      </c>
      <c r="D1257" s="1" t="s">
        <v>8117</v>
      </c>
      <c r="E1257" s="1" t="s">
        <v>8118</v>
      </c>
      <c r="F1257" s="1" t="s">
        <v>8119</v>
      </c>
      <c r="H1257" s="1">
        <v>10.0207615</v>
      </c>
      <c r="I1257" s="1">
        <v>10.036785</v>
      </c>
      <c r="J1257" s="1">
        <v>0.0</v>
      </c>
      <c r="K1257" s="1">
        <v>0.0</v>
      </c>
      <c r="L1257" s="1">
        <v>0.0</v>
      </c>
      <c r="M1257" s="1">
        <v>0.30103</v>
      </c>
      <c r="N1257" s="1">
        <v>0.0</v>
      </c>
      <c r="O1257" s="1">
        <v>0.0</v>
      </c>
      <c r="P1257" s="1">
        <v>0.0</v>
      </c>
      <c r="Q1257" s="1" t="s">
        <v>659</v>
      </c>
      <c r="R1257" s="1">
        <v>0.0</v>
      </c>
      <c r="S1257" s="1">
        <v>10.0</v>
      </c>
      <c r="T1257" s="1">
        <v>0.0</v>
      </c>
      <c r="U1257" s="1">
        <v>0.0</v>
      </c>
      <c r="V1257" s="1">
        <v>0.0</v>
      </c>
      <c r="W1257" s="1">
        <v>0.0</v>
      </c>
      <c r="X1257" s="1">
        <v>0.0</v>
      </c>
      <c r="Y1257" s="1">
        <v>0.0</v>
      </c>
      <c r="Z1257" s="1">
        <v>0.0</v>
      </c>
      <c r="AA1257" s="1">
        <v>0.0</v>
      </c>
      <c r="AB1257" s="1">
        <v>0.0</v>
      </c>
      <c r="AC1257" s="1">
        <v>0.0</v>
      </c>
      <c r="AD1257" s="1">
        <v>0.0</v>
      </c>
      <c r="AE1257" s="1">
        <v>255234.0</v>
      </c>
      <c r="AF1257" s="1">
        <v>13.0</v>
      </c>
      <c r="AH1257" s="1" t="s">
        <v>1223</v>
      </c>
      <c r="AI1257" s="1">
        <v>35.0</v>
      </c>
      <c r="AJ1257" s="1">
        <v>2.0</v>
      </c>
      <c r="AK1257" s="1">
        <v>4.0</v>
      </c>
      <c r="AL1257" s="1">
        <v>2.0</v>
      </c>
    </row>
    <row r="1258" ht="15.75" customHeight="1">
      <c r="A1258" s="1" t="s">
        <v>213</v>
      </c>
      <c r="B1258" s="1">
        <v>6.0</v>
      </c>
      <c r="C1258" s="1" t="s">
        <v>4599</v>
      </c>
      <c r="D1258" s="1" t="s">
        <v>8120</v>
      </c>
      <c r="E1258" s="1" t="s">
        <v>8121</v>
      </c>
      <c r="F1258" s="1" t="s">
        <v>1371</v>
      </c>
      <c r="H1258" s="1">
        <v>6.883687</v>
      </c>
      <c r="I1258" s="1">
        <v>11.433557</v>
      </c>
      <c r="J1258" s="1">
        <v>0.0</v>
      </c>
      <c r="K1258" s="1">
        <v>0.0</v>
      </c>
      <c r="L1258" s="1">
        <v>0.0</v>
      </c>
      <c r="M1258" s="1">
        <v>0.60206</v>
      </c>
      <c r="N1258" s="1">
        <v>0.0</v>
      </c>
      <c r="O1258" s="1">
        <v>0.0</v>
      </c>
      <c r="P1258" s="1">
        <v>0.0</v>
      </c>
      <c r="Q1258" s="1" t="s">
        <v>8122</v>
      </c>
      <c r="R1258" s="1">
        <v>2.0</v>
      </c>
      <c r="T1258" s="1">
        <v>0.0</v>
      </c>
      <c r="U1258" s="1">
        <v>0.0</v>
      </c>
      <c r="V1258" s="1">
        <v>0.0</v>
      </c>
      <c r="W1258" s="1">
        <v>0.0</v>
      </c>
      <c r="X1258" s="1">
        <v>0.0</v>
      </c>
      <c r="Y1258" s="1">
        <v>0.0</v>
      </c>
      <c r="Z1258" s="1">
        <v>0.0</v>
      </c>
      <c r="AA1258" s="1">
        <v>0.0</v>
      </c>
      <c r="AB1258" s="1">
        <v>0.0</v>
      </c>
      <c r="AC1258" s="1">
        <v>0.0</v>
      </c>
      <c r="AD1258" s="1">
        <v>0.0</v>
      </c>
      <c r="AE1258" s="1">
        <v>388916.0</v>
      </c>
      <c r="AK1258" s="1">
        <v>52.0</v>
      </c>
      <c r="AL1258" s="1">
        <v>0.0</v>
      </c>
    </row>
    <row r="1259" ht="15.75" customHeight="1">
      <c r="A1259" s="1" t="s">
        <v>213</v>
      </c>
      <c r="B1259" s="1">
        <v>7.0</v>
      </c>
      <c r="C1259" s="1" t="s">
        <v>4601</v>
      </c>
      <c r="D1259" s="1" t="s">
        <v>8123</v>
      </c>
      <c r="E1259" s="1" t="s">
        <v>8124</v>
      </c>
      <c r="F1259" s="1" t="s">
        <v>8125</v>
      </c>
      <c r="H1259" s="1">
        <v>6.298774</v>
      </c>
      <c r="I1259" s="1">
        <v>0.0</v>
      </c>
      <c r="J1259" s="1">
        <v>0.9348187</v>
      </c>
      <c r="K1259" s="1">
        <v>0.0</v>
      </c>
      <c r="L1259" s="1">
        <v>0.0</v>
      </c>
      <c r="M1259" s="1">
        <v>0.30103</v>
      </c>
      <c r="N1259" s="1">
        <v>0.0</v>
      </c>
      <c r="O1259" s="1">
        <v>0.0</v>
      </c>
      <c r="P1259" s="1">
        <v>0.0</v>
      </c>
      <c r="Q1259" s="1" t="s">
        <v>659</v>
      </c>
      <c r="R1259" s="1">
        <v>0.0</v>
      </c>
      <c r="S1259" s="1">
        <v>500.0</v>
      </c>
      <c r="T1259" s="1">
        <v>0.0</v>
      </c>
      <c r="U1259" s="1">
        <v>0.9348187</v>
      </c>
      <c r="V1259" s="1">
        <v>0.0</v>
      </c>
      <c r="W1259" s="1">
        <v>0.0</v>
      </c>
      <c r="X1259" s="1">
        <v>0.0</v>
      </c>
      <c r="Y1259" s="1">
        <v>0.0</v>
      </c>
      <c r="Z1259" s="1">
        <v>0.0</v>
      </c>
      <c r="AA1259" s="1">
        <v>0.0</v>
      </c>
      <c r="AB1259" s="1">
        <v>0.0</v>
      </c>
      <c r="AC1259" s="1">
        <v>0.0</v>
      </c>
      <c r="AD1259" s="1">
        <v>0.0</v>
      </c>
      <c r="AE1259" s="1">
        <v>276358.0</v>
      </c>
      <c r="AF1259" s="1">
        <v>12.0</v>
      </c>
      <c r="AH1259" s="1" t="s">
        <v>3004</v>
      </c>
      <c r="AI1259" s="1">
        <v>6.0</v>
      </c>
      <c r="AJ1259" s="1">
        <v>3.0</v>
      </c>
      <c r="AK1259" s="1">
        <v>3.0</v>
      </c>
      <c r="AL1259" s="1">
        <v>1.0</v>
      </c>
    </row>
    <row r="1260" ht="15.75" customHeight="1">
      <c r="A1260" s="1" t="s">
        <v>213</v>
      </c>
      <c r="B1260" s="1">
        <v>8.0</v>
      </c>
      <c r="C1260" s="1" t="s">
        <v>4604</v>
      </c>
      <c r="D1260" s="1" t="s">
        <v>8126</v>
      </c>
      <c r="E1260" s="1" t="s">
        <v>8127</v>
      </c>
      <c r="F1260" s="1" t="s">
        <v>1371</v>
      </c>
      <c r="H1260" s="1">
        <v>5.1374364</v>
      </c>
      <c r="I1260" s="1">
        <v>10.76757</v>
      </c>
      <c r="J1260" s="1">
        <v>0.0</v>
      </c>
      <c r="K1260" s="1">
        <v>0.0</v>
      </c>
      <c r="L1260" s="1">
        <v>0.0</v>
      </c>
      <c r="M1260" s="1">
        <v>0.47712126</v>
      </c>
      <c r="N1260" s="1">
        <v>0.0</v>
      </c>
      <c r="O1260" s="1">
        <v>0.0</v>
      </c>
      <c r="P1260" s="1">
        <v>0.0</v>
      </c>
      <c r="Q1260" s="1" t="s">
        <v>1503</v>
      </c>
      <c r="R1260" s="1">
        <v>1.0</v>
      </c>
      <c r="T1260" s="1">
        <v>0.0</v>
      </c>
      <c r="U1260" s="1">
        <v>0.0</v>
      </c>
      <c r="V1260" s="1">
        <v>0.0</v>
      </c>
      <c r="W1260" s="1">
        <v>0.0</v>
      </c>
      <c r="X1260" s="1">
        <v>0.0</v>
      </c>
      <c r="Y1260" s="1">
        <v>0.0</v>
      </c>
      <c r="Z1260" s="1">
        <v>0.0</v>
      </c>
      <c r="AA1260" s="1">
        <v>0.0</v>
      </c>
      <c r="AB1260" s="1">
        <v>0.0</v>
      </c>
      <c r="AC1260" s="1">
        <v>0.0</v>
      </c>
      <c r="AD1260" s="1">
        <v>0.0</v>
      </c>
      <c r="AE1260" s="1">
        <v>379443.0</v>
      </c>
      <c r="AK1260" s="1">
        <v>20.0</v>
      </c>
      <c r="AL1260" s="1">
        <v>0.0</v>
      </c>
    </row>
    <row r="1261" ht="15.75" customHeight="1">
      <c r="A1261" s="1" t="s">
        <v>213</v>
      </c>
      <c r="B1261" s="1">
        <v>9.0</v>
      </c>
      <c r="C1261" s="1" t="s">
        <v>4607</v>
      </c>
      <c r="D1261" s="1" t="s">
        <v>8128</v>
      </c>
      <c r="E1261" s="1" t="s">
        <v>8129</v>
      </c>
      <c r="F1261" s="1" t="s">
        <v>8130</v>
      </c>
      <c r="H1261" s="1">
        <v>4.94435</v>
      </c>
      <c r="I1261" s="1">
        <v>0.0</v>
      </c>
      <c r="J1261" s="1">
        <v>1.8840508</v>
      </c>
      <c r="K1261" s="1">
        <v>0.0</v>
      </c>
      <c r="L1261" s="1">
        <v>0.0</v>
      </c>
      <c r="M1261" s="1">
        <v>0.30103</v>
      </c>
      <c r="N1261" s="1">
        <v>0.0</v>
      </c>
      <c r="O1261" s="1">
        <v>0.0</v>
      </c>
      <c r="P1261" s="1">
        <v>0.0</v>
      </c>
      <c r="Q1261" s="1" t="s">
        <v>659</v>
      </c>
      <c r="R1261" s="1">
        <v>0.0</v>
      </c>
      <c r="S1261" s="1">
        <v>75.0</v>
      </c>
      <c r="T1261" s="1">
        <v>0.0</v>
      </c>
      <c r="U1261" s="1">
        <v>0.0</v>
      </c>
      <c r="V1261" s="1">
        <v>0.0</v>
      </c>
      <c r="W1261" s="1">
        <v>0.0</v>
      </c>
      <c r="X1261" s="1">
        <v>1.8840508</v>
      </c>
      <c r="Y1261" s="1">
        <v>0.0</v>
      </c>
      <c r="Z1261" s="1">
        <v>0.0</v>
      </c>
      <c r="AA1261" s="1">
        <v>0.0</v>
      </c>
      <c r="AB1261" s="1">
        <v>0.0</v>
      </c>
      <c r="AC1261" s="1">
        <v>0.0</v>
      </c>
      <c r="AD1261" s="1">
        <v>0.0</v>
      </c>
      <c r="AE1261" s="1">
        <v>252362.0</v>
      </c>
      <c r="AF1261" s="1">
        <v>4.0</v>
      </c>
      <c r="AH1261" s="1" t="s">
        <v>8131</v>
      </c>
      <c r="AI1261" s="1">
        <v>5.0</v>
      </c>
      <c r="AJ1261" s="1">
        <v>1.0</v>
      </c>
      <c r="AK1261" s="1">
        <v>2.0</v>
      </c>
      <c r="AL1261" s="1">
        <v>1.0</v>
      </c>
    </row>
    <row r="1262" ht="15.75" customHeight="1">
      <c r="A1262" s="1" t="s">
        <v>213</v>
      </c>
      <c r="B1262" s="1">
        <v>10.0</v>
      </c>
      <c r="C1262" s="1" t="s">
        <v>4609</v>
      </c>
      <c r="D1262" s="1" t="s">
        <v>8132</v>
      </c>
      <c r="E1262" s="1" t="s">
        <v>8133</v>
      </c>
      <c r="F1262" s="1" t="s">
        <v>1371</v>
      </c>
      <c r="H1262" s="1">
        <v>4.601389</v>
      </c>
      <c r="I1262" s="1">
        <v>9.644066</v>
      </c>
      <c r="J1262" s="1">
        <v>0.0</v>
      </c>
      <c r="K1262" s="1">
        <v>0.0</v>
      </c>
      <c r="L1262" s="1">
        <v>0.0</v>
      </c>
      <c r="M1262" s="1">
        <v>0.47712126</v>
      </c>
      <c r="N1262" s="1">
        <v>0.0</v>
      </c>
      <c r="O1262" s="1">
        <v>0.0</v>
      </c>
      <c r="P1262" s="1">
        <v>0.0</v>
      </c>
      <c r="Q1262" s="1" t="s">
        <v>1503</v>
      </c>
      <c r="R1262" s="1">
        <v>1.0</v>
      </c>
      <c r="T1262" s="1">
        <v>0.0</v>
      </c>
      <c r="U1262" s="1">
        <v>0.0</v>
      </c>
      <c r="V1262" s="1">
        <v>0.0</v>
      </c>
      <c r="W1262" s="1">
        <v>0.0</v>
      </c>
      <c r="X1262" s="1">
        <v>0.0</v>
      </c>
      <c r="Y1262" s="1">
        <v>0.0</v>
      </c>
      <c r="Z1262" s="1">
        <v>0.0</v>
      </c>
      <c r="AA1262" s="1">
        <v>0.0</v>
      </c>
      <c r="AB1262" s="1">
        <v>0.0</v>
      </c>
      <c r="AC1262" s="1">
        <v>0.0</v>
      </c>
      <c r="AD1262" s="1">
        <v>0.0</v>
      </c>
      <c r="AE1262" s="1">
        <v>322688.0</v>
      </c>
      <c r="AK1262" s="1">
        <v>11.0</v>
      </c>
      <c r="AL1262" s="1">
        <v>0.0</v>
      </c>
    </row>
    <row r="1263" ht="15.75" customHeight="1">
      <c r="A1263" s="1" t="s">
        <v>213</v>
      </c>
      <c r="B1263" s="1">
        <v>11.0</v>
      </c>
      <c r="C1263" s="1" t="s">
        <v>4612</v>
      </c>
      <c r="D1263" s="1" t="s">
        <v>8134</v>
      </c>
      <c r="E1263" s="1" t="s">
        <v>8135</v>
      </c>
      <c r="F1263" s="1" t="s">
        <v>8136</v>
      </c>
      <c r="H1263" s="1">
        <v>4.557911</v>
      </c>
      <c r="I1263" s="1">
        <v>7.570526</v>
      </c>
      <c r="J1263" s="1">
        <v>0.0</v>
      </c>
      <c r="K1263" s="1">
        <v>0.0</v>
      </c>
      <c r="L1263" s="1">
        <v>0.0</v>
      </c>
      <c r="M1263" s="1">
        <v>0.60206</v>
      </c>
      <c r="N1263" s="1">
        <v>0.0</v>
      </c>
      <c r="O1263" s="1">
        <v>0.0</v>
      </c>
      <c r="P1263" s="1">
        <v>0.0</v>
      </c>
      <c r="Q1263" s="1" t="s">
        <v>2766</v>
      </c>
      <c r="R1263" s="1">
        <v>2.0</v>
      </c>
      <c r="T1263" s="1">
        <v>0.0</v>
      </c>
      <c r="U1263" s="1">
        <v>0.0</v>
      </c>
      <c r="V1263" s="1">
        <v>0.0</v>
      </c>
      <c r="W1263" s="1">
        <v>0.0</v>
      </c>
      <c r="X1263" s="1">
        <v>0.0</v>
      </c>
      <c r="Y1263" s="1">
        <v>0.0</v>
      </c>
      <c r="Z1263" s="1">
        <v>0.0</v>
      </c>
      <c r="AA1263" s="1">
        <v>0.0</v>
      </c>
      <c r="AB1263" s="1">
        <v>0.0</v>
      </c>
      <c r="AC1263" s="1">
        <v>0.0</v>
      </c>
      <c r="AD1263" s="1">
        <v>0.0</v>
      </c>
      <c r="AE1263" s="1">
        <v>68231.0</v>
      </c>
      <c r="AF1263" s="1">
        <v>13.0</v>
      </c>
      <c r="AG1263" s="1">
        <v>190.0</v>
      </c>
      <c r="AH1263" s="1" t="s">
        <v>8137</v>
      </c>
      <c r="AJ1263" s="1">
        <v>1.0</v>
      </c>
      <c r="AK1263" s="1">
        <v>1.0</v>
      </c>
      <c r="AL1263" s="1">
        <v>1.0</v>
      </c>
    </row>
    <row r="1264" ht="15.75" customHeight="1">
      <c r="A1264" s="1" t="s">
        <v>213</v>
      </c>
      <c r="B1264" s="1">
        <v>12.0</v>
      </c>
      <c r="C1264" s="1" t="s">
        <v>4616</v>
      </c>
      <c r="D1264" s="1" t="s">
        <v>8138</v>
      </c>
      <c r="E1264" s="1" t="s">
        <v>8139</v>
      </c>
      <c r="F1264" s="1" t="s">
        <v>8140</v>
      </c>
      <c r="H1264" s="1">
        <v>4.527323</v>
      </c>
      <c r="I1264" s="1">
        <v>0.0</v>
      </c>
      <c r="J1264" s="1">
        <v>0.7482402</v>
      </c>
      <c r="K1264" s="1">
        <v>0.0</v>
      </c>
      <c r="L1264" s="1">
        <v>0.0</v>
      </c>
      <c r="M1264" s="1">
        <v>0.60206</v>
      </c>
      <c r="N1264" s="1">
        <v>0.0</v>
      </c>
      <c r="O1264" s="1">
        <v>0.0</v>
      </c>
      <c r="P1264" s="1">
        <v>0.0</v>
      </c>
      <c r="Q1264" s="1" t="s">
        <v>1993</v>
      </c>
      <c r="R1264" s="1">
        <v>2.0</v>
      </c>
      <c r="S1264" s="1">
        <v>100.0</v>
      </c>
      <c r="T1264" s="1">
        <v>0.0</v>
      </c>
      <c r="U1264" s="1">
        <v>0.7482402</v>
      </c>
      <c r="V1264" s="1">
        <v>0.0</v>
      </c>
      <c r="W1264" s="1">
        <v>0.0</v>
      </c>
      <c r="X1264" s="1">
        <v>0.0</v>
      </c>
      <c r="Y1264" s="1">
        <v>0.0</v>
      </c>
      <c r="Z1264" s="1">
        <v>0.0</v>
      </c>
      <c r="AA1264" s="1">
        <v>0.0</v>
      </c>
      <c r="AB1264" s="1">
        <v>0.0</v>
      </c>
      <c r="AC1264" s="1">
        <v>0.0</v>
      </c>
      <c r="AD1264" s="1">
        <v>0.0</v>
      </c>
      <c r="AE1264" s="1">
        <v>263419.0</v>
      </c>
      <c r="AF1264" s="1">
        <v>49.0</v>
      </c>
      <c r="AH1264" s="1" t="s">
        <v>2119</v>
      </c>
      <c r="AI1264" s="1">
        <v>11.0</v>
      </c>
      <c r="AJ1264" s="1">
        <v>2.0</v>
      </c>
      <c r="AK1264" s="1">
        <v>2.0</v>
      </c>
      <c r="AL1264" s="1">
        <v>2.0</v>
      </c>
    </row>
    <row r="1265" ht="15.75" customHeight="1">
      <c r="A1265" s="1" t="s">
        <v>213</v>
      </c>
      <c r="B1265" s="1">
        <v>13.0</v>
      </c>
      <c r="C1265" s="1" t="s">
        <v>4619</v>
      </c>
      <c r="D1265" s="1" t="s">
        <v>8141</v>
      </c>
      <c r="E1265" s="1" t="s">
        <v>8142</v>
      </c>
      <c r="F1265" s="1" t="s">
        <v>8143</v>
      </c>
      <c r="H1265" s="1">
        <v>4.420668</v>
      </c>
      <c r="I1265" s="1">
        <v>0.0</v>
      </c>
      <c r="J1265" s="1">
        <v>1.0432062</v>
      </c>
      <c r="K1265" s="1">
        <v>0.0</v>
      </c>
      <c r="L1265" s="1">
        <v>0.0</v>
      </c>
      <c r="M1265" s="1">
        <v>0.60206</v>
      </c>
      <c r="N1265" s="1">
        <v>0.0</v>
      </c>
      <c r="O1265" s="1">
        <v>0.0</v>
      </c>
      <c r="P1265" s="1">
        <v>0.0</v>
      </c>
      <c r="Q1265" s="1" t="s">
        <v>945</v>
      </c>
      <c r="R1265" s="1">
        <v>2.0</v>
      </c>
      <c r="S1265" s="1">
        <v>48.53999946266413</v>
      </c>
      <c r="T1265" s="1">
        <v>0.0</v>
      </c>
      <c r="U1265" s="1">
        <v>1.0432062</v>
      </c>
      <c r="V1265" s="1">
        <v>0.0</v>
      </c>
      <c r="W1265" s="1">
        <v>0.0</v>
      </c>
      <c r="X1265" s="1">
        <v>0.0</v>
      </c>
      <c r="Y1265" s="1">
        <v>0.0</v>
      </c>
      <c r="Z1265" s="1">
        <v>0.0</v>
      </c>
      <c r="AA1265" s="1">
        <v>0.0</v>
      </c>
      <c r="AB1265" s="1">
        <v>0.0</v>
      </c>
      <c r="AC1265" s="1">
        <v>0.0</v>
      </c>
      <c r="AD1265" s="1">
        <v>0.0</v>
      </c>
      <c r="AE1265" s="1">
        <v>191457.0</v>
      </c>
      <c r="AF1265" s="1">
        <v>182.0</v>
      </c>
      <c r="AG1265" s="1">
        <v>670.0</v>
      </c>
      <c r="AH1265" s="1" t="s">
        <v>767</v>
      </c>
      <c r="AI1265" s="1">
        <v>7.0</v>
      </c>
      <c r="AJ1265" s="1">
        <v>11.0</v>
      </c>
      <c r="AK1265" s="1">
        <v>11.0</v>
      </c>
      <c r="AL1265" s="1">
        <v>7.0</v>
      </c>
    </row>
    <row r="1266" ht="15.75" customHeight="1">
      <c r="A1266" s="1" t="s">
        <v>213</v>
      </c>
      <c r="B1266" s="1">
        <v>14.0</v>
      </c>
      <c r="C1266" s="1" t="s">
        <v>4622</v>
      </c>
      <c r="D1266" s="1" t="s">
        <v>8144</v>
      </c>
      <c r="E1266" s="1" t="s">
        <v>8145</v>
      </c>
      <c r="F1266" s="1" t="s">
        <v>8146</v>
      </c>
      <c r="H1266" s="1">
        <v>4.3927917</v>
      </c>
      <c r="I1266" s="1">
        <v>14.592539</v>
      </c>
      <c r="J1266" s="1">
        <v>0.0</v>
      </c>
      <c r="K1266" s="1">
        <v>0.0</v>
      </c>
      <c r="L1266" s="1">
        <v>0.0</v>
      </c>
      <c r="M1266" s="1">
        <v>0.30103</v>
      </c>
      <c r="N1266" s="1">
        <v>0.0</v>
      </c>
      <c r="O1266" s="1">
        <v>0.0</v>
      </c>
      <c r="P1266" s="1">
        <v>0.0</v>
      </c>
      <c r="Q1266" s="1" t="s">
        <v>659</v>
      </c>
      <c r="R1266" s="1">
        <v>0.0</v>
      </c>
      <c r="S1266" s="1">
        <v>0.0</v>
      </c>
      <c r="T1266" s="1">
        <v>0.0</v>
      </c>
      <c r="U1266" s="1">
        <v>0.0</v>
      </c>
      <c r="V1266" s="1">
        <v>0.0</v>
      </c>
      <c r="W1266" s="1">
        <v>0.0</v>
      </c>
      <c r="X1266" s="1">
        <v>0.0</v>
      </c>
      <c r="Y1266" s="1">
        <v>0.0</v>
      </c>
      <c r="Z1266" s="1">
        <v>0.0</v>
      </c>
      <c r="AA1266" s="1">
        <v>0.0</v>
      </c>
      <c r="AB1266" s="1">
        <v>0.0</v>
      </c>
      <c r="AC1266" s="1">
        <v>0.0</v>
      </c>
      <c r="AD1266" s="1">
        <v>0.0</v>
      </c>
      <c r="AE1266" s="1">
        <v>487420.0</v>
      </c>
      <c r="AH1266" s="1" t="s">
        <v>1713</v>
      </c>
      <c r="AJ1266" s="1">
        <v>1.0</v>
      </c>
      <c r="AK1266" s="1">
        <v>1.0</v>
      </c>
      <c r="AL1266" s="1">
        <v>1.0</v>
      </c>
    </row>
    <row r="1267" ht="15.75" customHeight="1">
      <c r="A1267" s="1" t="s">
        <v>213</v>
      </c>
      <c r="B1267" s="1">
        <v>15.0</v>
      </c>
      <c r="C1267" s="1" t="s">
        <v>4627</v>
      </c>
      <c r="D1267" s="1" t="s">
        <v>8147</v>
      </c>
      <c r="F1267" s="1" t="s">
        <v>8148</v>
      </c>
      <c r="H1267" s="1">
        <v>4.2259917</v>
      </c>
      <c r="I1267" s="1">
        <v>14.038441</v>
      </c>
      <c r="J1267" s="1">
        <v>0.0</v>
      </c>
      <c r="K1267" s="1">
        <v>0.0</v>
      </c>
      <c r="L1267" s="1">
        <v>0.0</v>
      </c>
      <c r="M1267" s="1">
        <v>0.30103</v>
      </c>
      <c r="N1267" s="1">
        <v>0.0</v>
      </c>
      <c r="O1267" s="1">
        <v>0.0</v>
      </c>
      <c r="P1267" s="1">
        <v>0.0</v>
      </c>
      <c r="Q1267" s="1" t="s">
        <v>659</v>
      </c>
      <c r="R1267" s="1">
        <v>0.0</v>
      </c>
      <c r="T1267" s="1">
        <v>0.0</v>
      </c>
      <c r="U1267" s="1">
        <v>0.0</v>
      </c>
      <c r="V1267" s="1">
        <v>0.0</v>
      </c>
      <c r="W1267" s="1">
        <v>0.0</v>
      </c>
      <c r="X1267" s="1">
        <v>0.0</v>
      </c>
      <c r="Y1267" s="1">
        <v>0.0</v>
      </c>
      <c r="Z1267" s="1">
        <v>0.0</v>
      </c>
      <c r="AA1267" s="1">
        <v>0.0</v>
      </c>
      <c r="AB1267" s="1">
        <v>0.0</v>
      </c>
      <c r="AC1267" s="1">
        <v>0.0</v>
      </c>
      <c r="AD1267" s="1">
        <v>0.0</v>
      </c>
      <c r="AE1267" s="1">
        <v>517395.0</v>
      </c>
      <c r="AF1267" s="1">
        <v>1.0</v>
      </c>
      <c r="AK1267" s="1">
        <v>1.0</v>
      </c>
      <c r="AL1267" s="1">
        <v>0.0</v>
      </c>
    </row>
    <row r="1268" ht="15.75" customHeight="1">
      <c r="A1268" s="1" t="s">
        <v>213</v>
      </c>
      <c r="B1268" s="1">
        <v>16.0</v>
      </c>
      <c r="C1268" s="1" t="s">
        <v>4629</v>
      </c>
      <c r="D1268" s="1" t="s">
        <v>8149</v>
      </c>
      <c r="E1268" s="1" t="s">
        <v>8150</v>
      </c>
      <c r="F1268" s="1" t="s">
        <v>1371</v>
      </c>
      <c r="H1268" s="1">
        <v>4.2164335</v>
      </c>
      <c r="I1268" s="1">
        <v>8.837236</v>
      </c>
      <c r="J1268" s="1">
        <v>0.0</v>
      </c>
      <c r="K1268" s="1">
        <v>0.0</v>
      </c>
      <c r="L1268" s="1">
        <v>0.0</v>
      </c>
      <c r="M1268" s="1">
        <v>0.47712126</v>
      </c>
      <c r="N1268" s="1">
        <v>0.0</v>
      </c>
      <c r="O1268" s="1">
        <v>0.0</v>
      </c>
      <c r="P1268" s="1">
        <v>0.0</v>
      </c>
      <c r="Q1268" s="1" t="s">
        <v>1503</v>
      </c>
      <c r="R1268" s="1">
        <v>1.0</v>
      </c>
      <c r="T1268" s="1">
        <v>0.0</v>
      </c>
      <c r="U1268" s="1">
        <v>0.0</v>
      </c>
      <c r="V1268" s="1">
        <v>0.0</v>
      </c>
      <c r="W1268" s="1">
        <v>0.0</v>
      </c>
      <c r="X1268" s="1">
        <v>0.0</v>
      </c>
      <c r="Y1268" s="1">
        <v>0.0</v>
      </c>
      <c r="Z1268" s="1">
        <v>0.0</v>
      </c>
      <c r="AA1268" s="1">
        <v>0.0</v>
      </c>
      <c r="AB1268" s="1">
        <v>0.0</v>
      </c>
      <c r="AC1268" s="1">
        <v>0.0</v>
      </c>
      <c r="AD1268" s="1">
        <v>0.0</v>
      </c>
      <c r="AE1268" s="1">
        <v>341580.0</v>
      </c>
      <c r="AK1268" s="1">
        <v>15.0</v>
      </c>
      <c r="AL1268" s="1">
        <v>0.0</v>
      </c>
    </row>
    <row r="1269" ht="15.75" customHeight="1">
      <c r="A1269" s="1" t="s">
        <v>213</v>
      </c>
      <c r="B1269" s="1">
        <v>17.0</v>
      </c>
      <c r="C1269" s="1" t="s">
        <v>4632</v>
      </c>
      <c r="D1269" s="1" t="s">
        <v>8151</v>
      </c>
      <c r="E1269" s="1" t="s">
        <v>8152</v>
      </c>
      <c r="F1269" s="1" t="s">
        <v>8153</v>
      </c>
      <c r="H1269" s="1">
        <v>3.4958997</v>
      </c>
      <c r="I1269" s="1">
        <v>11.613128</v>
      </c>
      <c r="J1269" s="1">
        <v>0.0</v>
      </c>
      <c r="K1269" s="1">
        <v>0.0</v>
      </c>
      <c r="L1269" s="1">
        <v>0.0</v>
      </c>
      <c r="M1269" s="1">
        <v>0.30103</v>
      </c>
      <c r="N1269" s="1">
        <v>0.0</v>
      </c>
      <c r="O1269" s="1">
        <v>0.0</v>
      </c>
      <c r="P1269" s="1">
        <v>0.0</v>
      </c>
      <c r="Q1269" s="1" t="s">
        <v>659</v>
      </c>
      <c r="R1269" s="1">
        <v>0.0</v>
      </c>
      <c r="S1269" s="1">
        <v>0.0</v>
      </c>
      <c r="T1269" s="1">
        <v>0.0</v>
      </c>
      <c r="U1269" s="1">
        <v>0.0</v>
      </c>
      <c r="V1269" s="1">
        <v>0.0</v>
      </c>
      <c r="W1269" s="1">
        <v>0.0</v>
      </c>
      <c r="X1269" s="1">
        <v>0.0</v>
      </c>
      <c r="Y1269" s="1">
        <v>0.0</v>
      </c>
      <c r="Z1269" s="1">
        <v>0.0</v>
      </c>
      <c r="AA1269" s="1">
        <v>0.0</v>
      </c>
      <c r="AB1269" s="1">
        <v>0.0</v>
      </c>
      <c r="AC1269" s="1">
        <v>0.0</v>
      </c>
      <c r="AD1269" s="1">
        <v>0.0</v>
      </c>
      <c r="AE1269" s="1">
        <v>302872.0</v>
      </c>
      <c r="AF1269" s="1">
        <v>10.0</v>
      </c>
      <c r="AH1269" s="1" t="s">
        <v>8154</v>
      </c>
      <c r="AI1269" s="1">
        <v>7.0</v>
      </c>
      <c r="AJ1269" s="1">
        <v>1.0</v>
      </c>
      <c r="AK1269" s="1">
        <v>3.0</v>
      </c>
      <c r="AL1269" s="1">
        <v>1.0</v>
      </c>
    </row>
    <row r="1270" ht="15.75" customHeight="1">
      <c r="A1270" s="1" t="s">
        <v>213</v>
      </c>
      <c r="B1270" s="1">
        <v>18.0</v>
      </c>
      <c r="C1270" s="1" t="s">
        <v>4636</v>
      </c>
      <c r="D1270" s="1" t="s">
        <v>8155</v>
      </c>
      <c r="E1270" s="1" t="s">
        <v>8156</v>
      </c>
      <c r="F1270" s="1" t="s">
        <v>1371</v>
      </c>
      <c r="H1270" s="1">
        <v>3.4958997</v>
      </c>
      <c r="I1270" s="1">
        <v>11.613128</v>
      </c>
      <c r="J1270" s="1">
        <v>0.0</v>
      </c>
      <c r="K1270" s="1">
        <v>0.0</v>
      </c>
      <c r="L1270" s="1">
        <v>0.0</v>
      </c>
      <c r="M1270" s="1">
        <v>0.30103</v>
      </c>
      <c r="N1270" s="1">
        <v>0.0</v>
      </c>
      <c r="O1270" s="1">
        <v>0.0</v>
      </c>
      <c r="P1270" s="1">
        <v>0.0</v>
      </c>
      <c r="Q1270" s="1" t="s">
        <v>659</v>
      </c>
      <c r="R1270" s="1">
        <v>0.0</v>
      </c>
      <c r="T1270" s="1">
        <v>0.0</v>
      </c>
      <c r="U1270" s="1">
        <v>0.0</v>
      </c>
      <c r="V1270" s="1">
        <v>0.0</v>
      </c>
      <c r="W1270" s="1">
        <v>0.0</v>
      </c>
      <c r="X1270" s="1">
        <v>0.0</v>
      </c>
      <c r="Y1270" s="1">
        <v>0.0</v>
      </c>
      <c r="Z1270" s="1">
        <v>0.0</v>
      </c>
      <c r="AA1270" s="1">
        <v>0.0</v>
      </c>
      <c r="AB1270" s="1">
        <v>0.0</v>
      </c>
      <c r="AC1270" s="1">
        <v>0.0</v>
      </c>
      <c r="AD1270" s="1">
        <v>0.0</v>
      </c>
      <c r="AE1270" s="1">
        <v>339360.0</v>
      </c>
      <c r="AK1270" s="1">
        <v>7.0</v>
      </c>
      <c r="AL1270" s="1">
        <v>0.0</v>
      </c>
    </row>
    <row r="1271" ht="15.75" customHeight="1">
      <c r="A1271" s="1" t="s">
        <v>213</v>
      </c>
      <c r="B1271" s="1">
        <v>19.0</v>
      </c>
      <c r="C1271" s="1" t="s">
        <v>4639</v>
      </c>
      <c r="D1271" s="1" t="s">
        <v>8157</v>
      </c>
      <c r="E1271" s="1" t="s">
        <v>8158</v>
      </c>
      <c r="F1271" s="1" t="s">
        <v>1371</v>
      </c>
      <c r="H1271" s="1">
        <v>3.4699516</v>
      </c>
      <c r="I1271" s="1">
        <v>7.272683</v>
      </c>
      <c r="J1271" s="1">
        <v>0.0</v>
      </c>
      <c r="K1271" s="1">
        <v>0.0</v>
      </c>
      <c r="L1271" s="1">
        <v>0.0</v>
      </c>
      <c r="M1271" s="1">
        <v>0.47712126</v>
      </c>
      <c r="N1271" s="1">
        <v>0.0</v>
      </c>
      <c r="O1271" s="1">
        <v>0.0</v>
      </c>
      <c r="P1271" s="1">
        <v>0.0</v>
      </c>
      <c r="Q1271" s="1" t="s">
        <v>1503</v>
      </c>
      <c r="R1271" s="1">
        <v>1.0</v>
      </c>
      <c r="T1271" s="1">
        <v>0.0</v>
      </c>
      <c r="U1271" s="1">
        <v>0.0</v>
      </c>
      <c r="V1271" s="1">
        <v>0.0</v>
      </c>
      <c r="W1271" s="1">
        <v>0.0</v>
      </c>
      <c r="X1271" s="1">
        <v>0.0</v>
      </c>
      <c r="Y1271" s="1">
        <v>0.0</v>
      </c>
      <c r="Z1271" s="1">
        <v>0.0</v>
      </c>
      <c r="AA1271" s="1">
        <v>0.0</v>
      </c>
      <c r="AB1271" s="1">
        <v>0.0</v>
      </c>
      <c r="AC1271" s="1">
        <v>0.0</v>
      </c>
      <c r="AD1271" s="1">
        <v>0.0</v>
      </c>
      <c r="AE1271" s="1">
        <v>328044.0</v>
      </c>
      <c r="AK1271" s="1">
        <v>4.0</v>
      </c>
      <c r="AL1271" s="1">
        <v>0.0</v>
      </c>
    </row>
    <row r="1272" ht="15.75" customHeight="1">
      <c r="A1272" s="1" t="s">
        <v>213</v>
      </c>
      <c r="B1272" s="1">
        <v>20.0</v>
      </c>
      <c r="C1272" s="1" t="s">
        <v>4641</v>
      </c>
      <c r="D1272" s="1" t="s">
        <v>8159</v>
      </c>
      <c r="E1272" s="1" t="s">
        <v>8160</v>
      </c>
      <c r="F1272" s="1" t="s">
        <v>1371</v>
      </c>
      <c r="H1272" s="1">
        <v>3.4418435</v>
      </c>
      <c r="I1272" s="1">
        <v>11.433557</v>
      </c>
      <c r="J1272" s="1">
        <v>0.0</v>
      </c>
      <c r="K1272" s="1">
        <v>0.0</v>
      </c>
      <c r="L1272" s="1">
        <v>0.0</v>
      </c>
      <c r="M1272" s="1">
        <v>0.30103</v>
      </c>
      <c r="N1272" s="1">
        <v>0.0</v>
      </c>
      <c r="O1272" s="1">
        <v>0.0</v>
      </c>
      <c r="P1272" s="1">
        <v>0.0</v>
      </c>
      <c r="Q1272" s="1" t="s">
        <v>659</v>
      </c>
      <c r="R1272" s="1">
        <v>0.0</v>
      </c>
      <c r="T1272" s="1">
        <v>0.0</v>
      </c>
      <c r="U1272" s="1">
        <v>0.0</v>
      </c>
      <c r="V1272" s="1">
        <v>0.0</v>
      </c>
      <c r="W1272" s="1">
        <v>0.0</v>
      </c>
      <c r="X1272" s="1">
        <v>0.0</v>
      </c>
      <c r="Y1272" s="1">
        <v>0.0</v>
      </c>
      <c r="Z1272" s="1">
        <v>0.0</v>
      </c>
      <c r="AA1272" s="1">
        <v>0.0</v>
      </c>
      <c r="AB1272" s="1">
        <v>0.0</v>
      </c>
      <c r="AC1272" s="1">
        <v>0.0</v>
      </c>
      <c r="AD1272" s="1">
        <v>0.0</v>
      </c>
      <c r="AE1272" s="1">
        <v>482759.0</v>
      </c>
      <c r="AK1272" s="1">
        <v>1.0</v>
      </c>
      <c r="AL1272" s="1">
        <v>0.0</v>
      </c>
    </row>
    <row r="1273" ht="15.75" customHeight="1">
      <c r="A1273" s="1" t="s">
        <v>213</v>
      </c>
      <c r="B1273" s="1">
        <v>21.0</v>
      </c>
      <c r="C1273" s="1" t="s">
        <v>4644</v>
      </c>
      <c r="D1273" s="1" t="s">
        <v>8161</v>
      </c>
      <c r="E1273" s="1" t="s">
        <v>8162</v>
      </c>
      <c r="F1273" s="1" t="s">
        <v>8163</v>
      </c>
      <c r="H1273" s="1">
        <v>3.2413614</v>
      </c>
      <c r="I1273" s="1">
        <v>10.76757</v>
      </c>
      <c r="J1273" s="1">
        <v>0.0</v>
      </c>
      <c r="K1273" s="1">
        <v>0.0</v>
      </c>
      <c r="L1273" s="1">
        <v>0.0</v>
      </c>
      <c r="M1273" s="1">
        <v>0.30103</v>
      </c>
      <c r="N1273" s="1">
        <v>0.0</v>
      </c>
      <c r="O1273" s="1">
        <v>0.0</v>
      </c>
      <c r="P1273" s="1">
        <v>0.0</v>
      </c>
      <c r="Q1273" s="1" t="s">
        <v>659</v>
      </c>
      <c r="R1273" s="1">
        <v>0.0</v>
      </c>
      <c r="T1273" s="1">
        <v>0.0</v>
      </c>
      <c r="U1273" s="1">
        <v>0.0</v>
      </c>
      <c r="V1273" s="1">
        <v>0.0</v>
      </c>
      <c r="W1273" s="1">
        <v>0.0</v>
      </c>
      <c r="X1273" s="1">
        <v>0.0</v>
      </c>
      <c r="Y1273" s="1">
        <v>0.0</v>
      </c>
      <c r="Z1273" s="1">
        <v>0.0</v>
      </c>
      <c r="AA1273" s="1">
        <v>0.0</v>
      </c>
      <c r="AB1273" s="1">
        <v>0.0</v>
      </c>
      <c r="AC1273" s="1">
        <v>0.0</v>
      </c>
      <c r="AD1273" s="1">
        <v>0.0</v>
      </c>
      <c r="AE1273" s="1">
        <v>290751.0</v>
      </c>
      <c r="AF1273" s="1">
        <v>3.0</v>
      </c>
      <c r="AI1273" s="1">
        <v>1.0</v>
      </c>
      <c r="AK1273" s="1">
        <v>2.0</v>
      </c>
      <c r="AL1273" s="1">
        <v>0.0</v>
      </c>
    </row>
    <row r="1274" ht="15.75" customHeight="1">
      <c r="A1274" s="1" t="s">
        <v>213</v>
      </c>
      <c r="B1274" s="1">
        <v>22.0</v>
      </c>
      <c r="C1274" s="1" t="s">
        <v>4649</v>
      </c>
      <c r="D1274" s="1" t="s">
        <v>8164</v>
      </c>
      <c r="E1274" s="1" t="s">
        <v>8165</v>
      </c>
      <c r="F1274" s="1" t="s">
        <v>8166</v>
      </c>
      <c r="H1274" s="1">
        <v>3.2413614</v>
      </c>
      <c r="I1274" s="1">
        <v>10.76757</v>
      </c>
      <c r="J1274" s="1">
        <v>0.0</v>
      </c>
      <c r="K1274" s="1">
        <v>0.0</v>
      </c>
      <c r="L1274" s="1">
        <v>0.0</v>
      </c>
      <c r="M1274" s="1">
        <v>0.30103</v>
      </c>
      <c r="N1274" s="1">
        <v>0.0</v>
      </c>
      <c r="O1274" s="1">
        <v>0.0</v>
      </c>
      <c r="P1274" s="1">
        <v>0.0</v>
      </c>
      <c r="Q1274" s="1" t="s">
        <v>659</v>
      </c>
      <c r="R1274" s="1">
        <v>0.0</v>
      </c>
      <c r="T1274" s="1">
        <v>0.0</v>
      </c>
      <c r="U1274" s="1">
        <v>0.0</v>
      </c>
      <c r="V1274" s="1">
        <v>0.0</v>
      </c>
      <c r="W1274" s="1">
        <v>0.0</v>
      </c>
      <c r="X1274" s="1">
        <v>0.0</v>
      </c>
      <c r="Y1274" s="1">
        <v>0.0</v>
      </c>
      <c r="Z1274" s="1">
        <v>0.0</v>
      </c>
      <c r="AA1274" s="1">
        <v>0.0</v>
      </c>
      <c r="AB1274" s="1">
        <v>0.0</v>
      </c>
      <c r="AC1274" s="1">
        <v>0.0</v>
      </c>
      <c r="AD1274" s="1">
        <v>0.0</v>
      </c>
      <c r="AE1274" s="1">
        <v>292520.0</v>
      </c>
      <c r="AF1274" s="1">
        <v>1.0</v>
      </c>
      <c r="AI1274" s="1">
        <v>103.0</v>
      </c>
      <c r="AK1274" s="1">
        <v>1.0</v>
      </c>
      <c r="AL1274" s="1">
        <v>0.0</v>
      </c>
    </row>
    <row r="1275" ht="15.75" customHeight="1">
      <c r="A1275" s="1" t="s">
        <v>213</v>
      </c>
      <c r="B1275" s="1">
        <v>23.0</v>
      </c>
      <c r="C1275" s="1" t="s">
        <v>4651</v>
      </c>
      <c r="D1275" s="1" t="s">
        <v>8167</v>
      </c>
      <c r="E1275" s="1" t="s">
        <v>8168</v>
      </c>
      <c r="F1275" s="1" t="s">
        <v>8169</v>
      </c>
      <c r="H1275" s="1">
        <v>3.1496308</v>
      </c>
      <c r="I1275" s="1">
        <v>10.462847</v>
      </c>
      <c r="J1275" s="1">
        <v>0.0</v>
      </c>
      <c r="K1275" s="1">
        <v>0.0</v>
      </c>
      <c r="L1275" s="1">
        <v>0.0</v>
      </c>
      <c r="M1275" s="1">
        <v>0.30103</v>
      </c>
      <c r="N1275" s="1">
        <v>0.0</v>
      </c>
      <c r="O1275" s="1">
        <v>0.0</v>
      </c>
      <c r="P1275" s="1">
        <v>0.0</v>
      </c>
      <c r="Q1275" s="1" t="s">
        <v>659</v>
      </c>
      <c r="R1275" s="1">
        <v>0.0</v>
      </c>
      <c r="S1275" s="1">
        <v>0.0</v>
      </c>
      <c r="T1275" s="1">
        <v>0.0</v>
      </c>
      <c r="U1275" s="1">
        <v>0.0</v>
      </c>
      <c r="V1275" s="1">
        <v>0.0</v>
      </c>
      <c r="W1275" s="1">
        <v>0.0</v>
      </c>
      <c r="X1275" s="1">
        <v>0.0</v>
      </c>
      <c r="Y1275" s="1">
        <v>0.0</v>
      </c>
      <c r="Z1275" s="1">
        <v>0.0</v>
      </c>
      <c r="AA1275" s="1">
        <v>0.0</v>
      </c>
      <c r="AB1275" s="1">
        <v>0.0</v>
      </c>
      <c r="AC1275" s="1">
        <v>0.0</v>
      </c>
      <c r="AD1275" s="1">
        <v>0.0</v>
      </c>
      <c r="AE1275" s="1">
        <v>197908.0</v>
      </c>
      <c r="AF1275" s="1">
        <v>2.0</v>
      </c>
      <c r="AH1275" s="1" t="s">
        <v>8170</v>
      </c>
      <c r="AI1275" s="1">
        <v>3.0</v>
      </c>
      <c r="AJ1275" s="1">
        <v>1.0</v>
      </c>
      <c r="AK1275" s="1">
        <v>2.0</v>
      </c>
      <c r="AL1275" s="1">
        <v>1.0</v>
      </c>
    </row>
    <row r="1276" ht="15.75" customHeight="1">
      <c r="A1276" s="1" t="s">
        <v>213</v>
      </c>
      <c r="B1276" s="1">
        <v>24.0</v>
      </c>
      <c r="C1276" s="1" t="s">
        <v>4654</v>
      </c>
      <c r="D1276" s="1" t="s">
        <v>8171</v>
      </c>
      <c r="E1276" s="1" t="s">
        <v>8172</v>
      </c>
      <c r="F1276" s="1" t="s">
        <v>1371</v>
      </c>
      <c r="H1276" s="1">
        <v>3.1496308</v>
      </c>
      <c r="I1276" s="1">
        <v>10.462847</v>
      </c>
      <c r="J1276" s="1">
        <v>0.0</v>
      </c>
      <c r="K1276" s="1">
        <v>0.0</v>
      </c>
      <c r="L1276" s="1">
        <v>0.0</v>
      </c>
      <c r="M1276" s="1">
        <v>0.30103</v>
      </c>
      <c r="N1276" s="1">
        <v>0.0</v>
      </c>
      <c r="O1276" s="1">
        <v>0.0</v>
      </c>
      <c r="P1276" s="1">
        <v>0.0</v>
      </c>
      <c r="Q1276" s="1" t="s">
        <v>659</v>
      </c>
      <c r="R1276" s="1">
        <v>0.0</v>
      </c>
      <c r="T1276" s="1">
        <v>0.0</v>
      </c>
      <c r="U1276" s="1">
        <v>0.0</v>
      </c>
      <c r="V1276" s="1">
        <v>0.0</v>
      </c>
      <c r="W1276" s="1">
        <v>0.0</v>
      </c>
      <c r="X1276" s="1">
        <v>0.0</v>
      </c>
      <c r="Y1276" s="1">
        <v>0.0</v>
      </c>
      <c r="Z1276" s="1">
        <v>0.0</v>
      </c>
      <c r="AA1276" s="1">
        <v>0.0</v>
      </c>
      <c r="AB1276" s="1">
        <v>0.0</v>
      </c>
      <c r="AC1276" s="1">
        <v>0.0</v>
      </c>
      <c r="AD1276" s="1">
        <v>0.0</v>
      </c>
      <c r="AE1276" s="1">
        <v>363074.0</v>
      </c>
      <c r="AK1276" s="1">
        <v>1.0</v>
      </c>
      <c r="AL1276" s="1">
        <v>0.0</v>
      </c>
    </row>
    <row r="1277" ht="15.75" customHeight="1">
      <c r="A1277" s="1" t="s">
        <v>213</v>
      </c>
      <c r="B1277" s="1">
        <v>25.0</v>
      </c>
      <c r="C1277" s="1" t="s">
        <v>4659</v>
      </c>
      <c r="D1277" s="1" t="s">
        <v>8173</v>
      </c>
      <c r="E1277" s="1" t="s">
        <v>8174</v>
      </c>
      <c r="F1277" s="1" t="s">
        <v>1371</v>
      </c>
      <c r="H1277" s="1">
        <v>3.1056855</v>
      </c>
      <c r="I1277" s="1">
        <v>10.316864</v>
      </c>
      <c r="J1277" s="1">
        <v>0.0</v>
      </c>
      <c r="K1277" s="1">
        <v>0.0</v>
      </c>
      <c r="L1277" s="1">
        <v>0.0</v>
      </c>
      <c r="M1277" s="1">
        <v>0.30103</v>
      </c>
      <c r="N1277" s="1">
        <v>0.0</v>
      </c>
      <c r="O1277" s="1">
        <v>0.0</v>
      </c>
      <c r="P1277" s="1">
        <v>0.0</v>
      </c>
      <c r="Q1277" s="1" t="s">
        <v>659</v>
      </c>
      <c r="R1277" s="1">
        <v>0.0</v>
      </c>
      <c r="T1277" s="1">
        <v>0.0</v>
      </c>
      <c r="U1277" s="1">
        <v>0.0</v>
      </c>
      <c r="V1277" s="1">
        <v>0.0</v>
      </c>
      <c r="W1277" s="1">
        <v>0.0</v>
      </c>
      <c r="X1277" s="1">
        <v>0.0</v>
      </c>
      <c r="Y1277" s="1">
        <v>0.0</v>
      </c>
      <c r="Z1277" s="1">
        <v>0.0</v>
      </c>
      <c r="AA1277" s="1">
        <v>0.0</v>
      </c>
      <c r="AB1277" s="1">
        <v>0.0</v>
      </c>
      <c r="AC1277" s="1">
        <v>0.0</v>
      </c>
      <c r="AD1277" s="1">
        <v>0.0</v>
      </c>
      <c r="AE1277" s="1">
        <v>355266.0</v>
      </c>
      <c r="AK1277" s="1">
        <v>2.0</v>
      </c>
      <c r="AL1277" s="1">
        <v>0.0</v>
      </c>
    </row>
    <row r="1278" ht="15.75" customHeight="1">
      <c r="A1278" s="1" t="s">
        <v>218</v>
      </c>
      <c r="B1278" s="1">
        <v>1.0</v>
      </c>
      <c r="C1278" s="1" t="s">
        <v>4661</v>
      </c>
      <c r="D1278" s="1" t="s">
        <v>8176</v>
      </c>
      <c r="E1278" s="1" t="s">
        <v>8177</v>
      </c>
      <c r="F1278" s="1" t="s">
        <v>8178</v>
      </c>
      <c r="H1278" s="1">
        <v>11.378951</v>
      </c>
      <c r="I1278" s="1">
        <v>13.81184</v>
      </c>
      <c r="J1278" s="1">
        <v>0.0</v>
      </c>
      <c r="K1278" s="1">
        <v>0.0</v>
      </c>
      <c r="L1278" s="1">
        <v>0.0</v>
      </c>
      <c r="M1278" s="1">
        <v>0.30103</v>
      </c>
      <c r="N1278" s="1">
        <v>0.0</v>
      </c>
      <c r="O1278" s="1">
        <v>0.0</v>
      </c>
      <c r="P1278" s="1">
        <v>0.0</v>
      </c>
      <c r="Q1278" s="1" t="s">
        <v>659</v>
      </c>
      <c r="R1278" s="1">
        <v>0.0</v>
      </c>
      <c r="S1278" s="1">
        <v>6.489999983459711</v>
      </c>
      <c r="T1278" s="1">
        <v>0.0</v>
      </c>
      <c r="U1278" s="1">
        <v>0.0</v>
      </c>
      <c r="V1278" s="1">
        <v>0.0</v>
      </c>
      <c r="W1278" s="1">
        <v>0.0</v>
      </c>
      <c r="X1278" s="1">
        <v>0.0</v>
      </c>
      <c r="Y1278" s="1">
        <v>0.0</v>
      </c>
      <c r="Z1278" s="1">
        <v>0.0</v>
      </c>
      <c r="AA1278" s="1">
        <v>0.0</v>
      </c>
      <c r="AB1278" s="1">
        <v>0.0</v>
      </c>
      <c r="AC1278" s="1">
        <v>0.0</v>
      </c>
      <c r="AD1278" s="1">
        <v>0.0</v>
      </c>
      <c r="AE1278" s="1">
        <v>252986.0</v>
      </c>
      <c r="AF1278" s="1">
        <v>3.0</v>
      </c>
      <c r="AG1278" s="1">
        <v>200.0</v>
      </c>
      <c r="AH1278" s="1" t="s">
        <v>8179</v>
      </c>
      <c r="AI1278" s="1">
        <v>1.0</v>
      </c>
      <c r="AJ1278" s="1">
        <v>11.0</v>
      </c>
      <c r="AK1278" s="1">
        <v>11.0</v>
      </c>
      <c r="AL1278" s="1">
        <v>0.0</v>
      </c>
    </row>
    <row r="1279" ht="15.75" customHeight="1">
      <c r="A1279" s="1" t="s">
        <v>218</v>
      </c>
      <c r="B1279" s="1">
        <v>2.0</v>
      </c>
      <c r="C1279" s="1" t="s">
        <v>4663</v>
      </c>
      <c r="D1279" s="1" t="s">
        <v>8180</v>
      </c>
      <c r="E1279" s="1" t="s">
        <v>8181</v>
      </c>
      <c r="F1279" s="1" t="s">
        <v>8182</v>
      </c>
      <c r="H1279" s="1">
        <v>11.159469</v>
      </c>
      <c r="I1279" s="1">
        <v>3.7265239</v>
      </c>
      <c r="J1279" s="1">
        <v>0.0</v>
      </c>
      <c r="K1279" s="1">
        <v>0.0</v>
      </c>
      <c r="L1279" s="1">
        <v>0.0</v>
      </c>
      <c r="M1279" s="1">
        <v>0.60206</v>
      </c>
      <c r="N1279" s="1">
        <v>0.0</v>
      </c>
      <c r="O1279" s="1">
        <v>0.0</v>
      </c>
      <c r="P1279" s="1">
        <v>0.0</v>
      </c>
      <c r="Q1279" s="1" t="s">
        <v>8183</v>
      </c>
      <c r="R1279" s="1">
        <v>2.0</v>
      </c>
      <c r="S1279" s="1">
        <v>23.74000024795532</v>
      </c>
      <c r="T1279" s="1">
        <v>0.0</v>
      </c>
      <c r="U1279" s="1">
        <v>0.0</v>
      </c>
      <c r="V1279" s="1">
        <v>0.0</v>
      </c>
      <c r="W1279" s="1">
        <v>0.0</v>
      </c>
      <c r="X1279" s="1">
        <v>0.0</v>
      </c>
      <c r="Y1279" s="1">
        <v>0.0</v>
      </c>
      <c r="Z1279" s="1">
        <v>0.0</v>
      </c>
      <c r="AA1279" s="1">
        <v>0.0</v>
      </c>
      <c r="AB1279" s="1">
        <v>0.0</v>
      </c>
      <c r="AC1279" s="1">
        <v>0.0</v>
      </c>
      <c r="AD1279" s="1">
        <v>0.0</v>
      </c>
      <c r="AE1279" s="1">
        <v>182246.0</v>
      </c>
      <c r="AF1279" s="1">
        <v>51.0</v>
      </c>
      <c r="AH1279" s="1" t="s">
        <v>8184</v>
      </c>
      <c r="AI1279" s="1">
        <v>10.0</v>
      </c>
      <c r="AJ1279" s="1">
        <v>6.0</v>
      </c>
      <c r="AK1279" s="1">
        <v>7.0</v>
      </c>
      <c r="AL1279" s="1">
        <v>1.0</v>
      </c>
    </row>
    <row r="1280" ht="15.75" customHeight="1">
      <c r="A1280" s="1" t="s">
        <v>218</v>
      </c>
      <c r="B1280" s="1">
        <v>3.0</v>
      </c>
      <c r="C1280" s="1" t="s">
        <v>4668</v>
      </c>
      <c r="D1280" s="1" t="s">
        <v>8185</v>
      </c>
      <c r="E1280" s="1" t="s">
        <v>8186</v>
      </c>
      <c r="F1280" s="1" t="s">
        <v>8187</v>
      </c>
      <c r="H1280" s="1">
        <v>5.319789</v>
      </c>
      <c r="I1280" s="1">
        <v>17.671957</v>
      </c>
      <c r="J1280" s="1">
        <v>0.0</v>
      </c>
      <c r="K1280" s="1">
        <v>0.0</v>
      </c>
      <c r="L1280" s="1">
        <v>0.0</v>
      </c>
      <c r="M1280" s="1">
        <v>0.30103</v>
      </c>
      <c r="N1280" s="1">
        <v>0.0</v>
      </c>
      <c r="O1280" s="1">
        <v>0.0</v>
      </c>
      <c r="P1280" s="1">
        <v>0.0</v>
      </c>
      <c r="Q1280" s="1" t="s">
        <v>659</v>
      </c>
      <c r="R1280" s="1">
        <v>0.0</v>
      </c>
      <c r="T1280" s="1">
        <v>0.0</v>
      </c>
      <c r="U1280" s="1">
        <v>0.0</v>
      </c>
      <c r="V1280" s="1">
        <v>0.0</v>
      </c>
      <c r="W1280" s="1">
        <v>0.0</v>
      </c>
      <c r="X1280" s="1">
        <v>0.0</v>
      </c>
      <c r="Y1280" s="1">
        <v>0.0</v>
      </c>
      <c r="Z1280" s="1">
        <v>0.0</v>
      </c>
      <c r="AA1280" s="1">
        <v>0.0</v>
      </c>
      <c r="AB1280" s="1">
        <v>0.0</v>
      </c>
      <c r="AC1280" s="1">
        <v>0.0</v>
      </c>
      <c r="AD1280" s="1">
        <v>0.0</v>
      </c>
      <c r="AE1280" s="1">
        <v>506799.0</v>
      </c>
      <c r="AH1280" s="1" t="s">
        <v>7875</v>
      </c>
      <c r="AI1280" s="1">
        <v>3.0</v>
      </c>
      <c r="AJ1280" s="1">
        <v>3.0</v>
      </c>
      <c r="AK1280" s="1">
        <v>3.0</v>
      </c>
      <c r="AL1280" s="1">
        <v>4.0</v>
      </c>
    </row>
    <row r="1281" ht="15.75" customHeight="1">
      <c r="A1281" s="1" t="s">
        <v>218</v>
      </c>
      <c r="B1281" s="1">
        <v>4.0</v>
      </c>
      <c r="C1281" s="1" t="s">
        <v>4670</v>
      </c>
      <c r="D1281" s="1" t="s">
        <v>8188</v>
      </c>
      <c r="E1281" s="1" t="s">
        <v>8189</v>
      </c>
      <c r="F1281" s="1" t="s">
        <v>8190</v>
      </c>
      <c r="H1281" s="1">
        <v>4.8664346</v>
      </c>
      <c r="I1281" s="1">
        <v>16.165945</v>
      </c>
      <c r="J1281" s="1">
        <v>0.0</v>
      </c>
      <c r="K1281" s="1">
        <v>0.0</v>
      </c>
      <c r="L1281" s="1">
        <v>0.0</v>
      </c>
      <c r="M1281" s="1">
        <v>0.30103</v>
      </c>
      <c r="N1281" s="1">
        <v>0.0</v>
      </c>
      <c r="O1281" s="1">
        <v>0.0</v>
      </c>
      <c r="P1281" s="1">
        <v>0.0</v>
      </c>
      <c r="Q1281" s="1" t="s">
        <v>659</v>
      </c>
      <c r="R1281" s="1">
        <v>0.0</v>
      </c>
      <c r="T1281" s="1">
        <v>0.0</v>
      </c>
      <c r="U1281" s="1">
        <v>0.0</v>
      </c>
      <c r="V1281" s="1">
        <v>0.0</v>
      </c>
      <c r="W1281" s="1">
        <v>0.0</v>
      </c>
      <c r="X1281" s="1">
        <v>0.0</v>
      </c>
      <c r="Y1281" s="1">
        <v>0.0</v>
      </c>
      <c r="Z1281" s="1">
        <v>0.0</v>
      </c>
      <c r="AA1281" s="1">
        <v>0.0</v>
      </c>
      <c r="AB1281" s="1">
        <v>0.0</v>
      </c>
      <c r="AC1281" s="1">
        <v>0.0</v>
      </c>
      <c r="AD1281" s="1">
        <v>0.0</v>
      </c>
      <c r="AE1281" s="1">
        <v>466867.0</v>
      </c>
      <c r="AF1281" s="1">
        <v>1.0</v>
      </c>
      <c r="AH1281" s="1" t="s">
        <v>1103</v>
      </c>
      <c r="AI1281" s="1">
        <v>1.0</v>
      </c>
      <c r="AJ1281" s="1">
        <v>1.0</v>
      </c>
      <c r="AK1281" s="1">
        <v>1.0</v>
      </c>
      <c r="AL1281" s="1">
        <v>1.0</v>
      </c>
    </row>
    <row r="1282" ht="15.75" customHeight="1">
      <c r="A1282" s="1" t="s">
        <v>218</v>
      </c>
      <c r="B1282" s="1">
        <v>5.0</v>
      </c>
      <c r="C1282" s="1" t="s">
        <v>4672</v>
      </c>
      <c r="D1282" s="1" t="s">
        <v>8191</v>
      </c>
      <c r="E1282" s="1" t="s">
        <v>8192</v>
      </c>
      <c r="F1282" s="1" t="s">
        <v>8193</v>
      </c>
      <c r="H1282" s="1">
        <v>4.450997</v>
      </c>
      <c r="I1282" s="1">
        <v>9.328859</v>
      </c>
      <c r="J1282" s="1">
        <v>0.0</v>
      </c>
      <c r="K1282" s="1">
        <v>0.0</v>
      </c>
      <c r="L1282" s="1">
        <v>0.0</v>
      </c>
      <c r="M1282" s="1">
        <v>0.47712126</v>
      </c>
      <c r="N1282" s="1">
        <v>0.0</v>
      </c>
      <c r="O1282" s="1">
        <v>0.0</v>
      </c>
      <c r="P1282" s="1">
        <v>0.0</v>
      </c>
      <c r="Q1282" s="1" t="s">
        <v>6712</v>
      </c>
      <c r="R1282" s="1">
        <v>1.0</v>
      </c>
      <c r="S1282" s="1">
        <v>0.0</v>
      </c>
      <c r="T1282" s="1">
        <v>0.0</v>
      </c>
      <c r="U1282" s="1">
        <v>0.0</v>
      </c>
      <c r="V1282" s="1">
        <v>0.0</v>
      </c>
      <c r="W1282" s="1">
        <v>0.0</v>
      </c>
      <c r="X1282" s="1">
        <v>0.0</v>
      </c>
      <c r="Y1282" s="1">
        <v>0.0</v>
      </c>
      <c r="Z1282" s="1">
        <v>0.0</v>
      </c>
      <c r="AA1282" s="1">
        <v>0.0</v>
      </c>
      <c r="AB1282" s="1">
        <v>0.0</v>
      </c>
      <c r="AC1282" s="1">
        <v>0.0</v>
      </c>
      <c r="AD1282" s="1">
        <v>0.0</v>
      </c>
      <c r="AE1282" s="1">
        <v>74262.0</v>
      </c>
      <c r="AF1282" s="1">
        <v>11.0</v>
      </c>
      <c r="AH1282" s="1" t="s">
        <v>8194</v>
      </c>
      <c r="AI1282" s="1">
        <v>13.0</v>
      </c>
      <c r="AJ1282" s="1">
        <v>1.0</v>
      </c>
      <c r="AK1282" s="1">
        <v>1.0</v>
      </c>
      <c r="AL1282" s="1">
        <v>0.0</v>
      </c>
    </row>
    <row r="1283" ht="15.75" customHeight="1">
      <c r="A1283" s="1" t="s">
        <v>218</v>
      </c>
      <c r="B1283" s="1">
        <v>6.0</v>
      </c>
      <c r="C1283" s="1" t="s">
        <v>4675</v>
      </c>
      <c r="D1283" s="1" t="s">
        <v>8195</v>
      </c>
      <c r="E1283" s="1" t="s">
        <v>8196</v>
      </c>
      <c r="F1283" s="1" t="s">
        <v>8197</v>
      </c>
      <c r="H1283" s="1">
        <v>4.130734</v>
      </c>
      <c r="I1283" s="1">
        <v>2.5932145</v>
      </c>
      <c r="J1283" s="1">
        <v>0.0</v>
      </c>
      <c r="K1283" s="1">
        <v>0.0</v>
      </c>
      <c r="L1283" s="1">
        <v>0.0</v>
      </c>
      <c r="M1283" s="1">
        <v>0.30103</v>
      </c>
      <c r="N1283" s="1">
        <v>0.0</v>
      </c>
      <c r="O1283" s="1">
        <v>0.0</v>
      </c>
      <c r="P1283" s="1">
        <v>0.0</v>
      </c>
      <c r="Q1283" s="1" t="s">
        <v>659</v>
      </c>
      <c r="R1283" s="1">
        <v>0.0</v>
      </c>
      <c r="S1283" s="1">
        <v>27.0</v>
      </c>
      <c r="T1283" s="1">
        <v>0.0</v>
      </c>
      <c r="U1283" s="1">
        <v>0.0</v>
      </c>
      <c r="V1283" s="1">
        <v>0.0</v>
      </c>
      <c r="W1283" s="1">
        <v>0.0</v>
      </c>
      <c r="X1283" s="1">
        <v>0.0</v>
      </c>
      <c r="Y1283" s="1">
        <v>0.0</v>
      </c>
      <c r="Z1283" s="1">
        <v>0.0</v>
      </c>
      <c r="AA1283" s="1">
        <v>0.0</v>
      </c>
      <c r="AB1283" s="1">
        <v>0.0</v>
      </c>
      <c r="AC1283" s="1">
        <v>0.0</v>
      </c>
      <c r="AD1283" s="1">
        <v>0.0</v>
      </c>
      <c r="AE1283" s="1">
        <v>238756.0</v>
      </c>
      <c r="AF1283" s="1">
        <v>27.0</v>
      </c>
      <c r="AH1283" s="1" t="s">
        <v>8198</v>
      </c>
      <c r="AI1283" s="1">
        <v>10.0</v>
      </c>
      <c r="AJ1283" s="1">
        <v>1.0</v>
      </c>
      <c r="AK1283" s="1">
        <v>1.0</v>
      </c>
      <c r="AL1283" s="1">
        <v>0.0</v>
      </c>
    </row>
    <row r="1284" ht="15.75" customHeight="1">
      <c r="A1284" s="1" t="s">
        <v>218</v>
      </c>
      <c r="B1284" s="1">
        <v>7.0</v>
      </c>
      <c r="C1284" s="1" t="s">
        <v>4680</v>
      </c>
      <c r="D1284" s="1" t="s">
        <v>8199</v>
      </c>
      <c r="E1284" s="1" t="s">
        <v>8200</v>
      </c>
      <c r="F1284" s="1" t="s">
        <v>8201</v>
      </c>
      <c r="H1284" s="1">
        <v>2.924654</v>
      </c>
      <c r="I1284" s="1">
        <v>7.451441</v>
      </c>
      <c r="J1284" s="1">
        <v>0.0</v>
      </c>
      <c r="K1284" s="1">
        <v>0.0</v>
      </c>
      <c r="L1284" s="1">
        <v>0.0</v>
      </c>
      <c r="M1284" s="1">
        <v>0.30103</v>
      </c>
      <c r="N1284" s="1">
        <v>0.0</v>
      </c>
      <c r="O1284" s="1">
        <v>0.0</v>
      </c>
      <c r="P1284" s="1">
        <v>0.0</v>
      </c>
      <c r="Q1284" s="1" t="s">
        <v>659</v>
      </c>
      <c r="R1284" s="1">
        <v>0.0</v>
      </c>
      <c r="S1284" s="1">
        <v>0.7000000178813934</v>
      </c>
      <c r="T1284" s="1">
        <v>0.0</v>
      </c>
      <c r="U1284" s="1">
        <v>0.0</v>
      </c>
      <c r="V1284" s="1">
        <v>0.0</v>
      </c>
      <c r="W1284" s="1">
        <v>0.0</v>
      </c>
      <c r="X1284" s="1">
        <v>0.0</v>
      </c>
      <c r="Y1284" s="1">
        <v>0.0</v>
      </c>
      <c r="Z1284" s="1">
        <v>0.0</v>
      </c>
      <c r="AA1284" s="1">
        <v>0.0</v>
      </c>
      <c r="AB1284" s="1">
        <v>0.0</v>
      </c>
      <c r="AC1284" s="1">
        <v>0.0</v>
      </c>
      <c r="AD1284" s="1">
        <v>0.0</v>
      </c>
      <c r="AE1284" s="1">
        <v>275540.0</v>
      </c>
      <c r="AF1284" s="1">
        <v>1.0</v>
      </c>
      <c r="AH1284" s="1" t="s">
        <v>8202</v>
      </c>
      <c r="AJ1284" s="1">
        <v>2.0</v>
      </c>
      <c r="AK1284" s="1">
        <v>2.0</v>
      </c>
      <c r="AL1284" s="1">
        <v>0.0</v>
      </c>
    </row>
    <row r="1285" ht="15.75" customHeight="1">
      <c r="A1285" s="1" t="s">
        <v>218</v>
      </c>
      <c r="B1285" s="1">
        <v>8.0</v>
      </c>
      <c r="C1285" s="1" t="s">
        <v>4683</v>
      </c>
      <c r="D1285" s="1" t="s">
        <v>8203</v>
      </c>
      <c r="E1285" s="1" t="s">
        <v>8204</v>
      </c>
      <c r="F1285" s="1" t="s">
        <v>8205</v>
      </c>
      <c r="H1285" s="1">
        <v>2.9232755</v>
      </c>
      <c r="I1285" s="1">
        <v>9.710911</v>
      </c>
      <c r="J1285" s="1">
        <v>0.0</v>
      </c>
      <c r="K1285" s="1">
        <v>0.0</v>
      </c>
      <c r="L1285" s="1">
        <v>0.0</v>
      </c>
      <c r="M1285" s="1">
        <v>0.30103</v>
      </c>
      <c r="N1285" s="1">
        <v>0.0</v>
      </c>
      <c r="O1285" s="1">
        <v>0.0</v>
      </c>
      <c r="P1285" s="1">
        <v>0.0</v>
      </c>
      <c r="Q1285" s="1" t="s">
        <v>659</v>
      </c>
      <c r="R1285" s="1">
        <v>0.0</v>
      </c>
      <c r="T1285" s="1">
        <v>0.0</v>
      </c>
      <c r="U1285" s="1">
        <v>0.0</v>
      </c>
      <c r="V1285" s="1">
        <v>0.0</v>
      </c>
      <c r="W1285" s="1">
        <v>0.0</v>
      </c>
      <c r="X1285" s="1">
        <v>0.0</v>
      </c>
      <c r="Y1285" s="1">
        <v>0.0</v>
      </c>
      <c r="Z1285" s="1">
        <v>0.0</v>
      </c>
      <c r="AA1285" s="1">
        <v>0.0</v>
      </c>
      <c r="AB1285" s="1">
        <v>0.0</v>
      </c>
      <c r="AC1285" s="1">
        <v>0.0</v>
      </c>
      <c r="AD1285" s="1">
        <v>0.0</v>
      </c>
      <c r="AE1285" s="1">
        <v>59021.0</v>
      </c>
      <c r="AF1285" s="1">
        <v>25.0</v>
      </c>
      <c r="AI1285" s="1">
        <v>3.0</v>
      </c>
      <c r="AK1285" s="1">
        <v>0.0</v>
      </c>
      <c r="AL1285" s="1">
        <v>0.0</v>
      </c>
    </row>
    <row r="1286" ht="15.75" customHeight="1">
      <c r="A1286" s="1" t="s">
        <v>218</v>
      </c>
      <c r="B1286" s="1">
        <v>9.0</v>
      </c>
      <c r="C1286" s="1" t="s">
        <v>4685</v>
      </c>
      <c r="D1286" s="1" t="s">
        <v>8206</v>
      </c>
      <c r="E1286" s="1" t="s">
        <v>8207</v>
      </c>
      <c r="F1286" s="1" t="s">
        <v>1371</v>
      </c>
      <c r="H1286" s="1">
        <v>2.7612658</v>
      </c>
      <c r="I1286" s="1">
        <v>9.172727</v>
      </c>
      <c r="J1286" s="1">
        <v>0.0</v>
      </c>
      <c r="K1286" s="1">
        <v>0.0</v>
      </c>
      <c r="L1286" s="1">
        <v>0.0</v>
      </c>
      <c r="M1286" s="1">
        <v>0.30103</v>
      </c>
      <c r="N1286" s="1">
        <v>0.0</v>
      </c>
      <c r="O1286" s="1">
        <v>0.0</v>
      </c>
      <c r="P1286" s="1">
        <v>0.0</v>
      </c>
      <c r="Q1286" s="1" t="s">
        <v>659</v>
      </c>
      <c r="R1286" s="1">
        <v>0.0</v>
      </c>
      <c r="T1286" s="1">
        <v>0.0</v>
      </c>
      <c r="U1286" s="1">
        <v>0.0</v>
      </c>
      <c r="V1286" s="1">
        <v>0.0</v>
      </c>
      <c r="W1286" s="1">
        <v>0.0</v>
      </c>
      <c r="X1286" s="1">
        <v>0.0</v>
      </c>
      <c r="Y1286" s="1">
        <v>0.0</v>
      </c>
      <c r="Z1286" s="1">
        <v>0.0</v>
      </c>
      <c r="AA1286" s="1">
        <v>0.0</v>
      </c>
      <c r="AB1286" s="1">
        <v>0.0</v>
      </c>
      <c r="AC1286" s="1">
        <v>0.0</v>
      </c>
      <c r="AD1286" s="1">
        <v>0.0</v>
      </c>
      <c r="AE1286" s="1">
        <v>393433.0</v>
      </c>
      <c r="AK1286" s="1">
        <v>0.0</v>
      </c>
      <c r="AL1286" s="1">
        <v>0.0</v>
      </c>
    </row>
    <row r="1287" ht="15.75" customHeight="1">
      <c r="A1287" s="1" t="s">
        <v>218</v>
      </c>
      <c r="B1287" s="1">
        <v>10.0</v>
      </c>
      <c r="C1287" s="1" t="s">
        <v>4689</v>
      </c>
      <c r="D1287" s="1" t="s">
        <v>8208</v>
      </c>
      <c r="E1287" s="1" t="s">
        <v>8209</v>
      </c>
      <c r="F1287" s="1" t="s">
        <v>8210</v>
      </c>
      <c r="H1287" s="1">
        <v>1.0354177</v>
      </c>
      <c r="I1287" s="1">
        <v>3.439583</v>
      </c>
      <c r="J1287" s="1">
        <v>0.0</v>
      </c>
      <c r="K1287" s="1">
        <v>0.0</v>
      </c>
      <c r="L1287" s="1">
        <v>0.0</v>
      </c>
      <c r="M1287" s="1">
        <v>0.30103</v>
      </c>
      <c r="N1287" s="1">
        <v>0.0</v>
      </c>
      <c r="O1287" s="1">
        <v>0.0</v>
      </c>
      <c r="P1287" s="1">
        <v>0.0</v>
      </c>
      <c r="Q1287" s="1" t="s">
        <v>659</v>
      </c>
      <c r="R1287" s="1">
        <v>0.0</v>
      </c>
      <c r="T1287" s="1">
        <v>0.0</v>
      </c>
      <c r="U1287" s="1">
        <v>0.0</v>
      </c>
      <c r="V1287" s="1">
        <v>0.0</v>
      </c>
      <c r="W1287" s="1">
        <v>0.0</v>
      </c>
      <c r="X1287" s="1">
        <v>0.0</v>
      </c>
      <c r="Y1287" s="1">
        <v>0.0</v>
      </c>
      <c r="Z1287" s="1">
        <v>0.0</v>
      </c>
      <c r="AA1287" s="1">
        <v>0.0</v>
      </c>
      <c r="AB1287" s="1">
        <v>0.0</v>
      </c>
      <c r="AC1287" s="1">
        <v>0.0</v>
      </c>
      <c r="AD1287" s="1">
        <v>0.0</v>
      </c>
      <c r="AE1287" s="1">
        <v>410965.0</v>
      </c>
      <c r="AH1287" s="1" t="s">
        <v>2512</v>
      </c>
      <c r="AJ1287" s="1">
        <v>1.0</v>
      </c>
      <c r="AK1287" s="1">
        <v>1.0</v>
      </c>
      <c r="AL1287" s="1">
        <v>1.0</v>
      </c>
    </row>
    <row r="1288" ht="15.75" customHeight="1">
      <c r="A1288" s="1" t="s">
        <v>218</v>
      </c>
      <c r="B1288" s="1">
        <v>11.0</v>
      </c>
      <c r="C1288" s="1" t="s">
        <v>4693</v>
      </c>
      <c r="D1288" s="1" t="s">
        <v>8212</v>
      </c>
      <c r="E1288" s="1" t="s">
        <v>8213</v>
      </c>
      <c r="F1288" s="1" t="s">
        <v>1371</v>
      </c>
      <c r="H1288" s="1">
        <v>0.73112696</v>
      </c>
      <c r="I1288" s="1">
        <v>2.4287512</v>
      </c>
      <c r="J1288" s="1">
        <v>0.0</v>
      </c>
      <c r="K1288" s="1">
        <v>0.0</v>
      </c>
      <c r="L1288" s="1">
        <v>0.0</v>
      </c>
      <c r="M1288" s="1">
        <v>0.30103</v>
      </c>
      <c r="N1288" s="1">
        <v>0.0</v>
      </c>
      <c r="O1288" s="1">
        <v>0.0</v>
      </c>
      <c r="P1288" s="1">
        <v>0.0</v>
      </c>
      <c r="Q1288" s="1" t="s">
        <v>659</v>
      </c>
      <c r="R1288" s="1">
        <v>0.0</v>
      </c>
      <c r="T1288" s="1">
        <v>0.0</v>
      </c>
      <c r="U1288" s="1">
        <v>0.0</v>
      </c>
      <c r="V1288" s="1">
        <v>0.0</v>
      </c>
      <c r="W1288" s="1">
        <v>0.0</v>
      </c>
      <c r="X1288" s="1">
        <v>0.0</v>
      </c>
      <c r="Y1288" s="1">
        <v>0.0</v>
      </c>
      <c r="Z1288" s="1">
        <v>0.0</v>
      </c>
      <c r="AA1288" s="1">
        <v>0.0</v>
      </c>
      <c r="AB1288" s="1">
        <v>0.0</v>
      </c>
      <c r="AC1288" s="1">
        <v>0.0</v>
      </c>
      <c r="AD1288" s="1">
        <v>0.0</v>
      </c>
      <c r="AE1288" s="1">
        <v>322350.0</v>
      </c>
      <c r="AK1288" s="1">
        <v>1.0</v>
      </c>
      <c r="AL1288" s="1">
        <v>0.0</v>
      </c>
    </row>
    <row r="1289" ht="15.75" customHeight="1">
      <c r="A1289" s="1" t="s">
        <v>218</v>
      </c>
      <c r="B1289" s="1">
        <v>12.0</v>
      </c>
      <c r="C1289" s="1" t="s">
        <v>4695</v>
      </c>
      <c r="D1289" s="1" t="s">
        <v>8214</v>
      </c>
      <c r="E1289" s="1" t="s">
        <v>8215</v>
      </c>
      <c r="F1289" s="1" t="s">
        <v>8216</v>
      </c>
      <c r="H1289" s="1">
        <v>0.5540985</v>
      </c>
      <c r="I1289" s="1">
        <v>1.8406754</v>
      </c>
      <c r="J1289" s="1">
        <v>0.0</v>
      </c>
      <c r="K1289" s="1">
        <v>0.0</v>
      </c>
      <c r="L1289" s="1">
        <v>0.0</v>
      </c>
      <c r="M1289" s="1">
        <v>0.30103</v>
      </c>
      <c r="N1289" s="1">
        <v>0.0</v>
      </c>
      <c r="O1289" s="1">
        <v>0.0</v>
      </c>
      <c r="P1289" s="1">
        <v>0.0</v>
      </c>
      <c r="Q1289" s="1" t="s">
        <v>659</v>
      </c>
      <c r="R1289" s="1">
        <v>0.0</v>
      </c>
      <c r="T1289" s="1">
        <v>0.0</v>
      </c>
      <c r="U1289" s="1">
        <v>0.0</v>
      </c>
      <c r="V1289" s="1">
        <v>0.0</v>
      </c>
      <c r="W1289" s="1">
        <v>0.0</v>
      </c>
      <c r="X1289" s="1">
        <v>0.0</v>
      </c>
      <c r="Y1289" s="1">
        <v>0.0</v>
      </c>
      <c r="Z1289" s="1">
        <v>0.0</v>
      </c>
      <c r="AA1289" s="1">
        <v>0.0</v>
      </c>
      <c r="AB1289" s="1">
        <v>0.0</v>
      </c>
      <c r="AC1289" s="1">
        <v>0.0</v>
      </c>
      <c r="AD1289" s="1">
        <v>0.0</v>
      </c>
      <c r="AE1289" s="1">
        <v>97042.0</v>
      </c>
      <c r="AF1289" s="1">
        <v>16.0</v>
      </c>
      <c r="AH1289" s="1" t="s">
        <v>8217</v>
      </c>
      <c r="AI1289" s="1">
        <v>18.0</v>
      </c>
      <c r="AJ1289" s="1">
        <v>2.0</v>
      </c>
      <c r="AK1289" s="1">
        <v>2.0</v>
      </c>
      <c r="AL1289" s="1">
        <v>1.0</v>
      </c>
    </row>
    <row r="1290" ht="15.75" customHeight="1">
      <c r="A1290" s="1" t="s">
        <v>221</v>
      </c>
      <c r="B1290" s="1">
        <v>1.0</v>
      </c>
      <c r="C1290" s="1" t="s">
        <v>4698</v>
      </c>
      <c r="D1290" s="1" t="s">
        <v>8218</v>
      </c>
      <c r="E1290" s="1" t="s">
        <v>8219</v>
      </c>
      <c r="F1290" s="1" t="s">
        <v>8220</v>
      </c>
      <c r="H1290" s="1">
        <v>6.855576</v>
      </c>
      <c r="I1290" s="1">
        <v>0.0</v>
      </c>
      <c r="J1290" s="1">
        <v>4.3730993</v>
      </c>
      <c r="K1290" s="1">
        <v>0.0</v>
      </c>
      <c r="L1290" s="1">
        <v>0.0</v>
      </c>
      <c r="M1290" s="1">
        <v>0.60206</v>
      </c>
      <c r="N1290" s="1">
        <v>0.0</v>
      </c>
      <c r="O1290" s="1">
        <v>0.0</v>
      </c>
      <c r="P1290" s="1">
        <v>0.0</v>
      </c>
      <c r="Q1290" s="1" t="s">
        <v>8221</v>
      </c>
      <c r="R1290" s="1">
        <v>2.0</v>
      </c>
      <c r="S1290" s="1">
        <v>5.779999878257513</v>
      </c>
      <c r="T1290" s="1">
        <v>0.0</v>
      </c>
      <c r="U1290" s="1">
        <v>0.0</v>
      </c>
      <c r="V1290" s="1">
        <v>4.3730993</v>
      </c>
      <c r="W1290" s="1">
        <v>0.0</v>
      </c>
      <c r="X1290" s="1">
        <v>0.0</v>
      </c>
      <c r="Y1290" s="1">
        <v>0.0</v>
      </c>
      <c r="Z1290" s="1">
        <v>0.0</v>
      </c>
      <c r="AA1290" s="1">
        <v>0.0</v>
      </c>
      <c r="AB1290" s="1">
        <v>0.0</v>
      </c>
      <c r="AC1290" s="1">
        <v>0.0</v>
      </c>
      <c r="AD1290" s="1">
        <v>0.0</v>
      </c>
      <c r="AE1290" s="1">
        <v>200857.0</v>
      </c>
      <c r="AF1290" s="1">
        <v>30.0</v>
      </c>
      <c r="AH1290" s="1" t="s">
        <v>8222</v>
      </c>
      <c r="AI1290" s="1">
        <v>9.0</v>
      </c>
      <c r="AJ1290" s="1">
        <v>4.0</v>
      </c>
      <c r="AK1290" s="1">
        <v>4.0</v>
      </c>
      <c r="AL1290" s="1">
        <v>4.0</v>
      </c>
    </row>
    <row r="1291" ht="15.75" customHeight="1">
      <c r="A1291" s="1" t="s">
        <v>221</v>
      </c>
      <c r="B1291" s="1">
        <v>2.0</v>
      </c>
      <c r="C1291" s="1" t="s">
        <v>4702</v>
      </c>
      <c r="D1291" s="1" t="s">
        <v>8223</v>
      </c>
      <c r="E1291" s="1" t="s">
        <v>8224</v>
      </c>
      <c r="F1291" s="1" t="s">
        <v>8225</v>
      </c>
      <c r="H1291" s="1">
        <v>1.4345661</v>
      </c>
      <c r="I1291" s="1">
        <v>0.0</v>
      </c>
      <c r="J1291" s="1">
        <v>0.32979062</v>
      </c>
      <c r="K1291" s="1">
        <v>0.0</v>
      </c>
      <c r="L1291" s="1">
        <v>0.0</v>
      </c>
      <c r="M1291" s="1">
        <v>0.69897</v>
      </c>
      <c r="N1291" s="1">
        <v>0.0</v>
      </c>
      <c r="O1291" s="1">
        <v>0.0</v>
      </c>
      <c r="P1291" s="1">
        <v>0.0</v>
      </c>
      <c r="Q1291" s="1" t="s">
        <v>8226</v>
      </c>
      <c r="R1291" s="1">
        <v>3.0</v>
      </c>
      <c r="S1291" s="1">
        <v>37.73000001907349</v>
      </c>
      <c r="T1291" s="1">
        <v>0.32979062</v>
      </c>
      <c r="U1291" s="1">
        <v>0.0</v>
      </c>
      <c r="V1291" s="1">
        <v>0.0</v>
      </c>
      <c r="W1291" s="1">
        <v>0.0</v>
      </c>
      <c r="X1291" s="1">
        <v>0.0</v>
      </c>
      <c r="Y1291" s="1">
        <v>0.0</v>
      </c>
      <c r="Z1291" s="1">
        <v>0.0</v>
      </c>
      <c r="AA1291" s="1">
        <v>0.0</v>
      </c>
      <c r="AB1291" s="1">
        <v>0.0</v>
      </c>
      <c r="AC1291" s="1">
        <v>0.0</v>
      </c>
      <c r="AD1291" s="1">
        <v>0.0</v>
      </c>
      <c r="AE1291" s="1">
        <v>7497.0</v>
      </c>
      <c r="AF1291" s="1">
        <v>149.0</v>
      </c>
      <c r="AH1291" s="1" t="s">
        <v>8227</v>
      </c>
      <c r="AI1291" s="1">
        <v>23.0</v>
      </c>
      <c r="AJ1291" s="1">
        <v>6.0</v>
      </c>
      <c r="AK1291" s="1">
        <v>6.0</v>
      </c>
      <c r="AL1291" s="1">
        <v>2.0</v>
      </c>
    </row>
    <row r="1292" ht="15.75" customHeight="1">
      <c r="A1292" s="1" t="s">
        <v>221</v>
      </c>
      <c r="B1292" s="1">
        <v>3.0</v>
      </c>
      <c r="C1292" s="1" t="s">
        <v>4704</v>
      </c>
      <c r="D1292" s="1" t="s">
        <v>8228</v>
      </c>
      <c r="E1292" s="1" t="s">
        <v>8229</v>
      </c>
      <c r="F1292" s="1" t="s">
        <v>8230</v>
      </c>
      <c r="H1292" s="1">
        <v>0.294139</v>
      </c>
      <c r="I1292" s="1">
        <v>0.0</v>
      </c>
      <c r="J1292" s="1">
        <v>0.9771086</v>
      </c>
      <c r="K1292" s="1">
        <v>0.0</v>
      </c>
      <c r="L1292" s="1">
        <v>0.0</v>
      </c>
      <c r="M1292" s="1">
        <v>0.30103</v>
      </c>
      <c r="N1292" s="1">
        <v>0.0</v>
      </c>
      <c r="O1292" s="1">
        <v>0.0</v>
      </c>
      <c r="P1292" s="1">
        <v>0.0</v>
      </c>
      <c r="Q1292" s="1" t="s">
        <v>659</v>
      </c>
      <c r="R1292" s="1">
        <v>0.0</v>
      </c>
      <c r="T1292" s="1">
        <v>0.0</v>
      </c>
      <c r="U1292" s="1">
        <v>0.9771086</v>
      </c>
      <c r="V1292" s="1">
        <v>0.0</v>
      </c>
      <c r="W1292" s="1">
        <v>0.0</v>
      </c>
      <c r="X1292" s="1">
        <v>0.0</v>
      </c>
      <c r="Y1292" s="1">
        <v>0.0</v>
      </c>
      <c r="Z1292" s="1">
        <v>0.0</v>
      </c>
      <c r="AA1292" s="1">
        <v>0.0</v>
      </c>
      <c r="AB1292" s="1">
        <v>0.0</v>
      </c>
      <c r="AC1292" s="1">
        <v>0.0</v>
      </c>
      <c r="AD1292" s="1">
        <v>0.0</v>
      </c>
      <c r="AE1292" s="1">
        <v>465871.0</v>
      </c>
      <c r="AF1292" s="1">
        <v>6.0</v>
      </c>
      <c r="AI1292" s="1">
        <v>16.0</v>
      </c>
      <c r="AK1292" s="1">
        <v>0.0</v>
      </c>
      <c r="AL1292" s="1">
        <v>0.0</v>
      </c>
    </row>
    <row r="1293" ht="15.75" customHeight="1">
      <c r="A1293" s="1" t="s">
        <v>221</v>
      </c>
      <c r="B1293" s="1">
        <v>4.0</v>
      </c>
      <c r="C1293" s="1" t="s">
        <v>4707</v>
      </c>
      <c r="D1293" s="1" t="s">
        <v>8231</v>
      </c>
      <c r="E1293" s="1" t="s">
        <v>8232</v>
      </c>
      <c r="F1293" s="1" t="s">
        <v>8233</v>
      </c>
      <c r="H1293" s="1">
        <v>0.09295131</v>
      </c>
      <c r="I1293" s="1">
        <v>0.0</v>
      </c>
      <c r="J1293" s="1">
        <v>0.30877757</v>
      </c>
      <c r="K1293" s="1">
        <v>0.0</v>
      </c>
      <c r="L1293" s="1">
        <v>0.0</v>
      </c>
      <c r="M1293" s="1">
        <v>0.30103</v>
      </c>
      <c r="N1293" s="1">
        <v>0.0</v>
      </c>
      <c r="O1293" s="1">
        <v>0.0</v>
      </c>
      <c r="P1293" s="1">
        <v>0.0</v>
      </c>
      <c r="Q1293" s="1" t="s">
        <v>659</v>
      </c>
      <c r="R1293" s="1">
        <v>0.0</v>
      </c>
      <c r="T1293" s="1">
        <v>0.30877757</v>
      </c>
      <c r="U1293" s="1">
        <v>0.0</v>
      </c>
      <c r="V1293" s="1">
        <v>0.0</v>
      </c>
      <c r="W1293" s="1">
        <v>0.0</v>
      </c>
      <c r="X1293" s="1">
        <v>0.0</v>
      </c>
      <c r="Y1293" s="1">
        <v>0.0</v>
      </c>
      <c r="Z1293" s="1">
        <v>0.0</v>
      </c>
      <c r="AA1293" s="1">
        <v>0.0</v>
      </c>
      <c r="AB1293" s="1">
        <v>0.0</v>
      </c>
      <c r="AC1293" s="1">
        <v>0.0</v>
      </c>
      <c r="AD1293" s="1">
        <v>0.0</v>
      </c>
      <c r="AE1293" s="1">
        <v>91402.0</v>
      </c>
      <c r="AF1293" s="1">
        <v>26.0</v>
      </c>
      <c r="AI1293" s="1">
        <v>15.0</v>
      </c>
      <c r="AK1293" s="1">
        <v>0.0</v>
      </c>
      <c r="AL1293" s="1">
        <v>0.0</v>
      </c>
    </row>
    <row r="1294" ht="15.75" customHeight="1">
      <c r="A1294" s="1" t="s">
        <v>221</v>
      </c>
      <c r="B1294" s="1">
        <v>5.0</v>
      </c>
      <c r="C1294" s="1" t="s">
        <v>4712</v>
      </c>
      <c r="D1294" s="1" t="s">
        <v>8234</v>
      </c>
      <c r="E1294" s="1" t="s">
        <v>8235</v>
      </c>
      <c r="F1294" s="1" t="s">
        <v>8236</v>
      </c>
      <c r="H1294" s="1">
        <v>0.0824451</v>
      </c>
      <c r="I1294" s="1">
        <v>0.0</v>
      </c>
      <c r="J1294" s="1">
        <v>0.2738767</v>
      </c>
      <c r="K1294" s="1">
        <v>0.0</v>
      </c>
      <c r="L1294" s="1">
        <v>0.0</v>
      </c>
      <c r="M1294" s="1">
        <v>0.30103</v>
      </c>
      <c r="N1294" s="1">
        <v>0.0</v>
      </c>
      <c r="O1294" s="1">
        <v>0.0</v>
      </c>
      <c r="P1294" s="1">
        <v>0.0</v>
      </c>
      <c r="Q1294" s="1" t="s">
        <v>659</v>
      </c>
      <c r="R1294" s="1">
        <v>0.0</v>
      </c>
      <c r="T1294" s="1">
        <v>0.2738767</v>
      </c>
      <c r="U1294" s="1">
        <v>0.0</v>
      </c>
      <c r="V1294" s="1">
        <v>0.0</v>
      </c>
      <c r="W1294" s="1">
        <v>0.0</v>
      </c>
      <c r="X1294" s="1">
        <v>0.0</v>
      </c>
      <c r="Y1294" s="1">
        <v>0.0</v>
      </c>
      <c r="Z1294" s="1">
        <v>0.0</v>
      </c>
      <c r="AA1294" s="1">
        <v>0.0</v>
      </c>
      <c r="AB1294" s="1">
        <v>0.0</v>
      </c>
      <c r="AC1294" s="1">
        <v>0.0</v>
      </c>
      <c r="AD1294" s="1">
        <v>0.0</v>
      </c>
      <c r="AE1294" s="1">
        <v>468925.0</v>
      </c>
      <c r="AF1294" s="1">
        <v>5.0</v>
      </c>
      <c r="AI1294" s="1">
        <v>22.0</v>
      </c>
      <c r="AK1294" s="1">
        <v>0.0</v>
      </c>
      <c r="AL1294" s="1">
        <v>0.0</v>
      </c>
    </row>
    <row r="1295" ht="15.75" customHeight="1">
      <c r="A1295" s="1" t="s">
        <v>224</v>
      </c>
      <c r="B1295" s="1">
        <v>1.0</v>
      </c>
      <c r="C1295" s="1" t="s">
        <v>4714</v>
      </c>
      <c r="D1295" s="1" t="s">
        <v>8237</v>
      </c>
      <c r="E1295" s="1" t="s">
        <v>8238</v>
      </c>
      <c r="F1295" s="1" t="s">
        <v>8239</v>
      </c>
      <c r="H1295" s="1">
        <v>135.50072</v>
      </c>
      <c r="I1295" s="1">
        <v>11.931108</v>
      </c>
      <c r="J1295" s="1">
        <v>7.153582</v>
      </c>
      <c r="K1295" s="1">
        <v>0.0</v>
      </c>
      <c r="L1295" s="1">
        <v>0.0</v>
      </c>
      <c r="M1295" s="1">
        <v>0.60206</v>
      </c>
      <c r="N1295" s="1">
        <v>0.0</v>
      </c>
      <c r="O1295" s="1">
        <v>0.0</v>
      </c>
      <c r="P1295" s="1">
        <v>0.0</v>
      </c>
      <c r="Q1295" s="1" t="s">
        <v>8240</v>
      </c>
      <c r="R1295" s="1">
        <v>2.0</v>
      </c>
      <c r="S1295" s="1">
        <v>138.0700004696846</v>
      </c>
      <c r="T1295" s="1">
        <v>0.0</v>
      </c>
      <c r="U1295" s="1">
        <v>1.5869133</v>
      </c>
      <c r="V1295" s="1">
        <v>5.0834227</v>
      </c>
      <c r="W1295" s="1">
        <v>0.0</v>
      </c>
      <c r="X1295" s="1">
        <v>0.0</v>
      </c>
      <c r="Y1295" s="1">
        <v>7.153582</v>
      </c>
      <c r="Z1295" s="1">
        <v>0.0</v>
      </c>
      <c r="AA1295" s="1">
        <v>0.0</v>
      </c>
      <c r="AB1295" s="1">
        <v>0.0</v>
      </c>
      <c r="AC1295" s="1">
        <v>0.0</v>
      </c>
      <c r="AD1295" s="1">
        <v>0.0</v>
      </c>
      <c r="AE1295" s="1">
        <v>222106.0</v>
      </c>
      <c r="AF1295" s="1">
        <v>575.0</v>
      </c>
      <c r="AG1295" s="1">
        <v>610.0</v>
      </c>
      <c r="AH1295" s="1" t="s">
        <v>8241</v>
      </c>
      <c r="AI1295" s="1">
        <v>7.0</v>
      </c>
      <c r="AJ1295" s="1">
        <v>8.0</v>
      </c>
      <c r="AK1295" s="1">
        <v>10.0</v>
      </c>
      <c r="AL1295" s="1">
        <v>8.0</v>
      </c>
    </row>
    <row r="1296" ht="15.75" customHeight="1">
      <c r="A1296" s="1" t="s">
        <v>224</v>
      </c>
      <c r="B1296" s="1">
        <v>2.0</v>
      </c>
      <c r="C1296" s="1" t="s">
        <v>4717</v>
      </c>
      <c r="D1296" s="1" t="s">
        <v>8242</v>
      </c>
      <c r="E1296" s="1" t="s">
        <v>8243</v>
      </c>
      <c r="F1296" s="1" t="s">
        <v>8244</v>
      </c>
      <c r="H1296" s="1">
        <v>114.48911</v>
      </c>
      <c r="I1296" s="1">
        <v>13.403125</v>
      </c>
      <c r="J1296" s="1">
        <v>6.136158</v>
      </c>
      <c r="K1296" s="1">
        <v>0.0</v>
      </c>
      <c r="L1296" s="1">
        <v>0.0</v>
      </c>
      <c r="M1296" s="1">
        <v>0.7781513</v>
      </c>
      <c r="N1296" s="1">
        <v>0.0</v>
      </c>
      <c r="O1296" s="1">
        <v>0.0</v>
      </c>
      <c r="P1296" s="1">
        <v>0.0</v>
      </c>
      <c r="Q1296" s="1" t="s">
        <v>8245</v>
      </c>
      <c r="R1296" s="1">
        <v>4.0</v>
      </c>
      <c r="S1296" s="1">
        <v>55.69999977946281</v>
      </c>
      <c r="T1296" s="1">
        <v>0.0</v>
      </c>
      <c r="U1296" s="1">
        <v>1.2555605</v>
      </c>
      <c r="V1296" s="1">
        <v>0.0</v>
      </c>
      <c r="W1296" s="1">
        <v>6.136158</v>
      </c>
      <c r="X1296" s="1">
        <v>0.0</v>
      </c>
      <c r="Y1296" s="1">
        <v>0.0</v>
      </c>
      <c r="Z1296" s="1">
        <v>0.0</v>
      </c>
      <c r="AA1296" s="1">
        <v>0.0</v>
      </c>
      <c r="AB1296" s="1">
        <v>0.0</v>
      </c>
      <c r="AC1296" s="1">
        <v>0.0</v>
      </c>
      <c r="AD1296" s="1">
        <v>0.0</v>
      </c>
      <c r="AE1296" s="1">
        <v>114479.0</v>
      </c>
      <c r="AF1296" s="1">
        <v>106.0</v>
      </c>
      <c r="AG1296" s="1">
        <v>700.0</v>
      </c>
      <c r="AH1296" s="1" t="s">
        <v>8246</v>
      </c>
      <c r="AI1296" s="1">
        <v>51.0</v>
      </c>
      <c r="AJ1296" s="1">
        <v>8.0</v>
      </c>
      <c r="AK1296" s="1">
        <v>9.0</v>
      </c>
      <c r="AL1296" s="1">
        <v>7.0</v>
      </c>
    </row>
    <row r="1297" ht="15.75" customHeight="1">
      <c r="A1297" s="1" t="s">
        <v>224</v>
      </c>
      <c r="B1297" s="1">
        <v>3.0</v>
      </c>
      <c r="C1297" s="1" t="s">
        <v>4720</v>
      </c>
      <c r="D1297" s="1" t="s">
        <v>8247</v>
      </c>
      <c r="E1297" s="1" t="s">
        <v>8248</v>
      </c>
      <c r="F1297" s="1" t="s">
        <v>8249</v>
      </c>
      <c r="H1297" s="1">
        <v>91.156235</v>
      </c>
      <c r="I1297" s="1">
        <v>9.197334</v>
      </c>
      <c r="J1297" s="1">
        <v>0.0</v>
      </c>
      <c r="K1297" s="1">
        <v>0.0</v>
      </c>
      <c r="L1297" s="1">
        <v>0.0</v>
      </c>
      <c r="M1297" s="1">
        <v>0.60206</v>
      </c>
      <c r="N1297" s="1">
        <v>0.0</v>
      </c>
      <c r="O1297" s="1">
        <v>0.0</v>
      </c>
      <c r="P1297" s="1">
        <v>0.0</v>
      </c>
      <c r="Q1297" s="1" t="s">
        <v>2851</v>
      </c>
      <c r="R1297" s="1">
        <v>2.0</v>
      </c>
      <c r="S1297" s="1">
        <v>270.0</v>
      </c>
      <c r="T1297" s="1">
        <v>0.0</v>
      </c>
      <c r="U1297" s="1">
        <v>0.0</v>
      </c>
      <c r="V1297" s="1">
        <v>0.0</v>
      </c>
      <c r="W1297" s="1">
        <v>0.0</v>
      </c>
      <c r="X1297" s="1">
        <v>0.0</v>
      </c>
      <c r="Y1297" s="1">
        <v>0.0</v>
      </c>
      <c r="Z1297" s="1">
        <v>0.0</v>
      </c>
      <c r="AA1297" s="1">
        <v>0.0</v>
      </c>
      <c r="AB1297" s="1">
        <v>0.0</v>
      </c>
      <c r="AC1297" s="1">
        <v>0.0</v>
      </c>
      <c r="AD1297" s="1">
        <v>0.0</v>
      </c>
      <c r="AE1297" s="1">
        <v>211903.0</v>
      </c>
      <c r="AF1297" s="1">
        <v>74.0</v>
      </c>
      <c r="AH1297" s="1" t="s">
        <v>958</v>
      </c>
      <c r="AI1297" s="1">
        <v>56.0</v>
      </c>
      <c r="AJ1297" s="1">
        <v>3.0</v>
      </c>
      <c r="AK1297" s="1">
        <v>8.0</v>
      </c>
      <c r="AL1297" s="1">
        <v>3.0</v>
      </c>
    </row>
    <row r="1298" ht="15.75" customHeight="1">
      <c r="A1298" s="1" t="s">
        <v>224</v>
      </c>
      <c r="B1298" s="1">
        <v>4.0</v>
      </c>
      <c r="C1298" s="1" t="s">
        <v>4722</v>
      </c>
      <c r="D1298" s="1" t="s">
        <v>8250</v>
      </c>
      <c r="E1298" s="1" t="s">
        <v>8251</v>
      </c>
      <c r="F1298" s="1" t="s">
        <v>8252</v>
      </c>
      <c r="H1298" s="1">
        <v>83.22569</v>
      </c>
      <c r="I1298" s="1">
        <v>10.083267</v>
      </c>
      <c r="J1298" s="1">
        <v>7.0134263</v>
      </c>
      <c r="K1298" s="1">
        <v>0.0</v>
      </c>
      <c r="L1298" s="1">
        <v>0.0</v>
      </c>
      <c r="M1298" s="1">
        <v>0.845098</v>
      </c>
      <c r="N1298" s="1">
        <v>0.0</v>
      </c>
      <c r="O1298" s="1">
        <v>0.0</v>
      </c>
      <c r="P1298" s="1">
        <v>0.0</v>
      </c>
      <c r="Q1298" s="1" t="s">
        <v>8253</v>
      </c>
      <c r="R1298" s="1">
        <v>5.0</v>
      </c>
      <c r="S1298" s="1">
        <v>32.18000040948391</v>
      </c>
      <c r="T1298" s="1">
        <v>0.43429574</v>
      </c>
      <c r="U1298" s="1">
        <v>0.0</v>
      </c>
      <c r="V1298" s="1">
        <v>0.0</v>
      </c>
      <c r="W1298" s="1">
        <v>0.0</v>
      </c>
      <c r="X1298" s="1">
        <v>7.0134263</v>
      </c>
      <c r="Y1298" s="1">
        <v>0.0</v>
      </c>
      <c r="Z1298" s="1">
        <v>0.0</v>
      </c>
      <c r="AA1298" s="1">
        <v>0.0</v>
      </c>
      <c r="AB1298" s="1">
        <v>0.0</v>
      </c>
      <c r="AC1298" s="1">
        <v>0.0</v>
      </c>
      <c r="AD1298" s="1">
        <v>0.0</v>
      </c>
      <c r="AE1298" s="1">
        <v>28622.0</v>
      </c>
      <c r="AF1298" s="1">
        <v>175.0</v>
      </c>
      <c r="AH1298" s="1" t="s">
        <v>8254</v>
      </c>
      <c r="AI1298" s="1">
        <v>39.0</v>
      </c>
      <c r="AJ1298" s="1">
        <v>16.0</v>
      </c>
      <c r="AK1298" s="1">
        <v>16.0</v>
      </c>
      <c r="AL1298" s="1">
        <v>6.0</v>
      </c>
    </row>
    <row r="1299" ht="15.75" customHeight="1">
      <c r="A1299" s="1" t="s">
        <v>224</v>
      </c>
      <c r="B1299" s="1">
        <v>5.0</v>
      </c>
      <c r="C1299" s="1" t="s">
        <v>4724</v>
      </c>
      <c r="D1299" s="1" t="s">
        <v>8255</v>
      </c>
      <c r="E1299" s="1" t="s">
        <v>8256</v>
      </c>
      <c r="F1299" s="1" t="s">
        <v>8257</v>
      </c>
      <c r="H1299" s="1">
        <v>74.70465</v>
      </c>
      <c r="I1299" s="1">
        <v>6.446323</v>
      </c>
      <c r="J1299" s="1">
        <v>7.694466</v>
      </c>
      <c r="K1299" s="1">
        <v>0.0</v>
      </c>
      <c r="L1299" s="1">
        <v>0.0</v>
      </c>
      <c r="M1299" s="1">
        <v>0.9542425</v>
      </c>
      <c r="N1299" s="1">
        <v>0.0</v>
      </c>
      <c r="O1299" s="1">
        <v>0.0</v>
      </c>
      <c r="P1299" s="1">
        <v>0.0</v>
      </c>
      <c r="Q1299" s="1" t="s">
        <v>8258</v>
      </c>
      <c r="R1299" s="1">
        <v>7.0</v>
      </c>
      <c r="S1299" s="1">
        <v>29.64999990537763</v>
      </c>
      <c r="T1299" s="1">
        <v>0.0</v>
      </c>
      <c r="U1299" s="1">
        <v>0.0</v>
      </c>
      <c r="V1299" s="1">
        <v>0.0</v>
      </c>
      <c r="W1299" s="1">
        <v>0.0</v>
      </c>
      <c r="X1299" s="1">
        <v>7.694466</v>
      </c>
      <c r="Y1299" s="1">
        <v>0.0</v>
      </c>
      <c r="Z1299" s="1">
        <v>0.0</v>
      </c>
      <c r="AA1299" s="1">
        <v>0.0</v>
      </c>
      <c r="AB1299" s="1">
        <v>0.0</v>
      </c>
      <c r="AC1299" s="1">
        <v>0.0</v>
      </c>
      <c r="AD1299" s="1">
        <v>0.0</v>
      </c>
      <c r="AE1299" s="1">
        <v>90761.0</v>
      </c>
      <c r="AF1299" s="1">
        <v>387.0</v>
      </c>
      <c r="AG1299" s="1">
        <v>700.0</v>
      </c>
      <c r="AH1299" s="1" t="s">
        <v>8259</v>
      </c>
      <c r="AI1299" s="1">
        <v>71.0</v>
      </c>
      <c r="AJ1299" s="1">
        <v>5.0</v>
      </c>
      <c r="AK1299" s="1">
        <v>5.0</v>
      </c>
      <c r="AL1299" s="1">
        <v>8.0</v>
      </c>
    </row>
    <row r="1300" ht="15.75" customHeight="1">
      <c r="A1300" s="1" t="s">
        <v>224</v>
      </c>
      <c r="B1300" s="1">
        <v>6.0</v>
      </c>
      <c r="C1300" s="1" t="s">
        <v>4729</v>
      </c>
      <c r="D1300" s="1" t="s">
        <v>8260</v>
      </c>
      <c r="E1300" s="1" t="s">
        <v>8261</v>
      </c>
      <c r="F1300" s="1" t="s">
        <v>8262</v>
      </c>
      <c r="H1300" s="1">
        <v>72.450325</v>
      </c>
      <c r="I1300" s="1">
        <v>0.0</v>
      </c>
      <c r="J1300" s="1">
        <v>5.023526</v>
      </c>
      <c r="K1300" s="1">
        <v>0.0</v>
      </c>
      <c r="L1300" s="1">
        <v>0.0</v>
      </c>
      <c r="M1300" s="1">
        <v>1.0</v>
      </c>
      <c r="N1300" s="1">
        <v>0.0</v>
      </c>
      <c r="O1300" s="1">
        <v>0.0</v>
      </c>
      <c r="P1300" s="1">
        <v>0.0</v>
      </c>
      <c r="Q1300" s="1" t="s">
        <v>8263</v>
      </c>
      <c r="R1300" s="1">
        <v>8.0</v>
      </c>
      <c r="S1300" s="1">
        <v>207.0</v>
      </c>
      <c r="T1300" s="1">
        <v>0.0</v>
      </c>
      <c r="U1300" s="1">
        <v>0.0</v>
      </c>
      <c r="V1300" s="1">
        <v>5.023526</v>
      </c>
      <c r="W1300" s="1">
        <v>0.0</v>
      </c>
      <c r="X1300" s="1">
        <v>0.0</v>
      </c>
      <c r="Y1300" s="1">
        <v>0.0</v>
      </c>
      <c r="Z1300" s="1">
        <v>0.0</v>
      </c>
      <c r="AA1300" s="1">
        <v>0.0</v>
      </c>
      <c r="AB1300" s="1">
        <v>0.0</v>
      </c>
      <c r="AC1300" s="1">
        <v>0.0</v>
      </c>
      <c r="AD1300" s="1">
        <v>0.0</v>
      </c>
      <c r="AE1300" s="1">
        <v>110091.0</v>
      </c>
      <c r="AF1300" s="1">
        <v>329.0</v>
      </c>
      <c r="AG1300" s="1">
        <v>880.0</v>
      </c>
      <c r="AH1300" s="1" t="s">
        <v>5605</v>
      </c>
      <c r="AI1300" s="1">
        <v>106.0</v>
      </c>
      <c r="AJ1300" s="1">
        <v>5.0</v>
      </c>
      <c r="AK1300" s="1">
        <v>6.0</v>
      </c>
      <c r="AL1300" s="1">
        <v>8.0</v>
      </c>
    </row>
    <row r="1301" ht="15.75" customHeight="1">
      <c r="A1301" s="1" t="s">
        <v>224</v>
      </c>
      <c r="B1301" s="1">
        <v>7.0</v>
      </c>
      <c r="C1301" s="1" t="s">
        <v>4731</v>
      </c>
      <c r="D1301" s="1" t="s">
        <v>8264</v>
      </c>
      <c r="E1301" s="1" t="s">
        <v>8265</v>
      </c>
      <c r="F1301" s="1" t="s">
        <v>8266</v>
      </c>
      <c r="H1301" s="1">
        <v>59.523655</v>
      </c>
      <c r="I1301" s="1">
        <v>6.681438</v>
      </c>
      <c r="J1301" s="1">
        <v>7.338179</v>
      </c>
      <c r="K1301" s="1">
        <v>0.0</v>
      </c>
      <c r="L1301" s="1">
        <v>0.0</v>
      </c>
      <c r="M1301" s="1">
        <v>0.7781513</v>
      </c>
      <c r="N1301" s="1">
        <v>0.0</v>
      </c>
      <c r="O1301" s="1">
        <v>0.0</v>
      </c>
      <c r="P1301" s="1">
        <v>0.0</v>
      </c>
      <c r="Q1301" s="1" t="s">
        <v>8267</v>
      </c>
      <c r="R1301" s="1">
        <v>4.0</v>
      </c>
      <c r="S1301" s="1">
        <v>28.77000033855438</v>
      </c>
      <c r="T1301" s="1">
        <v>0.31414804</v>
      </c>
      <c r="U1301" s="1">
        <v>0.0</v>
      </c>
      <c r="V1301" s="1">
        <v>0.0</v>
      </c>
      <c r="W1301" s="1">
        <v>0.0</v>
      </c>
      <c r="X1301" s="1">
        <v>7.338179</v>
      </c>
      <c r="Y1301" s="1">
        <v>0.0</v>
      </c>
      <c r="Z1301" s="1">
        <v>0.0</v>
      </c>
      <c r="AA1301" s="1">
        <v>0.0</v>
      </c>
      <c r="AB1301" s="1">
        <v>0.0</v>
      </c>
      <c r="AC1301" s="1">
        <v>0.0</v>
      </c>
      <c r="AD1301" s="1">
        <v>0.0</v>
      </c>
      <c r="AE1301" s="1">
        <v>113563.0</v>
      </c>
      <c r="AF1301" s="1">
        <v>151.0</v>
      </c>
      <c r="AG1301" s="1">
        <v>360.0</v>
      </c>
      <c r="AH1301" s="1" t="s">
        <v>7315</v>
      </c>
      <c r="AI1301" s="1">
        <v>25.0</v>
      </c>
      <c r="AJ1301" s="1">
        <v>6.0</v>
      </c>
      <c r="AK1301" s="1">
        <v>6.0</v>
      </c>
      <c r="AL1301" s="1">
        <v>11.0</v>
      </c>
    </row>
    <row r="1302" ht="15.75" customHeight="1">
      <c r="A1302" s="1" t="s">
        <v>224</v>
      </c>
      <c r="B1302" s="1">
        <v>8.0</v>
      </c>
      <c r="C1302" s="1" t="s">
        <v>4737</v>
      </c>
      <c r="D1302" s="1" t="s">
        <v>8268</v>
      </c>
      <c r="E1302" s="1" t="s">
        <v>8269</v>
      </c>
      <c r="F1302" s="1" t="s">
        <v>8270</v>
      </c>
      <c r="H1302" s="1">
        <v>53.763752</v>
      </c>
      <c r="I1302" s="1">
        <v>0.0</v>
      </c>
      <c r="J1302" s="1">
        <v>10.187008</v>
      </c>
      <c r="K1302" s="1">
        <v>0.0</v>
      </c>
      <c r="L1302" s="1">
        <v>0.0</v>
      </c>
      <c r="M1302" s="1">
        <v>0.7781513</v>
      </c>
      <c r="N1302" s="1">
        <v>0.0</v>
      </c>
      <c r="O1302" s="1">
        <v>0.0</v>
      </c>
      <c r="P1302" s="1">
        <v>0.0</v>
      </c>
      <c r="Q1302" s="1" t="s">
        <v>8271</v>
      </c>
      <c r="R1302" s="1">
        <v>4.0</v>
      </c>
      <c r="S1302" s="1">
        <v>45.0</v>
      </c>
      <c r="T1302" s="1">
        <v>0.50861436</v>
      </c>
      <c r="U1302" s="1">
        <v>1.5173746</v>
      </c>
      <c r="V1302" s="1">
        <v>0.0</v>
      </c>
      <c r="W1302" s="1">
        <v>0.0</v>
      </c>
      <c r="X1302" s="1">
        <v>7.172128</v>
      </c>
      <c r="Y1302" s="1">
        <v>0.0</v>
      </c>
      <c r="Z1302" s="1">
        <v>0.0</v>
      </c>
      <c r="AA1302" s="1">
        <v>0.0</v>
      </c>
      <c r="AB1302" s="1">
        <v>10.187008</v>
      </c>
      <c r="AC1302" s="1">
        <v>0.0</v>
      </c>
      <c r="AD1302" s="1">
        <v>0.0</v>
      </c>
      <c r="AE1302" s="1">
        <v>101063.0</v>
      </c>
      <c r="AF1302" s="1">
        <v>388.0</v>
      </c>
      <c r="AG1302" s="1">
        <v>560.0</v>
      </c>
      <c r="AH1302" s="1" t="s">
        <v>8272</v>
      </c>
      <c r="AI1302" s="1">
        <v>27.0</v>
      </c>
      <c r="AJ1302" s="1">
        <v>3.0</v>
      </c>
      <c r="AK1302" s="1">
        <v>4.0</v>
      </c>
      <c r="AL1302" s="1">
        <v>7.0</v>
      </c>
    </row>
    <row r="1303" ht="15.75" customHeight="1">
      <c r="A1303" s="1" t="s">
        <v>224</v>
      </c>
      <c r="B1303" s="1">
        <v>9.0</v>
      </c>
      <c r="C1303" s="1" t="s">
        <v>4740</v>
      </c>
      <c r="D1303" s="1" t="s">
        <v>8273</v>
      </c>
      <c r="E1303" s="1" t="s">
        <v>8274</v>
      </c>
      <c r="F1303" s="1" t="s">
        <v>8275</v>
      </c>
      <c r="H1303" s="1">
        <v>47.02046</v>
      </c>
      <c r="I1303" s="1">
        <v>11.692197</v>
      </c>
      <c r="J1303" s="1">
        <v>0.255898</v>
      </c>
      <c r="K1303" s="1">
        <v>0.0</v>
      </c>
      <c r="L1303" s="1">
        <v>0.0</v>
      </c>
      <c r="M1303" s="1">
        <v>0.69897</v>
      </c>
      <c r="N1303" s="1">
        <v>0.0</v>
      </c>
      <c r="O1303" s="1">
        <v>0.0</v>
      </c>
      <c r="P1303" s="1">
        <v>0.0</v>
      </c>
      <c r="Q1303" s="1" t="s">
        <v>8276</v>
      </c>
      <c r="R1303" s="1">
        <v>3.0</v>
      </c>
      <c r="S1303" s="1">
        <v>30.69999980926514</v>
      </c>
      <c r="T1303" s="1">
        <v>0.255898</v>
      </c>
      <c r="U1303" s="1">
        <v>0.0</v>
      </c>
      <c r="V1303" s="1">
        <v>0.0</v>
      </c>
      <c r="W1303" s="1">
        <v>0.0</v>
      </c>
      <c r="X1303" s="1">
        <v>0.0</v>
      </c>
      <c r="Y1303" s="1">
        <v>0.0</v>
      </c>
      <c r="Z1303" s="1">
        <v>0.0</v>
      </c>
      <c r="AA1303" s="1">
        <v>0.0</v>
      </c>
      <c r="AB1303" s="1">
        <v>0.0</v>
      </c>
      <c r="AC1303" s="1">
        <v>0.0</v>
      </c>
      <c r="AD1303" s="1">
        <v>0.0</v>
      </c>
      <c r="AE1303" s="1">
        <v>111317.0</v>
      </c>
      <c r="AF1303" s="1">
        <v>162.0</v>
      </c>
      <c r="AG1303" s="1">
        <v>660.0</v>
      </c>
      <c r="AH1303" s="1" t="s">
        <v>5234</v>
      </c>
      <c r="AI1303" s="1">
        <v>13.0</v>
      </c>
      <c r="AJ1303" s="1">
        <v>8.0</v>
      </c>
      <c r="AK1303" s="1">
        <v>8.0</v>
      </c>
      <c r="AL1303" s="1">
        <v>14.0</v>
      </c>
    </row>
    <row r="1304" ht="15.75" customHeight="1">
      <c r="A1304" s="1" t="s">
        <v>224</v>
      </c>
      <c r="B1304" s="1">
        <v>10.0</v>
      </c>
      <c r="C1304" s="1" t="s">
        <v>4743</v>
      </c>
      <c r="D1304" s="1" t="s">
        <v>8277</v>
      </c>
      <c r="E1304" s="1" t="s">
        <v>8278</v>
      </c>
      <c r="F1304" s="1" t="s">
        <v>8279</v>
      </c>
      <c r="H1304" s="1">
        <v>42.56275</v>
      </c>
      <c r="I1304" s="1">
        <v>17.203661</v>
      </c>
      <c r="J1304" s="1">
        <v>9.593285</v>
      </c>
      <c r="K1304" s="1">
        <v>0.0</v>
      </c>
      <c r="L1304" s="1">
        <v>0.0</v>
      </c>
      <c r="M1304" s="1">
        <v>0.60206</v>
      </c>
      <c r="N1304" s="1">
        <v>0.0</v>
      </c>
      <c r="O1304" s="1">
        <v>0.0</v>
      </c>
      <c r="P1304" s="1">
        <v>0.0</v>
      </c>
      <c r="Q1304" s="1" t="s">
        <v>8280</v>
      </c>
      <c r="R1304" s="1">
        <v>2.0</v>
      </c>
      <c r="S1304" s="1">
        <v>5.960000038146973</v>
      </c>
      <c r="T1304" s="1">
        <v>0.0</v>
      </c>
      <c r="U1304" s="1">
        <v>1.5091721</v>
      </c>
      <c r="V1304" s="1">
        <v>4.8729243</v>
      </c>
      <c r="W1304" s="1">
        <v>0.0</v>
      </c>
      <c r="X1304" s="1">
        <v>5.038933</v>
      </c>
      <c r="Y1304" s="1">
        <v>0.0</v>
      </c>
      <c r="Z1304" s="1">
        <v>0.0</v>
      </c>
      <c r="AA1304" s="1">
        <v>0.0</v>
      </c>
      <c r="AB1304" s="1">
        <v>9.593285</v>
      </c>
      <c r="AC1304" s="1">
        <v>0.0</v>
      </c>
      <c r="AD1304" s="1">
        <v>0.0</v>
      </c>
      <c r="AE1304" s="1">
        <v>17454.0</v>
      </c>
      <c r="AF1304" s="1">
        <v>7.0</v>
      </c>
      <c r="AG1304" s="1">
        <v>620.0</v>
      </c>
      <c r="AH1304" s="1" t="s">
        <v>8281</v>
      </c>
      <c r="AI1304" s="1">
        <v>7.0</v>
      </c>
      <c r="AJ1304" s="1">
        <v>2.0</v>
      </c>
      <c r="AK1304" s="1">
        <v>2.0</v>
      </c>
      <c r="AL1304" s="1">
        <v>1.0</v>
      </c>
    </row>
    <row r="1305" ht="15.75" customHeight="1">
      <c r="A1305" s="1" t="s">
        <v>224</v>
      </c>
      <c r="B1305" s="1">
        <v>11.0</v>
      </c>
      <c r="C1305" s="1" t="s">
        <v>4748</v>
      </c>
      <c r="D1305" s="1" t="s">
        <v>8282</v>
      </c>
      <c r="E1305" s="1" t="s">
        <v>8283</v>
      </c>
      <c r="F1305" s="1" t="s">
        <v>8284</v>
      </c>
      <c r="H1305" s="1">
        <v>42.05361</v>
      </c>
      <c r="I1305" s="1">
        <v>15.60439</v>
      </c>
      <c r="J1305" s="1">
        <v>10.796253</v>
      </c>
      <c r="K1305" s="1">
        <v>0.0</v>
      </c>
      <c r="L1305" s="1">
        <v>0.0</v>
      </c>
      <c r="M1305" s="1">
        <v>0.60206</v>
      </c>
      <c r="N1305" s="1">
        <v>0.0</v>
      </c>
      <c r="O1305" s="1">
        <v>0.0</v>
      </c>
      <c r="P1305" s="1">
        <v>0.0</v>
      </c>
      <c r="Q1305" s="1" t="s">
        <v>8285</v>
      </c>
      <c r="R1305" s="1">
        <v>2.0</v>
      </c>
      <c r="S1305" s="1">
        <v>6.0</v>
      </c>
      <c r="T1305" s="1">
        <v>0.52173555</v>
      </c>
      <c r="U1305" s="1">
        <v>1.5635486</v>
      </c>
      <c r="V1305" s="1">
        <v>5.657767</v>
      </c>
      <c r="W1305" s="1">
        <v>6.730893</v>
      </c>
      <c r="X1305" s="1">
        <v>6.7162004</v>
      </c>
      <c r="Y1305" s="1">
        <v>0.0</v>
      </c>
      <c r="Z1305" s="1">
        <v>0.0</v>
      </c>
      <c r="AA1305" s="1">
        <v>0.0</v>
      </c>
      <c r="AB1305" s="1">
        <v>0.0</v>
      </c>
      <c r="AC1305" s="1">
        <v>10.796253</v>
      </c>
      <c r="AD1305" s="1">
        <v>0.0</v>
      </c>
      <c r="AE1305" s="1">
        <v>75267.0</v>
      </c>
      <c r="AF1305" s="1">
        <v>32.0</v>
      </c>
      <c r="AG1305" s="1">
        <v>280.0</v>
      </c>
      <c r="AH1305" s="1" t="s">
        <v>8286</v>
      </c>
      <c r="AI1305" s="1">
        <v>21.0</v>
      </c>
      <c r="AJ1305" s="1">
        <v>2.0</v>
      </c>
      <c r="AK1305" s="1">
        <v>3.0</v>
      </c>
      <c r="AL1305" s="1">
        <v>2.0</v>
      </c>
    </row>
    <row r="1306" ht="15.75" customHeight="1">
      <c r="A1306" s="1" t="s">
        <v>224</v>
      </c>
      <c r="B1306" s="1">
        <v>12.0</v>
      </c>
      <c r="C1306" s="1" t="s">
        <v>4750</v>
      </c>
      <c r="D1306" s="1" t="s">
        <v>8287</v>
      </c>
      <c r="E1306" s="1" t="s">
        <v>8288</v>
      </c>
      <c r="F1306" s="1" t="s">
        <v>8289</v>
      </c>
      <c r="H1306" s="1">
        <v>40.75725</v>
      </c>
      <c r="I1306" s="1">
        <v>7.659168</v>
      </c>
      <c r="J1306" s="1">
        <v>6.048527</v>
      </c>
      <c r="K1306" s="1">
        <v>0.0</v>
      </c>
      <c r="L1306" s="1">
        <v>0.0</v>
      </c>
      <c r="M1306" s="1">
        <v>0.7781513</v>
      </c>
      <c r="N1306" s="1">
        <v>0.0</v>
      </c>
      <c r="O1306" s="1">
        <v>0.0</v>
      </c>
      <c r="P1306" s="1">
        <v>0.0</v>
      </c>
      <c r="Q1306" s="1" t="s">
        <v>8290</v>
      </c>
      <c r="R1306" s="1">
        <v>4.0</v>
      </c>
      <c r="S1306" s="1">
        <v>13.60000002384186</v>
      </c>
      <c r="T1306" s="1">
        <v>0.4274371</v>
      </c>
      <c r="U1306" s="1">
        <v>0.0</v>
      </c>
      <c r="V1306" s="1">
        <v>0.0</v>
      </c>
      <c r="W1306" s="1">
        <v>6.048527</v>
      </c>
      <c r="X1306" s="1">
        <v>0.0</v>
      </c>
      <c r="Y1306" s="1">
        <v>0.0</v>
      </c>
      <c r="Z1306" s="1">
        <v>0.0</v>
      </c>
      <c r="AA1306" s="1">
        <v>0.0</v>
      </c>
      <c r="AB1306" s="1">
        <v>0.0</v>
      </c>
      <c r="AC1306" s="1">
        <v>0.0</v>
      </c>
      <c r="AD1306" s="1">
        <v>0.0</v>
      </c>
      <c r="AE1306" s="1">
        <v>113603.0</v>
      </c>
      <c r="AF1306" s="1">
        <v>55.0</v>
      </c>
      <c r="AG1306" s="1">
        <v>350.0</v>
      </c>
      <c r="AH1306" s="1" t="s">
        <v>8291</v>
      </c>
      <c r="AI1306" s="1">
        <v>27.0</v>
      </c>
      <c r="AJ1306" s="1">
        <v>3.0</v>
      </c>
      <c r="AK1306" s="1">
        <v>4.0</v>
      </c>
      <c r="AL1306" s="1">
        <v>10.0</v>
      </c>
    </row>
    <row r="1307" ht="15.75" customHeight="1">
      <c r="A1307" s="1" t="s">
        <v>224</v>
      </c>
      <c r="B1307" s="1">
        <v>13.0</v>
      </c>
      <c r="C1307" s="1" t="s">
        <v>4752</v>
      </c>
      <c r="D1307" s="1" t="s">
        <v>8292</v>
      </c>
      <c r="E1307" s="1" t="s">
        <v>8293</v>
      </c>
      <c r="F1307" s="1" t="s">
        <v>8294</v>
      </c>
      <c r="H1307" s="1">
        <v>37.974335</v>
      </c>
      <c r="I1307" s="1">
        <v>16.153376</v>
      </c>
      <c r="J1307" s="1">
        <v>8.975908</v>
      </c>
      <c r="K1307" s="1">
        <v>0.0</v>
      </c>
      <c r="L1307" s="1">
        <v>0.0</v>
      </c>
      <c r="M1307" s="1">
        <v>0.60206</v>
      </c>
      <c r="N1307" s="1">
        <v>0.0</v>
      </c>
      <c r="O1307" s="1">
        <v>0.0</v>
      </c>
      <c r="P1307" s="1">
        <v>0.0</v>
      </c>
      <c r="Q1307" s="1" t="s">
        <v>1993</v>
      </c>
      <c r="R1307" s="1">
        <v>2.0</v>
      </c>
      <c r="S1307" s="1">
        <v>5.300000190734863</v>
      </c>
      <c r="T1307" s="1">
        <v>0.0</v>
      </c>
      <c r="U1307" s="1">
        <v>1.3924437</v>
      </c>
      <c r="V1307" s="1">
        <v>3.621903</v>
      </c>
      <c r="W1307" s="1">
        <v>0.0</v>
      </c>
      <c r="X1307" s="1">
        <v>0.0</v>
      </c>
      <c r="Y1307" s="1">
        <v>0.0</v>
      </c>
      <c r="Z1307" s="1">
        <v>8.975908</v>
      </c>
      <c r="AA1307" s="1">
        <v>0.0</v>
      </c>
      <c r="AB1307" s="1">
        <v>0.0</v>
      </c>
      <c r="AC1307" s="1">
        <v>0.0</v>
      </c>
      <c r="AD1307" s="1">
        <v>0.0</v>
      </c>
      <c r="AE1307" s="1">
        <v>97432.0</v>
      </c>
      <c r="AF1307" s="1">
        <v>58.0</v>
      </c>
      <c r="AG1307" s="1">
        <v>300.0</v>
      </c>
      <c r="AH1307" s="1" t="s">
        <v>8295</v>
      </c>
      <c r="AI1307" s="1">
        <v>10.0</v>
      </c>
      <c r="AJ1307" s="1">
        <v>3.0</v>
      </c>
      <c r="AK1307" s="1">
        <v>3.0</v>
      </c>
      <c r="AL1307" s="1">
        <v>16.0</v>
      </c>
    </row>
    <row r="1308" ht="15.75" customHeight="1">
      <c r="A1308" s="1" t="s">
        <v>224</v>
      </c>
      <c r="B1308" s="1">
        <v>14.0</v>
      </c>
      <c r="C1308" s="1" t="s">
        <v>4754</v>
      </c>
      <c r="D1308" s="1" t="s">
        <v>8296</v>
      </c>
      <c r="E1308" s="1" t="s">
        <v>8297</v>
      </c>
      <c r="F1308" s="1" t="s">
        <v>8298</v>
      </c>
      <c r="H1308" s="1">
        <v>37.689285</v>
      </c>
      <c r="I1308" s="1">
        <v>0.0</v>
      </c>
      <c r="J1308" s="1">
        <v>1.4034724</v>
      </c>
      <c r="K1308" s="1">
        <v>0.0</v>
      </c>
      <c r="L1308" s="1">
        <v>0.0</v>
      </c>
      <c r="M1308" s="1">
        <v>0.845098</v>
      </c>
      <c r="N1308" s="1">
        <v>0.0</v>
      </c>
      <c r="O1308" s="1">
        <v>0.0</v>
      </c>
      <c r="P1308" s="1">
        <v>0.0</v>
      </c>
      <c r="Q1308" s="1" t="s">
        <v>8299</v>
      </c>
      <c r="R1308" s="1">
        <v>5.0</v>
      </c>
      <c r="S1308" s="1">
        <v>1008.75</v>
      </c>
      <c r="T1308" s="1">
        <v>0.0</v>
      </c>
      <c r="U1308" s="1">
        <v>1.4034724</v>
      </c>
      <c r="V1308" s="1">
        <v>0.0</v>
      </c>
      <c r="W1308" s="1">
        <v>0.0</v>
      </c>
      <c r="X1308" s="1">
        <v>0.0</v>
      </c>
      <c r="Y1308" s="1">
        <v>0.0</v>
      </c>
      <c r="Z1308" s="1">
        <v>0.0</v>
      </c>
      <c r="AA1308" s="1">
        <v>0.0</v>
      </c>
      <c r="AB1308" s="1">
        <v>0.0</v>
      </c>
      <c r="AC1308" s="1">
        <v>0.0</v>
      </c>
      <c r="AD1308" s="1">
        <v>0.0</v>
      </c>
      <c r="AE1308" s="1">
        <v>9412.0</v>
      </c>
      <c r="AF1308" s="1">
        <v>1953.0</v>
      </c>
      <c r="AG1308" s="1">
        <v>840.0</v>
      </c>
      <c r="AH1308" s="1" t="s">
        <v>4181</v>
      </c>
      <c r="AI1308" s="1">
        <v>7.0</v>
      </c>
      <c r="AJ1308" s="1">
        <v>9.0</v>
      </c>
      <c r="AK1308" s="1">
        <v>10.0</v>
      </c>
      <c r="AL1308" s="1">
        <v>20.0</v>
      </c>
    </row>
    <row r="1309" ht="15.75" customHeight="1">
      <c r="A1309" s="1" t="s">
        <v>224</v>
      </c>
      <c r="B1309" s="1">
        <v>15.0</v>
      </c>
      <c r="C1309" s="1" t="s">
        <v>4758</v>
      </c>
      <c r="D1309" s="1" t="s">
        <v>8300</v>
      </c>
      <c r="E1309" s="1" t="s">
        <v>8301</v>
      </c>
      <c r="F1309" s="1" t="s">
        <v>8302</v>
      </c>
      <c r="H1309" s="1">
        <v>32.257973</v>
      </c>
      <c r="I1309" s="1">
        <v>8.972104</v>
      </c>
      <c r="J1309" s="1">
        <v>0.9092564</v>
      </c>
      <c r="K1309" s="1">
        <v>0.0</v>
      </c>
      <c r="L1309" s="1">
        <v>0.0</v>
      </c>
      <c r="M1309" s="1">
        <v>0.7781513</v>
      </c>
      <c r="N1309" s="1">
        <v>0.0</v>
      </c>
      <c r="O1309" s="1">
        <v>0.0</v>
      </c>
      <c r="P1309" s="1">
        <v>0.0</v>
      </c>
      <c r="Q1309" s="1" t="s">
        <v>8303</v>
      </c>
      <c r="R1309" s="1">
        <v>4.0</v>
      </c>
      <c r="S1309" s="1">
        <v>16.60000014305115</v>
      </c>
      <c r="T1309" s="1">
        <v>0.0</v>
      </c>
      <c r="U1309" s="1">
        <v>0.9092564</v>
      </c>
      <c r="V1309" s="1">
        <v>0.0</v>
      </c>
      <c r="W1309" s="1">
        <v>0.0</v>
      </c>
      <c r="X1309" s="1">
        <v>0.0</v>
      </c>
      <c r="Y1309" s="1">
        <v>0.0</v>
      </c>
      <c r="Z1309" s="1">
        <v>0.0</v>
      </c>
      <c r="AA1309" s="1">
        <v>0.0</v>
      </c>
      <c r="AB1309" s="1">
        <v>0.0</v>
      </c>
      <c r="AC1309" s="1">
        <v>0.0</v>
      </c>
      <c r="AD1309" s="1">
        <v>0.0</v>
      </c>
      <c r="AE1309" s="1">
        <v>420614.0</v>
      </c>
      <c r="AF1309" s="1">
        <v>121.0</v>
      </c>
      <c r="AG1309" s="1">
        <v>590.0</v>
      </c>
      <c r="AH1309" s="1" t="s">
        <v>2307</v>
      </c>
      <c r="AI1309" s="1">
        <v>6.0</v>
      </c>
      <c r="AJ1309" s="1">
        <v>2.0</v>
      </c>
      <c r="AK1309" s="1">
        <v>2.0</v>
      </c>
      <c r="AL1309" s="1">
        <v>7.0</v>
      </c>
    </row>
    <row r="1310" ht="15.75" customHeight="1">
      <c r="A1310" s="1" t="s">
        <v>224</v>
      </c>
      <c r="B1310" s="1">
        <v>16.0</v>
      </c>
      <c r="C1310" s="1" t="s">
        <v>4761</v>
      </c>
      <c r="D1310" s="1" t="s">
        <v>8304</v>
      </c>
      <c r="E1310" s="1" t="s">
        <v>8305</v>
      </c>
      <c r="F1310" s="1" t="s">
        <v>8306</v>
      </c>
      <c r="H1310" s="1">
        <v>32.030277</v>
      </c>
      <c r="I1310" s="1">
        <v>10.368628</v>
      </c>
      <c r="J1310" s="1">
        <v>0.0</v>
      </c>
      <c r="K1310" s="1">
        <v>0.0</v>
      </c>
      <c r="L1310" s="1">
        <v>0.0</v>
      </c>
      <c r="M1310" s="1">
        <v>0.47712126</v>
      </c>
      <c r="N1310" s="1">
        <v>0.0</v>
      </c>
      <c r="O1310" s="1">
        <v>0.0</v>
      </c>
      <c r="P1310" s="1">
        <v>0.0</v>
      </c>
      <c r="Q1310" s="1" t="s">
        <v>1100</v>
      </c>
      <c r="R1310" s="1">
        <v>1.0</v>
      </c>
      <c r="S1310" s="1">
        <v>40.91999983787537</v>
      </c>
      <c r="T1310" s="1">
        <v>0.0</v>
      </c>
      <c r="U1310" s="1">
        <v>0.0</v>
      </c>
      <c r="V1310" s="1">
        <v>0.0</v>
      </c>
      <c r="W1310" s="1">
        <v>0.0</v>
      </c>
      <c r="X1310" s="1">
        <v>0.0</v>
      </c>
      <c r="Y1310" s="1">
        <v>0.0</v>
      </c>
      <c r="Z1310" s="1">
        <v>0.0</v>
      </c>
      <c r="AA1310" s="1">
        <v>0.0</v>
      </c>
      <c r="AB1310" s="1">
        <v>0.0</v>
      </c>
      <c r="AC1310" s="1">
        <v>0.0</v>
      </c>
      <c r="AD1310" s="1">
        <v>0.0</v>
      </c>
      <c r="AE1310" s="1">
        <v>250577.0</v>
      </c>
      <c r="AF1310" s="1">
        <v>121.0</v>
      </c>
      <c r="AG1310" s="1">
        <v>270.0</v>
      </c>
      <c r="AH1310" s="1" t="s">
        <v>8307</v>
      </c>
      <c r="AI1310" s="1">
        <v>4.0</v>
      </c>
      <c r="AJ1310" s="1">
        <v>7.0</v>
      </c>
      <c r="AK1310" s="1">
        <v>7.0</v>
      </c>
      <c r="AL1310" s="1">
        <v>4.0</v>
      </c>
    </row>
    <row r="1311" ht="15.75" customHeight="1">
      <c r="A1311" s="1" t="s">
        <v>224</v>
      </c>
      <c r="B1311" s="1">
        <v>17.0</v>
      </c>
      <c r="C1311" s="1" t="s">
        <v>4763</v>
      </c>
      <c r="D1311" s="1" t="s">
        <v>8308</v>
      </c>
      <c r="E1311" s="1" t="s">
        <v>8309</v>
      </c>
      <c r="F1311" s="1" t="s">
        <v>8310</v>
      </c>
      <c r="H1311" s="1">
        <v>27.472168</v>
      </c>
      <c r="I1311" s="1">
        <v>9.314242</v>
      </c>
      <c r="J1311" s="1">
        <v>0.0</v>
      </c>
      <c r="K1311" s="1">
        <v>0.0</v>
      </c>
      <c r="L1311" s="1">
        <v>0.0</v>
      </c>
      <c r="M1311" s="1">
        <v>0.60206</v>
      </c>
      <c r="N1311" s="1">
        <v>0.0</v>
      </c>
      <c r="O1311" s="1">
        <v>0.0</v>
      </c>
      <c r="P1311" s="1">
        <v>0.0</v>
      </c>
      <c r="Q1311" s="1" t="s">
        <v>8311</v>
      </c>
      <c r="R1311" s="1">
        <v>2.0</v>
      </c>
      <c r="S1311" s="1">
        <v>23.0</v>
      </c>
      <c r="T1311" s="1">
        <v>0.0</v>
      </c>
      <c r="U1311" s="1">
        <v>0.0</v>
      </c>
      <c r="V1311" s="1">
        <v>0.0</v>
      </c>
      <c r="W1311" s="1">
        <v>0.0</v>
      </c>
      <c r="X1311" s="1">
        <v>0.0</v>
      </c>
      <c r="Y1311" s="1">
        <v>0.0</v>
      </c>
      <c r="Z1311" s="1">
        <v>0.0</v>
      </c>
      <c r="AA1311" s="1">
        <v>0.0</v>
      </c>
      <c r="AB1311" s="1">
        <v>0.0</v>
      </c>
      <c r="AC1311" s="1">
        <v>0.0</v>
      </c>
      <c r="AD1311" s="1">
        <v>0.0</v>
      </c>
      <c r="AE1311" s="1">
        <v>405140.0</v>
      </c>
      <c r="AF1311" s="1">
        <v>43.0</v>
      </c>
      <c r="AG1311" s="1">
        <v>670.0</v>
      </c>
      <c r="AH1311" s="1" t="s">
        <v>3676</v>
      </c>
      <c r="AI1311" s="1">
        <v>1.0</v>
      </c>
      <c r="AJ1311" s="1">
        <v>4.0</v>
      </c>
      <c r="AK1311" s="1">
        <v>6.0</v>
      </c>
      <c r="AL1311" s="1">
        <v>3.0</v>
      </c>
    </row>
    <row r="1312" ht="15.75" customHeight="1">
      <c r="A1312" s="1" t="s">
        <v>224</v>
      </c>
      <c r="B1312" s="1">
        <v>18.0</v>
      </c>
      <c r="C1312" s="1" t="s">
        <v>4767</v>
      </c>
      <c r="D1312" s="1" t="s">
        <v>8312</v>
      </c>
      <c r="E1312" s="1" t="s">
        <v>8313</v>
      </c>
      <c r="F1312" s="1" t="s">
        <v>8314</v>
      </c>
      <c r="H1312" s="1">
        <v>27.353476</v>
      </c>
      <c r="I1312" s="1">
        <v>14.461183</v>
      </c>
      <c r="J1312" s="1">
        <v>5.52029</v>
      </c>
      <c r="K1312" s="1">
        <v>0.0</v>
      </c>
      <c r="L1312" s="1">
        <v>0.0</v>
      </c>
      <c r="M1312" s="1">
        <v>0.60206</v>
      </c>
      <c r="N1312" s="1">
        <v>0.0</v>
      </c>
      <c r="O1312" s="1">
        <v>0.0</v>
      </c>
      <c r="P1312" s="1">
        <v>0.0</v>
      </c>
      <c r="Q1312" s="1" t="s">
        <v>8316</v>
      </c>
      <c r="R1312" s="1">
        <v>2.0</v>
      </c>
      <c r="S1312" s="1">
        <v>4.17000001296401</v>
      </c>
      <c r="T1312" s="1">
        <v>0.0</v>
      </c>
      <c r="U1312" s="1">
        <v>0.0</v>
      </c>
      <c r="V1312" s="1">
        <v>5.52029</v>
      </c>
      <c r="W1312" s="1">
        <v>0.0</v>
      </c>
      <c r="X1312" s="1">
        <v>0.0</v>
      </c>
      <c r="Y1312" s="1">
        <v>0.0</v>
      </c>
      <c r="Z1312" s="1">
        <v>0.0</v>
      </c>
      <c r="AA1312" s="1">
        <v>0.0</v>
      </c>
      <c r="AB1312" s="1">
        <v>0.0</v>
      </c>
      <c r="AC1312" s="1">
        <v>0.0</v>
      </c>
      <c r="AD1312" s="1">
        <v>0.0</v>
      </c>
      <c r="AE1312" s="1">
        <v>174034.0</v>
      </c>
      <c r="AF1312" s="1">
        <v>20.0</v>
      </c>
      <c r="AG1312" s="1">
        <v>640.0</v>
      </c>
      <c r="AH1312" s="1" t="s">
        <v>596</v>
      </c>
      <c r="AI1312" s="1">
        <v>4.0</v>
      </c>
      <c r="AJ1312" s="1">
        <v>6.0</v>
      </c>
      <c r="AK1312" s="1">
        <v>6.0</v>
      </c>
      <c r="AL1312" s="1">
        <v>6.0</v>
      </c>
    </row>
    <row r="1313" ht="15.75" customHeight="1">
      <c r="A1313" s="1" t="s">
        <v>224</v>
      </c>
      <c r="B1313" s="1">
        <v>19.0</v>
      </c>
      <c r="C1313" s="1" t="s">
        <v>4769</v>
      </c>
      <c r="D1313" s="1" t="s">
        <v>8318</v>
      </c>
      <c r="E1313" s="1" t="s">
        <v>8319</v>
      </c>
      <c r="F1313" s="1" t="s">
        <v>8320</v>
      </c>
      <c r="H1313" s="1">
        <v>26.697334</v>
      </c>
      <c r="I1313" s="1">
        <v>4.1046352</v>
      </c>
      <c r="J1313" s="1">
        <v>4.8980713</v>
      </c>
      <c r="K1313" s="1">
        <v>0.0</v>
      </c>
      <c r="L1313" s="1">
        <v>0.0</v>
      </c>
      <c r="M1313" s="1">
        <v>0.69897</v>
      </c>
      <c r="N1313" s="1">
        <v>0.0</v>
      </c>
      <c r="O1313" s="1">
        <v>0.0</v>
      </c>
      <c r="P1313" s="1">
        <v>0.0</v>
      </c>
      <c r="Q1313" s="1" t="s">
        <v>8321</v>
      </c>
      <c r="R1313" s="1">
        <v>3.0</v>
      </c>
      <c r="S1313" s="1">
        <v>17.0</v>
      </c>
      <c r="T1313" s="1">
        <v>0.0</v>
      </c>
      <c r="U1313" s="1">
        <v>0.0</v>
      </c>
      <c r="V1313" s="1">
        <v>4.8980713</v>
      </c>
      <c r="W1313" s="1">
        <v>0.0</v>
      </c>
      <c r="X1313" s="1">
        <v>0.0</v>
      </c>
      <c r="Y1313" s="1">
        <v>0.0</v>
      </c>
      <c r="Z1313" s="1">
        <v>0.0</v>
      </c>
      <c r="AA1313" s="1">
        <v>0.0</v>
      </c>
      <c r="AB1313" s="1">
        <v>0.0</v>
      </c>
      <c r="AC1313" s="1">
        <v>0.0</v>
      </c>
      <c r="AD1313" s="1">
        <v>0.0</v>
      </c>
      <c r="AE1313" s="1">
        <v>2536.0</v>
      </c>
      <c r="AF1313" s="1">
        <v>481.0</v>
      </c>
      <c r="AH1313" s="1" t="s">
        <v>8322</v>
      </c>
      <c r="AI1313" s="1">
        <v>65.0</v>
      </c>
      <c r="AJ1313" s="1">
        <v>4.0</v>
      </c>
      <c r="AK1313" s="1">
        <v>4.0</v>
      </c>
      <c r="AL1313" s="1">
        <v>8.0</v>
      </c>
    </row>
    <row r="1314" ht="15.75" customHeight="1">
      <c r="A1314" s="1" t="s">
        <v>224</v>
      </c>
      <c r="B1314" s="1">
        <v>20.0</v>
      </c>
      <c r="C1314" s="1" t="s">
        <v>4773</v>
      </c>
      <c r="D1314" s="1" t="s">
        <v>8323</v>
      </c>
      <c r="E1314" s="1" t="s">
        <v>8324</v>
      </c>
      <c r="F1314" s="1" t="s">
        <v>8325</v>
      </c>
      <c r="H1314" s="1">
        <v>26.426964</v>
      </c>
      <c r="I1314" s="1">
        <v>0.0</v>
      </c>
      <c r="J1314" s="1">
        <v>5.3613358</v>
      </c>
      <c r="K1314" s="1">
        <v>0.0</v>
      </c>
      <c r="L1314" s="1">
        <v>0.0</v>
      </c>
      <c r="M1314" s="1">
        <v>0.845098</v>
      </c>
      <c r="N1314" s="1">
        <v>0.0</v>
      </c>
      <c r="O1314" s="1">
        <v>0.0</v>
      </c>
      <c r="P1314" s="1">
        <v>0.0</v>
      </c>
      <c r="Q1314" s="1" t="s">
        <v>8326</v>
      </c>
      <c r="R1314" s="1">
        <v>5.0</v>
      </c>
      <c r="S1314" s="1">
        <v>33.02000012993813</v>
      </c>
      <c r="T1314" s="1">
        <v>0.0</v>
      </c>
      <c r="U1314" s="1">
        <v>0.0</v>
      </c>
      <c r="V1314" s="1">
        <v>0.0</v>
      </c>
      <c r="W1314" s="1">
        <v>0.0</v>
      </c>
      <c r="X1314" s="1">
        <v>0.0</v>
      </c>
      <c r="Y1314" s="1">
        <v>5.3613358</v>
      </c>
      <c r="Z1314" s="1">
        <v>0.0</v>
      </c>
      <c r="AA1314" s="1">
        <v>0.0</v>
      </c>
      <c r="AB1314" s="1">
        <v>0.0</v>
      </c>
      <c r="AC1314" s="1">
        <v>0.0</v>
      </c>
      <c r="AD1314" s="1">
        <v>0.0</v>
      </c>
      <c r="AE1314" s="1">
        <v>139783.0</v>
      </c>
      <c r="AF1314" s="1">
        <v>223.0</v>
      </c>
      <c r="AG1314" s="1">
        <v>400.0</v>
      </c>
      <c r="AH1314" s="1" t="s">
        <v>8327</v>
      </c>
      <c r="AI1314" s="1">
        <v>35.0</v>
      </c>
      <c r="AJ1314" s="1">
        <v>11.0</v>
      </c>
      <c r="AK1314" s="1">
        <v>11.0</v>
      </c>
      <c r="AL1314" s="1">
        <v>9.0</v>
      </c>
    </row>
    <row r="1315" ht="15.75" customHeight="1">
      <c r="A1315" s="1" t="s">
        <v>224</v>
      </c>
      <c r="B1315" s="1">
        <v>21.0</v>
      </c>
      <c r="C1315" s="1" t="s">
        <v>4776</v>
      </c>
      <c r="D1315" s="1" t="s">
        <v>8328</v>
      </c>
      <c r="E1315" s="1" t="s">
        <v>8329</v>
      </c>
      <c r="F1315" s="1" t="s">
        <v>8330</v>
      </c>
      <c r="H1315" s="1">
        <v>24.905945</v>
      </c>
      <c r="I1315" s="1">
        <v>13.9120655</v>
      </c>
      <c r="J1315" s="1">
        <v>7.275444</v>
      </c>
      <c r="K1315" s="1">
        <v>0.0</v>
      </c>
      <c r="L1315" s="1">
        <v>0.0</v>
      </c>
      <c r="M1315" s="1">
        <v>0.47712126</v>
      </c>
      <c r="N1315" s="1">
        <v>0.0</v>
      </c>
      <c r="O1315" s="1">
        <v>0.0</v>
      </c>
      <c r="P1315" s="1">
        <v>0.0</v>
      </c>
      <c r="Q1315" s="1" t="s">
        <v>8331</v>
      </c>
      <c r="R1315" s="1">
        <v>1.0</v>
      </c>
      <c r="S1315" s="1">
        <v>5.070000171661377</v>
      </c>
      <c r="T1315" s="1">
        <v>0.0</v>
      </c>
      <c r="U1315" s="1">
        <v>0.0</v>
      </c>
      <c r="V1315" s="1">
        <v>5.5116405</v>
      </c>
      <c r="W1315" s="1">
        <v>0.0</v>
      </c>
      <c r="X1315" s="1">
        <v>6.226869</v>
      </c>
      <c r="Y1315" s="1">
        <v>0.0</v>
      </c>
      <c r="Z1315" s="1">
        <v>7.275444</v>
      </c>
      <c r="AA1315" s="1">
        <v>0.0</v>
      </c>
      <c r="AB1315" s="1">
        <v>0.0</v>
      </c>
      <c r="AC1315" s="1">
        <v>0.0</v>
      </c>
      <c r="AD1315" s="1">
        <v>0.0</v>
      </c>
      <c r="AE1315" s="1">
        <v>451865.0</v>
      </c>
      <c r="AF1315" s="1">
        <v>23.0</v>
      </c>
      <c r="AG1315" s="1">
        <v>670.0</v>
      </c>
      <c r="AH1315" s="1" t="s">
        <v>1701</v>
      </c>
      <c r="AI1315" s="1">
        <v>5.0</v>
      </c>
      <c r="AJ1315" s="1">
        <v>1.0</v>
      </c>
      <c r="AK1315" s="1">
        <v>1.0</v>
      </c>
      <c r="AL1315" s="1">
        <v>9.0</v>
      </c>
    </row>
    <row r="1316" ht="15.75" customHeight="1">
      <c r="A1316" s="1" t="s">
        <v>224</v>
      </c>
      <c r="B1316" s="1">
        <v>22.0</v>
      </c>
      <c r="C1316" s="1" t="s">
        <v>4778</v>
      </c>
      <c r="D1316" s="1" t="s">
        <v>8332</v>
      </c>
      <c r="E1316" s="1" t="s">
        <v>8333</v>
      </c>
      <c r="F1316" s="1" t="s">
        <v>8334</v>
      </c>
      <c r="H1316" s="1">
        <v>24.768251</v>
      </c>
      <c r="I1316" s="1">
        <v>7.502332</v>
      </c>
      <c r="J1316" s="1">
        <v>5.6832924</v>
      </c>
      <c r="K1316" s="1">
        <v>0.0</v>
      </c>
      <c r="L1316" s="1">
        <v>0.0</v>
      </c>
      <c r="M1316" s="1">
        <v>0.47712126</v>
      </c>
      <c r="N1316" s="1">
        <v>0.0</v>
      </c>
      <c r="O1316" s="1">
        <v>0.0</v>
      </c>
      <c r="P1316" s="1">
        <v>0.0</v>
      </c>
      <c r="Q1316" s="1" t="s">
        <v>1002</v>
      </c>
      <c r="R1316" s="1">
        <v>1.0</v>
      </c>
      <c r="S1316" s="1">
        <v>14.5</v>
      </c>
      <c r="T1316" s="1">
        <v>0.44746387</v>
      </c>
      <c r="U1316" s="1">
        <v>0.0</v>
      </c>
      <c r="V1316" s="1">
        <v>5.0834227</v>
      </c>
      <c r="W1316" s="1">
        <v>5.6832924</v>
      </c>
      <c r="X1316" s="1">
        <v>0.0</v>
      </c>
      <c r="Y1316" s="1">
        <v>0.0</v>
      </c>
      <c r="Z1316" s="1">
        <v>0.0</v>
      </c>
      <c r="AA1316" s="1">
        <v>0.0</v>
      </c>
      <c r="AB1316" s="1">
        <v>0.0</v>
      </c>
      <c r="AC1316" s="1">
        <v>0.0</v>
      </c>
      <c r="AD1316" s="1">
        <v>0.0</v>
      </c>
      <c r="AE1316" s="1">
        <v>164317.0</v>
      </c>
      <c r="AF1316" s="1">
        <v>70.0</v>
      </c>
      <c r="AG1316" s="1">
        <v>120.0</v>
      </c>
      <c r="AH1316" s="1" t="s">
        <v>8336</v>
      </c>
      <c r="AI1316" s="1">
        <v>23.0</v>
      </c>
      <c r="AJ1316" s="1">
        <v>2.0</v>
      </c>
      <c r="AK1316" s="1">
        <v>2.0</v>
      </c>
      <c r="AL1316" s="1">
        <v>9.0</v>
      </c>
    </row>
    <row r="1317" ht="15.75" customHeight="1">
      <c r="A1317" s="1" t="s">
        <v>224</v>
      </c>
      <c r="B1317" s="1">
        <v>23.0</v>
      </c>
      <c r="C1317" s="1" t="s">
        <v>4780</v>
      </c>
      <c r="D1317" s="1" t="s">
        <v>8337</v>
      </c>
      <c r="E1317" s="1" t="s">
        <v>8338</v>
      </c>
      <c r="F1317" s="1" t="s">
        <v>8339</v>
      </c>
      <c r="H1317" s="1">
        <v>24.29813</v>
      </c>
      <c r="I1317" s="1">
        <v>13.162367</v>
      </c>
      <c r="J1317" s="1">
        <v>0.3733798</v>
      </c>
      <c r="K1317" s="1">
        <v>0.0</v>
      </c>
      <c r="L1317" s="1">
        <v>0.0</v>
      </c>
      <c r="M1317" s="1">
        <v>0.60206</v>
      </c>
      <c r="N1317" s="1">
        <v>0.0</v>
      </c>
      <c r="O1317" s="1">
        <v>0.0</v>
      </c>
      <c r="P1317" s="1">
        <v>0.0</v>
      </c>
      <c r="Q1317" s="1" t="s">
        <v>8340</v>
      </c>
      <c r="R1317" s="1">
        <v>2.0</v>
      </c>
      <c r="S1317" s="1">
        <v>7.889999866485596</v>
      </c>
      <c r="T1317" s="1">
        <v>0.3733798</v>
      </c>
      <c r="U1317" s="1">
        <v>0.0</v>
      </c>
      <c r="V1317" s="1">
        <v>0.0</v>
      </c>
      <c r="W1317" s="1">
        <v>0.0</v>
      </c>
      <c r="X1317" s="1">
        <v>0.0</v>
      </c>
      <c r="Y1317" s="1">
        <v>0.0</v>
      </c>
      <c r="Z1317" s="1">
        <v>0.0</v>
      </c>
      <c r="AA1317" s="1">
        <v>0.0</v>
      </c>
      <c r="AB1317" s="1">
        <v>0.0</v>
      </c>
      <c r="AC1317" s="1">
        <v>0.0</v>
      </c>
      <c r="AD1317" s="1">
        <v>0.0</v>
      </c>
      <c r="AE1317" s="1">
        <v>71477.0</v>
      </c>
      <c r="AF1317" s="1">
        <v>123.0</v>
      </c>
      <c r="AG1317" s="1">
        <v>620.0</v>
      </c>
      <c r="AH1317" s="1" t="s">
        <v>1562</v>
      </c>
      <c r="AI1317" s="1">
        <v>24.0</v>
      </c>
      <c r="AJ1317" s="1">
        <v>6.0</v>
      </c>
      <c r="AK1317" s="1">
        <v>6.0</v>
      </c>
      <c r="AL1317" s="1">
        <v>10.0</v>
      </c>
    </row>
    <row r="1318" ht="15.75" customHeight="1">
      <c r="A1318" s="1" t="s">
        <v>224</v>
      </c>
      <c r="B1318" s="1">
        <v>24.0</v>
      </c>
      <c r="C1318" s="1" t="s">
        <v>2258</v>
      </c>
      <c r="D1318" s="1" t="s">
        <v>5634</v>
      </c>
      <c r="E1318" s="1" t="s">
        <v>5635</v>
      </c>
      <c r="F1318" s="1" t="s">
        <v>5636</v>
      </c>
      <c r="H1318" s="1">
        <v>23.947924</v>
      </c>
      <c r="I1318" s="1">
        <v>0.0</v>
      </c>
      <c r="J1318" s="1">
        <v>3.9856594</v>
      </c>
      <c r="K1318" s="1">
        <v>0.0</v>
      </c>
      <c r="L1318" s="1">
        <v>0.0</v>
      </c>
      <c r="M1318" s="1">
        <v>0.845098</v>
      </c>
      <c r="N1318" s="1">
        <v>0.0</v>
      </c>
      <c r="O1318" s="1">
        <v>0.0</v>
      </c>
      <c r="P1318" s="1">
        <v>0.0</v>
      </c>
      <c r="Q1318" s="1" t="s">
        <v>5637</v>
      </c>
      <c r="R1318" s="1">
        <v>5.0</v>
      </c>
      <c r="S1318" s="1">
        <v>49.55000022053719</v>
      </c>
      <c r="T1318" s="1">
        <v>0.0</v>
      </c>
      <c r="U1318" s="1">
        <v>0.0</v>
      </c>
      <c r="V1318" s="1">
        <v>3.9856594</v>
      </c>
      <c r="W1318" s="1">
        <v>0.0</v>
      </c>
      <c r="X1318" s="1">
        <v>0.0</v>
      </c>
      <c r="Y1318" s="1">
        <v>0.0</v>
      </c>
      <c r="Z1318" s="1">
        <v>0.0</v>
      </c>
      <c r="AA1318" s="1">
        <v>0.0</v>
      </c>
      <c r="AB1318" s="1">
        <v>0.0</v>
      </c>
      <c r="AC1318" s="1">
        <v>0.0</v>
      </c>
      <c r="AD1318" s="1">
        <v>0.0</v>
      </c>
      <c r="AE1318" s="1">
        <v>41327.0</v>
      </c>
      <c r="AF1318" s="1">
        <v>37.0</v>
      </c>
      <c r="AH1318" s="1" t="s">
        <v>5638</v>
      </c>
      <c r="AI1318" s="1">
        <v>16.0</v>
      </c>
      <c r="AJ1318" s="1">
        <v>6.0</v>
      </c>
      <c r="AK1318" s="1">
        <v>6.0</v>
      </c>
      <c r="AL1318" s="1">
        <v>0.0</v>
      </c>
    </row>
    <row r="1319" ht="15.75" customHeight="1">
      <c r="A1319" s="1" t="s">
        <v>224</v>
      </c>
      <c r="B1319" s="1">
        <v>25.0</v>
      </c>
      <c r="C1319" s="1" t="s">
        <v>4784</v>
      </c>
      <c r="D1319" s="1" t="s">
        <v>8342</v>
      </c>
      <c r="E1319" s="1" t="s">
        <v>8343</v>
      </c>
      <c r="F1319" s="1" t="s">
        <v>8344</v>
      </c>
      <c r="H1319" s="1">
        <v>23.075523</v>
      </c>
      <c r="I1319" s="1">
        <v>15.055428</v>
      </c>
      <c r="J1319" s="1">
        <v>10.796253</v>
      </c>
      <c r="K1319" s="1">
        <v>0.0</v>
      </c>
      <c r="L1319" s="1">
        <v>0.0</v>
      </c>
      <c r="M1319" s="1">
        <v>0.47712126</v>
      </c>
      <c r="N1319" s="1">
        <v>0.0</v>
      </c>
      <c r="O1319" s="1">
        <v>0.0</v>
      </c>
      <c r="P1319" s="1">
        <v>0.0</v>
      </c>
      <c r="Q1319" s="1" t="s">
        <v>6921</v>
      </c>
      <c r="R1319" s="1">
        <v>1.0</v>
      </c>
      <c r="S1319" s="1">
        <v>2.5</v>
      </c>
      <c r="T1319" s="1">
        <v>0.0</v>
      </c>
      <c r="U1319" s="1">
        <v>0.0</v>
      </c>
      <c r="V1319" s="1">
        <v>0.0</v>
      </c>
      <c r="W1319" s="1">
        <v>2.700198</v>
      </c>
      <c r="X1319" s="1">
        <v>0.0</v>
      </c>
      <c r="Y1319" s="1">
        <v>0.0</v>
      </c>
      <c r="Z1319" s="1">
        <v>9.49285</v>
      </c>
      <c r="AA1319" s="1">
        <v>0.0</v>
      </c>
      <c r="AB1319" s="1">
        <v>0.0</v>
      </c>
      <c r="AC1319" s="1">
        <v>10.796253</v>
      </c>
      <c r="AD1319" s="1">
        <v>0.0</v>
      </c>
      <c r="AE1319" s="1">
        <v>61492.0</v>
      </c>
      <c r="AF1319" s="1">
        <v>18.0</v>
      </c>
      <c r="AG1319" s="1">
        <v>390.0</v>
      </c>
      <c r="AH1319" s="1" t="s">
        <v>5827</v>
      </c>
      <c r="AI1319" s="1">
        <v>3.0</v>
      </c>
      <c r="AJ1319" s="1">
        <v>3.0</v>
      </c>
      <c r="AK1319" s="1">
        <v>3.0</v>
      </c>
      <c r="AL1319" s="1">
        <v>4.0</v>
      </c>
    </row>
    <row r="1320" ht="15.75" customHeight="1">
      <c r="A1320" s="1" t="s">
        <v>227</v>
      </c>
      <c r="B1320" s="1">
        <v>1.0</v>
      </c>
      <c r="C1320" s="1" t="s">
        <v>4788</v>
      </c>
      <c r="D1320" s="1" t="s">
        <v>8346</v>
      </c>
      <c r="E1320" s="1" t="s">
        <v>8347</v>
      </c>
      <c r="F1320" s="1" t="s">
        <v>8348</v>
      </c>
      <c r="H1320" s="1">
        <v>80.49149</v>
      </c>
      <c r="I1320" s="1">
        <v>15.14725</v>
      </c>
      <c r="J1320" s="1">
        <v>1.5644346</v>
      </c>
      <c r="K1320" s="1">
        <v>0.0</v>
      </c>
      <c r="L1320" s="1">
        <v>0.0</v>
      </c>
      <c r="M1320" s="1">
        <v>0.30103</v>
      </c>
      <c r="N1320" s="1">
        <v>0.0</v>
      </c>
      <c r="O1320" s="1">
        <v>0.0</v>
      </c>
      <c r="P1320" s="1">
        <v>0.0</v>
      </c>
      <c r="Q1320" s="1" t="s">
        <v>659</v>
      </c>
      <c r="R1320" s="1">
        <v>0.0</v>
      </c>
      <c r="S1320" s="1">
        <v>255.0</v>
      </c>
      <c r="T1320" s="1">
        <v>0.49392903</v>
      </c>
      <c r="U1320" s="1">
        <v>1.5644346</v>
      </c>
      <c r="V1320" s="1">
        <v>0.0</v>
      </c>
      <c r="W1320" s="1">
        <v>0.0</v>
      </c>
      <c r="X1320" s="1">
        <v>0.0</v>
      </c>
      <c r="Y1320" s="1">
        <v>0.0</v>
      </c>
      <c r="Z1320" s="1">
        <v>0.0</v>
      </c>
      <c r="AA1320" s="1">
        <v>0.0</v>
      </c>
      <c r="AB1320" s="1">
        <v>0.0</v>
      </c>
      <c r="AC1320" s="1">
        <v>0.0</v>
      </c>
      <c r="AD1320" s="1">
        <v>0.0</v>
      </c>
      <c r="AE1320" s="1">
        <v>251097.0</v>
      </c>
      <c r="AF1320" s="1">
        <v>40.0</v>
      </c>
      <c r="AH1320" s="1" t="s">
        <v>8349</v>
      </c>
      <c r="AI1320" s="1">
        <v>43.0</v>
      </c>
      <c r="AJ1320" s="1">
        <v>1.0</v>
      </c>
      <c r="AK1320" s="1">
        <v>3.0</v>
      </c>
      <c r="AL1320" s="1">
        <v>1.0</v>
      </c>
    </row>
    <row r="1321" ht="15.75" customHeight="1">
      <c r="A1321" s="1" t="s">
        <v>227</v>
      </c>
      <c r="B1321" s="1">
        <v>2.0</v>
      </c>
      <c r="C1321" s="1" t="s">
        <v>4790</v>
      </c>
      <c r="D1321" s="1" t="s">
        <v>8350</v>
      </c>
      <c r="E1321" s="1" t="s">
        <v>8351</v>
      </c>
      <c r="F1321" s="1" t="s">
        <v>8352</v>
      </c>
      <c r="H1321" s="1">
        <v>54.71855</v>
      </c>
      <c r="I1321" s="1">
        <v>13.782097</v>
      </c>
      <c r="J1321" s="1">
        <v>4.4186916</v>
      </c>
      <c r="K1321" s="1">
        <v>0.0</v>
      </c>
      <c r="L1321" s="1">
        <v>0.0</v>
      </c>
      <c r="M1321" s="1">
        <v>0.69897</v>
      </c>
      <c r="N1321" s="1">
        <v>0.0</v>
      </c>
      <c r="O1321" s="1">
        <v>0.0</v>
      </c>
      <c r="P1321" s="1">
        <v>0.0</v>
      </c>
      <c r="Q1321" s="1" t="s">
        <v>8354</v>
      </c>
      <c r="R1321" s="1">
        <v>3.0</v>
      </c>
      <c r="S1321" s="1">
        <v>17.5</v>
      </c>
      <c r="T1321" s="1">
        <v>0.0</v>
      </c>
      <c r="U1321" s="1">
        <v>1.4569912</v>
      </c>
      <c r="V1321" s="1">
        <v>4.4186916</v>
      </c>
      <c r="W1321" s="1">
        <v>0.0</v>
      </c>
      <c r="X1321" s="1">
        <v>0.0</v>
      </c>
      <c r="Y1321" s="1">
        <v>0.0</v>
      </c>
      <c r="Z1321" s="1">
        <v>0.0</v>
      </c>
      <c r="AA1321" s="1">
        <v>0.0</v>
      </c>
      <c r="AB1321" s="1">
        <v>0.0</v>
      </c>
      <c r="AC1321" s="1">
        <v>0.0</v>
      </c>
      <c r="AD1321" s="1">
        <v>0.0</v>
      </c>
      <c r="AE1321" s="1">
        <v>144640.0</v>
      </c>
      <c r="AF1321" s="1">
        <v>128.0</v>
      </c>
      <c r="AG1321" s="1">
        <v>430.0</v>
      </c>
      <c r="AH1321" s="1" t="s">
        <v>8355</v>
      </c>
      <c r="AI1321" s="1">
        <v>8.0</v>
      </c>
      <c r="AJ1321" s="1">
        <v>1.0</v>
      </c>
      <c r="AK1321" s="1">
        <v>2.0</v>
      </c>
      <c r="AL1321" s="1">
        <v>1.0</v>
      </c>
    </row>
    <row r="1322" ht="15.75" customHeight="1">
      <c r="A1322" s="1" t="s">
        <v>227</v>
      </c>
      <c r="B1322" s="1">
        <v>3.0</v>
      </c>
      <c r="C1322" s="1" t="s">
        <v>4792</v>
      </c>
      <c r="D1322" s="1" t="s">
        <v>8356</v>
      </c>
      <c r="E1322" s="1" t="s">
        <v>8357</v>
      </c>
      <c r="F1322" s="1" t="s">
        <v>8358</v>
      </c>
      <c r="H1322" s="1">
        <v>47.11741</v>
      </c>
      <c r="I1322" s="1">
        <v>17.080853</v>
      </c>
      <c r="J1322" s="1">
        <v>0.0</v>
      </c>
      <c r="K1322" s="1">
        <v>0.0</v>
      </c>
      <c r="L1322" s="1">
        <v>0.0</v>
      </c>
      <c r="M1322" s="1">
        <v>0.30103</v>
      </c>
      <c r="N1322" s="1">
        <v>0.0</v>
      </c>
      <c r="O1322" s="1">
        <v>0.0</v>
      </c>
      <c r="P1322" s="1">
        <v>0.0</v>
      </c>
      <c r="Q1322" s="1" t="s">
        <v>659</v>
      </c>
      <c r="R1322" s="1">
        <v>0.0</v>
      </c>
      <c r="S1322" s="1">
        <v>82.97000122070312</v>
      </c>
      <c r="T1322" s="1">
        <v>0.0</v>
      </c>
      <c r="U1322" s="1">
        <v>0.0</v>
      </c>
      <c r="V1322" s="1">
        <v>0.0</v>
      </c>
      <c r="W1322" s="1">
        <v>0.0</v>
      </c>
      <c r="X1322" s="1">
        <v>0.0</v>
      </c>
      <c r="Y1322" s="1">
        <v>0.0</v>
      </c>
      <c r="Z1322" s="1">
        <v>0.0</v>
      </c>
      <c r="AA1322" s="1">
        <v>0.0</v>
      </c>
      <c r="AB1322" s="1">
        <v>0.0</v>
      </c>
      <c r="AC1322" s="1">
        <v>0.0</v>
      </c>
      <c r="AD1322" s="1">
        <v>0.0</v>
      </c>
      <c r="AE1322" s="1">
        <v>480531.0</v>
      </c>
      <c r="AH1322" s="1" t="s">
        <v>8359</v>
      </c>
      <c r="AJ1322" s="1">
        <v>1.0</v>
      </c>
      <c r="AK1322" s="1">
        <v>1.0</v>
      </c>
      <c r="AL1322" s="1">
        <v>1.0</v>
      </c>
    </row>
    <row r="1323" ht="15.75" customHeight="1">
      <c r="A1323" s="1" t="s">
        <v>227</v>
      </c>
      <c r="B1323" s="1">
        <v>4.0</v>
      </c>
      <c r="C1323" s="1" t="s">
        <v>4796</v>
      </c>
      <c r="D1323" s="1" t="s">
        <v>8360</v>
      </c>
      <c r="E1323" s="1" t="s">
        <v>8361</v>
      </c>
      <c r="F1323" s="1" t="s">
        <v>8362</v>
      </c>
      <c r="H1323" s="1">
        <v>29.62954</v>
      </c>
      <c r="I1323" s="1">
        <v>17.64393</v>
      </c>
      <c r="J1323" s="1">
        <v>0.0</v>
      </c>
      <c r="K1323" s="1">
        <v>0.0</v>
      </c>
      <c r="L1323" s="1">
        <v>0.0</v>
      </c>
      <c r="M1323" s="1">
        <v>0.30103</v>
      </c>
      <c r="N1323" s="1">
        <v>0.0</v>
      </c>
      <c r="O1323" s="1">
        <v>0.0</v>
      </c>
      <c r="P1323" s="1">
        <v>0.0</v>
      </c>
      <c r="Q1323" s="1" t="s">
        <v>659</v>
      </c>
      <c r="R1323" s="1">
        <v>0.0</v>
      </c>
      <c r="S1323" s="1">
        <v>30.1200008392334</v>
      </c>
      <c r="T1323" s="1">
        <v>0.0</v>
      </c>
      <c r="U1323" s="1">
        <v>0.0</v>
      </c>
      <c r="V1323" s="1">
        <v>0.0</v>
      </c>
      <c r="W1323" s="1">
        <v>0.0</v>
      </c>
      <c r="X1323" s="1">
        <v>0.0</v>
      </c>
      <c r="Y1323" s="1">
        <v>0.0</v>
      </c>
      <c r="Z1323" s="1">
        <v>0.0</v>
      </c>
      <c r="AA1323" s="1">
        <v>0.0</v>
      </c>
      <c r="AB1323" s="1">
        <v>0.0</v>
      </c>
      <c r="AC1323" s="1">
        <v>0.0</v>
      </c>
      <c r="AD1323" s="1">
        <v>0.0</v>
      </c>
      <c r="AE1323" s="1">
        <v>262720.0</v>
      </c>
      <c r="AF1323" s="1">
        <v>2.0</v>
      </c>
      <c r="AH1323" s="1" t="s">
        <v>8363</v>
      </c>
      <c r="AJ1323" s="1">
        <v>1.0</v>
      </c>
      <c r="AK1323" s="1">
        <v>1.0</v>
      </c>
      <c r="AL1323" s="1">
        <v>1.0</v>
      </c>
    </row>
    <row r="1324" ht="15.75" customHeight="1">
      <c r="A1324" s="1" t="s">
        <v>227</v>
      </c>
      <c r="B1324" s="1">
        <v>5.0</v>
      </c>
      <c r="C1324" s="1" t="s">
        <v>3723</v>
      </c>
      <c r="D1324" s="1" t="s">
        <v>7311</v>
      </c>
      <c r="E1324" s="1" t="s">
        <v>7312</v>
      </c>
      <c r="F1324" s="1" t="s">
        <v>7313</v>
      </c>
      <c r="H1324" s="1">
        <v>29.356932</v>
      </c>
      <c r="I1324" s="1">
        <v>0.0</v>
      </c>
      <c r="J1324" s="1">
        <v>4.7254</v>
      </c>
      <c r="K1324" s="1">
        <v>0.0</v>
      </c>
      <c r="L1324" s="1">
        <v>0.0</v>
      </c>
      <c r="M1324" s="1">
        <v>0.69897</v>
      </c>
      <c r="N1324" s="1">
        <v>0.0</v>
      </c>
      <c r="O1324" s="1">
        <v>0.0</v>
      </c>
      <c r="P1324" s="1">
        <v>0.0</v>
      </c>
      <c r="Q1324" s="1" t="s">
        <v>7314</v>
      </c>
      <c r="R1324" s="1">
        <v>3.0</v>
      </c>
      <c r="S1324" s="1">
        <v>78.0</v>
      </c>
      <c r="T1324" s="1">
        <v>0.45972604</v>
      </c>
      <c r="U1324" s="1">
        <v>0.0</v>
      </c>
      <c r="V1324" s="1">
        <v>4.7254</v>
      </c>
      <c r="W1324" s="1">
        <v>0.0</v>
      </c>
      <c r="X1324" s="1">
        <v>0.0</v>
      </c>
      <c r="Y1324" s="1">
        <v>0.0</v>
      </c>
      <c r="Z1324" s="1">
        <v>0.0</v>
      </c>
      <c r="AA1324" s="1">
        <v>0.0</v>
      </c>
      <c r="AB1324" s="1">
        <v>0.0</v>
      </c>
      <c r="AC1324" s="1">
        <v>0.0</v>
      </c>
      <c r="AD1324" s="1">
        <v>0.0</v>
      </c>
      <c r="AE1324" s="1">
        <v>67032.0</v>
      </c>
      <c r="AF1324" s="1">
        <v>955.0</v>
      </c>
      <c r="AG1324" s="1">
        <v>600.0</v>
      </c>
      <c r="AH1324" s="1" t="s">
        <v>7315</v>
      </c>
      <c r="AI1324" s="1">
        <v>29.0</v>
      </c>
      <c r="AJ1324" s="1">
        <v>5.0</v>
      </c>
      <c r="AK1324" s="1">
        <v>5.0</v>
      </c>
      <c r="AL1324" s="1">
        <v>11.0</v>
      </c>
    </row>
    <row r="1325" ht="15.75" customHeight="1">
      <c r="A1325" s="1" t="s">
        <v>227</v>
      </c>
      <c r="B1325" s="1">
        <v>6.0</v>
      </c>
      <c r="C1325" s="1" t="s">
        <v>4799</v>
      </c>
      <c r="D1325" s="1" t="s">
        <v>8364</v>
      </c>
      <c r="E1325" s="1" t="s">
        <v>8365</v>
      </c>
      <c r="F1325" s="1" t="s">
        <v>8366</v>
      </c>
      <c r="H1325" s="1">
        <v>27.610365</v>
      </c>
      <c r="I1325" s="1">
        <v>0.0</v>
      </c>
      <c r="J1325" s="1">
        <v>8.171036</v>
      </c>
      <c r="K1325" s="1">
        <v>0.0</v>
      </c>
      <c r="L1325" s="1">
        <v>0.0</v>
      </c>
      <c r="M1325" s="1">
        <v>0.30103</v>
      </c>
      <c r="N1325" s="1">
        <v>0.0</v>
      </c>
      <c r="O1325" s="1">
        <v>0.0</v>
      </c>
      <c r="P1325" s="1">
        <v>0.0</v>
      </c>
      <c r="Q1325" s="1" t="s">
        <v>659</v>
      </c>
      <c r="R1325" s="1">
        <v>0.0</v>
      </c>
      <c r="S1325" s="1">
        <v>125.0</v>
      </c>
      <c r="T1325" s="1">
        <v>0.0</v>
      </c>
      <c r="U1325" s="1">
        <v>0.0</v>
      </c>
      <c r="V1325" s="1">
        <v>2.76763</v>
      </c>
      <c r="W1325" s="1">
        <v>0.0</v>
      </c>
      <c r="X1325" s="1">
        <v>0.0</v>
      </c>
      <c r="Y1325" s="1">
        <v>0.0</v>
      </c>
      <c r="Z1325" s="1">
        <v>0.0</v>
      </c>
      <c r="AA1325" s="1">
        <v>8.171036</v>
      </c>
      <c r="AB1325" s="1">
        <v>0.0</v>
      </c>
      <c r="AC1325" s="1">
        <v>0.0</v>
      </c>
      <c r="AD1325" s="1">
        <v>0.0</v>
      </c>
      <c r="AE1325" s="1">
        <v>303159.0</v>
      </c>
      <c r="AF1325" s="1">
        <v>35.0</v>
      </c>
      <c r="AH1325" s="1" t="s">
        <v>8367</v>
      </c>
      <c r="AI1325" s="1">
        <v>4.0</v>
      </c>
      <c r="AJ1325" s="1">
        <v>1.0</v>
      </c>
      <c r="AK1325" s="1">
        <v>4.0</v>
      </c>
      <c r="AL1325" s="1">
        <v>1.0</v>
      </c>
    </row>
    <row r="1326" ht="15.75" customHeight="1">
      <c r="A1326" s="1" t="s">
        <v>227</v>
      </c>
      <c r="B1326" s="1">
        <v>7.0</v>
      </c>
      <c r="C1326" s="1" t="s">
        <v>4803</v>
      </c>
      <c r="D1326" s="1" t="s">
        <v>8368</v>
      </c>
      <c r="E1326" s="1" t="s">
        <v>8369</v>
      </c>
      <c r="F1326" s="1" t="s">
        <v>8370</v>
      </c>
      <c r="H1326" s="1">
        <v>26.553215</v>
      </c>
      <c r="I1326" s="1">
        <v>0.0</v>
      </c>
      <c r="J1326" s="1">
        <v>2.9436128</v>
      </c>
      <c r="K1326" s="1">
        <v>0.0</v>
      </c>
      <c r="L1326" s="1">
        <v>0.0</v>
      </c>
      <c r="M1326" s="1">
        <v>0.47712126</v>
      </c>
      <c r="N1326" s="1">
        <v>0.0</v>
      </c>
      <c r="O1326" s="1">
        <v>0.0</v>
      </c>
      <c r="P1326" s="1">
        <v>0.0</v>
      </c>
      <c r="Q1326" s="1" t="s">
        <v>6018</v>
      </c>
      <c r="R1326" s="1">
        <v>1.0</v>
      </c>
      <c r="S1326" s="1">
        <v>356.4500122070312</v>
      </c>
      <c r="T1326" s="1">
        <v>0.0</v>
      </c>
      <c r="U1326" s="1">
        <v>0.0</v>
      </c>
      <c r="V1326" s="1">
        <v>2.9436128</v>
      </c>
      <c r="W1326" s="1">
        <v>0.0</v>
      </c>
      <c r="X1326" s="1">
        <v>0.0</v>
      </c>
      <c r="Y1326" s="1">
        <v>0.0</v>
      </c>
      <c r="Z1326" s="1">
        <v>0.0</v>
      </c>
      <c r="AA1326" s="1">
        <v>0.0</v>
      </c>
      <c r="AB1326" s="1">
        <v>0.0</v>
      </c>
      <c r="AC1326" s="1">
        <v>0.0</v>
      </c>
      <c r="AD1326" s="1">
        <v>0.0</v>
      </c>
      <c r="AE1326" s="1">
        <v>436512.0</v>
      </c>
      <c r="AF1326" s="1">
        <v>29.0</v>
      </c>
      <c r="AG1326" s="1">
        <v>730.0</v>
      </c>
      <c r="AH1326" s="1" t="s">
        <v>516</v>
      </c>
      <c r="AI1326" s="1">
        <v>4.0</v>
      </c>
      <c r="AJ1326" s="1">
        <v>1.0</v>
      </c>
      <c r="AK1326" s="1">
        <v>1.0</v>
      </c>
      <c r="AL1326" s="1">
        <v>6.0</v>
      </c>
    </row>
    <row r="1327" ht="15.75" customHeight="1">
      <c r="A1327" s="1" t="s">
        <v>227</v>
      </c>
      <c r="B1327" s="1">
        <v>8.0</v>
      </c>
      <c r="C1327" s="1" t="s">
        <v>3757</v>
      </c>
      <c r="D1327" s="1" t="s">
        <v>7352</v>
      </c>
      <c r="F1327" s="1" t="s">
        <v>7353</v>
      </c>
      <c r="H1327" s="1">
        <v>26.340683</v>
      </c>
      <c r="I1327" s="1">
        <v>18.245398</v>
      </c>
      <c r="J1327" s="1">
        <v>0.0</v>
      </c>
      <c r="K1327" s="1">
        <v>0.0</v>
      </c>
      <c r="L1327" s="1">
        <v>0.0</v>
      </c>
      <c r="M1327" s="1">
        <v>0.30103</v>
      </c>
      <c r="N1327" s="1">
        <v>0.0</v>
      </c>
      <c r="O1327" s="1">
        <v>0.0</v>
      </c>
      <c r="P1327" s="1">
        <v>0.0</v>
      </c>
      <c r="Q1327" s="1" t="s">
        <v>659</v>
      </c>
      <c r="R1327" s="1">
        <v>0.0</v>
      </c>
      <c r="S1327" s="1">
        <v>22.0</v>
      </c>
      <c r="T1327" s="1">
        <v>0.0</v>
      </c>
      <c r="U1327" s="1">
        <v>0.0</v>
      </c>
      <c r="V1327" s="1">
        <v>0.0</v>
      </c>
      <c r="W1327" s="1">
        <v>0.0</v>
      </c>
      <c r="X1327" s="1">
        <v>0.0</v>
      </c>
      <c r="Y1327" s="1">
        <v>0.0</v>
      </c>
      <c r="Z1327" s="1">
        <v>0.0</v>
      </c>
      <c r="AA1327" s="1">
        <v>0.0</v>
      </c>
      <c r="AB1327" s="1">
        <v>0.0</v>
      </c>
      <c r="AC1327" s="1">
        <v>0.0</v>
      </c>
      <c r="AD1327" s="1">
        <v>0.0</v>
      </c>
      <c r="AE1327" s="1">
        <v>151903.0</v>
      </c>
      <c r="AF1327" s="1">
        <v>5.0</v>
      </c>
      <c r="AH1327" s="1" t="s">
        <v>7354</v>
      </c>
      <c r="AI1327" s="1">
        <v>6.0</v>
      </c>
      <c r="AJ1327" s="1">
        <v>1.0</v>
      </c>
      <c r="AK1327" s="1">
        <v>1.0</v>
      </c>
      <c r="AL1327" s="1">
        <v>1.0</v>
      </c>
    </row>
    <row r="1328" ht="15.75" customHeight="1">
      <c r="A1328" s="1" t="s">
        <v>227</v>
      </c>
      <c r="B1328" s="1">
        <v>9.0</v>
      </c>
      <c r="C1328" s="1" t="s">
        <v>4806</v>
      </c>
      <c r="D1328" s="1" t="s">
        <v>8371</v>
      </c>
      <c r="E1328" s="1" t="s">
        <v>8372</v>
      </c>
      <c r="F1328" s="1" t="s">
        <v>8373</v>
      </c>
      <c r="H1328" s="1">
        <v>21.528976</v>
      </c>
      <c r="I1328" s="1">
        <v>0.0</v>
      </c>
      <c r="J1328" s="1">
        <v>5.1570506</v>
      </c>
      <c r="K1328" s="1">
        <v>0.0</v>
      </c>
      <c r="L1328" s="1">
        <v>0.0</v>
      </c>
      <c r="M1328" s="1">
        <v>0.60206</v>
      </c>
      <c r="N1328" s="1">
        <v>0.0</v>
      </c>
      <c r="O1328" s="1">
        <v>0.0</v>
      </c>
      <c r="P1328" s="1">
        <v>0.0</v>
      </c>
      <c r="Q1328" s="1" t="s">
        <v>5171</v>
      </c>
      <c r="R1328" s="1">
        <v>2.0</v>
      </c>
      <c r="S1328" s="1">
        <v>47.07999992370605</v>
      </c>
      <c r="T1328" s="1">
        <v>0.0</v>
      </c>
      <c r="U1328" s="1">
        <v>0.0</v>
      </c>
      <c r="V1328" s="1">
        <v>5.1570506</v>
      </c>
      <c r="W1328" s="1">
        <v>0.0</v>
      </c>
      <c r="X1328" s="1">
        <v>0.0</v>
      </c>
      <c r="Y1328" s="1">
        <v>0.0</v>
      </c>
      <c r="Z1328" s="1">
        <v>0.0</v>
      </c>
      <c r="AA1328" s="1">
        <v>0.0</v>
      </c>
      <c r="AB1328" s="1">
        <v>0.0</v>
      </c>
      <c r="AC1328" s="1">
        <v>0.0</v>
      </c>
      <c r="AD1328" s="1">
        <v>0.0</v>
      </c>
      <c r="AE1328" s="1">
        <v>64484.0</v>
      </c>
      <c r="AF1328" s="1">
        <v>89.0</v>
      </c>
      <c r="AG1328" s="1">
        <v>760.0</v>
      </c>
      <c r="AH1328" s="1" t="s">
        <v>2997</v>
      </c>
      <c r="AI1328" s="1">
        <v>23.0</v>
      </c>
      <c r="AJ1328" s="1">
        <v>3.0</v>
      </c>
      <c r="AK1328" s="1">
        <v>3.0</v>
      </c>
      <c r="AL1328" s="1">
        <v>8.0</v>
      </c>
    </row>
    <row r="1329" ht="15.75" customHeight="1">
      <c r="A1329" s="1" t="s">
        <v>227</v>
      </c>
      <c r="B1329" s="1">
        <v>10.0</v>
      </c>
      <c r="C1329" s="1" t="s">
        <v>4811</v>
      </c>
      <c r="D1329" s="1" t="s">
        <v>8374</v>
      </c>
      <c r="E1329" s="1" t="s">
        <v>8375</v>
      </c>
      <c r="F1329" s="1" t="s">
        <v>8376</v>
      </c>
      <c r="H1329" s="1">
        <v>16.012999</v>
      </c>
      <c r="I1329" s="1">
        <v>16.812578</v>
      </c>
      <c r="J1329" s="1">
        <v>0.9781659</v>
      </c>
      <c r="K1329" s="1">
        <v>0.0</v>
      </c>
      <c r="L1329" s="1">
        <v>0.0</v>
      </c>
      <c r="M1329" s="1">
        <v>0.30103</v>
      </c>
      <c r="N1329" s="1">
        <v>0.0</v>
      </c>
      <c r="O1329" s="1">
        <v>0.0</v>
      </c>
      <c r="P1329" s="1">
        <v>0.0</v>
      </c>
      <c r="Q1329" s="1" t="s">
        <v>659</v>
      </c>
      <c r="R1329" s="1">
        <v>0.0</v>
      </c>
      <c r="S1329" s="1">
        <v>7.940000057220459</v>
      </c>
      <c r="T1329" s="1">
        <v>0.0</v>
      </c>
      <c r="U1329" s="1">
        <v>0.9781659</v>
      </c>
      <c r="V1329" s="1">
        <v>0.0</v>
      </c>
      <c r="W1329" s="1">
        <v>0.0</v>
      </c>
      <c r="X1329" s="1">
        <v>0.0</v>
      </c>
      <c r="Y1329" s="1">
        <v>0.0</v>
      </c>
      <c r="Z1329" s="1">
        <v>0.0</v>
      </c>
      <c r="AA1329" s="1">
        <v>0.0</v>
      </c>
      <c r="AB1329" s="1">
        <v>0.0</v>
      </c>
      <c r="AC1329" s="1">
        <v>0.0</v>
      </c>
      <c r="AD1329" s="1">
        <v>0.0</v>
      </c>
      <c r="AE1329" s="1">
        <v>258933.0</v>
      </c>
      <c r="AF1329" s="1">
        <v>26.0</v>
      </c>
      <c r="AH1329" s="1" t="s">
        <v>8377</v>
      </c>
      <c r="AI1329" s="1">
        <v>6.0</v>
      </c>
      <c r="AJ1329" s="1">
        <v>2.0</v>
      </c>
      <c r="AK1329" s="1">
        <v>2.0</v>
      </c>
      <c r="AL1329" s="1">
        <v>2.0</v>
      </c>
    </row>
    <row r="1330" ht="15.75" customHeight="1">
      <c r="A1330" s="1" t="s">
        <v>227</v>
      </c>
      <c r="B1330" s="1">
        <v>11.0</v>
      </c>
      <c r="C1330" s="1" t="s">
        <v>4813</v>
      </c>
      <c r="D1330" s="1" t="s">
        <v>8378</v>
      </c>
      <c r="E1330" s="1" t="s">
        <v>8379</v>
      </c>
      <c r="F1330" s="1" t="s">
        <v>8380</v>
      </c>
      <c r="H1330" s="1">
        <v>15.375334</v>
      </c>
      <c r="I1330" s="1">
        <v>0.0</v>
      </c>
      <c r="J1330" s="1">
        <v>3.1434953</v>
      </c>
      <c r="K1330" s="1">
        <v>0.0</v>
      </c>
      <c r="L1330" s="1">
        <v>0.0</v>
      </c>
      <c r="M1330" s="1">
        <v>0.60206</v>
      </c>
      <c r="N1330" s="1">
        <v>0.0</v>
      </c>
      <c r="O1330" s="1">
        <v>0.0</v>
      </c>
      <c r="P1330" s="1">
        <v>0.0</v>
      </c>
      <c r="Q1330" s="1" t="s">
        <v>8381</v>
      </c>
      <c r="R1330" s="1">
        <v>2.0</v>
      </c>
      <c r="S1330" s="1">
        <v>65.0</v>
      </c>
      <c r="T1330" s="1">
        <v>0.0</v>
      </c>
      <c r="U1330" s="1">
        <v>0.0</v>
      </c>
      <c r="V1330" s="1">
        <v>3.1434953</v>
      </c>
      <c r="W1330" s="1">
        <v>0.0</v>
      </c>
      <c r="X1330" s="1">
        <v>0.0</v>
      </c>
      <c r="Y1330" s="1">
        <v>0.0</v>
      </c>
      <c r="Z1330" s="1">
        <v>0.0</v>
      </c>
      <c r="AA1330" s="1">
        <v>0.0</v>
      </c>
      <c r="AB1330" s="1">
        <v>0.0</v>
      </c>
      <c r="AC1330" s="1">
        <v>0.0</v>
      </c>
      <c r="AD1330" s="1">
        <v>0.0</v>
      </c>
      <c r="AE1330" s="1">
        <v>177166.0</v>
      </c>
      <c r="AF1330" s="1">
        <v>111.0</v>
      </c>
      <c r="AG1330" s="1">
        <v>410.0</v>
      </c>
      <c r="AH1330" s="1" t="s">
        <v>5062</v>
      </c>
      <c r="AI1330" s="1">
        <v>5.0</v>
      </c>
      <c r="AJ1330" s="1">
        <v>2.0</v>
      </c>
      <c r="AK1330" s="1">
        <v>2.0</v>
      </c>
      <c r="AL1330" s="1">
        <v>2.0</v>
      </c>
    </row>
    <row r="1331" ht="15.75" customHeight="1">
      <c r="A1331" s="1" t="s">
        <v>227</v>
      </c>
      <c r="B1331" s="1">
        <v>12.0</v>
      </c>
      <c r="C1331" s="1" t="s">
        <v>4815</v>
      </c>
      <c r="D1331" s="1" t="s">
        <v>8382</v>
      </c>
      <c r="E1331" s="1" t="s">
        <v>8383</v>
      </c>
      <c r="F1331" s="1" t="s">
        <v>8384</v>
      </c>
      <c r="H1331" s="1">
        <v>14.413849</v>
      </c>
      <c r="I1331" s="1">
        <v>13.961857</v>
      </c>
      <c r="J1331" s="1">
        <v>6.454999</v>
      </c>
      <c r="K1331" s="1">
        <v>0.0</v>
      </c>
      <c r="L1331" s="1">
        <v>0.0</v>
      </c>
      <c r="M1331" s="1">
        <v>0.30103</v>
      </c>
      <c r="N1331" s="1">
        <v>0.0</v>
      </c>
      <c r="O1331" s="1">
        <v>0.0</v>
      </c>
      <c r="P1331" s="1">
        <v>0.0</v>
      </c>
      <c r="Q1331" s="1" t="s">
        <v>659</v>
      </c>
      <c r="R1331" s="1">
        <v>0.0</v>
      </c>
      <c r="S1331" s="1">
        <v>4.5</v>
      </c>
      <c r="T1331" s="1">
        <v>0.0</v>
      </c>
      <c r="U1331" s="1">
        <v>0.0</v>
      </c>
      <c r="V1331" s="1">
        <v>6.454999</v>
      </c>
      <c r="W1331" s="1">
        <v>0.0</v>
      </c>
      <c r="X1331" s="1">
        <v>0.0</v>
      </c>
      <c r="Y1331" s="1">
        <v>0.0</v>
      </c>
      <c r="Z1331" s="1">
        <v>0.0</v>
      </c>
      <c r="AA1331" s="1">
        <v>0.0</v>
      </c>
      <c r="AB1331" s="1">
        <v>0.0</v>
      </c>
      <c r="AC1331" s="1">
        <v>0.0</v>
      </c>
      <c r="AD1331" s="1">
        <v>0.0</v>
      </c>
      <c r="AE1331" s="1">
        <v>14661.0</v>
      </c>
      <c r="AF1331" s="1">
        <v>16.0</v>
      </c>
      <c r="AG1331" s="1">
        <v>340.0</v>
      </c>
      <c r="AH1331" s="1" t="s">
        <v>8385</v>
      </c>
      <c r="AI1331" s="1">
        <v>7.0</v>
      </c>
      <c r="AJ1331" s="1">
        <v>1.0</v>
      </c>
      <c r="AK1331" s="1">
        <v>1.0</v>
      </c>
      <c r="AL1331" s="1">
        <v>3.0</v>
      </c>
    </row>
    <row r="1332" ht="15.75" customHeight="1">
      <c r="A1332" s="1" t="s">
        <v>227</v>
      </c>
      <c r="B1332" s="1">
        <v>13.0</v>
      </c>
      <c r="C1332" s="1" t="s">
        <v>4819</v>
      </c>
      <c r="D1332" s="1" t="s">
        <v>8386</v>
      </c>
      <c r="E1332" s="1" t="s">
        <v>8387</v>
      </c>
      <c r="F1332" s="1" t="s">
        <v>8388</v>
      </c>
      <c r="H1332" s="1">
        <v>13.668043</v>
      </c>
      <c r="I1332" s="1">
        <v>13.1070795</v>
      </c>
      <c r="J1332" s="1">
        <v>0.0</v>
      </c>
      <c r="K1332" s="1">
        <v>0.0</v>
      </c>
      <c r="L1332" s="1">
        <v>0.0</v>
      </c>
      <c r="M1332" s="1">
        <v>0.60206</v>
      </c>
      <c r="N1332" s="1">
        <v>0.0</v>
      </c>
      <c r="O1332" s="1">
        <v>0.0</v>
      </c>
      <c r="P1332" s="1">
        <v>0.0</v>
      </c>
      <c r="Q1332" s="1" t="s">
        <v>8389</v>
      </c>
      <c r="R1332" s="1">
        <v>2.0</v>
      </c>
      <c r="S1332" s="1">
        <v>2.0</v>
      </c>
      <c r="T1332" s="1">
        <v>0.0</v>
      </c>
      <c r="U1332" s="1">
        <v>0.0</v>
      </c>
      <c r="V1332" s="1">
        <v>0.0</v>
      </c>
      <c r="W1332" s="1">
        <v>0.0</v>
      </c>
      <c r="X1332" s="1">
        <v>0.0</v>
      </c>
      <c r="Y1332" s="1">
        <v>0.0</v>
      </c>
      <c r="Z1332" s="1">
        <v>0.0</v>
      </c>
      <c r="AA1332" s="1">
        <v>0.0</v>
      </c>
      <c r="AB1332" s="1">
        <v>0.0</v>
      </c>
      <c r="AC1332" s="1">
        <v>0.0</v>
      </c>
      <c r="AD1332" s="1">
        <v>0.0</v>
      </c>
      <c r="AE1332" s="1">
        <v>224089.0</v>
      </c>
      <c r="AF1332" s="1">
        <v>28.0</v>
      </c>
      <c r="AG1332" s="1">
        <v>300.0</v>
      </c>
      <c r="AH1332" s="1" t="s">
        <v>8272</v>
      </c>
      <c r="AI1332" s="1">
        <v>1.0</v>
      </c>
      <c r="AJ1332" s="1">
        <v>1.0</v>
      </c>
      <c r="AK1332" s="1">
        <v>1.0</v>
      </c>
      <c r="AL1332" s="1">
        <v>3.0</v>
      </c>
    </row>
    <row r="1333" ht="15.75" customHeight="1">
      <c r="A1333" s="1" t="s">
        <v>227</v>
      </c>
      <c r="B1333" s="1">
        <v>14.0</v>
      </c>
      <c r="C1333" s="1" t="s">
        <v>4821</v>
      </c>
      <c r="D1333" s="1" t="s">
        <v>8390</v>
      </c>
      <c r="E1333" s="1" t="s">
        <v>8391</v>
      </c>
      <c r="F1333" s="1" t="s">
        <v>8392</v>
      </c>
      <c r="H1333" s="1">
        <v>12.714845</v>
      </c>
      <c r="I1333" s="1">
        <v>18.889318</v>
      </c>
      <c r="J1333" s="1">
        <v>0.0</v>
      </c>
      <c r="K1333" s="1">
        <v>0.0</v>
      </c>
      <c r="L1333" s="1">
        <v>0.0</v>
      </c>
      <c r="M1333" s="1">
        <v>0.30103</v>
      </c>
      <c r="N1333" s="1">
        <v>0.0</v>
      </c>
      <c r="O1333" s="1">
        <v>0.0</v>
      </c>
      <c r="P1333" s="1">
        <v>0.0</v>
      </c>
      <c r="Q1333" s="1" t="s">
        <v>659</v>
      </c>
      <c r="R1333" s="1">
        <v>0.0</v>
      </c>
      <c r="S1333" s="1">
        <v>4.0</v>
      </c>
      <c r="T1333" s="1">
        <v>0.0</v>
      </c>
      <c r="U1333" s="1">
        <v>0.0</v>
      </c>
      <c r="V1333" s="1">
        <v>0.0</v>
      </c>
      <c r="W1333" s="1">
        <v>0.0</v>
      </c>
      <c r="X1333" s="1">
        <v>0.0</v>
      </c>
      <c r="Y1333" s="1">
        <v>0.0</v>
      </c>
      <c r="Z1333" s="1">
        <v>0.0</v>
      </c>
      <c r="AA1333" s="1">
        <v>0.0</v>
      </c>
      <c r="AB1333" s="1">
        <v>0.0</v>
      </c>
      <c r="AC1333" s="1">
        <v>0.0</v>
      </c>
      <c r="AD1333" s="1">
        <v>0.0</v>
      </c>
      <c r="AE1333" s="1">
        <v>444795.0</v>
      </c>
      <c r="AF1333" s="1">
        <v>1.0</v>
      </c>
      <c r="AH1333" s="1" t="s">
        <v>8393</v>
      </c>
      <c r="AJ1333" s="1">
        <v>1.0</v>
      </c>
      <c r="AK1333" s="1">
        <v>1.0</v>
      </c>
      <c r="AL1333" s="1">
        <v>1.0</v>
      </c>
    </row>
    <row r="1334" ht="15.75" customHeight="1">
      <c r="A1334" s="1" t="s">
        <v>227</v>
      </c>
      <c r="B1334" s="1">
        <v>15.0</v>
      </c>
      <c r="C1334" s="1" t="s">
        <v>4823</v>
      </c>
      <c r="D1334" s="1" t="s">
        <v>8394</v>
      </c>
      <c r="E1334" s="1" t="s">
        <v>8395</v>
      </c>
      <c r="F1334" s="1" t="s">
        <v>8396</v>
      </c>
      <c r="H1334" s="1">
        <v>11.895705</v>
      </c>
      <c r="I1334" s="1">
        <v>14.935901</v>
      </c>
      <c r="J1334" s="1">
        <v>0.0</v>
      </c>
      <c r="K1334" s="1">
        <v>0.0</v>
      </c>
      <c r="L1334" s="1">
        <v>0.0</v>
      </c>
      <c r="M1334" s="1">
        <v>0.30103</v>
      </c>
      <c r="N1334" s="1">
        <v>0.0</v>
      </c>
      <c r="O1334" s="1">
        <v>0.0</v>
      </c>
      <c r="P1334" s="1">
        <v>0.0</v>
      </c>
      <c r="Q1334" s="1" t="s">
        <v>659</v>
      </c>
      <c r="R1334" s="1">
        <v>0.0</v>
      </c>
      <c r="S1334" s="1">
        <v>6.0</v>
      </c>
      <c r="T1334" s="1">
        <v>0.0</v>
      </c>
      <c r="U1334" s="1">
        <v>0.0</v>
      </c>
      <c r="V1334" s="1">
        <v>0.0</v>
      </c>
      <c r="W1334" s="1">
        <v>0.0</v>
      </c>
      <c r="X1334" s="1">
        <v>0.0</v>
      </c>
      <c r="Y1334" s="1">
        <v>0.0</v>
      </c>
      <c r="Z1334" s="1">
        <v>0.0</v>
      </c>
      <c r="AA1334" s="1">
        <v>0.0</v>
      </c>
      <c r="AB1334" s="1">
        <v>0.0</v>
      </c>
      <c r="AC1334" s="1">
        <v>0.0</v>
      </c>
      <c r="AD1334" s="1">
        <v>0.0</v>
      </c>
      <c r="AE1334" s="1">
        <v>519127.0</v>
      </c>
      <c r="AH1334" s="1" t="s">
        <v>7144</v>
      </c>
      <c r="AI1334" s="1">
        <v>2.0</v>
      </c>
      <c r="AJ1334" s="1">
        <v>1.0</v>
      </c>
      <c r="AK1334" s="1">
        <v>1.0</v>
      </c>
      <c r="AL1334" s="1">
        <v>2.0</v>
      </c>
    </row>
    <row r="1335" ht="15.75" customHeight="1">
      <c r="A1335" s="1" t="s">
        <v>227</v>
      </c>
      <c r="B1335" s="1">
        <v>16.0</v>
      </c>
      <c r="C1335" s="1" t="s">
        <v>2684</v>
      </c>
      <c r="D1335" s="1" t="s">
        <v>6107</v>
      </c>
      <c r="E1335" s="1" t="s">
        <v>6108</v>
      </c>
      <c r="F1335" s="1" t="s">
        <v>6109</v>
      </c>
      <c r="H1335" s="1">
        <v>11.424464</v>
      </c>
      <c r="I1335" s="1">
        <v>0.0</v>
      </c>
      <c r="J1335" s="1">
        <v>1.4368237</v>
      </c>
      <c r="K1335" s="1">
        <v>0.0</v>
      </c>
      <c r="L1335" s="1">
        <v>0.0</v>
      </c>
      <c r="M1335" s="1">
        <v>0.9542425</v>
      </c>
      <c r="N1335" s="1">
        <v>0.0</v>
      </c>
      <c r="O1335" s="1">
        <v>0.0</v>
      </c>
      <c r="P1335" s="1">
        <v>0.0</v>
      </c>
      <c r="Q1335" s="1" t="s">
        <v>6110</v>
      </c>
      <c r="R1335" s="1">
        <v>7.0</v>
      </c>
      <c r="S1335" s="1">
        <v>68.43000030517578</v>
      </c>
      <c r="T1335" s="1">
        <v>0.40741098</v>
      </c>
      <c r="U1335" s="1">
        <v>1.4368237</v>
      </c>
      <c r="V1335" s="1">
        <v>0.0</v>
      </c>
      <c r="W1335" s="1">
        <v>0.0</v>
      </c>
      <c r="X1335" s="1">
        <v>0.0</v>
      </c>
      <c r="Y1335" s="1">
        <v>0.0</v>
      </c>
      <c r="Z1335" s="1">
        <v>0.0</v>
      </c>
      <c r="AA1335" s="1">
        <v>0.0</v>
      </c>
      <c r="AB1335" s="1">
        <v>0.0</v>
      </c>
      <c r="AC1335" s="1">
        <v>0.0</v>
      </c>
      <c r="AD1335" s="1">
        <v>0.0</v>
      </c>
      <c r="AE1335" s="1">
        <v>186294.0</v>
      </c>
      <c r="AF1335" s="1">
        <v>511.0</v>
      </c>
      <c r="AH1335" s="1" t="s">
        <v>2466</v>
      </c>
      <c r="AI1335" s="1">
        <v>45.0</v>
      </c>
      <c r="AJ1335" s="1">
        <v>4.0</v>
      </c>
      <c r="AK1335" s="1">
        <v>4.0</v>
      </c>
      <c r="AL1335" s="1">
        <v>4.0</v>
      </c>
    </row>
    <row r="1336" ht="15.75" customHeight="1">
      <c r="A1336" s="1" t="s">
        <v>227</v>
      </c>
      <c r="B1336" s="1">
        <v>17.0</v>
      </c>
      <c r="C1336" s="1" t="s">
        <v>4827</v>
      </c>
      <c r="D1336" s="1" t="s">
        <v>8397</v>
      </c>
      <c r="E1336" s="1" t="s">
        <v>8398</v>
      </c>
      <c r="F1336" s="1" t="s">
        <v>8399</v>
      </c>
      <c r="H1336" s="1">
        <v>10.39043</v>
      </c>
      <c r="I1336" s="1">
        <v>0.0</v>
      </c>
      <c r="J1336" s="1">
        <v>1.395915</v>
      </c>
      <c r="K1336" s="1">
        <v>0.0</v>
      </c>
      <c r="L1336" s="1">
        <v>0.0</v>
      </c>
      <c r="M1336" s="1">
        <v>0.7781513</v>
      </c>
      <c r="N1336" s="1">
        <v>0.0</v>
      </c>
      <c r="O1336" s="1">
        <v>0.0</v>
      </c>
      <c r="P1336" s="1">
        <v>0.0</v>
      </c>
      <c r="Q1336" s="1" t="s">
        <v>8400</v>
      </c>
      <c r="R1336" s="1">
        <v>4.0</v>
      </c>
      <c r="S1336" s="1">
        <v>90.5</v>
      </c>
      <c r="T1336" s="1">
        <v>0.0</v>
      </c>
      <c r="U1336" s="1">
        <v>1.395915</v>
      </c>
      <c r="V1336" s="1">
        <v>0.0</v>
      </c>
      <c r="W1336" s="1">
        <v>0.0</v>
      </c>
      <c r="X1336" s="1">
        <v>0.0</v>
      </c>
      <c r="Y1336" s="1">
        <v>0.0</v>
      </c>
      <c r="Z1336" s="1">
        <v>0.0</v>
      </c>
      <c r="AA1336" s="1">
        <v>0.0</v>
      </c>
      <c r="AB1336" s="1">
        <v>0.0</v>
      </c>
      <c r="AC1336" s="1">
        <v>0.0</v>
      </c>
      <c r="AD1336" s="1">
        <v>0.0</v>
      </c>
      <c r="AE1336" s="1">
        <v>96151.0</v>
      </c>
      <c r="AF1336" s="1">
        <v>509.0</v>
      </c>
      <c r="AG1336" s="1">
        <v>820.0</v>
      </c>
      <c r="AH1336" s="1" t="s">
        <v>8401</v>
      </c>
      <c r="AI1336" s="1">
        <v>91.0</v>
      </c>
      <c r="AJ1336" s="1">
        <v>4.0</v>
      </c>
      <c r="AK1336" s="1">
        <v>5.0</v>
      </c>
      <c r="AL1336" s="1">
        <v>10.0</v>
      </c>
    </row>
    <row r="1337" ht="15.75" customHeight="1">
      <c r="A1337" s="1" t="s">
        <v>227</v>
      </c>
      <c r="B1337" s="1">
        <v>18.0</v>
      </c>
      <c r="C1337" s="1" t="s">
        <v>4829</v>
      </c>
      <c r="D1337" s="1" t="s">
        <v>8402</v>
      </c>
      <c r="E1337" s="1" t="s">
        <v>8403</v>
      </c>
      <c r="F1337" s="1" t="s">
        <v>8404</v>
      </c>
      <c r="H1337" s="1">
        <v>10.385626</v>
      </c>
      <c r="I1337" s="1">
        <v>8.25521</v>
      </c>
      <c r="J1337" s="1">
        <v>8.994941</v>
      </c>
      <c r="K1337" s="1">
        <v>0.0</v>
      </c>
      <c r="L1337" s="1">
        <v>0.0</v>
      </c>
      <c r="M1337" s="1">
        <v>0.60206</v>
      </c>
      <c r="N1337" s="1">
        <v>0.0</v>
      </c>
      <c r="O1337" s="1">
        <v>0.0</v>
      </c>
      <c r="P1337" s="1">
        <v>0.0</v>
      </c>
      <c r="Q1337" s="1" t="s">
        <v>5171</v>
      </c>
      <c r="R1337" s="1">
        <v>2.0</v>
      </c>
      <c r="T1337" s="1">
        <v>0.0</v>
      </c>
      <c r="U1337" s="1">
        <v>0.8735916</v>
      </c>
      <c r="V1337" s="1">
        <v>0.0</v>
      </c>
      <c r="W1337" s="1">
        <v>6.0235167</v>
      </c>
      <c r="X1337" s="1">
        <v>0.0</v>
      </c>
      <c r="Y1337" s="1">
        <v>8.994941</v>
      </c>
      <c r="Z1337" s="1">
        <v>0.0</v>
      </c>
      <c r="AA1337" s="1">
        <v>0.0</v>
      </c>
      <c r="AB1337" s="1">
        <v>0.0</v>
      </c>
      <c r="AC1337" s="1">
        <v>0.0</v>
      </c>
      <c r="AD1337" s="1">
        <v>0.0</v>
      </c>
      <c r="AE1337" s="1">
        <v>178102.0</v>
      </c>
      <c r="AF1337" s="1">
        <v>52.0</v>
      </c>
      <c r="AI1337" s="1">
        <v>6.0</v>
      </c>
      <c r="AK1337" s="1">
        <v>0.0</v>
      </c>
      <c r="AL1337" s="1">
        <v>0.0</v>
      </c>
    </row>
    <row r="1338" ht="15.75" customHeight="1">
      <c r="A1338" s="1" t="s">
        <v>227</v>
      </c>
      <c r="B1338" s="1">
        <v>19.0</v>
      </c>
      <c r="C1338" s="1" t="s">
        <v>1868</v>
      </c>
      <c r="D1338" s="1" t="s">
        <v>5168</v>
      </c>
      <c r="E1338" s="1" t="s">
        <v>5169</v>
      </c>
      <c r="F1338" s="1" t="s">
        <v>5170</v>
      </c>
      <c r="H1338" s="1">
        <v>10.088355</v>
      </c>
      <c r="I1338" s="1">
        <v>0.0</v>
      </c>
      <c r="J1338" s="1">
        <v>1.0188189</v>
      </c>
      <c r="K1338" s="1">
        <v>0.0</v>
      </c>
      <c r="L1338" s="1">
        <v>0.0</v>
      </c>
      <c r="M1338" s="1">
        <v>0.60206</v>
      </c>
      <c r="N1338" s="1">
        <v>0.0</v>
      </c>
      <c r="O1338" s="1">
        <v>0.0</v>
      </c>
      <c r="P1338" s="1">
        <v>0.0</v>
      </c>
      <c r="Q1338" s="1" t="s">
        <v>5171</v>
      </c>
      <c r="R1338" s="1">
        <v>2.0</v>
      </c>
      <c r="S1338" s="1">
        <v>269.5000004470348</v>
      </c>
      <c r="T1338" s="1">
        <v>0.0</v>
      </c>
      <c r="U1338" s="1">
        <v>1.0188189</v>
      </c>
      <c r="V1338" s="1">
        <v>0.0</v>
      </c>
      <c r="W1338" s="1">
        <v>0.0</v>
      </c>
      <c r="X1338" s="1">
        <v>0.0</v>
      </c>
      <c r="Y1338" s="1">
        <v>0.0</v>
      </c>
      <c r="Z1338" s="1">
        <v>0.0</v>
      </c>
      <c r="AA1338" s="1">
        <v>0.0</v>
      </c>
      <c r="AB1338" s="1">
        <v>0.0</v>
      </c>
      <c r="AC1338" s="1">
        <v>0.0</v>
      </c>
      <c r="AD1338" s="1">
        <v>0.0</v>
      </c>
      <c r="AE1338" s="1">
        <v>122792.0</v>
      </c>
      <c r="AF1338" s="1">
        <v>110.0</v>
      </c>
      <c r="AG1338" s="1">
        <v>720.0</v>
      </c>
      <c r="AH1338" s="1" t="s">
        <v>1893</v>
      </c>
      <c r="AI1338" s="1">
        <v>6.0</v>
      </c>
      <c r="AJ1338" s="1">
        <v>8.0</v>
      </c>
      <c r="AK1338" s="1">
        <v>8.0</v>
      </c>
      <c r="AL1338" s="1">
        <v>13.0</v>
      </c>
    </row>
    <row r="1339" ht="15.75" customHeight="1">
      <c r="A1339" s="1" t="s">
        <v>227</v>
      </c>
      <c r="B1339" s="1">
        <v>20.0</v>
      </c>
      <c r="C1339" s="1" t="s">
        <v>4467</v>
      </c>
      <c r="D1339" s="1" t="s">
        <v>7953</v>
      </c>
      <c r="F1339" s="1" t="s">
        <v>7954</v>
      </c>
      <c r="H1339" s="1">
        <v>9.907387</v>
      </c>
      <c r="I1339" s="1">
        <v>13.436115</v>
      </c>
      <c r="J1339" s="1">
        <v>0.0</v>
      </c>
      <c r="K1339" s="1">
        <v>0.0</v>
      </c>
      <c r="L1339" s="1">
        <v>0.0</v>
      </c>
      <c r="M1339" s="1">
        <v>0.30103</v>
      </c>
      <c r="N1339" s="1">
        <v>0.0</v>
      </c>
      <c r="O1339" s="1">
        <v>0.0</v>
      </c>
      <c r="P1339" s="1">
        <v>0.0</v>
      </c>
      <c r="Q1339" s="1" t="s">
        <v>659</v>
      </c>
      <c r="R1339" s="1">
        <v>0.0</v>
      </c>
      <c r="S1339" s="1">
        <v>5.0</v>
      </c>
      <c r="T1339" s="1">
        <v>0.0</v>
      </c>
      <c r="U1339" s="1">
        <v>0.0</v>
      </c>
      <c r="V1339" s="1">
        <v>0.0</v>
      </c>
      <c r="W1339" s="1">
        <v>0.0</v>
      </c>
      <c r="X1339" s="1">
        <v>0.0</v>
      </c>
      <c r="Y1339" s="1">
        <v>0.0</v>
      </c>
      <c r="Z1339" s="1">
        <v>0.0</v>
      </c>
      <c r="AA1339" s="1">
        <v>0.0</v>
      </c>
      <c r="AB1339" s="1">
        <v>0.0</v>
      </c>
      <c r="AC1339" s="1">
        <v>0.0</v>
      </c>
      <c r="AD1339" s="1">
        <v>0.0</v>
      </c>
      <c r="AE1339" s="1">
        <v>270132.0</v>
      </c>
      <c r="AF1339" s="1">
        <v>3.0</v>
      </c>
      <c r="AH1339" s="1" t="s">
        <v>7955</v>
      </c>
      <c r="AJ1339" s="1">
        <v>1.0</v>
      </c>
      <c r="AK1339" s="1">
        <v>1.0</v>
      </c>
      <c r="AL1339" s="1">
        <v>0.0</v>
      </c>
    </row>
    <row r="1340" ht="15.75" customHeight="1">
      <c r="A1340" s="1" t="s">
        <v>227</v>
      </c>
      <c r="B1340" s="1">
        <v>21.0</v>
      </c>
      <c r="C1340" s="1" t="s">
        <v>4833</v>
      </c>
      <c r="D1340" s="1" t="s">
        <v>8405</v>
      </c>
      <c r="E1340" s="1" t="s">
        <v>8406</v>
      </c>
      <c r="F1340" s="1" t="s">
        <v>8407</v>
      </c>
      <c r="H1340" s="1">
        <v>9.51082</v>
      </c>
      <c r="I1340" s="1">
        <v>13.606908</v>
      </c>
      <c r="J1340" s="1">
        <v>0.0</v>
      </c>
      <c r="K1340" s="1">
        <v>0.0</v>
      </c>
      <c r="L1340" s="1">
        <v>0.0</v>
      </c>
      <c r="M1340" s="1">
        <v>0.69897</v>
      </c>
      <c r="N1340" s="1">
        <v>0.0</v>
      </c>
      <c r="O1340" s="1">
        <v>0.0</v>
      </c>
      <c r="P1340" s="1">
        <v>0.0</v>
      </c>
      <c r="Q1340" s="1" t="s">
        <v>8408</v>
      </c>
      <c r="R1340" s="1">
        <v>3.0</v>
      </c>
      <c r="S1340" s="1">
        <v>0.0</v>
      </c>
      <c r="T1340" s="1">
        <v>0.0</v>
      </c>
      <c r="U1340" s="1">
        <v>0.0</v>
      </c>
      <c r="V1340" s="1">
        <v>0.0</v>
      </c>
      <c r="W1340" s="1">
        <v>0.0</v>
      </c>
      <c r="X1340" s="1">
        <v>0.0</v>
      </c>
      <c r="Y1340" s="1">
        <v>0.0</v>
      </c>
      <c r="Z1340" s="1">
        <v>0.0</v>
      </c>
      <c r="AA1340" s="1">
        <v>0.0</v>
      </c>
      <c r="AB1340" s="1">
        <v>0.0</v>
      </c>
      <c r="AC1340" s="1">
        <v>0.0</v>
      </c>
      <c r="AD1340" s="1">
        <v>0.0</v>
      </c>
      <c r="AE1340" s="1">
        <v>242590.0</v>
      </c>
      <c r="AF1340" s="1">
        <v>29.0</v>
      </c>
      <c r="AG1340" s="1">
        <v>260.0</v>
      </c>
      <c r="AH1340" s="1" t="s">
        <v>8409</v>
      </c>
      <c r="AI1340" s="1">
        <v>4.0</v>
      </c>
      <c r="AJ1340" s="1">
        <v>1.0</v>
      </c>
      <c r="AK1340" s="1">
        <v>1.0</v>
      </c>
      <c r="AL1340" s="1">
        <v>1.0</v>
      </c>
    </row>
    <row r="1341" ht="15.75" customHeight="1">
      <c r="A1341" s="1" t="s">
        <v>227</v>
      </c>
      <c r="B1341" s="1">
        <v>22.0</v>
      </c>
      <c r="C1341" s="1" t="s">
        <v>4607</v>
      </c>
      <c r="D1341" s="1" t="s">
        <v>8128</v>
      </c>
      <c r="E1341" s="1" t="s">
        <v>8129</v>
      </c>
      <c r="F1341" s="1" t="s">
        <v>8130</v>
      </c>
      <c r="H1341" s="1">
        <v>9.185088</v>
      </c>
      <c r="I1341" s="1">
        <v>0.0</v>
      </c>
      <c r="J1341" s="1">
        <v>3.4999897</v>
      </c>
      <c r="K1341" s="1">
        <v>0.0</v>
      </c>
      <c r="L1341" s="1">
        <v>0.0</v>
      </c>
      <c r="M1341" s="1">
        <v>0.30103</v>
      </c>
      <c r="N1341" s="1">
        <v>0.0</v>
      </c>
      <c r="O1341" s="1">
        <v>0.0</v>
      </c>
      <c r="P1341" s="1">
        <v>0.0</v>
      </c>
      <c r="Q1341" s="1" t="s">
        <v>659</v>
      </c>
      <c r="R1341" s="1">
        <v>0.0</v>
      </c>
      <c r="S1341" s="1">
        <v>75.0</v>
      </c>
      <c r="T1341" s="1">
        <v>0.0</v>
      </c>
      <c r="U1341" s="1">
        <v>0.0</v>
      </c>
      <c r="V1341" s="1">
        <v>3.4999897</v>
      </c>
      <c r="W1341" s="1">
        <v>0.0</v>
      </c>
      <c r="X1341" s="1">
        <v>0.0</v>
      </c>
      <c r="Y1341" s="1">
        <v>0.0</v>
      </c>
      <c r="Z1341" s="1">
        <v>0.0</v>
      </c>
      <c r="AA1341" s="1">
        <v>0.0</v>
      </c>
      <c r="AB1341" s="1">
        <v>0.0</v>
      </c>
      <c r="AC1341" s="1">
        <v>0.0</v>
      </c>
      <c r="AD1341" s="1">
        <v>0.0</v>
      </c>
      <c r="AE1341" s="1">
        <v>252362.0</v>
      </c>
      <c r="AF1341" s="1">
        <v>4.0</v>
      </c>
      <c r="AH1341" s="1" t="s">
        <v>8131</v>
      </c>
      <c r="AI1341" s="1">
        <v>5.0</v>
      </c>
      <c r="AJ1341" s="1">
        <v>1.0</v>
      </c>
      <c r="AK1341" s="1">
        <v>2.0</v>
      </c>
      <c r="AL1341" s="1">
        <v>1.0</v>
      </c>
    </row>
    <row r="1342" ht="15.75" customHeight="1">
      <c r="A1342" s="1" t="s">
        <v>227</v>
      </c>
      <c r="B1342" s="1">
        <v>23.0</v>
      </c>
      <c r="C1342" s="1" t="s">
        <v>4835</v>
      </c>
      <c r="D1342" s="1" t="s">
        <v>8410</v>
      </c>
      <c r="E1342" s="1" t="s">
        <v>8411</v>
      </c>
      <c r="F1342" s="1" t="s">
        <v>8412</v>
      </c>
      <c r="H1342" s="1">
        <v>9.174388</v>
      </c>
      <c r="I1342" s="1">
        <v>19.22863</v>
      </c>
      <c r="J1342" s="1">
        <v>0.0</v>
      </c>
      <c r="K1342" s="1">
        <v>0.0</v>
      </c>
      <c r="L1342" s="1">
        <v>0.0</v>
      </c>
      <c r="M1342" s="1">
        <v>0.47712126</v>
      </c>
      <c r="N1342" s="1">
        <v>0.0</v>
      </c>
      <c r="O1342" s="1">
        <v>0.0</v>
      </c>
      <c r="P1342" s="1">
        <v>0.0</v>
      </c>
      <c r="Q1342" s="1" t="s">
        <v>6018</v>
      </c>
      <c r="R1342" s="1">
        <v>1.0</v>
      </c>
      <c r="S1342" s="1">
        <v>0.0</v>
      </c>
      <c r="T1342" s="1">
        <v>0.0</v>
      </c>
      <c r="U1342" s="1">
        <v>0.0</v>
      </c>
      <c r="V1342" s="1">
        <v>0.0</v>
      </c>
      <c r="W1342" s="1">
        <v>0.0</v>
      </c>
      <c r="X1342" s="1">
        <v>0.0</v>
      </c>
      <c r="Y1342" s="1">
        <v>0.0</v>
      </c>
      <c r="Z1342" s="1">
        <v>0.0</v>
      </c>
      <c r="AA1342" s="1">
        <v>0.0</v>
      </c>
      <c r="AB1342" s="1">
        <v>0.0</v>
      </c>
      <c r="AC1342" s="1">
        <v>0.0</v>
      </c>
      <c r="AD1342" s="1">
        <v>0.0</v>
      </c>
      <c r="AE1342" s="1">
        <v>126611.0</v>
      </c>
      <c r="AF1342" s="1">
        <v>4.0</v>
      </c>
      <c r="AH1342" s="1" t="s">
        <v>1103</v>
      </c>
      <c r="AJ1342" s="1">
        <v>1.0</v>
      </c>
      <c r="AK1342" s="1">
        <v>1.0</v>
      </c>
      <c r="AL1342" s="1">
        <v>1.0</v>
      </c>
    </row>
    <row r="1343" ht="15.75" customHeight="1">
      <c r="A1343" s="1" t="s">
        <v>227</v>
      </c>
      <c r="B1343" s="1">
        <v>24.0</v>
      </c>
      <c r="C1343" s="1" t="s">
        <v>4837</v>
      </c>
      <c r="D1343" s="1" t="s">
        <v>8413</v>
      </c>
      <c r="E1343" s="1" t="s">
        <v>8414</v>
      </c>
      <c r="F1343" s="1" t="s">
        <v>8415</v>
      </c>
      <c r="H1343" s="1">
        <v>7.7955875</v>
      </c>
      <c r="I1343" s="1">
        <v>0.0</v>
      </c>
      <c r="J1343" s="1">
        <v>1.9091066</v>
      </c>
      <c r="K1343" s="1">
        <v>0.0</v>
      </c>
      <c r="L1343" s="1">
        <v>0.0</v>
      </c>
      <c r="M1343" s="1">
        <v>0.30103</v>
      </c>
      <c r="N1343" s="1">
        <v>0.0</v>
      </c>
      <c r="O1343" s="1">
        <v>0.0</v>
      </c>
      <c r="P1343" s="1">
        <v>0.0</v>
      </c>
      <c r="Q1343" s="1" t="s">
        <v>659</v>
      </c>
      <c r="R1343" s="1">
        <v>0.0</v>
      </c>
      <c r="S1343" s="1">
        <v>183.0</v>
      </c>
      <c r="T1343" s="1">
        <v>0.0</v>
      </c>
      <c r="U1343" s="1">
        <v>0.0</v>
      </c>
      <c r="V1343" s="1">
        <v>0.0</v>
      </c>
      <c r="W1343" s="1">
        <v>0.0</v>
      </c>
      <c r="X1343" s="1">
        <v>0.0</v>
      </c>
      <c r="Y1343" s="1">
        <v>1.9091066</v>
      </c>
      <c r="Z1343" s="1">
        <v>0.0</v>
      </c>
      <c r="AA1343" s="1">
        <v>0.0</v>
      </c>
      <c r="AB1343" s="1">
        <v>0.0</v>
      </c>
      <c r="AC1343" s="1">
        <v>0.0</v>
      </c>
      <c r="AD1343" s="1">
        <v>0.0</v>
      </c>
      <c r="AE1343" s="1">
        <v>169488.0</v>
      </c>
      <c r="AF1343" s="1">
        <v>20.0</v>
      </c>
      <c r="AH1343" s="1" t="s">
        <v>8417</v>
      </c>
      <c r="AI1343" s="1">
        <v>2.0</v>
      </c>
      <c r="AJ1343" s="1">
        <v>1.0</v>
      </c>
      <c r="AK1343" s="1">
        <v>1.0</v>
      </c>
      <c r="AL1343" s="1">
        <v>1.0</v>
      </c>
    </row>
    <row r="1344" ht="15.75" customHeight="1">
      <c r="A1344" s="1" t="s">
        <v>227</v>
      </c>
      <c r="B1344" s="1">
        <v>25.0</v>
      </c>
      <c r="C1344" s="1" t="s">
        <v>4840</v>
      </c>
      <c r="D1344" s="1" t="s">
        <v>8418</v>
      </c>
      <c r="E1344" s="1" t="s">
        <v>8419</v>
      </c>
      <c r="F1344" s="1" t="s">
        <v>8420</v>
      </c>
      <c r="H1344" s="1">
        <v>7.688476</v>
      </c>
      <c r="I1344" s="1">
        <v>21.126085</v>
      </c>
      <c r="J1344" s="1">
        <v>4.4144807</v>
      </c>
      <c r="K1344" s="1">
        <v>0.0</v>
      </c>
      <c r="L1344" s="1">
        <v>0.0</v>
      </c>
      <c r="M1344" s="1">
        <v>0.30103</v>
      </c>
      <c r="N1344" s="1">
        <v>0.0</v>
      </c>
      <c r="O1344" s="1">
        <v>0.0</v>
      </c>
      <c r="P1344" s="1">
        <v>0.0</v>
      </c>
      <c r="Q1344" s="1" t="s">
        <v>659</v>
      </c>
      <c r="R1344" s="1">
        <v>0.0</v>
      </c>
      <c r="T1344" s="1">
        <v>0.0</v>
      </c>
      <c r="U1344" s="1">
        <v>0.0</v>
      </c>
      <c r="V1344" s="1">
        <v>4.4144807</v>
      </c>
      <c r="W1344" s="1">
        <v>0.0</v>
      </c>
      <c r="X1344" s="1">
        <v>0.0</v>
      </c>
      <c r="Y1344" s="1">
        <v>0.0</v>
      </c>
      <c r="Z1344" s="1">
        <v>0.0</v>
      </c>
      <c r="AA1344" s="1">
        <v>0.0</v>
      </c>
      <c r="AB1344" s="1">
        <v>0.0</v>
      </c>
      <c r="AC1344" s="1">
        <v>0.0</v>
      </c>
      <c r="AD1344" s="1">
        <v>0.0</v>
      </c>
      <c r="AE1344" s="1">
        <v>456348.0</v>
      </c>
      <c r="AI1344" s="1">
        <v>4.0</v>
      </c>
      <c r="AK1344" s="1">
        <v>0.0</v>
      </c>
      <c r="AL1344" s="1">
        <v>0.0</v>
      </c>
    </row>
    <row r="1345" ht="15.75" customHeight="1">
      <c r="A1345" s="1" t="s">
        <v>230</v>
      </c>
      <c r="B1345" s="1">
        <v>1.0</v>
      </c>
      <c r="C1345" s="1" t="s">
        <v>4844</v>
      </c>
      <c r="D1345" s="1" t="s">
        <v>8421</v>
      </c>
      <c r="E1345" s="1" t="s">
        <v>8422</v>
      </c>
      <c r="F1345" s="1" t="s">
        <v>8423</v>
      </c>
      <c r="H1345" s="1">
        <v>9.9999998E12</v>
      </c>
      <c r="I1345" s="1">
        <v>0.0</v>
      </c>
      <c r="J1345" s="1">
        <v>0.0</v>
      </c>
      <c r="K1345" s="1">
        <v>0.0</v>
      </c>
      <c r="L1345" s="1">
        <v>0.0</v>
      </c>
      <c r="M1345" s="1">
        <v>0.0</v>
      </c>
      <c r="N1345" s="1">
        <v>0.0</v>
      </c>
      <c r="O1345" s="1">
        <v>0.0</v>
      </c>
      <c r="P1345" s="1">
        <v>0.0</v>
      </c>
      <c r="Q1345" s="1" t="s">
        <v>1002</v>
      </c>
      <c r="R1345" s="1">
        <v>1.0</v>
      </c>
      <c r="T1345" s="1">
        <v>0.0</v>
      </c>
      <c r="U1345" s="1">
        <v>0.0</v>
      </c>
      <c r="V1345" s="1">
        <v>0.0</v>
      </c>
      <c r="W1345" s="1">
        <v>0.0</v>
      </c>
      <c r="X1345" s="1">
        <v>0.0</v>
      </c>
      <c r="Y1345" s="1">
        <v>0.0</v>
      </c>
      <c r="Z1345" s="1">
        <v>0.0</v>
      </c>
      <c r="AA1345" s="1">
        <v>0.0</v>
      </c>
      <c r="AB1345" s="1">
        <v>0.0</v>
      </c>
      <c r="AC1345" s="1">
        <v>0.0</v>
      </c>
      <c r="AD1345" s="1">
        <v>0.0</v>
      </c>
      <c r="AE1345" s="1">
        <v>238367.0</v>
      </c>
      <c r="AF1345" s="1">
        <v>37.0</v>
      </c>
      <c r="AH1345" s="1" t="s">
        <v>8425</v>
      </c>
      <c r="AJ1345" s="1">
        <v>1.0</v>
      </c>
      <c r="AK1345" s="1">
        <v>2.0</v>
      </c>
      <c r="AL1345" s="1">
        <v>1.0</v>
      </c>
    </row>
    <row r="1346" ht="15.75" customHeight="1">
      <c r="A1346" s="1" t="s">
        <v>230</v>
      </c>
      <c r="B1346" s="1">
        <v>2.0</v>
      </c>
      <c r="C1346" s="1" t="s">
        <v>97</v>
      </c>
      <c r="D1346" s="1" t="s">
        <v>716</v>
      </c>
      <c r="E1346" s="1" t="s">
        <v>717</v>
      </c>
      <c r="F1346" s="1" t="s">
        <v>718</v>
      </c>
      <c r="H1346" s="1">
        <v>375.7455</v>
      </c>
      <c r="I1346" s="1">
        <v>9.876014</v>
      </c>
      <c r="J1346" s="1">
        <v>0.0</v>
      </c>
      <c r="K1346" s="1">
        <v>0.0</v>
      </c>
      <c r="L1346" s="1">
        <v>0.0</v>
      </c>
      <c r="M1346" s="1">
        <v>1.146128</v>
      </c>
      <c r="N1346" s="1">
        <v>0.0</v>
      </c>
      <c r="O1346" s="1">
        <v>0.0</v>
      </c>
      <c r="P1346" s="1">
        <v>0.0</v>
      </c>
      <c r="Q1346" s="1" t="s">
        <v>742</v>
      </c>
      <c r="R1346" s="1">
        <v>12.0</v>
      </c>
      <c r="S1346" s="1">
        <v>1100.940001506358</v>
      </c>
      <c r="T1346" s="1">
        <v>0.0</v>
      </c>
      <c r="U1346" s="1">
        <v>0.0</v>
      </c>
      <c r="V1346" s="1">
        <v>0.0</v>
      </c>
      <c r="W1346" s="1">
        <v>0.0</v>
      </c>
      <c r="X1346" s="1">
        <v>0.0</v>
      </c>
      <c r="Y1346" s="1">
        <v>0.0</v>
      </c>
      <c r="Z1346" s="1">
        <v>0.0</v>
      </c>
      <c r="AA1346" s="1">
        <v>0.0</v>
      </c>
      <c r="AB1346" s="1">
        <v>0.0</v>
      </c>
      <c r="AC1346" s="1">
        <v>0.0</v>
      </c>
      <c r="AD1346" s="1">
        <v>0.0</v>
      </c>
      <c r="AE1346" s="1">
        <v>29369.0</v>
      </c>
      <c r="AF1346" s="1">
        <v>11800.0</v>
      </c>
      <c r="AG1346" s="1">
        <v>960.0</v>
      </c>
      <c r="AH1346" s="1" t="s">
        <v>724</v>
      </c>
      <c r="AI1346" s="1">
        <v>602.0</v>
      </c>
      <c r="AJ1346" s="1">
        <v>18.0</v>
      </c>
      <c r="AK1346" s="1">
        <v>18.0</v>
      </c>
      <c r="AL1346" s="1">
        <v>31.0</v>
      </c>
    </row>
    <row r="1347" ht="15.75" customHeight="1">
      <c r="A1347" s="1" t="s">
        <v>230</v>
      </c>
      <c r="B1347" s="1">
        <v>3.0</v>
      </c>
      <c r="C1347" s="1" t="s">
        <v>4848</v>
      </c>
      <c r="D1347" s="1" t="s">
        <v>8426</v>
      </c>
      <c r="E1347" s="1" t="s">
        <v>8427</v>
      </c>
      <c r="F1347" s="1" t="s">
        <v>8428</v>
      </c>
      <c r="H1347" s="1">
        <v>149.82977</v>
      </c>
      <c r="I1347" s="1">
        <v>8.048785</v>
      </c>
      <c r="J1347" s="1">
        <v>4.619799</v>
      </c>
      <c r="K1347" s="1">
        <v>0.0</v>
      </c>
      <c r="L1347" s="1">
        <v>0.0</v>
      </c>
      <c r="M1347" s="1">
        <v>0.7781513</v>
      </c>
      <c r="N1347" s="1">
        <v>0.0</v>
      </c>
      <c r="O1347" s="1">
        <v>0.0</v>
      </c>
      <c r="P1347" s="1">
        <v>0.0</v>
      </c>
      <c r="Q1347" s="1" t="s">
        <v>8429</v>
      </c>
      <c r="R1347" s="1">
        <v>4.0</v>
      </c>
      <c r="S1347" s="1">
        <v>230.0</v>
      </c>
      <c r="T1347" s="1">
        <v>0.3240172</v>
      </c>
      <c r="U1347" s="1">
        <v>1.1173723</v>
      </c>
      <c r="V1347" s="1">
        <v>4.619799</v>
      </c>
      <c r="W1347" s="1">
        <v>0.0</v>
      </c>
      <c r="X1347" s="1">
        <v>0.0</v>
      </c>
      <c r="Y1347" s="1">
        <v>0.0</v>
      </c>
      <c r="Z1347" s="1">
        <v>0.0</v>
      </c>
      <c r="AA1347" s="1">
        <v>0.0</v>
      </c>
      <c r="AB1347" s="1">
        <v>0.0</v>
      </c>
      <c r="AC1347" s="1">
        <v>0.0</v>
      </c>
      <c r="AD1347" s="1">
        <v>0.0</v>
      </c>
      <c r="AE1347" s="1">
        <v>500199.0</v>
      </c>
      <c r="AF1347" s="1">
        <v>248.0</v>
      </c>
      <c r="AG1347" s="1">
        <v>800.0</v>
      </c>
      <c r="AH1347" s="1" t="s">
        <v>8430</v>
      </c>
      <c r="AI1347" s="1">
        <v>23.0</v>
      </c>
      <c r="AJ1347" s="1">
        <v>1.0</v>
      </c>
      <c r="AK1347" s="1">
        <v>2.0</v>
      </c>
      <c r="AL1347" s="1">
        <v>5.0</v>
      </c>
    </row>
    <row r="1348" ht="15.75" customHeight="1">
      <c r="A1348" s="1" t="s">
        <v>230</v>
      </c>
      <c r="B1348" s="1">
        <v>4.0</v>
      </c>
      <c r="C1348" s="1" t="s">
        <v>4850</v>
      </c>
      <c r="D1348" s="1" t="s">
        <v>8431</v>
      </c>
      <c r="E1348" s="1" t="s">
        <v>8432</v>
      </c>
      <c r="F1348" s="1" t="s">
        <v>8433</v>
      </c>
      <c r="H1348" s="1">
        <v>118.604805</v>
      </c>
      <c r="I1348" s="1">
        <v>4.4239635</v>
      </c>
      <c r="J1348" s="1">
        <v>5.475575</v>
      </c>
      <c r="K1348" s="1">
        <v>0.0</v>
      </c>
      <c r="L1348" s="1">
        <v>0.0</v>
      </c>
      <c r="M1348" s="1">
        <v>0.90309</v>
      </c>
      <c r="N1348" s="1">
        <v>0.0</v>
      </c>
      <c r="O1348" s="1">
        <v>0.0</v>
      </c>
      <c r="P1348" s="1">
        <v>0.0</v>
      </c>
      <c r="Q1348" s="1" t="s">
        <v>8434</v>
      </c>
      <c r="R1348" s="1">
        <v>6.0</v>
      </c>
      <c r="S1348" s="1">
        <v>175.0</v>
      </c>
      <c r="T1348" s="1">
        <v>0.29231733</v>
      </c>
      <c r="U1348" s="1">
        <v>0.0</v>
      </c>
      <c r="V1348" s="1">
        <v>0.0</v>
      </c>
      <c r="W1348" s="1">
        <v>5.475575</v>
      </c>
      <c r="X1348" s="1">
        <v>0.0</v>
      </c>
      <c r="Y1348" s="1">
        <v>0.0</v>
      </c>
      <c r="Z1348" s="1">
        <v>0.0</v>
      </c>
      <c r="AA1348" s="1">
        <v>0.0</v>
      </c>
      <c r="AB1348" s="1">
        <v>0.0</v>
      </c>
      <c r="AC1348" s="1">
        <v>0.0</v>
      </c>
      <c r="AD1348" s="1">
        <v>0.0</v>
      </c>
      <c r="AE1348" s="1">
        <v>114812.0</v>
      </c>
      <c r="AF1348" s="1">
        <v>339.0</v>
      </c>
      <c r="AG1348" s="1">
        <v>890.0</v>
      </c>
      <c r="AH1348" s="1" t="s">
        <v>6377</v>
      </c>
      <c r="AI1348" s="1">
        <v>107.0</v>
      </c>
      <c r="AJ1348" s="1">
        <v>3.0</v>
      </c>
      <c r="AK1348" s="1">
        <v>3.0</v>
      </c>
      <c r="AL1348" s="1">
        <v>4.0</v>
      </c>
    </row>
    <row r="1349" ht="15.75" customHeight="1">
      <c r="A1349" s="1" t="s">
        <v>230</v>
      </c>
      <c r="B1349" s="1">
        <v>5.0</v>
      </c>
      <c r="C1349" s="1" t="s">
        <v>4852</v>
      </c>
      <c r="D1349" s="1" t="s">
        <v>8435</v>
      </c>
      <c r="E1349" s="1" t="s">
        <v>8436</v>
      </c>
      <c r="F1349" s="1" t="s">
        <v>8437</v>
      </c>
      <c r="H1349" s="1">
        <v>104.209496</v>
      </c>
      <c r="I1349" s="1">
        <v>11.413646</v>
      </c>
      <c r="J1349" s="1">
        <v>1.0204526</v>
      </c>
      <c r="K1349" s="1">
        <v>0.0</v>
      </c>
      <c r="L1349" s="1">
        <v>0.0</v>
      </c>
      <c r="M1349" s="1">
        <v>0.7781513</v>
      </c>
      <c r="N1349" s="1">
        <v>0.0</v>
      </c>
      <c r="O1349" s="1">
        <v>0.0</v>
      </c>
      <c r="P1349" s="1">
        <v>0.0</v>
      </c>
      <c r="Q1349" s="1" t="s">
        <v>8438</v>
      </c>
      <c r="R1349" s="1">
        <v>4.0</v>
      </c>
      <c r="S1349" s="1">
        <v>115.0</v>
      </c>
      <c r="T1349" s="1">
        <v>0.10661672</v>
      </c>
      <c r="U1349" s="1">
        <v>1.0204526</v>
      </c>
      <c r="V1349" s="1">
        <v>0.0</v>
      </c>
      <c r="W1349" s="1">
        <v>0.0</v>
      </c>
      <c r="X1349" s="1">
        <v>0.0</v>
      </c>
      <c r="Y1349" s="1">
        <v>0.0</v>
      </c>
      <c r="Z1349" s="1">
        <v>0.0</v>
      </c>
      <c r="AA1349" s="1">
        <v>0.0</v>
      </c>
      <c r="AB1349" s="1">
        <v>0.0</v>
      </c>
      <c r="AC1349" s="1">
        <v>0.0</v>
      </c>
      <c r="AD1349" s="1">
        <v>0.0</v>
      </c>
      <c r="AE1349" s="1">
        <v>28903.0</v>
      </c>
      <c r="AF1349" s="1">
        <v>93.0</v>
      </c>
      <c r="AG1349" s="1">
        <v>810.0</v>
      </c>
      <c r="AH1349" s="1" t="s">
        <v>3048</v>
      </c>
      <c r="AI1349" s="1">
        <v>42.0</v>
      </c>
      <c r="AJ1349" s="1">
        <v>4.0</v>
      </c>
      <c r="AK1349" s="1">
        <v>6.0</v>
      </c>
      <c r="AL1349" s="1">
        <v>6.0</v>
      </c>
    </row>
    <row r="1350" ht="15.75" customHeight="1">
      <c r="A1350" s="1" t="s">
        <v>230</v>
      </c>
      <c r="B1350" s="1">
        <v>6.0</v>
      </c>
      <c r="C1350" s="1" t="s">
        <v>4854</v>
      </c>
      <c r="D1350" s="1" t="s">
        <v>8440</v>
      </c>
      <c r="E1350" s="1" t="s">
        <v>8441</v>
      </c>
      <c r="F1350" s="1" t="s">
        <v>8442</v>
      </c>
      <c r="H1350" s="1">
        <v>95.83979</v>
      </c>
      <c r="I1350" s="1">
        <v>9.565783</v>
      </c>
      <c r="J1350" s="1">
        <v>1.0739185</v>
      </c>
      <c r="K1350" s="1">
        <v>0.0</v>
      </c>
      <c r="L1350" s="1">
        <v>0.0</v>
      </c>
      <c r="M1350" s="1">
        <v>0.7781513</v>
      </c>
      <c r="N1350" s="1">
        <v>0.0</v>
      </c>
      <c r="O1350" s="1">
        <v>0.0</v>
      </c>
      <c r="P1350" s="1">
        <v>0.0</v>
      </c>
      <c r="Q1350" s="1" t="s">
        <v>8443</v>
      </c>
      <c r="R1350" s="1">
        <v>4.0</v>
      </c>
      <c r="S1350" s="1">
        <v>133.0</v>
      </c>
      <c r="T1350" s="1">
        <v>0.26393548</v>
      </c>
      <c r="U1350" s="1">
        <v>1.0739185</v>
      </c>
      <c r="V1350" s="1">
        <v>0.0</v>
      </c>
      <c r="W1350" s="1">
        <v>0.0</v>
      </c>
      <c r="X1350" s="1">
        <v>0.0</v>
      </c>
      <c r="Y1350" s="1">
        <v>0.0</v>
      </c>
      <c r="Z1350" s="1">
        <v>0.0</v>
      </c>
      <c r="AA1350" s="1">
        <v>0.0</v>
      </c>
      <c r="AB1350" s="1">
        <v>0.0</v>
      </c>
      <c r="AC1350" s="1">
        <v>0.0</v>
      </c>
      <c r="AD1350" s="1">
        <v>0.0</v>
      </c>
      <c r="AE1350" s="1">
        <v>15688.0</v>
      </c>
      <c r="AF1350" s="1">
        <v>165.0</v>
      </c>
      <c r="AG1350" s="1">
        <v>790.0</v>
      </c>
      <c r="AH1350" s="1" t="s">
        <v>8444</v>
      </c>
      <c r="AI1350" s="1">
        <v>25.0</v>
      </c>
      <c r="AJ1350" s="1">
        <v>5.0</v>
      </c>
      <c r="AK1350" s="1">
        <v>5.0</v>
      </c>
      <c r="AL1350" s="1">
        <v>7.0</v>
      </c>
    </row>
    <row r="1351" ht="15.75" customHeight="1">
      <c r="A1351" s="1" t="s">
        <v>230</v>
      </c>
      <c r="B1351" s="1">
        <v>7.0</v>
      </c>
      <c r="C1351" s="1" t="s">
        <v>1836</v>
      </c>
      <c r="D1351" s="1" t="s">
        <v>5127</v>
      </c>
      <c r="E1351" s="1" t="s">
        <v>5128</v>
      </c>
      <c r="F1351" s="1" t="s">
        <v>5129</v>
      </c>
      <c r="H1351" s="1">
        <v>80.59237</v>
      </c>
      <c r="I1351" s="1">
        <v>4.1179147</v>
      </c>
      <c r="J1351" s="1">
        <v>0.0</v>
      </c>
      <c r="K1351" s="1">
        <v>0.0</v>
      </c>
      <c r="L1351" s="1">
        <v>0.0</v>
      </c>
      <c r="M1351" s="1">
        <v>0.69897</v>
      </c>
      <c r="N1351" s="1">
        <v>0.0</v>
      </c>
      <c r="O1351" s="1">
        <v>0.0</v>
      </c>
      <c r="P1351" s="1">
        <v>0.0</v>
      </c>
      <c r="Q1351" s="1" t="s">
        <v>5130</v>
      </c>
      <c r="R1351" s="1">
        <v>3.0</v>
      </c>
      <c r="S1351" s="1">
        <v>783.0</v>
      </c>
      <c r="T1351" s="1">
        <v>0.0</v>
      </c>
      <c r="U1351" s="1">
        <v>0.0</v>
      </c>
      <c r="V1351" s="1">
        <v>0.0</v>
      </c>
      <c r="W1351" s="1">
        <v>0.0</v>
      </c>
      <c r="X1351" s="1">
        <v>0.0</v>
      </c>
      <c r="Y1351" s="1">
        <v>0.0</v>
      </c>
      <c r="Z1351" s="1">
        <v>0.0</v>
      </c>
      <c r="AA1351" s="1">
        <v>0.0</v>
      </c>
      <c r="AB1351" s="1">
        <v>0.0</v>
      </c>
      <c r="AC1351" s="1">
        <v>0.0</v>
      </c>
      <c r="AD1351" s="1">
        <v>0.0</v>
      </c>
      <c r="AE1351" s="1">
        <v>88897.0</v>
      </c>
      <c r="AF1351" s="1">
        <v>663.0</v>
      </c>
      <c r="AG1351" s="1">
        <v>900.0</v>
      </c>
      <c r="AH1351" s="1" t="s">
        <v>5085</v>
      </c>
      <c r="AI1351" s="1">
        <v>201.0</v>
      </c>
      <c r="AJ1351" s="1">
        <v>10.0</v>
      </c>
      <c r="AK1351" s="1">
        <v>15.0</v>
      </c>
      <c r="AL1351" s="1">
        <v>9.0</v>
      </c>
    </row>
    <row r="1352" ht="15.75" customHeight="1">
      <c r="A1352" s="1" t="s">
        <v>230</v>
      </c>
      <c r="B1352" s="1">
        <v>8.0</v>
      </c>
      <c r="C1352" s="1" t="s">
        <v>4720</v>
      </c>
      <c r="D1352" s="1" t="s">
        <v>8247</v>
      </c>
      <c r="E1352" s="1" t="s">
        <v>8248</v>
      </c>
      <c r="F1352" s="1" t="s">
        <v>8249</v>
      </c>
      <c r="H1352" s="1">
        <v>75.767555</v>
      </c>
      <c r="I1352" s="1">
        <v>7.6446724</v>
      </c>
      <c r="J1352" s="1">
        <v>0.0</v>
      </c>
      <c r="K1352" s="1">
        <v>0.0</v>
      </c>
      <c r="L1352" s="1">
        <v>0.0</v>
      </c>
      <c r="M1352" s="1">
        <v>0.60206</v>
      </c>
      <c r="N1352" s="1">
        <v>0.0</v>
      </c>
      <c r="O1352" s="1">
        <v>0.0</v>
      </c>
      <c r="P1352" s="1">
        <v>0.0</v>
      </c>
      <c r="Q1352" s="1" t="s">
        <v>2851</v>
      </c>
      <c r="R1352" s="1">
        <v>2.0</v>
      </c>
      <c r="S1352" s="1">
        <v>270.0</v>
      </c>
      <c r="T1352" s="1">
        <v>0.0</v>
      </c>
      <c r="U1352" s="1">
        <v>0.0</v>
      </c>
      <c r="V1352" s="1">
        <v>0.0</v>
      </c>
      <c r="W1352" s="1">
        <v>0.0</v>
      </c>
      <c r="X1352" s="1">
        <v>0.0</v>
      </c>
      <c r="Y1352" s="1">
        <v>0.0</v>
      </c>
      <c r="Z1352" s="1">
        <v>0.0</v>
      </c>
      <c r="AA1352" s="1">
        <v>0.0</v>
      </c>
      <c r="AB1352" s="1">
        <v>0.0</v>
      </c>
      <c r="AC1352" s="1">
        <v>0.0</v>
      </c>
      <c r="AD1352" s="1">
        <v>0.0</v>
      </c>
      <c r="AE1352" s="1">
        <v>211903.0</v>
      </c>
      <c r="AF1352" s="1">
        <v>74.0</v>
      </c>
      <c r="AH1352" s="1" t="s">
        <v>958</v>
      </c>
      <c r="AI1352" s="1">
        <v>56.0</v>
      </c>
      <c r="AJ1352" s="1">
        <v>3.0</v>
      </c>
      <c r="AK1352" s="1">
        <v>8.0</v>
      </c>
      <c r="AL1352" s="1">
        <v>3.0</v>
      </c>
    </row>
    <row r="1353" ht="15.75" customHeight="1">
      <c r="A1353" s="1" t="s">
        <v>230</v>
      </c>
      <c r="B1353" s="1">
        <v>9.0</v>
      </c>
      <c r="C1353" s="1" t="s">
        <v>4856</v>
      </c>
      <c r="D1353" s="1" t="s">
        <v>8445</v>
      </c>
      <c r="E1353" s="1" t="s">
        <v>8446</v>
      </c>
      <c r="F1353" s="1" t="s">
        <v>8447</v>
      </c>
      <c r="H1353" s="1">
        <v>73.13484</v>
      </c>
      <c r="I1353" s="1">
        <v>9.389975</v>
      </c>
      <c r="J1353" s="1">
        <v>5.8623085</v>
      </c>
      <c r="K1353" s="1">
        <v>0.0</v>
      </c>
      <c r="L1353" s="1">
        <v>0.0</v>
      </c>
      <c r="M1353" s="1">
        <v>0.47712126</v>
      </c>
      <c r="N1353" s="1">
        <v>0.0</v>
      </c>
      <c r="O1353" s="1">
        <v>0.0</v>
      </c>
      <c r="P1353" s="1">
        <v>0.0</v>
      </c>
      <c r="Q1353" s="1" t="s">
        <v>1002</v>
      </c>
      <c r="R1353" s="1">
        <v>1.0</v>
      </c>
      <c r="S1353" s="1">
        <v>100.0</v>
      </c>
      <c r="T1353" s="1">
        <v>0.0</v>
      </c>
      <c r="U1353" s="1">
        <v>1.1194227</v>
      </c>
      <c r="V1353" s="1">
        <v>0.0</v>
      </c>
      <c r="W1353" s="1">
        <v>5.606616</v>
      </c>
      <c r="X1353" s="1">
        <v>5.8623085</v>
      </c>
      <c r="Y1353" s="1">
        <v>0.0</v>
      </c>
      <c r="Z1353" s="1">
        <v>0.0</v>
      </c>
      <c r="AA1353" s="1">
        <v>0.0</v>
      </c>
      <c r="AB1353" s="1">
        <v>0.0</v>
      </c>
      <c r="AC1353" s="1">
        <v>0.0</v>
      </c>
      <c r="AD1353" s="1">
        <v>0.0</v>
      </c>
      <c r="AE1353" s="1">
        <v>202260.0</v>
      </c>
      <c r="AF1353" s="1">
        <v>42.0</v>
      </c>
      <c r="AG1353" s="1">
        <v>630.0</v>
      </c>
      <c r="AH1353" s="1" t="s">
        <v>8448</v>
      </c>
      <c r="AI1353" s="1">
        <v>55.0</v>
      </c>
      <c r="AJ1353" s="1">
        <v>1.0</v>
      </c>
      <c r="AK1353" s="1">
        <v>3.0</v>
      </c>
      <c r="AL1353" s="1">
        <v>1.0</v>
      </c>
    </row>
    <row r="1354" ht="15.75" customHeight="1">
      <c r="A1354" s="1" t="s">
        <v>230</v>
      </c>
      <c r="B1354" s="1">
        <v>10.0</v>
      </c>
      <c r="C1354" s="1" t="s">
        <v>4858</v>
      </c>
      <c r="D1354" s="1" t="s">
        <v>8449</v>
      </c>
      <c r="E1354" s="1" t="s">
        <v>8450</v>
      </c>
      <c r="F1354" s="1" t="s">
        <v>8451</v>
      </c>
      <c r="H1354" s="1">
        <v>55.996807</v>
      </c>
      <c r="I1354" s="1">
        <v>8.498006</v>
      </c>
      <c r="J1354" s="1">
        <v>0.14083591</v>
      </c>
      <c r="K1354" s="1">
        <v>0.0</v>
      </c>
      <c r="L1354" s="1">
        <v>0.0</v>
      </c>
      <c r="M1354" s="1">
        <v>0.69897</v>
      </c>
      <c r="N1354" s="1">
        <v>0.0</v>
      </c>
      <c r="O1354" s="1">
        <v>0.0</v>
      </c>
      <c r="P1354" s="1">
        <v>0.0</v>
      </c>
      <c r="Q1354" s="1" t="s">
        <v>8452</v>
      </c>
      <c r="R1354" s="1">
        <v>3.0</v>
      </c>
      <c r="S1354" s="1">
        <v>85.0</v>
      </c>
      <c r="T1354" s="1">
        <v>0.14083591</v>
      </c>
      <c r="U1354" s="1">
        <v>0.0</v>
      </c>
      <c r="V1354" s="1">
        <v>0.0</v>
      </c>
      <c r="W1354" s="1">
        <v>0.0</v>
      </c>
      <c r="X1354" s="1">
        <v>0.0</v>
      </c>
      <c r="Y1354" s="1">
        <v>0.0</v>
      </c>
      <c r="Z1354" s="1">
        <v>0.0</v>
      </c>
      <c r="AA1354" s="1">
        <v>0.0</v>
      </c>
      <c r="AB1354" s="1">
        <v>0.0</v>
      </c>
      <c r="AC1354" s="1">
        <v>0.0</v>
      </c>
      <c r="AD1354" s="1">
        <v>0.0</v>
      </c>
      <c r="AE1354" s="1">
        <v>443933.0</v>
      </c>
      <c r="AF1354" s="1">
        <v>171.0</v>
      </c>
      <c r="AG1354" s="1">
        <v>810.0</v>
      </c>
      <c r="AH1354" s="1" t="s">
        <v>5107</v>
      </c>
      <c r="AI1354" s="1">
        <v>29.0</v>
      </c>
      <c r="AJ1354" s="1">
        <v>2.0</v>
      </c>
      <c r="AK1354" s="1">
        <v>2.0</v>
      </c>
      <c r="AL1354" s="1">
        <v>3.0</v>
      </c>
    </row>
    <row r="1355" ht="15.75" customHeight="1">
      <c r="A1355" s="1" t="s">
        <v>230</v>
      </c>
      <c r="B1355" s="1">
        <v>11.0</v>
      </c>
      <c r="C1355" s="1" t="s">
        <v>4863</v>
      </c>
      <c r="D1355" s="1" t="s">
        <v>8453</v>
      </c>
      <c r="E1355" s="1" t="s">
        <v>8454</v>
      </c>
      <c r="F1355" s="1" t="s">
        <v>8455</v>
      </c>
      <c r="H1355" s="1">
        <v>51.13551</v>
      </c>
      <c r="I1355" s="1">
        <v>0.0</v>
      </c>
      <c r="J1355" s="1">
        <v>3.917973</v>
      </c>
      <c r="K1355" s="1">
        <v>0.0</v>
      </c>
      <c r="L1355" s="1">
        <v>0.0</v>
      </c>
      <c r="M1355" s="1">
        <v>1.0413927</v>
      </c>
      <c r="N1355" s="1">
        <v>0.0</v>
      </c>
      <c r="O1355" s="1">
        <v>0.0</v>
      </c>
      <c r="P1355" s="1">
        <v>0.0</v>
      </c>
      <c r="Q1355" s="1" t="s">
        <v>8456</v>
      </c>
      <c r="R1355" s="1">
        <v>9.0</v>
      </c>
      <c r="S1355" s="1">
        <v>156.0700000524521</v>
      </c>
      <c r="T1355" s="1">
        <v>0.2475532</v>
      </c>
      <c r="U1355" s="1">
        <v>0.85163105</v>
      </c>
      <c r="V1355" s="1">
        <v>3.917973</v>
      </c>
      <c r="W1355" s="1">
        <v>0.0</v>
      </c>
      <c r="X1355" s="1">
        <v>0.0</v>
      </c>
      <c r="Y1355" s="1">
        <v>0.0</v>
      </c>
      <c r="Z1355" s="1">
        <v>0.0</v>
      </c>
      <c r="AA1355" s="1">
        <v>0.0</v>
      </c>
      <c r="AB1355" s="1">
        <v>0.0</v>
      </c>
      <c r="AC1355" s="1">
        <v>0.0</v>
      </c>
      <c r="AD1355" s="1">
        <v>0.0</v>
      </c>
      <c r="AE1355" s="1">
        <v>215642.0</v>
      </c>
      <c r="AF1355" s="1">
        <v>532.0</v>
      </c>
      <c r="AH1355" s="1" t="s">
        <v>926</v>
      </c>
      <c r="AI1355" s="1">
        <v>47.0</v>
      </c>
      <c r="AJ1355" s="1">
        <v>5.0</v>
      </c>
      <c r="AK1355" s="1">
        <v>6.0</v>
      </c>
      <c r="AL1355" s="1">
        <v>6.0</v>
      </c>
    </row>
    <row r="1356" ht="15.75" customHeight="1">
      <c r="A1356" s="1" t="s">
        <v>230</v>
      </c>
      <c r="B1356" s="1">
        <v>12.0</v>
      </c>
      <c r="C1356" s="1" t="s">
        <v>4866</v>
      </c>
      <c r="D1356" s="1" t="s">
        <v>8457</v>
      </c>
      <c r="E1356" s="1" t="s">
        <v>8458</v>
      </c>
      <c r="F1356" s="1" t="s">
        <v>8459</v>
      </c>
      <c r="H1356" s="1">
        <v>50.57258</v>
      </c>
      <c r="I1356" s="1">
        <v>0.0</v>
      </c>
      <c r="J1356" s="1">
        <v>3.7775066</v>
      </c>
      <c r="K1356" s="1">
        <v>0.0</v>
      </c>
      <c r="L1356" s="1">
        <v>0.0</v>
      </c>
      <c r="M1356" s="1">
        <v>0.7781513</v>
      </c>
      <c r="N1356" s="1">
        <v>0.0</v>
      </c>
      <c r="O1356" s="1">
        <v>0.0</v>
      </c>
      <c r="P1356" s="1">
        <v>0.0</v>
      </c>
      <c r="Q1356" s="1" t="s">
        <v>8460</v>
      </c>
      <c r="R1356" s="1">
        <v>4.0</v>
      </c>
      <c r="S1356" s="1">
        <v>295.0</v>
      </c>
      <c r="T1356" s="1">
        <v>0.0</v>
      </c>
      <c r="U1356" s="1">
        <v>0.48926687</v>
      </c>
      <c r="V1356" s="1">
        <v>0.0</v>
      </c>
      <c r="W1356" s="1">
        <v>3.7775066</v>
      </c>
      <c r="X1356" s="1">
        <v>0.0</v>
      </c>
      <c r="Y1356" s="1">
        <v>0.0</v>
      </c>
      <c r="Z1356" s="1">
        <v>0.0</v>
      </c>
      <c r="AA1356" s="1">
        <v>0.0</v>
      </c>
      <c r="AB1356" s="1">
        <v>0.0</v>
      </c>
      <c r="AC1356" s="1">
        <v>0.0</v>
      </c>
      <c r="AD1356" s="1">
        <v>0.0</v>
      </c>
      <c r="AE1356" s="1">
        <v>164647.0</v>
      </c>
      <c r="AF1356" s="1">
        <v>326.0</v>
      </c>
      <c r="AG1356" s="1">
        <v>700.0</v>
      </c>
      <c r="AH1356" s="1" t="s">
        <v>6818</v>
      </c>
      <c r="AI1356" s="1">
        <v>35.0</v>
      </c>
      <c r="AJ1356" s="1">
        <v>7.0</v>
      </c>
      <c r="AK1356" s="1">
        <v>8.0</v>
      </c>
      <c r="AL1356" s="1">
        <v>11.0</v>
      </c>
    </row>
    <row r="1357" ht="15.75" customHeight="1">
      <c r="A1357" s="1" t="s">
        <v>230</v>
      </c>
      <c r="B1357" s="1">
        <v>13.0</v>
      </c>
      <c r="C1357" s="1" t="s">
        <v>4869</v>
      </c>
      <c r="D1357" s="1" t="s">
        <v>8461</v>
      </c>
      <c r="E1357" s="1" t="s">
        <v>8462</v>
      </c>
      <c r="F1357" s="1" t="s">
        <v>8463</v>
      </c>
      <c r="H1357" s="1">
        <v>48.339966</v>
      </c>
      <c r="I1357" s="1">
        <v>8.048785</v>
      </c>
      <c r="J1357" s="1">
        <v>6.1469517</v>
      </c>
      <c r="K1357" s="1">
        <v>0.0</v>
      </c>
      <c r="L1357" s="1">
        <v>0.0</v>
      </c>
      <c r="M1357" s="1">
        <v>0.7781513</v>
      </c>
      <c r="N1357" s="1">
        <v>0.0</v>
      </c>
      <c r="O1357" s="1">
        <v>0.0</v>
      </c>
      <c r="P1357" s="1">
        <v>0.0</v>
      </c>
      <c r="Q1357" s="1" t="s">
        <v>8464</v>
      </c>
      <c r="R1357" s="1">
        <v>4.0</v>
      </c>
      <c r="S1357" s="1">
        <v>18.14999997615814</v>
      </c>
      <c r="T1357" s="1">
        <v>0.34552938</v>
      </c>
      <c r="U1357" s="1">
        <v>0.0</v>
      </c>
      <c r="V1357" s="1">
        <v>4.157046</v>
      </c>
      <c r="W1357" s="1">
        <v>0.0</v>
      </c>
      <c r="X1357" s="1">
        <v>6.1469517</v>
      </c>
      <c r="Y1357" s="1">
        <v>0.0</v>
      </c>
      <c r="Z1357" s="1">
        <v>0.0</v>
      </c>
      <c r="AA1357" s="1">
        <v>0.0</v>
      </c>
      <c r="AB1357" s="1">
        <v>0.0</v>
      </c>
      <c r="AC1357" s="1">
        <v>0.0</v>
      </c>
      <c r="AD1357" s="1">
        <v>0.0</v>
      </c>
      <c r="AE1357" s="1">
        <v>164238.0</v>
      </c>
      <c r="AF1357" s="1">
        <v>91.0</v>
      </c>
      <c r="AH1357" s="1" t="s">
        <v>3694</v>
      </c>
      <c r="AI1357" s="1">
        <v>49.0</v>
      </c>
      <c r="AJ1357" s="1">
        <v>5.0</v>
      </c>
      <c r="AK1357" s="1">
        <v>5.0</v>
      </c>
      <c r="AL1357" s="1">
        <v>7.0</v>
      </c>
    </row>
    <row r="1358" ht="15.75" customHeight="1">
      <c r="A1358" s="1" t="s">
        <v>230</v>
      </c>
      <c r="B1358" s="1">
        <v>14.0</v>
      </c>
      <c r="C1358" s="1" t="s">
        <v>4873</v>
      </c>
      <c r="D1358" s="1" t="s">
        <v>8465</v>
      </c>
      <c r="E1358" s="1" t="s">
        <v>8466</v>
      </c>
      <c r="F1358" s="1" t="s">
        <v>8467</v>
      </c>
      <c r="H1358" s="1">
        <v>44.783833</v>
      </c>
      <c r="I1358" s="1">
        <v>8.869267</v>
      </c>
      <c r="J1358" s="1">
        <v>0.111116424</v>
      </c>
      <c r="K1358" s="1">
        <v>0.0</v>
      </c>
      <c r="L1358" s="1">
        <v>0.0</v>
      </c>
      <c r="M1358" s="1">
        <v>0.7781513</v>
      </c>
      <c r="N1358" s="1">
        <v>0.0</v>
      </c>
      <c r="O1358" s="1">
        <v>0.0</v>
      </c>
      <c r="P1358" s="1">
        <v>0.0</v>
      </c>
      <c r="Q1358" s="1" t="s">
        <v>8468</v>
      </c>
      <c r="R1358" s="1">
        <v>4.0</v>
      </c>
      <c r="S1358" s="1">
        <v>40.06999927759171</v>
      </c>
      <c r="T1358" s="1">
        <v>0.111116424</v>
      </c>
      <c r="U1358" s="1">
        <v>0.0</v>
      </c>
      <c r="V1358" s="1">
        <v>0.0</v>
      </c>
      <c r="W1358" s="1">
        <v>0.0</v>
      </c>
      <c r="X1358" s="1">
        <v>0.0</v>
      </c>
      <c r="Y1358" s="1">
        <v>0.0</v>
      </c>
      <c r="Z1358" s="1">
        <v>0.0</v>
      </c>
      <c r="AA1358" s="1">
        <v>0.0</v>
      </c>
      <c r="AB1358" s="1">
        <v>0.0</v>
      </c>
      <c r="AC1358" s="1">
        <v>0.0</v>
      </c>
      <c r="AD1358" s="1">
        <v>0.0</v>
      </c>
      <c r="AE1358" s="1">
        <v>106300.0</v>
      </c>
      <c r="AF1358" s="1">
        <v>226.0</v>
      </c>
      <c r="AG1358" s="1">
        <v>740.0</v>
      </c>
      <c r="AH1358" s="1" t="s">
        <v>5107</v>
      </c>
      <c r="AI1358" s="1">
        <v>25.0</v>
      </c>
      <c r="AJ1358" s="1">
        <v>4.0</v>
      </c>
      <c r="AK1358" s="1">
        <v>4.0</v>
      </c>
      <c r="AL1358" s="1">
        <v>4.0</v>
      </c>
    </row>
    <row r="1359" ht="15.75" customHeight="1">
      <c r="A1359" s="1" t="s">
        <v>230</v>
      </c>
      <c r="B1359" s="1">
        <v>15.0</v>
      </c>
      <c r="C1359" s="1" t="s">
        <v>4876</v>
      </c>
      <c r="D1359" s="1" t="s">
        <v>8469</v>
      </c>
      <c r="E1359" s="1" t="s">
        <v>8470</v>
      </c>
      <c r="F1359" s="1" t="s">
        <v>8471</v>
      </c>
      <c r="H1359" s="1">
        <v>42.521366</v>
      </c>
      <c r="I1359" s="1">
        <v>7.5499063</v>
      </c>
      <c r="J1359" s="1">
        <v>0.29747802</v>
      </c>
      <c r="K1359" s="1">
        <v>0.0</v>
      </c>
      <c r="L1359" s="1">
        <v>0.0</v>
      </c>
      <c r="M1359" s="1">
        <v>0.60206</v>
      </c>
      <c r="N1359" s="1">
        <v>0.0</v>
      </c>
      <c r="O1359" s="1">
        <v>0.0</v>
      </c>
      <c r="P1359" s="1">
        <v>0.0</v>
      </c>
      <c r="Q1359" s="1" t="s">
        <v>1993</v>
      </c>
      <c r="R1359" s="1">
        <v>2.0</v>
      </c>
      <c r="S1359" s="1">
        <v>80.0</v>
      </c>
      <c r="T1359" s="1">
        <v>0.29747802</v>
      </c>
      <c r="U1359" s="1">
        <v>0.0</v>
      </c>
      <c r="V1359" s="1">
        <v>0.0</v>
      </c>
      <c r="W1359" s="1">
        <v>0.0</v>
      </c>
      <c r="X1359" s="1">
        <v>0.0</v>
      </c>
      <c r="Y1359" s="1">
        <v>0.0</v>
      </c>
      <c r="Z1359" s="1">
        <v>0.0</v>
      </c>
      <c r="AA1359" s="1">
        <v>0.0</v>
      </c>
      <c r="AB1359" s="1">
        <v>0.0</v>
      </c>
      <c r="AC1359" s="1">
        <v>0.0</v>
      </c>
      <c r="AD1359" s="1">
        <v>0.0</v>
      </c>
      <c r="AE1359" s="1">
        <v>67479.0</v>
      </c>
      <c r="AF1359" s="1">
        <v>268.0</v>
      </c>
      <c r="AG1359" s="1">
        <v>520.0</v>
      </c>
      <c r="AH1359" s="1" t="s">
        <v>8472</v>
      </c>
      <c r="AI1359" s="1">
        <v>67.0</v>
      </c>
      <c r="AJ1359" s="1">
        <v>4.0</v>
      </c>
      <c r="AK1359" s="1">
        <v>4.0</v>
      </c>
      <c r="AL1359" s="1">
        <v>4.0</v>
      </c>
    </row>
    <row r="1360" ht="15.75" customHeight="1">
      <c r="A1360" s="1" t="s">
        <v>230</v>
      </c>
      <c r="B1360" s="1">
        <v>16.0</v>
      </c>
      <c r="C1360" s="1" t="s">
        <v>4878</v>
      </c>
      <c r="D1360" s="1" t="s">
        <v>8474</v>
      </c>
      <c r="E1360" s="1" t="s">
        <v>8475</v>
      </c>
      <c r="F1360" s="1" t="s">
        <v>8476</v>
      </c>
      <c r="H1360" s="1">
        <v>41.951054</v>
      </c>
      <c r="I1360" s="1">
        <v>9.274449</v>
      </c>
      <c r="J1360" s="1">
        <v>5.1882086</v>
      </c>
      <c r="K1360" s="1">
        <v>0.0</v>
      </c>
      <c r="L1360" s="1">
        <v>0.0</v>
      </c>
      <c r="M1360" s="1">
        <v>0.47712126</v>
      </c>
      <c r="N1360" s="1">
        <v>0.0</v>
      </c>
      <c r="O1360" s="1">
        <v>0.0</v>
      </c>
      <c r="P1360" s="1">
        <v>0.0</v>
      </c>
      <c r="Q1360" s="1" t="s">
        <v>1002</v>
      </c>
      <c r="R1360" s="1">
        <v>1.0</v>
      </c>
      <c r="S1360" s="1">
        <v>35.95999997854233</v>
      </c>
      <c r="T1360" s="1">
        <v>0.0</v>
      </c>
      <c r="U1360" s="1">
        <v>0.0</v>
      </c>
      <c r="V1360" s="1">
        <v>3.3141942</v>
      </c>
      <c r="W1360" s="1">
        <v>0.0</v>
      </c>
      <c r="X1360" s="1">
        <v>5.1882086</v>
      </c>
      <c r="Y1360" s="1">
        <v>0.0</v>
      </c>
      <c r="Z1360" s="1">
        <v>0.0</v>
      </c>
      <c r="AA1360" s="1">
        <v>0.0</v>
      </c>
      <c r="AB1360" s="1">
        <v>0.0</v>
      </c>
      <c r="AC1360" s="1">
        <v>0.0</v>
      </c>
      <c r="AD1360" s="1">
        <v>0.0</v>
      </c>
      <c r="AE1360" s="1">
        <v>239734.0</v>
      </c>
      <c r="AF1360" s="1">
        <v>60.0</v>
      </c>
      <c r="AG1360" s="1">
        <v>520.0</v>
      </c>
      <c r="AH1360" s="1" t="s">
        <v>8477</v>
      </c>
      <c r="AI1360" s="1">
        <v>5.0</v>
      </c>
      <c r="AJ1360" s="1">
        <v>2.0</v>
      </c>
      <c r="AK1360" s="1">
        <v>8.0</v>
      </c>
      <c r="AL1360" s="1">
        <v>1.0</v>
      </c>
    </row>
    <row r="1361" ht="15.75" customHeight="1">
      <c r="A1361" s="1" t="s">
        <v>230</v>
      </c>
      <c r="B1361" s="1">
        <v>17.0</v>
      </c>
      <c r="C1361" s="1" t="s">
        <v>4881</v>
      </c>
      <c r="D1361" s="1" t="s">
        <v>8479</v>
      </c>
      <c r="E1361" s="1" t="s">
        <v>8480</v>
      </c>
      <c r="F1361" s="1" t="s">
        <v>8481</v>
      </c>
      <c r="H1361" s="1">
        <v>39.603092</v>
      </c>
      <c r="I1361" s="1">
        <v>7.6446724</v>
      </c>
      <c r="J1361" s="1">
        <v>0.22589637</v>
      </c>
      <c r="K1361" s="1">
        <v>0.0</v>
      </c>
      <c r="L1361" s="1">
        <v>0.0</v>
      </c>
      <c r="M1361" s="1">
        <v>0.60206</v>
      </c>
      <c r="N1361" s="1">
        <v>0.0</v>
      </c>
      <c r="O1361" s="1">
        <v>0.0</v>
      </c>
      <c r="P1361" s="1">
        <v>0.0</v>
      </c>
      <c r="Q1361" s="1" t="s">
        <v>2394</v>
      </c>
      <c r="R1361" s="1">
        <v>2.0</v>
      </c>
      <c r="S1361" s="1">
        <v>68.8500009700656</v>
      </c>
      <c r="T1361" s="1">
        <v>0.22589637</v>
      </c>
      <c r="U1361" s="1">
        <v>0.0</v>
      </c>
      <c r="V1361" s="1">
        <v>0.0</v>
      </c>
      <c r="W1361" s="1">
        <v>0.0</v>
      </c>
      <c r="X1361" s="1">
        <v>0.0</v>
      </c>
      <c r="Y1361" s="1">
        <v>0.0</v>
      </c>
      <c r="Z1361" s="1">
        <v>0.0</v>
      </c>
      <c r="AA1361" s="1">
        <v>0.0</v>
      </c>
      <c r="AB1361" s="1">
        <v>0.0</v>
      </c>
      <c r="AC1361" s="1">
        <v>0.0</v>
      </c>
      <c r="AD1361" s="1">
        <v>0.0</v>
      </c>
      <c r="AE1361" s="1">
        <v>185557.0</v>
      </c>
      <c r="AF1361" s="1">
        <v>490.0</v>
      </c>
      <c r="AG1361" s="1">
        <v>710.0</v>
      </c>
      <c r="AH1361" s="1" t="s">
        <v>8482</v>
      </c>
      <c r="AI1361" s="1">
        <v>34.0</v>
      </c>
      <c r="AJ1361" s="1">
        <v>6.0</v>
      </c>
      <c r="AK1361" s="1">
        <v>6.0</v>
      </c>
      <c r="AL1361" s="1">
        <v>7.0</v>
      </c>
    </row>
    <row r="1362" ht="15.75" customHeight="1">
      <c r="A1362" s="1" t="s">
        <v>230</v>
      </c>
      <c r="B1362" s="1">
        <v>18.0</v>
      </c>
      <c r="C1362" s="1" t="s">
        <v>4886</v>
      </c>
      <c r="D1362" s="1" t="s">
        <v>8483</v>
      </c>
      <c r="E1362" s="1" t="s">
        <v>8484</v>
      </c>
      <c r="F1362" s="1" t="s">
        <v>8486</v>
      </c>
      <c r="H1362" s="1">
        <v>35.192623</v>
      </c>
      <c r="I1362" s="1">
        <v>10.207043</v>
      </c>
      <c r="J1362" s="1">
        <v>4.037248</v>
      </c>
      <c r="K1362" s="1">
        <v>0.0</v>
      </c>
      <c r="L1362" s="1">
        <v>0.0</v>
      </c>
      <c r="M1362" s="1">
        <v>0.60206</v>
      </c>
      <c r="N1362" s="1">
        <v>0.0</v>
      </c>
      <c r="O1362" s="1">
        <v>0.0</v>
      </c>
      <c r="P1362" s="1">
        <v>0.0</v>
      </c>
      <c r="Q1362" s="1" t="s">
        <v>8487</v>
      </c>
      <c r="R1362" s="1">
        <v>2.0</v>
      </c>
      <c r="S1362" s="1">
        <v>15.83999986387789</v>
      </c>
      <c r="T1362" s="1">
        <v>0.0</v>
      </c>
      <c r="U1362" s="1">
        <v>0.0</v>
      </c>
      <c r="V1362" s="1">
        <v>0.0</v>
      </c>
      <c r="W1362" s="1">
        <v>0.0</v>
      </c>
      <c r="X1362" s="1">
        <v>0.8406517</v>
      </c>
      <c r="Y1362" s="1">
        <v>0.0</v>
      </c>
      <c r="Z1362" s="1">
        <v>4.037248</v>
      </c>
      <c r="AA1362" s="1">
        <v>0.0</v>
      </c>
      <c r="AB1362" s="1">
        <v>0.0</v>
      </c>
      <c r="AC1362" s="1">
        <v>0.0</v>
      </c>
      <c r="AD1362" s="1">
        <v>0.0</v>
      </c>
      <c r="AE1362" s="1">
        <v>299533.0</v>
      </c>
      <c r="AF1362" s="1">
        <v>36.0</v>
      </c>
      <c r="AG1362" s="1">
        <v>660.0</v>
      </c>
      <c r="AH1362" s="1" t="s">
        <v>3980</v>
      </c>
      <c r="AI1362" s="1">
        <v>5.0</v>
      </c>
      <c r="AJ1362" s="1">
        <v>6.0</v>
      </c>
      <c r="AK1362" s="1">
        <v>6.0</v>
      </c>
      <c r="AL1362" s="1">
        <v>0.0</v>
      </c>
    </row>
    <row r="1363" ht="15.75" customHeight="1">
      <c r="A1363" s="1" t="s">
        <v>230</v>
      </c>
      <c r="B1363" s="1">
        <v>19.0</v>
      </c>
      <c r="C1363" s="1" t="s">
        <v>4889</v>
      </c>
      <c r="D1363" s="1" t="s">
        <v>8488</v>
      </c>
      <c r="E1363" s="1" t="s">
        <v>8489</v>
      </c>
      <c r="F1363" s="1" t="s">
        <v>8490</v>
      </c>
      <c r="H1363" s="1">
        <v>35.08964</v>
      </c>
      <c r="I1363" s="1">
        <v>7.457461</v>
      </c>
      <c r="J1363" s="1">
        <v>0.0</v>
      </c>
      <c r="K1363" s="1">
        <v>0.0</v>
      </c>
      <c r="L1363" s="1">
        <v>0.0</v>
      </c>
      <c r="M1363" s="1">
        <v>0.845098</v>
      </c>
      <c r="N1363" s="1">
        <v>0.0</v>
      </c>
      <c r="O1363" s="1">
        <v>0.0</v>
      </c>
      <c r="P1363" s="1">
        <v>0.0</v>
      </c>
      <c r="Q1363" s="1" t="s">
        <v>8492</v>
      </c>
      <c r="R1363" s="1">
        <v>5.0</v>
      </c>
      <c r="S1363" s="1">
        <v>30.0</v>
      </c>
      <c r="T1363" s="1">
        <v>0.0</v>
      </c>
      <c r="U1363" s="1">
        <v>0.0</v>
      </c>
      <c r="V1363" s="1">
        <v>0.0</v>
      </c>
      <c r="W1363" s="1">
        <v>0.0</v>
      </c>
      <c r="X1363" s="1">
        <v>0.0</v>
      </c>
      <c r="Y1363" s="1">
        <v>0.0</v>
      </c>
      <c r="Z1363" s="1">
        <v>0.0</v>
      </c>
      <c r="AA1363" s="1">
        <v>0.0</v>
      </c>
      <c r="AB1363" s="1">
        <v>0.0</v>
      </c>
      <c r="AC1363" s="1">
        <v>0.0</v>
      </c>
      <c r="AD1363" s="1">
        <v>0.0</v>
      </c>
      <c r="AE1363" s="1">
        <v>9134.0</v>
      </c>
      <c r="AF1363" s="1">
        <v>196.0</v>
      </c>
      <c r="AG1363" s="1">
        <v>820.0</v>
      </c>
      <c r="AH1363" s="1" t="s">
        <v>4430</v>
      </c>
      <c r="AI1363" s="1">
        <v>73.0</v>
      </c>
      <c r="AJ1363" s="1">
        <v>2.0</v>
      </c>
      <c r="AK1363" s="1">
        <v>3.0</v>
      </c>
      <c r="AL1363" s="1">
        <v>2.0</v>
      </c>
    </row>
    <row r="1364" ht="15.75" customHeight="1">
      <c r="A1364" s="1" t="s">
        <v>230</v>
      </c>
      <c r="B1364" s="1">
        <v>20.0</v>
      </c>
      <c r="C1364" s="1" t="s">
        <v>4891</v>
      </c>
      <c r="D1364" s="1" t="s">
        <v>8493</v>
      </c>
      <c r="E1364" s="1" t="s">
        <v>8494</v>
      </c>
      <c r="F1364" s="1" t="s">
        <v>8495</v>
      </c>
      <c r="H1364" s="1">
        <v>30.853216</v>
      </c>
      <c r="I1364" s="1">
        <v>0.0</v>
      </c>
      <c r="J1364" s="1">
        <v>0.98537534</v>
      </c>
      <c r="K1364" s="1">
        <v>0.0</v>
      </c>
      <c r="L1364" s="1">
        <v>0.0</v>
      </c>
      <c r="M1364" s="1">
        <v>1.0413927</v>
      </c>
      <c r="N1364" s="1">
        <v>0.0</v>
      </c>
      <c r="O1364" s="1">
        <v>0.0</v>
      </c>
      <c r="P1364" s="1">
        <v>0.0</v>
      </c>
      <c r="Q1364" s="1" t="s">
        <v>8496</v>
      </c>
      <c r="R1364" s="1">
        <v>9.0</v>
      </c>
      <c r="S1364" s="1">
        <v>903.0</v>
      </c>
      <c r="T1364" s="1">
        <v>0.10661672</v>
      </c>
      <c r="U1364" s="1">
        <v>0.98537534</v>
      </c>
      <c r="V1364" s="1">
        <v>0.0</v>
      </c>
      <c r="W1364" s="1">
        <v>0.0</v>
      </c>
      <c r="X1364" s="1">
        <v>0.0</v>
      </c>
      <c r="Y1364" s="1">
        <v>0.0</v>
      </c>
      <c r="Z1364" s="1">
        <v>0.0</v>
      </c>
      <c r="AA1364" s="1">
        <v>0.0</v>
      </c>
      <c r="AB1364" s="1">
        <v>0.0</v>
      </c>
      <c r="AC1364" s="1">
        <v>0.0</v>
      </c>
      <c r="AD1364" s="1">
        <v>0.0</v>
      </c>
      <c r="AE1364" s="1">
        <v>12219.0</v>
      </c>
      <c r="AF1364" s="1">
        <v>1731.0</v>
      </c>
      <c r="AG1364" s="1">
        <v>890.0</v>
      </c>
      <c r="AH1364" s="1" t="s">
        <v>5234</v>
      </c>
      <c r="AI1364" s="1">
        <v>41.0</v>
      </c>
      <c r="AJ1364" s="1">
        <v>6.0</v>
      </c>
      <c r="AK1364" s="1">
        <v>7.0</v>
      </c>
      <c r="AL1364" s="1">
        <v>15.0</v>
      </c>
    </row>
    <row r="1365" ht="15.75" customHeight="1">
      <c r="A1365" s="1" t="s">
        <v>230</v>
      </c>
      <c r="B1365" s="1">
        <v>21.0</v>
      </c>
      <c r="C1365" s="1" t="s">
        <v>4894</v>
      </c>
      <c r="D1365" s="1" t="s">
        <v>8497</v>
      </c>
      <c r="E1365" s="1" t="s">
        <v>8498</v>
      </c>
      <c r="F1365" s="1" t="s">
        <v>8499</v>
      </c>
      <c r="H1365" s="1">
        <v>30.50687</v>
      </c>
      <c r="I1365" s="1">
        <v>6.9470763</v>
      </c>
      <c r="J1365" s="1">
        <v>0.0</v>
      </c>
      <c r="K1365" s="1">
        <v>0.0</v>
      </c>
      <c r="L1365" s="1">
        <v>0.0</v>
      </c>
      <c r="M1365" s="1">
        <v>0.60206</v>
      </c>
      <c r="N1365" s="1">
        <v>0.0</v>
      </c>
      <c r="O1365" s="1">
        <v>0.0</v>
      </c>
      <c r="P1365" s="1">
        <v>0.0</v>
      </c>
      <c r="Q1365" s="1" t="s">
        <v>5854</v>
      </c>
      <c r="R1365" s="1">
        <v>2.0</v>
      </c>
      <c r="S1365" s="1">
        <v>52.20000076293945</v>
      </c>
      <c r="T1365" s="1">
        <v>0.0</v>
      </c>
      <c r="U1365" s="1">
        <v>0.0</v>
      </c>
      <c r="V1365" s="1">
        <v>0.0</v>
      </c>
      <c r="W1365" s="1">
        <v>0.0</v>
      </c>
      <c r="X1365" s="1">
        <v>0.0</v>
      </c>
      <c r="Y1365" s="1">
        <v>0.0</v>
      </c>
      <c r="Z1365" s="1">
        <v>0.0</v>
      </c>
      <c r="AA1365" s="1">
        <v>0.0</v>
      </c>
      <c r="AB1365" s="1">
        <v>0.0</v>
      </c>
      <c r="AC1365" s="1">
        <v>0.0</v>
      </c>
      <c r="AD1365" s="1">
        <v>0.0</v>
      </c>
      <c r="AE1365" s="1">
        <v>889.0</v>
      </c>
      <c r="AF1365" s="1">
        <v>560.0</v>
      </c>
      <c r="AG1365" s="1">
        <v>500.0</v>
      </c>
      <c r="AH1365" s="1" t="s">
        <v>3980</v>
      </c>
      <c r="AJ1365" s="1">
        <v>4.0</v>
      </c>
      <c r="AK1365" s="1">
        <v>4.0</v>
      </c>
      <c r="AL1365" s="1">
        <v>8.0</v>
      </c>
    </row>
    <row r="1366" ht="15.75" customHeight="1">
      <c r="A1366" s="1" t="s">
        <v>230</v>
      </c>
      <c r="B1366" s="1">
        <v>22.0</v>
      </c>
      <c r="C1366" s="1" t="s">
        <v>4896</v>
      </c>
      <c r="D1366" s="1" t="s">
        <v>8500</v>
      </c>
      <c r="E1366" s="1" t="s">
        <v>8501</v>
      </c>
      <c r="F1366" s="1" t="s">
        <v>8502</v>
      </c>
      <c r="H1366" s="1">
        <v>30.100288</v>
      </c>
      <c r="I1366" s="1">
        <v>3.2788577</v>
      </c>
      <c r="J1366" s="1">
        <v>0.0</v>
      </c>
      <c r="K1366" s="1">
        <v>0.0</v>
      </c>
      <c r="L1366" s="1">
        <v>0.0</v>
      </c>
      <c r="M1366" s="1">
        <v>0.845098</v>
      </c>
      <c r="N1366" s="1">
        <v>0.0</v>
      </c>
      <c r="O1366" s="1">
        <v>0.0</v>
      </c>
      <c r="P1366" s="1">
        <v>0.0</v>
      </c>
      <c r="Q1366" s="1" t="s">
        <v>8503</v>
      </c>
      <c r="R1366" s="1">
        <v>5.0</v>
      </c>
      <c r="S1366" s="1">
        <v>117.0</v>
      </c>
      <c r="T1366" s="1">
        <v>0.0</v>
      </c>
      <c r="U1366" s="1">
        <v>0.0</v>
      </c>
      <c r="V1366" s="1">
        <v>0.0</v>
      </c>
      <c r="W1366" s="1">
        <v>0.0</v>
      </c>
      <c r="X1366" s="1">
        <v>0.0</v>
      </c>
      <c r="Y1366" s="1">
        <v>0.0</v>
      </c>
      <c r="Z1366" s="1">
        <v>0.0</v>
      </c>
      <c r="AA1366" s="1">
        <v>0.0</v>
      </c>
      <c r="AB1366" s="1">
        <v>0.0</v>
      </c>
      <c r="AC1366" s="1">
        <v>0.0</v>
      </c>
      <c r="AD1366" s="1">
        <v>0.0</v>
      </c>
      <c r="AE1366" s="1">
        <v>300793.0</v>
      </c>
      <c r="AF1366" s="1">
        <v>83.0</v>
      </c>
      <c r="AH1366" s="1" t="s">
        <v>8504</v>
      </c>
      <c r="AJ1366" s="1">
        <v>2.0</v>
      </c>
      <c r="AK1366" s="1">
        <v>3.0</v>
      </c>
      <c r="AL1366" s="1">
        <v>3.0</v>
      </c>
    </row>
    <row r="1367" ht="15.75" customHeight="1">
      <c r="A1367" s="1" t="s">
        <v>230</v>
      </c>
      <c r="B1367" s="1">
        <v>23.0</v>
      </c>
      <c r="C1367" s="1" t="s">
        <v>4898</v>
      </c>
      <c r="D1367" s="1" t="s">
        <v>8505</v>
      </c>
      <c r="E1367" s="1" t="s">
        <v>8506</v>
      </c>
      <c r="F1367" s="1" t="s">
        <v>8507</v>
      </c>
      <c r="H1367" s="1">
        <v>29.229904</v>
      </c>
      <c r="I1367" s="1">
        <v>10.711093</v>
      </c>
      <c r="J1367" s="1">
        <v>4.6046696</v>
      </c>
      <c r="K1367" s="1">
        <v>0.0</v>
      </c>
      <c r="L1367" s="1">
        <v>0.0</v>
      </c>
      <c r="M1367" s="1">
        <v>0.47712126</v>
      </c>
      <c r="N1367" s="1">
        <v>0.0</v>
      </c>
      <c r="O1367" s="1">
        <v>0.0</v>
      </c>
      <c r="P1367" s="1">
        <v>0.0</v>
      </c>
      <c r="Q1367" s="1" t="s">
        <v>7931</v>
      </c>
      <c r="R1367" s="1">
        <v>1.0</v>
      </c>
      <c r="S1367" s="1">
        <v>15.0</v>
      </c>
      <c r="T1367" s="1">
        <v>0.25976557</v>
      </c>
      <c r="U1367" s="1">
        <v>0.95440274</v>
      </c>
      <c r="V1367" s="1">
        <v>4.6046696</v>
      </c>
      <c r="W1367" s="1">
        <v>0.0</v>
      </c>
      <c r="X1367" s="1">
        <v>0.0</v>
      </c>
      <c r="Y1367" s="1">
        <v>0.0</v>
      </c>
      <c r="Z1367" s="1">
        <v>0.0</v>
      </c>
      <c r="AA1367" s="1">
        <v>0.0</v>
      </c>
      <c r="AB1367" s="1">
        <v>0.0</v>
      </c>
      <c r="AC1367" s="1">
        <v>0.0</v>
      </c>
      <c r="AD1367" s="1">
        <v>0.0</v>
      </c>
      <c r="AE1367" s="1">
        <v>2786.0</v>
      </c>
      <c r="AF1367" s="1">
        <v>153.0</v>
      </c>
      <c r="AG1367" s="1">
        <v>420.0</v>
      </c>
      <c r="AH1367" s="1" t="s">
        <v>8508</v>
      </c>
      <c r="AI1367" s="1">
        <v>44.0</v>
      </c>
      <c r="AJ1367" s="1">
        <v>1.0</v>
      </c>
      <c r="AK1367" s="1">
        <v>3.0</v>
      </c>
      <c r="AL1367" s="1">
        <v>1.0</v>
      </c>
    </row>
    <row r="1368" ht="15.75" customHeight="1">
      <c r="A1368" s="1" t="s">
        <v>230</v>
      </c>
      <c r="B1368" s="1">
        <v>24.0</v>
      </c>
      <c r="C1368" s="1" t="s">
        <v>4900</v>
      </c>
      <c r="D1368" s="1" t="s">
        <v>8509</v>
      </c>
      <c r="E1368" s="1" t="s">
        <v>8510</v>
      </c>
      <c r="F1368" s="1" t="s">
        <v>8511</v>
      </c>
      <c r="H1368" s="1">
        <v>28.910612</v>
      </c>
      <c r="I1368" s="1">
        <v>14.6488495</v>
      </c>
      <c r="J1368" s="1">
        <v>0.0</v>
      </c>
      <c r="K1368" s="1">
        <v>0.0</v>
      </c>
      <c r="L1368" s="1">
        <v>0.0</v>
      </c>
      <c r="M1368" s="1">
        <v>0.47712126</v>
      </c>
      <c r="N1368" s="1">
        <v>0.0</v>
      </c>
      <c r="O1368" s="1">
        <v>0.0</v>
      </c>
      <c r="P1368" s="1">
        <v>0.0</v>
      </c>
      <c r="Q1368" s="1" t="s">
        <v>8512</v>
      </c>
      <c r="R1368" s="1">
        <v>1.0</v>
      </c>
      <c r="S1368" s="1">
        <v>16.11000061035156</v>
      </c>
      <c r="T1368" s="1">
        <v>0.0</v>
      </c>
      <c r="U1368" s="1">
        <v>0.0</v>
      </c>
      <c r="V1368" s="1">
        <v>0.0</v>
      </c>
      <c r="W1368" s="1">
        <v>0.0</v>
      </c>
      <c r="X1368" s="1">
        <v>0.0</v>
      </c>
      <c r="Y1368" s="1">
        <v>0.0</v>
      </c>
      <c r="Z1368" s="1">
        <v>0.0</v>
      </c>
      <c r="AA1368" s="1">
        <v>0.0</v>
      </c>
      <c r="AB1368" s="1">
        <v>0.0</v>
      </c>
      <c r="AC1368" s="1">
        <v>0.0</v>
      </c>
      <c r="AD1368" s="1">
        <v>0.0</v>
      </c>
      <c r="AE1368" s="1">
        <v>164949.0</v>
      </c>
      <c r="AF1368" s="1">
        <v>10.0</v>
      </c>
      <c r="AH1368" s="1" t="s">
        <v>8513</v>
      </c>
      <c r="AJ1368" s="1">
        <v>1.0</v>
      </c>
      <c r="AK1368" s="1">
        <v>1.0</v>
      </c>
      <c r="AL1368" s="1">
        <v>1.0</v>
      </c>
    </row>
    <row r="1369" ht="15.75" customHeight="1">
      <c r="A1369" s="1" t="s">
        <v>230</v>
      </c>
      <c r="B1369" s="1">
        <v>25.0</v>
      </c>
      <c r="C1369" s="1" t="s">
        <v>4902</v>
      </c>
      <c r="D1369" s="1" t="s">
        <v>8514</v>
      </c>
      <c r="E1369" s="1" t="s">
        <v>8515</v>
      </c>
      <c r="F1369" s="1" t="s">
        <v>8516</v>
      </c>
      <c r="H1369" s="1">
        <v>28.241648</v>
      </c>
      <c r="I1369" s="1">
        <v>7.457461</v>
      </c>
      <c r="J1369" s="1">
        <v>0.0</v>
      </c>
      <c r="K1369" s="1">
        <v>0.0</v>
      </c>
      <c r="L1369" s="1">
        <v>0.0</v>
      </c>
      <c r="M1369" s="1">
        <v>0.47712126</v>
      </c>
      <c r="N1369" s="1">
        <v>0.0</v>
      </c>
      <c r="O1369" s="1">
        <v>0.0</v>
      </c>
      <c r="P1369" s="1">
        <v>0.0</v>
      </c>
      <c r="Q1369" s="1" t="s">
        <v>8517</v>
      </c>
      <c r="R1369" s="1">
        <v>1.0</v>
      </c>
      <c r="S1369" s="1">
        <v>62.0</v>
      </c>
      <c r="T1369" s="1">
        <v>0.0</v>
      </c>
      <c r="U1369" s="1">
        <v>0.0</v>
      </c>
      <c r="V1369" s="1">
        <v>0.0</v>
      </c>
      <c r="W1369" s="1">
        <v>0.0</v>
      </c>
      <c r="X1369" s="1">
        <v>0.0</v>
      </c>
      <c r="Y1369" s="1">
        <v>0.0</v>
      </c>
      <c r="Z1369" s="1">
        <v>0.0</v>
      </c>
      <c r="AA1369" s="1">
        <v>0.0</v>
      </c>
      <c r="AB1369" s="1">
        <v>0.0</v>
      </c>
      <c r="AC1369" s="1">
        <v>0.0</v>
      </c>
      <c r="AD1369" s="1">
        <v>0.0</v>
      </c>
      <c r="AE1369" s="1">
        <v>265088.0</v>
      </c>
      <c r="AF1369" s="1">
        <v>27.0</v>
      </c>
      <c r="AH1369" s="1" t="s">
        <v>596</v>
      </c>
      <c r="AI1369" s="1">
        <v>1.0</v>
      </c>
      <c r="AJ1369" s="1">
        <v>3.0</v>
      </c>
      <c r="AK1369" s="1">
        <v>3.0</v>
      </c>
      <c r="AL1369" s="1">
        <v>5.0</v>
      </c>
    </row>
    <row r="1370" ht="15.75" customHeight="1">
      <c r="A1370" s="1" t="s">
        <v>234</v>
      </c>
      <c r="B1370" s="1">
        <v>1.0</v>
      </c>
      <c r="C1370" s="1" t="s">
        <v>4904</v>
      </c>
      <c r="D1370" s="1" t="s">
        <v>8518</v>
      </c>
      <c r="E1370" s="1" t="s">
        <v>8519</v>
      </c>
      <c r="F1370" s="1" t="s">
        <v>8520</v>
      </c>
      <c r="H1370" s="1">
        <v>29.367905</v>
      </c>
      <c r="I1370" s="1">
        <v>10.744329</v>
      </c>
      <c r="J1370" s="1">
        <v>0.41935202</v>
      </c>
      <c r="K1370" s="1">
        <v>0.0</v>
      </c>
      <c r="L1370" s="1">
        <v>0.0</v>
      </c>
      <c r="M1370" s="1">
        <v>0.47712126</v>
      </c>
      <c r="N1370" s="1">
        <v>0.0</v>
      </c>
      <c r="O1370" s="1">
        <v>0.0</v>
      </c>
      <c r="P1370" s="1">
        <v>0.0</v>
      </c>
      <c r="Q1370" s="1" t="s">
        <v>8522</v>
      </c>
      <c r="R1370" s="1">
        <v>1.0</v>
      </c>
      <c r="S1370" s="1">
        <v>29.39999961853027</v>
      </c>
      <c r="T1370" s="1">
        <v>0.41935202</v>
      </c>
      <c r="U1370" s="1">
        <v>0.0</v>
      </c>
      <c r="V1370" s="1">
        <v>0.0</v>
      </c>
      <c r="W1370" s="1">
        <v>0.0</v>
      </c>
      <c r="X1370" s="1">
        <v>0.0</v>
      </c>
      <c r="Y1370" s="1">
        <v>0.0</v>
      </c>
      <c r="Z1370" s="1">
        <v>0.0</v>
      </c>
      <c r="AA1370" s="1">
        <v>0.0</v>
      </c>
      <c r="AB1370" s="1">
        <v>0.0</v>
      </c>
      <c r="AC1370" s="1">
        <v>0.0</v>
      </c>
      <c r="AD1370" s="1">
        <v>0.0</v>
      </c>
      <c r="AE1370" s="1">
        <v>15425.0</v>
      </c>
      <c r="AF1370" s="1">
        <v>162.0</v>
      </c>
      <c r="AG1370" s="1">
        <v>600.0</v>
      </c>
      <c r="AH1370" s="1" t="s">
        <v>8523</v>
      </c>
      <c r="AI1370" s="1">
        <v>44.0</v>
      </c>
      <c r="AJ1370" s="1">
        <v>3.0</v>
      </c>
      <c r="AK1370" s="1">
        <v>3.0</v>
      </c>
      <c r="AL1370" s="1">
        <v>5.0</v>
      </c>
    </row>
    <row r="1371" ht="15.75" customHeight="1">
      <c r="A1371" s="1" t="s">
        <v>234</v>
      </c>
      <c r="B1371" s="1">
        <v>2.0</v>
      </c>
      <c r="C1371" s="1" t="s">
        <v>4906</v>
      </c>
      <c r="D1371" s="1" t="s">
        <v>8524</v>
      </c>
      <c r="E1371" s="1" t="s">
        <v>8525</v>
      </c>
      <c r="F1371" s="1" t="s">
        <v>8526</v>
      </c>
      <c r="H1371" s="1">
        <v>12.136329</v>
      </c>
      <c r="I1371" s="1">
        <v>11.550152</v>
      </c>
      <c r="J1371" s="1">
        <v>0.0</v>
      </c>
      <c r="K1371" s="1">
        <v>0.0</v>
      </c>
      <c r="L1371" s="1">
        <v>0.0</v>
      </c>
      <c r="M1371" s="1">
        <v>0.47712126</v>
      </c>
      <c r="N1371" s="1">
        <v>0.0</v>
      </c>
      <c r="O1371" s="1">
        <v>0.0</v>
      </c>
      <c r="P1371" s="1">
        <v>0.0</v>
      </c>
      <c r="Q1371" s="1" t="s">
        <v>6510</v>
      </c>
      <c r="R1371" s="1">
        <v>1.0</v>
      </c>
      <c r="S1371" s="1">
        <v>3.849999904632568</v>
      </c>
      <c r="T1371" s="1">
        <v>0.0</v>
      </c>
      <c r="U1371" s="1">
        <v>0.0</v>
      </c>
      <c r="V1371" s="1">
        <v>0.0</v>
      </c>
      <c r="W1371" s="1">
        <v>0.0</v>
      </c>
      <c r="X1371" s="1">
        <v>0.0</v>
      </c>
      <c r="Y1371" s="1">
        <v>0.0</v>
      </c>
      <c r="Z1371" s="1">
        <v>0.0</v>
      </c>
      <c r="AA1371" s="1">
        <v>0.0</v>
      </c>
      <c r="AB1371" s="1">
        <v>0.0</v>
      </c>
      <c r="AC1371" s="1">
        <v>0.0</v>
      </c>
      <c r="AD1371" s="1">
        <v>0.0</v>
      </c>
      <c r="AE1371" s="1">
        <v>435056.0</v>
      </c>
      <c r="AF1371" s="1">
        <v>50.0</v>
      </c>
      <c r="AG1371" s="1">
        <v>550.0</v>
      </c>
      <c r="AH1371" s="1" t="s">
        <v>8528</v>
      </c>
      <c r="AJ1371" s="1">
        <v>2.0</v>
      </c>
      <c r="AK1371" s="1">
        <v>2.0</v>
      </c>
      <c r="AL1371" s="1">
        <v>3.0</v>
      </c>
    </row>
    <row r="1372" ht="15.75" customHeight="1">
      <c r="A1372" s="1" t="s">
        <v>234</v>
      </c>
      <c r="B1372" s="1">
        <v>3.0</v>
      </c>
      <c r="C1372" s="1" t="s">
        <v>2861</v>
      </c>
      <c r="D1372" s="1" t="s">
        <v>6304</v>
      </c>
      <c r="E1372" s="1" t="s">
        <v>6305</v>
      </c>
      <c r="F1372" s="1" t="s">
        <v>6306</v>
      </c>
      <c r="H1372" s="1">
        <v>7.6332073</v>
      </c>
      <c r="I1372" s="1">
        <v>9.712286</v>
      </c>
      <c r="J1372" s="1">
        <v>0.47131604</v>
      </c>
      <c r="K1372" s="1">
        <v>0.0</v>
      </c>
      <c r="L1372" s="1">
        <v>0.0</v>
      </c>
      <c r="M1372" s="1">
        <v>0.30103</v>
      </c>
      <c r="N1372" s="1">
        <v>0.0</v>
      </c>
      <c r="O1372" s="1">
        <v>0.0</v>
      </c>
      <c r="P1372" s="1">
        <v>0.0</v>
      </c>
      <c r="Q1372" s="1" t="s">
        <v>659</v>
      </c>
      <c r="R1372" s="1">
        <v>0.0</v>
      </c>
      <c r="S1372" s="1">
        <v>5.200000047683716</v>
      </c>
      <c r="T1372" s="1">
        <v>0.47131604</v>
      </c>
      <c r="U1372" s="1">
        <v>0.0</v>
      </c>
      <c r="V1372" s="1">
        <v>0.0</v>
      </c>
      <c r="W1372" s="1">
        <v>0.0</v>
      </c>
      <c r="X1372" s="1">
        <v>0.0</v>
      </c>
      <c r="Y1372" s="1">
        <v>0.0</v>
      </c>
      <c r="Z1372" s="1">
        <v>0.0</v>
      </c>
      <c r="AA1372" s="1">
        <v>0.0</v>
      </c>
      <c r="AB1372" s="1">
        <v>0.0</v>
      </c>
      <c r="AC1372" s="1">
        <v>0.0</v>
      </c>
      <c r="AD1372" s="1">
        <v>0.0</v>
      </c>
      <c r="AE1372" s="1">
        <v>474724.0</v>
      </c>
      <c r="AF1372" s="1">
        <v>9.0</v>
      </c>
      <c r="AG1372" s="1">
        <v>630.0</v>
      </c>
      <c r="AH1372" s="1" t="s">
        <v>1354</v>
      </c>
      <c r="AI1372" s="1">
        <v>16.0</v>
      </c>
      <c r="AJ1372" s="1">
        <v>2.0</v>
      </c>
      <c r="AK1372" s="1">
        <v>2.0</v>
      </c>
      <c r="AL1372" s="1">
        <v>9.0</v>
      </c>
    </row>
    <row r="1373" ht="15.75" customHeight="1">
      <c r="A1373" s="1" t="s">
        <v>234</v>
      </c>
      <c r="B1373" s="1">
        <v>4.0</v>
      </c>
      <c r="C1373" s="1" t="s">
        <v>4912</v>
      </c>
      <c r="D1373" s="1" t="s">
        <v>8530</v>
      </c>
      <c r="E1373" s="1" t="s">
        <v>8531</v>
      </c>
      <c r="F1373" s="1" t="s">
        <v>8532</v>
      </c>
      <c r="H1373" s="1">
        <v>6.413367</v>
      </c>
      <c r="I1373" s="1">
        <v>3.2118108</v>
      </c>
      <c r="J1373" s="1">
        <v>0.0</v>
      </c>
      <c r="K1373" s="1">
        <v>0.0</v>
      </c>
      <c r="L1373" s="1">
        <v>0.0</v>
      </c>
      <c r="M1373" s="1">
        <v>0.60206</v>
      </c>
      <c r="N1373" s="1">
        <v>0.0</v>
      </c>
      <c r="O1373" s="1">
        <v>0.0</v>
      </c>
      <c r="P1373" s="1">
        <v>0.0</v>
      </c>
      <c r="Q1373" s="1" t="s">
        <v>5826</v>
      </c>
      <c r="R1373" s="1">
        <v>2.0</v>
      </c>
      <c r="S1373" s="1">
        <v>10.0</v>
      </c>
      <c r="T1373" s="1">
        <v>0.0</v>
      </c>
      <c r="U1373" s="1">
        <v>0.0</v>
      </c>
      <c r="V1373" s="1">
        <v>0.0</v>
      </c>
      <c r="W1373" s="1">
        <v>0.0</v>
      </c>
      <c r="X1373" s="1">
        <v>0.0</v>
      </c>
      <c r="Y1373" s="1">
        <v>0.0</v>
      </c>
      <c r="Z1373" s="1">
        <v>0.0</v>
      </c>
      <c r="AA1373" s="1">
        <v>0.0</v>
      </c>
      <c r="AB1373" s="1">
        <v>0.0</v>
      </c>
      <c r="AC1373" s="1">
        <v>0.0</v>
      </c>
      <c r="AD1373" s="1">
        <v>0.0</v>
      </c>
      <c r="AE1373" s="1">
        <v>160142.0</v>
      </c>
      <c r="AF1373" s="1">
        <v>129.0</v>
      </c>
      <c r="AH1373" s="1" t="s">
        <v>6115</v>
      </c>
      <c r="AI1373" s="1">
        <v>17.0</v>
      </c>
      <c r="AJ1373" s="1">
        <v>2.0</v>
      </c>
      <c r="AK1373" s="1">
        <v>2.0</v>
      </c>
      <c r="AL1373" s="1">
        <v>5.0</v>
      </c>
    </row>
    <row r="1374" ht="15.75" customHeight="1">
      <c r="A1374" s="1" t="s">
        <v>234</v>
      </c>
      <c r="B1374" s="1">
        <v>5.0</v>
      </c>
      <c r="C1374" s="1" t="s">
        <v>4914</v>
      </c>
      <c r="D1374" s="1" t="s">
        <v>8533</v>
      </c>
      <c r="E1374" s="1" t="s">
        <v>8534</v>
      </c>
      <c r="F1374" s="1" t="s">
        <v>8535</v>
      </c>
      <c r="H1374" s="1">
        <v>6.139327</v>
      </c>
      <c r="I1374" s="1">
        <v>8.783391</v>
      </c>
      <c r="J1374" s="1">
        <v>0.0</v>
      </c>
      <c r="K1374" s="1">
        <v>0.0</v>
      </c>
      <c r="L1374" s="1">
        <v>0.0</v>
      </c>
      <c r="M1374" s="1">
        <v>0.69897</v>
      </c>
      <c r="N1374" s="1">
        <v>0.0</v>
      </c>
      <c r="O1374" s="1">
        <v>0.0</v>
      </c>
      <c r="P1374" s="1">
        <v>0.0</v>
      </c>
      <c r="Q1374" s="1" t="s">
        <v>8536</v>
      </c>
      <c r="R1374" s="1">
        <v>3.0</v>
      </c>
      <c r="S1374" s="1">
        <v>0.0</v>
      </c>
      <c r="T1374" s="1">
        <v>0.0</v>
      </c>
      <c r="U1374" s="1">
        <v>0.0</v>
      </c>
      <c r="V1374" s="1">
        <v>0.0</v>
      </c>
      <c r="W1374" s="1">
        <v>0.0</v>
      </c>
      <c r="X1374" s="1">
        <v>0.0</v>
      </c>
      <c r="Y1374" s="1">
        <v>0.0</v>
      </c>
      <c r="Z1374" s="1">
        <v>0.0</v>
      </c>
      <c r="AA1374" s="1">
        <v>0.0</v>
      </c>
      <c r="AB1374" s="1">
        <v>0.0</v>
      </c>
      <c r="AC1374" s="1">
        <v>0.0</v>
      </c>
      <c r="AD1374" s="1">
        <v>0.0</v>
      </c>
      <c r="AE1374" s="1">
        <v>197990.0</v>
      </c>
      <c r="AF1374" s="1">
        <v>27.0</v>
      </c>
      <c r="AH1374" s="1" t="s">
        <v>8537</v>
      </c>
      <c r="AI1374" s="1">
        <v>2.0</v>
      </c>
      <c r="AJ1374" s="1">
        <v>2.0</v>
      </c>
      <c r="AK1374" s="1">
        <v>2.0</v>
      </c>
      <c r="AL1374" s="1">
        <v>3.0</v>
      </c>
    </row>
    <row r="1375" ht="15.75" customHeight="1">
      <c r="A1375" s="1" t="s">
        <v>234</v>
      </c>
      <c r="B1375" s="1">
        <v>6.0</v>
      </c>
      <c r="C1375" s="1" t="s">
        <v>4917</v>
      </c>
      <c r="D1375" s="1" t="s">
        <v>8538</v>
      </c>
      <c r="E1375" s="1" t="s">
        <v>8539</v>
      </c>
      <c r="F1375" s="1" t="s">
        <v>8540</v>
      </c>
      <c r="H1375" s="1">
        <v>6.05164</v>
      </c>
      <c r="I1375" s="1">
        <v>11.726041</v>
      </c>
      <c r="J1375" s="1">
        <v>0.0</v>
      </c>
      <c r="K1375" s="1">
        <v>0.0</v>
      </c>
      <c r="L1375" s="1">
        <v>0.0</v>
      </c>
      <c r="M1375" s="1">
        <v>0.47712126</v>
      </c>
      <c r="N1375" s="1">
        <v>0.0</v>
      </c>
      <c r="O1375" s="1">
        <v>0.0</v>
      </c>
      <c r="P1375" s="1">
        <v>0.0</v>
      </c>
      <c r="Q1375" s="1" t="s">
        <v>6390</v>
      </c>
      <c r="R1375" s="1">
        <v>1.0</v>
      </c>
      <c r="S1375" s="1">
        <v>0.1700000055134296</v>
      </c>
      <c r="T1375" s="1">
        <v>0.0</v>
      </c>
      <c r="U1375" s="1">
        <v>0.0</v>
      </c>
      <c r="V1375" s="1">
        <v>0.0</v>
      </c>
      <c r="W1375" s="1">
        <v>0.0</v>
      </c>
      <c r="X1375" s="1">
        <v>0.0</v>
      </c>
      <c r="Y1375" s="1">
        <v>0.0</v>
      </c>
      <c r="Z1375" s="1">
        <v>0.0</v>
      </c>
      <c r="AA1375" s="1">
        <v>0.0</v>
      </c>
      <c r="AB1375" s="1">
        <v>0.0</v>
      </c>
      <c r="AC1375" s="1">
        <v>0.0</v>
      </c>
      <c r="AD1375" s="1">
        <v>0.0</v>
      </c>
      <c r="AE1375" s="1">
        <v>401835.0</v>
      </c>
      <c r="AF1375" s="1">
        <v>24.0</v>
      </c>
      <c r="AG1375" s="1">
        <v>390.0</v>
      </c>
      <c r="AH1375" s="1" t="s">
        <v>7970</v>
      </c>
      <c r="AI1375" s="1">
        <v>1.0</v>
      </c>
      <c r="AJ1375" s="1">
        <v>2.0</v>
      </c>
      <c r="AK1375" s="1">
        <v>2.0</v>
      </c>
      <c r="AL1375" s="1">
        <v>0.0</v>
      </c>
    </row>
    <row r="1376" ht="15.75" customHeight="1">
      <c r="A1376" s="1" t="s">
        <v>234</v>
      </c>
      <c r="B1376" s="1">
        <v>7.0</v>
      </c>
      <c r="C1376" s="1" t="s">
        <v>4919</v>
      </c>
      <c r="D1376" s="1" t="s">
        <v>8541</v>
      </c>
      <c r="E1376" s="1" t="s">
        <v>8542</v>
      </c>
      <c r="F1376" s="1" t="s">
        <v>8543</v>
      </c>
      <c r="H1376" s="1">
        <v>4.741863</v>
      </c>
      <c r="I1376" s="1">
        <v>14.348002</v>
      </c>
      <c r="J1376" s="1">
        <v>1.4041239</v>
      </c>
      <c r="K1376" s="1">
        <v>0.0</v>
      </c>
      <c r="L1376" s="1">
        <v>0.0</v>
      </c>
      <c r="M1376" s="1">
        <v>0.30103</v>
      </c>
      <c r="N1376" s="1">
        <v>0.0</v>
      </c>
      <c r="O1376" s="1">
        <v>0.0</v>
      </c>
      <c r="P1376" s="1">
        <v>0.0</v>
      </c>
      <c r="Q1376" s="1" t="s">
        <v>659</v>
      </c>
      <c r="R1376" s="1">
        <v>0.0</v>
      </c>
      <c r="T1376" s="1">
        <v>0.0</v>
      </c>
      <c r="U1376" s="1">
        <v>0.0</v>
      </c>
      <c r="V1376" s="1">
        <v>0.0</v>
      </c>
      <c r="W1376" s="1">
        <v>1.4041239</v>
      </c>
      <c r="X1376" s="1">
        <v>0.0</v>
      </c>
      <c r="Y1376" s="1">
        <v>0.0</v>
      </c>
      <c r="Z1376" s="1">
        <v>0.0</v>
      </c>
      <c r="AA1376" s="1">
        <v>0.0</v>
      </c>
      <c r="AB1376" s="1">
        <v>0.0</v>
      </c>
      <c r="AC1376" s="1">
        <v>0.0</v>
      </c>
      <c r="AD1376" s="1">
        <v>0.0</v>
      </c>
      <c r="AE1376" s="1">
        <v>451866.0</v>
      </c>
      <c r="AF1376" s="1">
        <v>4.0</v>
      </c>
      <c r="AG1376" s="1">
        <v>350.0</v>
      </c>
      <c r="AH1376" s="1" t="s">
        <v>7101</v>
      </c>
      <c r="AI1376" s="1">
        <v>3.0</v>
      </c>
      <c r="AJ1376" s="1">
        <v>1.0</v>
      </c>
      <c r="AK1376" s="1">
        <v>1.0</v>
      </c>
      <c r="AL1376" s="1">
        <v>1.0</v>
      </c>
    </row>
    <row r="1377" ht="15.75" customHeight="1">
      <c r="A1377" s="1" t="s">
        <v>234</v>
      </c>
      <c r="B1377" s="1">
        <v>8.0</v>
      </c>
      <c r="C1377" s="1" t="s">
        <v>4921</v>
      </c>
      <c r="D1377" s="1" t="s">
        <v>8544</v>
      </c>
      <c r="E1377" s="1" t="s">
        <v>8545</v>
      </c>
      <c r="F1377" s="1" t="s">
        <v>8546</v>
      </c>
      <c r="H1377" s="1">
        <v>4.6490326</v>
      </c>
      <c r="I1377" s="1">
        <v>15.443751</v>
      </c>
      <c r="J1377" s="1">
        <v>0.0</v>
      </c>
      <c r="K1377" s="1">
        <v>0.0</v>
      </c>
      <c r="L1377" s="1">
        <v>0.0</v>
      </c>
      <c r="M1377" s="1">
        <v>0.30103</v>
      </c>
      <c r="N1377" s="1">
        <v>0.0</v>
      </c>
      <c r="O1377" s="1">
        <v>0.0</v>
      </c>
      <c r="P1377" s="1">
        <v>0.0</v>
      </c>
      <c r="Q1377" s="1" t="s">
        <v>659</v>
      </c>
      <c r="R1377" s="1">
        <v>0.0</v>
      </c>
      <c r="T1377" s="1">
        <v>0.0</v>
      </c>
      <c r="U1377" s="1">
        <v>0.0</v>
      </c>
      <c r="V1377" s="1">
        <v>0.0</v>
      </c>
      <c r="W1377" s="1">
        <v>0.0</v>
      </c>
      <c r="X1377" s="1">
        <v>0.0</v>
      </c>
      <c r="Y1377" s="1">
        <v>0.0</v>
      </c>
      <c r="Z1377" s="1">
        <v>0.0</v>
      </c>
      <c r="AA1377" s="1">
        <v>0.0</v>
      </c>
      <c r="AB1377" s="1">
        <v>0.0</v>
      </c>
      <c r="AC1377" s="1">
        <v>0.0</v>
      </c>
      <c r="AD1377" s="1">
        <v>0.0</v>
      </c>
      <c r="AE1377" s="1">
        <v>435427.0</v>
      </c>
      <c r="AF1377" s="1">
        <v>9.0</v>
      </c>
      <c r="AG1377" s="1">
        <v>330.0</v>
      </c>
      <c r="AI1377" s="1">
        <v>2.0</v>
      </c>
      <c r="AK1377" s="1">
        <v>0.0</v>
      </c>
      <c r="AL1377" s="1">
        <v>0.0</v>
      </c>
    </row>
    <row r="1378" ht="15.75" customHeight="1">
      <c r="A1378" s="1" t="s">
        <v>234</v>
      </c>
      <c r="B1378" s="1">
        <v>9.0</v>
      </c>
      <c r="C1378" s="1" t="s">
        <v>4923</v>
      </c>
      <c r="D1378" s="1" t="s">
        <v>8547</v>
      </c>
      <c r="E1378" s="1" t="s">
        <v>8548</v>
      </c>
      <c r="F1378" s="1" t="s">
        <v>8549</v>
      </c>
      <c r="H1378" s="1">
        <v>4.5749187</v>
      </c>
      <c r="I1378" s="1">
        <v>15.197552</v>
      </c>
      <c r="J1378" s="1">
        <v>0.0</v>
      </c>
      <c r="K1378" s="1">
        <v>0.0</v>
      </c>
      <c r="L1378" s="1">
        <v>0.0</v>
      </c>
      <c r="M1378" s="1">
        <v>0.30103</v>
      </c>
      <c r="N1378" s="1">
        <v>0.0</v>
      </c>
      <c r="O1378" s="1">
        <v>0.0</v>
      </c>
      <c r="P1378" s="1">
        <v>0.0</v>
      </c>
      <c r="Q1378" s="1" t="s">
        <v>659</v>
      </c>
      <c r="R1378" s="1">
        <v>0.0</v>
      </c>
      <c r="S1378" s="1">
        <v>0.0</v>
      </c>
      <c r="T1378" s="1">
        <v>0.0</v>
      </c>
      <c r="U1378" s="1">
        <v>0.0</v>
      </c>
      <c r="V1378" s="1">
        <v>0.0</v>
      </c>
      <c r="W1378" s="1">
        <v>0.0</v>
      </c>
      <c r="X1378" s="1">
        <v>0.0</v>
      </c>
      <c r="Y1378" s="1">
        <v>0.0</v>
      </c>
      <c r="Z1378" s="1">
        <v>0.0</v>
      </c>
      <c r="AA1378" s="1">
        <v>0.0</v>
      </c>
      <c r="AB1378" s="1">
        <v>0.0</v>
      </c>
      <c r="AC1378" s="1">
        <v>0.0</v>
      </c>
      <c r="AD1378" s="1">
        <v>0.0</v>
      </c>
      <c r="AE1378" s="1">
        <v>525421.0</v>
      </c>
      <c r="AF1378" s="1">
        <v>1.0</v>
      </c>
      <c r="AG1378" s="1">
        <v>390.0</v>
      </c>
      <c r="AH1378" s="1" t="s">
        <v>874</v>
      </c>
      <c r="AJ1378" s="1">
        <v>1.0</v>
      </c>
      <c r="AK1378" s="1">
        <v>1.0</v>
      </c>
      <c r="AL1378" s="1">
        <v>1.0</v>
      </c>
    </row>
    <row r="1379" ht="15.75" customHeight="1">
      <c r="A1379" s="1" t="s">
        <v>234</v>
      </c>
      <c r="B1379" s="1">
        <v>10.0</v>
      </c>
      <c r="C1379" s="1" t="s">
        <v>4928</v>
      </c>
      <c r="D1379" s="1" t="s">
        <v>8551</v>
      </c>
      <c r="E1379" s="1" t="s">
        <v>8552</v>
      </c>
      <c r="F1379" s="1" t="s">
        <v>8553</v>
      </c>
      <c r="H1379" s="1">
        <v>4.2401705</v>
      </c>
      <c r="I1379" s="1">
        <v>14.085541</v>
      </c>
      <c r="J1379" s="1">
        <v>0.0</v>
      </c>
      <c r="K1379" s="1">
        <v>0.0</v>
      </c>
      <c r="L1379" s="1">
        <v>0.0</v>
      </c>
      <c r="M1379" s="1">
        <v>0.30103</v>
      </c>
      <c r="N1379" s="1">
        <v>0.0</v>
      </c>
      <c r="O1379" s="1">
        <v>0.0</v>
      </c>
      <c r="P1379" s="1">
        <v>0.0</v>
      </c>
      <c r="Q1379" s="1" t="s">
        <v>659</v>
      </c>
      <c r="R1379" s="1">
        <v>0.0</v>
      </c>
      <c r="T1379" s="1">
        <v>0.0</v>
      </c>
      <c r="U1379" s="1">
        <v>0.0</v>
      </c>
      <c r="V1379" s="1">
        <v>0.0</v>
      </c>
      <c r="W1379" s="1">
        <v>0.0</v>
      </c>
      <c r="X1379" s="1">
        <v>0.0</v>
      </c>
      <c r="Y1379" s="1">
        <v>0.0</v>
      </c>
      <c r="Z1379" s="1">
        <v>0.0</v>
      </c>
      <c r="AA1379" s="1">
        <v>0.0</v>
      </c>
      <c r="AB1379" s="1">
        <v>0.0</v>
      </c>
      <c r="AC1379" s="1">
        <v>0.0</v>
      </c>
      <c r="AD1379" s="1">
        <v>0.0</v>
      </c>
      <c r="AE1379" s="1">
        <v>453979.0</v>
      </c>
      <c r="AF1379" s="1">
        <v>2.0</v>
      </c>
      <c r="AG1379" s="1">
        <v>310.0</v>
      </c>
      <c r="AH1379" s="1" t="s">
        <v>8554</v>
      </c>
      <c r="AJ1379" s="1">
        <v>1.0</v>
      </c>
      <c r="AK1379" s="1">
        <v>1.0</v>
      </c>
      <c r="AL1379" s="1">
        <v>1.0</v>
      </c>
    </row>
    <row r="1380" ht="15.75" customHeight="1">
      <c r="A1380" s="1" t="s">
        <v>234</v>
      </c>
      <c r="B1380" s="1">
        <v>11.0</v>
      </c>
      <c r="C1380" s="1" t="s">
        <v>4931</v>
      </c>
      <c r="D1380" s="1" t="s">
        <v>8555</v>
      </c>
      <c r="E1380" s="1" t="s">
        <v>8556</v>
      </c>
      <c r="F1380" s="1" t="s">
        <v>8557</v>
      </c>
      <c r="H1380" s="1">
        <v>4.1550674</v>
      </c>
      <c r="I1380" s="1">
        <v>0.0</v>
      </c>
      <c r="J1380" s="1">
        <v>0.5411528</v>
      </c>
      <c r="K1380" s="1">
        <v>0.0</v>
      </c>
      <c r="L1380" s="1">
        <v>0.0</v>
      </c>
      <c r="M1380" s="1">
        <v>0.69897</v>
      </c>
      <c r="N1380" s="1">
        <v>0.0</v>
      </c>
      <c r="O1380" s="1">
        <v>0.0</v>
      </c>
      <c r="P1380" s="1">
        <v>0.0</v>
      </c>
      <c r="Q1380" s="1" t="s">
        <v>6515</v>
      </c>
      <c r="R1380" s="1">
        <v>3.0</v>
      </c>
      <c r="S1380" s="1">
        <v>119.6699998676777</v>
      </c>
      <c r="T1380" s="1">
        <v>0.5411528</v>
      </c>
      <c r="U1380" s="1">
        <v>0.0</v>
      </c>
      <c r="V1380" s="1">
        <v>0.0</v>
      </c>
      <c r="W1380" s="1">
        <v>0.0</v>
      </c>
      <c r="X1380" s="1">
        <v>0.0</v>
      </c>
      <c r="Y1380" s="1">
        <v>0.0</v>
      </c>
      <c r="Z1380" s="1">
        <v>0.0</v>
      </c>
      <c r="AA1380" s="1">
        <v>0.0</v>
      </c>
      <c r="AB1380" s="1">
        <v>0.0</v>
      </c>
      <c r="AC1380" s="1">
        <v>0.0</v>
      </c>
      <c r="AD1380" s="1">
        <v>0.0</v>
      </c>
      <c r="AE1380" s="1">
        <v>167231.0</v>
      </c>
      <c r="AF1380" s="1">
        <v>414.0</v>
      </c>
      <c r="AG1380" s="1">
        <v>850.0</v>
      </c>
      <c r="AH1380" s="1" t="s">
        <v>6622</v>
      </c>
      <c r="AI1380" s="1">
        <v>13.0</v>
      </c>
      <c r="AJ1380" s="1">
        <v>19.0</v>
      </c>
      <c r="AK1380" s="1">
        <v>19.0</v>
      </c>
      <c r="AL1380" s="1">
        <v>22.0</v>
      </c>
    </row>
    <row r="1381" ht="15.75" customHeight="1">
      <c r="A1381" s="1" t="s">
        <v>234</v>
      </c>
      <c r="B1381" s="1">
        <v>12.0</v>
      </c>
      <c r="C1381" s="1" t="s">
        <v>4933</v>
      </c>
      <c r="D1381" s="1" t="s">
        <v>8559</v>
      </c>
      <c r="E1381" s="1" t="s">
        <v>8560</v>
      </c>
      <c r="F1381" s="1" t="s">
        <v>8561</v>
      </c>
      <c r="H1381" s="1">
        <v>3.4255586</v>
      </c>
      <c r="I1381" s="1">
        <v>11.379459</v>
      </c>
      <c r="J1381" s="1">
        <v>0.0</v>
      </c>
      <c r="K1381" s="1">
        <v>0.0</v>
      </c>
      <c r="L1381" s="1">
        <v>0.0</v>
      </c>
      <c r="M1381" s="1">
        <v>0.30103</v>
      </c>
      <c r="N1381" s="1">
        <v>0.0</v>
      </c>
      <c r="O1381" s="1">
        <v>0.0</v>
      </c>
      <c r="P1381" s="1">
        <v>0.0</v>
      </c>
      <c r="Q1381" s="1" t="s">
        <v>659</v>
      </c>
      <c r="R1381" s="1">
        <v>0.0</v>
      </c>
      <c r="T1381" s="1">
        <v>0.0</v>
      </c>
      <c r="U1381" s="1">
        <v>0.0</v>
      </c>
      <c r="V1381" s="1">
        <v>0.0</v>
      </c>
      <c r="W1381" s="1">
        <v>0.0</v>
      </c>
      <c r="X1381" s="1">
        <v>0.0</v>
      </c>
      <c r="Y1381" s="1">
        <v>0.0</v>
      </c>
      <c r="Z1381" s="1">
        <v>0.0</v>
      </c>
      <c r="AA1381" s="1">
        <v>0.0</v>
      </c>
      <c r="AB1381" s="1">
        <v>0.0</v>
      </c>
      <c r="AC1381" s="1">
        <v>0.0</v>
      </c>
      <c r="AD1381" s="1">
        <v>0.0</v>
      </c>
      <c r="AE1381" s="1">
        <v>506230.0</v>
      </c>
      <c r="AG1381" s="1">
        <v>370.0</v>
      </c>
      <c r="AH1381" s="1" t="s">
        <v>462</v>
      </c>
      <c r="AI1381" s="1">
        <v>1.0</v>
      </c>
      <c r="AJ1381" s="1">
        <v>1.0</v>
      </c>
      <c r="AK1381" s="1">
        <v>1.0</v>
      </c>
      <c r="AL1381" s="1">
        <v>1.0</v>
      </c>
    </row>
    <row r="1382" ht="15.75" customHeight="1">
      <c r="A1382" s="1" t="s">
        <v>234</v>
      </c>
      <c r="B1382" s="1">
        <v>13.0</v>
      </c>
      <c r="C1382" s="1" t="s">
        <v>4935</v>
      </c>
      <c r="D1382" s="1" t="s">
        <v>8562</v>
      </c>
      <c r="E1382" s="1" t="s">
        <v>8563</v>
      </c>
      <c r="F1382" s="1" t="s">
        <v>8564</v>
      </c>
      <c r="H1382" s="1">
        <v>3.375672</v>
      </c>
      <c r="I1382" s="1">
        <v>11.21374</v>
      </c>
      <c r="J1382" s="1">
        <v>0.0</v>
      </c>
      <c r="K1382" s="1">
        <v>0.0</v>
      </c>
      <c r="L1382" s="1">
        <v>0.0</v>
      </c>
      <c r="M1382" s="1">
        <v>0.30103</v>
      </c>
      <c r="N1382" s="1">
        <v>0.0</v>
      </c>
      <c r="O1382" s="1">
        <v>0.0</v>
      </c>
      <c r="P1382" s="1">
        <v>0.0</v>
      </c>
      <c r="Q1382" s="1" t="s">
        <v>659</v>
      </c>
      <c r="R1382" s="1">
        <v>0.0</v>
      </c>
      <c r="T1382" s="1">
        <v>0.0</v>
      </c>
      <c r="U1382" s="1">
        <v>0.0</v>
      </c>
      <c r="V1382" s="1">
        <v>0.0</v>
      </c>
      <c r="W1382" s="1">
        <v>0.0</v>
      </c>
      <c r="X1382" s="1">
        <v>0.0</v>
      </c>
      <c r="Y1382" s="1">
        <v>0.0</v>
      </c>
      <c r="Z1382" s="1">
        <v>0.0</v>
      </c>
      <c r="AA1382" s="1">
        <v>0.0</v>
      </c>
      <c r="AB1382" s="1">
        <v>0.0</v>
      </c>
      <c r="AC1382" s="1">
        <v>0.0</v>
      </c>
      <c r="AD1382" s="1">
        <v>0.0</v>
      </c>
      <c r="AE1382" s="1">
        <v>520567.0</v>
      </c>
      <c r="AK1382" s="1">
        <v>0.0</v>
      </c>
      <c r="AL1382" s="1">
        <v>0.0</v>
      </c>
    </row>
    <row r="1383" ht="15.75" customHeight="1">
      <c r="A1383" s="1" t="s">
        <v>234</v>
      </c>
      <c r="B1383" s="1">
        <v>14.0</v>
      </c>
      <c r="C1383" s="1" t="s">
        <v>4937</v>
      </c>
      <c r="D1383" s="1" t="s">
        <v>8565</v>
      </c>
      <c r="E1383" s="1" t="s">
        <v>8566</v>
      </c>
      <c r="F1383" s="1" t="s">
        <v>8568</v>
      </c>
      <c r="H1383" s="1">
        <v>3.2343655</v>
      </c>
      <c r="I1383" s="1">
        <v>10.744329</v>
      </c>
      <c r="J1383" s="1">
        <v>0.0</v>
      </c>
      <c r="K1383" s="1">
        <v>0.0</v>
      </c>
      <c r="L1383" s="1">
        <v>0.0</v>
      </c>
      <c r="M1383" s="1">
        <v>0.30103</v>
      </c>
      <c r="N1383" s="1">
        <v>0.0</v>
      </c>
      <c r="O1383" s="1">
        <v>0.0</v>
      </c>
      <c r="P1383" s="1">
        <v>0.0</v>
      </c>
      <c r="Q1383" s="1" t="s">
        <v>659</v>
      </c>
      <c r="R1383" s="1">
        <v>0.0</v>
      </c>
      <c r="T1383" s="1">
        <v>0.0</v>
      </c>
      <c r="U1383" s="1">
        <v>0.0</v>
      </c>
      <c r="V1383" s="1">
        <v>0.0</v>
      </c>
      <c r="W1383" s="1">
        <v>0.0</v>
      </c>
      <c r="X1383" s="1">
        <v>0.0</v>
      </c>
      <c r="Y1383" s="1">
        <v>0.0</v>
      </c>
      <c r="Z1383" s="1">
        <v>0.0</v>
      </c>
      <c r="AA1383" s="1">
        <v>0.0</v>
      </c>
      <c r="AB1383" s="1">
        <v>0.0</v>
      </c>
      <c r="AC1383" s="1">
        <v>0.0</v>
      </c>
      <c r="AD1383" s="1">
        <v>0.0</v>
      </c>
      <c r="AE1383" s="1">
        <v>490480.0</v>
      </c>
      <c r="AF1383" s="1">
        <v>19.0</v>
      </c>
      <c r="AG1383" s="1">
        <v>310.0</v>
      </c>
      <c r="AH1383" s="1" t="s">
        <v>596</v>
      </c>
      <c r="AJ1383" s="1">
        <v>1.0</v>
      </c>
      <c r="AK1383" s="1">
        <v>1.0</v>
      </c>
      <c r="AL1383" s="1">
        <v>1.0</v>
      </c>
    </row>
    <row r="1384" ht="15.75" customHeight="1">
      <c r="A1384" s="1" t="s">
        <v>234</v>
      </c>
      <c r="B1384" s="1">
        <v>15.0</v>
      </c>
      <c r="C1384" s="1" t="s">
        <v>4939</v>
      </c>
      <c r="D1384" s="1" t="s">
        <v>8569</v>
      </c>
      <c r="E1384" s="1" t="s">
        <v>8570</v>
      </c>
      <c r="F1384" s="1" t="s">
        <v>8571</v>
      </c>
      <c r="H1384" s="1">
        <v>3.1044137</v>
      </c>
      <c r="I1384" s="1">
        <v>10.312639</v>
      </c>
      <c r="J1384" s="1">
        <v>0.0</v>
      </c>
      <c r="K1384" s="1">
        <v>0.0</v>
      </c>
      <c r="L1384" s="1">
        <v>0.0</v>
      </c>
      <c r="M1384" s="1">
        <v>0.30103</v>
      </c>
      <c r="N1384" s="1">
        <v>0.0</v>
      </c>
      <c r="O1384" s="1">
        <v>0.0</v>
      </c>
      <c r="P1384" s="1">
        <v>0.0</v>
      </c>
      <c r="Q1384" s="1" t="s">
        <v>659</v>
      </c>
      <c r="R1384" s="1">
        <v>0.0</v>
      </c>
      <c r="T1384" s="1">
        <v>0.0</v>
      </c>
      <c r="U1384" s="1">
        <v>0.0</v>
      </c>
      <c r="V1384" s="1">
        <v>0.0</v>
      </c>
      <c r="W1384" s="1">
        <v>0.0</v>
      </c>
      <c r="X1384" s="1">
        <v>0.0</v>
      </c>
      <c r="Y1384" s="1">
        <v>0.0</v>
      </c>
      <c r="Z1384" s="1">
        <v>0.0</v>
      </c>
      <c r="AA1384" s="1">
        <v>0.0</v>
      </c>
      <c r="AB1384" s="1">
        <v>0.0</v>
      </c>
      <c r="AC1384" s="1">
        <v>0.0</v>
      </c>
      <c r="AD1384" s="1">
        <v>0.0</v>
      </c>
      <c r="AE1384" s="1">
        <v>506195.0</v>
      </c>
      <c r="AF1384" s="1">
        <v>2.0</v>
      </c>
      <c r="AG1384" s="1">
        <v>360.0</v>
      </c>
      <c r="AI1384" s="1">
        <v>5.0</v>
      </c>
      <c r="AK1384" s="1">
        <v>0.0</v>
      </c>
      <c r="AL1384" s="1">
        <v>0.0</v>
      </c>
    </row>
    <row r="1385" ht="15.75" customHeight="1">
      <c r="A1385" s="1" t="s">
        <v>234</v>
      </c>
      <c r="B1385" s="1">
        <v>16.0</v>
      </c>
      <c r="C1385" s="1" t="s">
        <v>4941</v>
      </c>
      <c r="D1385" s="1" t="s">
        <v>8572</v>
      </c>
      <c r="E1385" s="1" t="s">
        <v>8573</v>
      </c>
      <c r="F1385" s="1" t="s">
        <v>8574</v>
      </c>
      <c r="H1385" s="1">
        <v>3.063386</v>
      </c>
      <c r="I1385" s="1">
        <v>10.176348</v>
      </c>
      <c r="J1385" s="1">
        <v>0.0</v>
      </c>
      <c r="K1385" s="1">
        <v>0.0</v>
      </c>
      <c r="L1385" s="1">
        <v>0.0</v>
      </c>
      <c r="M1385" s="1">
        <v>0.30103</v>
      </c>
      <c r="N1385" s="1">
        <v>0.0</v>
      </c>
      <c r="O1385" s="1">
        <v>0.0</v>
      </c>
      <c r="P1385" s="1">
        <v>0.0</v>
      </c>
      <c r="Q1385" s="1" t="s">
        <v>659</v>
      </c>
      <c r="R1385" s="1">
        <v>0.0</v>
      </c>
      <c r="T1385" s="1">
        <v>0.0</v>
      </c>
      <c r="U1385" s="1">
        <v>0.0</v>
      </c>
      <c r="V1385" s="1">
        <v>0.0</v>
      </c>
      <c r="W1385" s="1">
        <v>0.0</v>
      </c>
      <c r="X1385" s="1">
        <v>0.0</v>
      </c>
      <c r="Y1385" s="1">
        <v>0.0</v>
      </c>
      <c r="Z1385" s="1">
        <v>0.0</v>
      </c>
      <c r="AA1385" s="1">
        <v>0.0</v>
      </c>
      <c r="AB1385" s="1">
        <v>0.0</v>
      </c>
      <c r="AC1385" s="1">
        <v>0.0</v>
      </c>
      <c r="AD1385" s="1">
        <v>0.0</v>
      </c>
      <c r="AE1385" s="1">
        <v>506162.0</v>
      </c>
      <c r="AK1385" s="1">
        <v>0.0</v>
      </c>
      <c r="AL1385" s="1">
        <v>0.0</v>
      </c>
    </row>
    <row r="1386" ht="15.75" customHeight="1">
      <c r="A1386" s="1" t="s">
        <v>234</v>
      </c>
      <c r="B1386" s="1">
        <v>17.0</v>
      </c>
      <c r="C1386" s="1" t="s">
        <v>4945</v>
      </c>
      <c r="D1386" s="1" t="s">
        <v>8575</v>
      </c>
      <c r="E1386" s="1" t="s">
        <v>8576</v>
      </c>
      <c r="F1386" s="1" t="s">
        <v>8577</v>
      </c>
      <c r="H1386" s="1">
        <v>2.999352</v>
      </c>
      <c r="I1386" s="1">
        <v>9.963632</v>
      </c>
      <c r="J1386" s="1">
        <v>0.0</v>
      </c>
      <c r="K1386" s="1">
        <v>0.0</v>
      </c>
      <c r="L1386" s="1">
        <v>0.0</v>
      </c>
      <c r="M1386" s="1">
        <v>0.30103</v>
      </c>
      <c r="N1386" s="1">
        <v>0.0</v>
      </c>
      <c r="O1386" s="1">
        <v>0.0</v>
      </c>
      <c r="P1386" s="1">
        <v>0.0</v>
      </c>
      <c r="Q1386" s="1" t="s">
        <v>659</v>
      </c>
      <c r="R1386" s="1">
        <v>0.0</v>
      </c>
      <c r="T1386" s="1">
        <v>0.0</v>
      </c>
      <c r="U1386" s="1">
        <v>0.0</v>
      </c>
      <c r="V1386" s="1">
        <v>0.0</v>
      </c>
      <c r="W1386" s="1">
        <v>0.0</v>
      </c>
      <c r="X1386" s="1">
        <v>0.0</v>
      </c>
      <c r="Y1386" s="1">
        <v>0.0</v>
      </c>
      <c r="Z1386" s="1">
        <v>0.0</v>
      </c>
      <c r="AA1386" s="1">
        <v>0.0</v>
      </c>
      <c r="AB1386" s="1">
        <v>0.0</v>
      </c>
      <c r="AC1386" s="1">
        <v>0.0</v>
      </c>
      <c r="AD1386" s="1">
        <v>0.0</v>
      </c>
      <c r="AE1386" s="1">
        <v>513424.0</v>
      </c>
      <c r="AK1386" s="1">
        <v>0.0</v>
      </c>
      <c r="AL1386" s="1">
        <v>0.0</v>
      </c>
    </row>
    <row r="1387" ht="15.75" customHeight="1">
      <c r="A1387" s="1" t="s">
        <v>234</v>
      </c>
      <c r="B1387" s="1">
        <v>18.0</v>
      </c>
      <c r="C1387" s="1" t="s">
        <v>4949</v>
      </c>
      <c r="D1387" s="1" t="s">
        <v>8578</v>
      </c>
      <c r="E1387" s="1" t="s">
        <v>8579</v>
      </c>
      <c r="F1387" s="1" t="s">
        <v>1371</v>
      </c>
      <c r="H1387" s="1">
        <v>2.8735073</v>
      </c>
      <c r="I1387" s="1">
        <v>9.545585</v>
      </c>
      <c r="J1387" s="1">
        <v>0.0</v>
      </c>
      <c r="K1387" s="1">
        <v>0.0</v>
      </c>
      <c r="L1387" s="1">
        <v>0.0</v>
      </c>
      <c r="M1387" s="1">
        <v>0.30103</v>
      </c>
      <c r="N1387" s="1">
        <v>0.0</v>
      </c>
      <c r="O1387" s="1">
        <v>0.0</v>
      </c>
      <c r="P1387" s="1">
        <v>0.0</v>
      </c>
      <c r="Q1387" s="1" t="s">
        <v>659</v>
      </c>
      <c r="R1387" s="1">
        <v>0.0</v>
      </c>
      <c r="T1387" s="1">
        <v>0.0</v>
      </c>
      <c r="U1387" s="1">
        <v>0.0</v>
      </c>
      <c r="V1387" s="1">
        <v>0.0</v>
      </c>
      <c r="W1387" s="1">
        <v>0.0</v>
      </c>
      <c r="X1387" s="1">
        <v>0.0</v>
      </c>
      <c r="Y1387" s="1">
        <v>0.0</v>
      </c>
      <c r="Z1387" s="1">
        <v>0.0</v>
      </c>
      <c r="AA1387" s="1">
        <v>0.0</v>
      </c>
      <c r="AB1387" s="1">
        <v>0.0</v>
      </c>
      <c r="AC1387" s="1">
        <v>0.0</v>
      </c>
      <c r="AD1387" s="1">
        <v>0.0</v>
      </c>
      <c r="AE1387" s="1">
        <v>492895.0</v>
      </c>
      <c r="AK1387" s="1">
        <v>1.0</v>
      </c>
      <c r="AL1387" s="1">
        <v>0.0</v>
      </c>
    </row>
    <row r="1388" ht="15.75" customHeight="1">
      <c r="A1388" s="1" t="s">
        <v>234</v>
      </c>
      <c r="B1388" s="1">
        <v>19.0</v>
      </c>
      <c r="C1388" s="1" t="s">
        <v>4951</v>
      </c>
      <c r="D1388" s="1" t="s">
        <v>8580</v>
      </c>
      <c r="E1388" s="1" t="s">
        <v>8581</v>
      </c>
      <c r="F1388" s="1" t="s">
        <v>8582</v>
      </c>
      <c r="H1388" s="1">
        <v>2.2526913</v>
      </c>
      <c r="I1388" s="1">
        <v>7.4832788</v>
      </c>
      <c r="J1388" s="1">
        <v>0.0</v>
      </c>
      <c r="K1388" s="1">
        <v>0.0</v>
      </c>
      <c r="L1388" s="1">
        <v>0.0</v>
      </c>
      <c r="M1388" s="1">
        <v>0.30103</v>
      </c>
      <c r="N1388" s="1">
        <v>0.0</v>
      </c>
      <c r="O1388" s="1">
        <v>0.0</v>
      </c>
      <c r="P1388" s="1">
        <v>0.0</v>
      </c>
      <c r="Q1388" s="1" t="s">
        <v>659</v>
      </c>
      <c r="R1388" s="1">
        <v>0.0</v>
      </c>
      <c r="T1388" s="1">
        <v>0.0</v>
      </c>
      <c r="U1388" s="1">
        <v>0.0</v>
      </c>
      <c r="V1388" s="1">
        <v>0.0</v>
      </c>
      <c r="W1388" s="1">
        <v>0.0</v>
      </c>
      <c r="X1388" s="1">
        <v>0.0</v>
      </c>
      <c r="Y1388" s="1">
        <v>0.0</v>
      </c>
      <c r="Z1388" s="1">
        <v>0.0</v>
      </c>
      <c r="AA1388" s="1">
        <v>0.0</v>
      </c>
      <c r="AB1388" s="1">
        <v>0.0</v>
      </c>
      <c r="AC1388" s="1">
        <v>0.0</v>
      </c>
      <c r="AD1388" s="1">
        <v>0.0</v>
      </c>
      <c r="AE1388" s="1">
        <v>323590.0</v>
      </c>
      <c r="AF1388" s="1">
        <v>1.0</v>
      </c>
      <c r="AK1388" s="1">
        <v>41.0</v>
      </c>
      <c r="AL1388" s="1">
        <v>0.0</v>
      </c>
    </row>
    <row r="1389" ht="15.75" customHeight="1">
      <c r="A1389" s="1" t="s">
        <v>234</v>
      </c>
      <c r="B1389" s="1">
        <v>20.0</v>
      </c>
      <c r="C1389" s="1" t="s">
        <v>4953</v>
      </c>
      <c r="D1389" s="1" t="s">
        <v>8583</v>
      </c>
      <c r="E1389" s="1" t="s">
        <v>8584</v>
      </c>
      <c r="F1389" s="1" t="s">
        <v>8585</v>
      </c>
      <c r="H1389" s="1">
        <v>2.0492222</v>
      </c>
      <c r="I1389" s="1">
        <v>4.2949715</v>
      </c>
      <c r="J1389" s="1">
        <v>0.0</v>
      </c>
      <c r="K1389" s="1">
        <v>0.0</v>
      </c>
      <c r="L1389" s="1">
        <v>0.0</v>
      </c>
      <c r="M1389" s="1">
        <v>0.47712126</v>
      </c>
      <c r="N1389" s="1">
        <v>0.0</v>
      </c>
      <c r="O1389" s="1">
        <v>0.0</v>
      </c>
      <c r="P1389" s="1">
        <v>0.0</v>
      </c>
      <c r="Q1389" s="1" t="s">
        <v>6335</v>
      </c>
      <c r="R1389" s="1">
        <v>1.0</v>
      </c>
      <c r="T1389" s="1">
        <v>0.0</v>
      </c>
      <c r="U1389" s="1">
        <v>0.0</v>
      </c>
      <c r="V1389" s="1">
        <v>0.0</v>
      </c>
      <c r="W1389" s="1">
        <v>0.0</v>
      </c>
      <c r="X1389" s="1">
        <v>0.0</v>
      </c>
      <c r="Y1389" s="1">
        <v>0.0</v>
      </c>
      <c r="Z1389" s="1">
        <v>0.0</v>
      </c>
      <c r="AA1389" s="1">
        <v>0.0</v>
      </c>
      <c r="AB1389" s="1">
        <v>0.0</v>
      </c>
      <c r="AC1389" s="1">
        <v>0.0</v>
      </c>
      <c r="AD1389" s="1">
        <v>0.0</v>
      </c>
      <c r="AE1389" s="1">
        <v>59713.0</v>
      </c>
      <c r="AF1389" s="1">
        <v>6.0</v>
      </c>
      <c r="AH1389" s="1" t="s">
        <v>8586</v>
      </c>
      <c r="AI1389" s="1">
        <v>9.0</v>
      </c>
      <c r="AJ1389" s="1">
        <v>1.0</v>
      </c>
      <c r="AK1389" s="1">
        <v>1.0</v>
      </c>
      <c r="AL1389" s="1">
        <v>0.0</v>
      </c>
    </row>
    <row r="1390" ht="15.75" customHeight="1">
      <c r="A1390" s="1" t="s">
        <v>234</v>
      </c>
      <c r="B1390" s="1">
        <v>21.0</v>
      </c>
      <c r="C1390" s="1" t="s">
        <v>4955</v>
      </c>
      <c r="D1390" s="1" t="s">
        <v>8587</v>
      </c>
      <c r="E1390" s="1" t="s">
        <v>8588</v>
      </c>
      <c r="F1390" s="1" t="s">
        <v>8589</v>
      </c>
      <c r="H1390" s="1">
        <v>2.0275207</v>
      </c>
      <c r="I1390" s="1">
        <v>0.0</v>
      </c>
      <c r="J1390" s="1">
        <v>0.3417558</v>
      </c>
      <c r="K1390" s="1">
        <v>0.0</v>
      </c>
      <c r="L1390" s="1">
        <v>0.0</v>
      </c>
      <c r="M1390" s="1">
        <v>0.60206</v>
      </c>
      <c r="N1390" s="1">
        <v>0.0</v>
      </c>
      <c r="O1390" s="1">
        <v>0.0</v>
      </c>
      <c r="P1390" s="1">
        <v>0.0</v>
      </c>
      <c r="Q1390" s="1" t="s">
        <v>8590</v>
      </c>
      <c r="R1390" s="1">
        <v>2.0</v>
      </c>
      <c r="S1390" s="1">
        <v>96.09999990463257</v>
      </c>
      <c r="T1390" s="1">
        <v>0.3417558</v>
      </c>
      <c r="U1390" s="1">
        <v>0.0</v>
      </c>
      <c r="V1390" s="1">
        <v>0.0</v>
      </c>
      <c r="W1390" s="1">
        <v>0.0</v>
      </c>
      <c r="X1390" s="1">
        <v>0.0</v>
      </c>
      <c r="Y1390" s="1">
        <v>0.0</v>
      </c>
      <c r="Z1390" s="1">
        <v>0.0</v>
      </c>
      <c r="AA1390" s="1">
        <v>0.0</v>
      </c>
      <c r="AB1390" s="1">
        <v>0.0</v>
      </c>
      <c r="AC1390" s="1">
        <v>0.0</v>
      </c>
      <c r="AD1390" s="1">
        <v>0.0</v>
      </c>
      <c r="AE1390" s="1">
        <v>242369.0</v>
      </c>
      <c r="AF1390" s="1">
        <v>388.0</v>
      </c>
      <c r="AG1390" s="1">
        <v>740.0</v>
      </c>
      <c r="AH1390" s="1" t="s">
        <v>5633</v>
      </c>
      <c r="AI1390" s="1">
        <v>13.0</v>
      </c>
      <c r="AJ1390" s="1">
        <v>5.0</v>
      </c>
      <c r="AK1390" s="1">
        <v>5.0</v>
      </c>
      <c r="AL1390" s="1">
        <v>10.0</v>
      </c>
    </row>
    <row r="1391" ht="15.75" customHeight="1">
      <c r="A1391" s="1" t="s">
        <v>234</v>
      </c>
      <c r="B1391" s="1">
        <v>22.0</v>
      </c>
      <c r="C1391" s="1" t="s">
        <v>4961</v>
      </c>
      <c r="D1391" s="1" t="s">
        <v>8591</v>
      </c>
      <c r="E1391" s="1" t="s">
        <v>8592</v>
      </c>
      <c r="F1391" s="1" t="s">
        <v>8593</v>
      </c>
      <c r="H1391" s="1">
        <v>1.7929511</v>
      </c>
      <c r="I1391" s="1">
        <v>5.9560547</v>
      </c>
      <c r="J1391" s="1">
        <v>0.0</v>
      </c>
      <c r="K1391" s="1">
        <v>0.0</v>
      </c>
      <c r="L1391" s="1">
        <v>0.0</v>
      </c>
      <c r="M1391" s="1">
        <v>0.30103</v>
      </c>
      <c r="N1391" s="1">
        <v>0.0</v>
      </c>
      <c r="O1391" s="1">
        <v>0.0</v>
      </c>
      <c r="P1391" s="1">
        <v>0.0</v>
      </c>
      <c r="Q1391" s="1" t="s">
        <v>659</v>
      </c>
      <c r="R1391" s="1">
        <v>0.0</v>
      </c>
      <c r="T1391" s="1">
        <v>0.0</v>
      </c>
      <c r="U1391" s="1">
        <v>0.0</v>
      </c>
      <c r="V1391" s="1">
        <v>0.0</v>
      </c>
      <c r="W1391" s="1">
        <v>0.0</v>
      </c>
      <c r="X1391" s="1">
        <v>0.0</v>
      </c>
      <c r="Y1391" s="1">
        <v>0.0</v>
      </c>
      <c r="Z1391" s="1">
        <v>0.0</v>
      </c>
      <c r="AA1391" s="1">
        <v>0.0</v>
      </c>
      <c r="AB1391" s="1">
        <v>0.0</v>
      </c>
      <c r="AC1391" s="1">
        <v>0.0</v>
      </c>
      <c r="AD1391" s="1">
        <v>0.0</v>
      </c>
      <c r="AE1391" s="1">
        <v>466092.0</v>
      </c>
      <c r="AG1391" s="1">
        <v>330.0</v>
      </c>
      <c r="AK1391" s="1">
        <v>0.0</v>
      </c>
      <c r="AL1391" s="1">
        <v>0.0</v>
      </c>
    </row>
    <row r="1392" ht="15.75" customHeight="1">
      <c r="A1392" s="1" t="s">
        <v>234</v>
      </c>
      <c r="B1392" s="1">
        <v>23.0</v>
      </c>
      <c r="C1392" s="1" t="s">
        <v>4963</v>
      </c>
      <c r="D1392" s="1" t="s">
        <v>8594</v>
      </c>
      <c r="E1392" s="1" t="s">
        <v>8595</v>
      </c>
      <c r="F1392" s="1" t="s">
        <v>8596</v>
      </c>
      <c r="H1392" s="1">
        <v>1.6467013</v>
      </c>
      <c r="I1392" s="1">
        <v>0.0</v>
      </c>
      <c r="J1392" s="1">
        <v>0.32078043</v>
      </c>
      <c r="K1392" s="1">
        <v>0.0</v>
      </c>
      <c r="L1392" s="1">
        <v>0.0</v>
      </c>
      <c r="M1392" s="1">
        <v>0.60206</v>
      </c>
      <c r="N1392" s="1">
        <v>0.0</v>
      </c>
      <c r="O1392" s="1">
        <v>0.0</v>
      </c>
      <c r="P1392" s="1">
        <v>0.0</v>
      </c>
      <c r="Q1392" s="1" t="s">
        <v>8597</v>
      </c>
      <c r="R1392" s="1">
        <v>2.0</v>
      </c>
      <c r="S1392" s="1">
        <v>71.69999980926514</v>
      </c>
      <c r="T1392" s="1">
        <v>0.32078043</v>
      </c>
      <c r="U1392" s="1">
        <v>0.0</v>
      </c>
      <c r="V1392" s="1">
        <v>0.0</v>
      </c>
      <c r="W1392" s="1">
        <v>0.0</v>
      </c>
      <c r="X1392" s="1">
        <v>0.0</v>
      </c>
      <c r="Y1392" s="1">
        <v>0.0</v>
      </c>
      <c r="Z1392" s="1">
        <v>0.0</v>
      </c>
      <c r="AA1392" s="1">
        <v>0.0</v>
      </c>
      <c r="AB1392" s="1">
        <v>0.0</v>
      </c>
      <c r="AC1392" s="1">
        <v>0.0</v>
      </c>
      <c r="AD1392" s="1">
        <v>0.0</v>
      </c>
      <c r="AE1392" s="1">
        <v>86504.0</v>
      </c>
      <c r="AF1392" s="1">
        <v>879.0</v>
      </c>
      <c r="AH1392" s="1" t="s">
        <v>7205</v>
      </c>
      <c r="AI1392" s="1">
        <v>32.0</v>
      </c>
      <c r="AJ1392" s="1">
        <v>6.0</v>
      </c>
      <c r="AK1392" s="1">
        <v>7.0</v>
      </c>
      <c r="AL1392" s="1">
        <v>29.0</v>
      </c>
    </row>
    <row r="1393" ht="15.75" customHeight="1">
      <c r="A1393" s="1" t="s">
        <v>234</v>
      </c>
      <c r="B1393" s="1">
        <v>24.0</v>
      </c>
      <c r="C1393" s="1" t="s">
        <v>4966</v>
      </c>
      <c r="D1393" s="1" t="s">
        <v>8598</v>
      </c>
      <c r="E1393" s="1" t="s">
        <v>8599</v>
      </c>
      <c r="F1393" s="1" t="s">
        <v>8600</v>
      </c>
      <c r="H1393" s="1">
        <v>1.6125667</v>
      </c>
      <c r="I1393" s="1">
        <v>5.3568306</v>
      </c>
      <c r="J1393" s="1">
        <v>0.0</v>
      </c>
      <c r="K1393" s="1">
        <v>0.0</v>
      </c>
      <c r="L1393" s="1">
        <v>0.0</v>
      </c>
      <c r="M1393" s="1">
        <v>0.30103</v>
      </c>
      <c r="N1393" s="1">
        <v>0.0</v>
      </c>
      <c r="O1393" s="1">
        <v>0.0</v>
      </c>
      <c r="P1393" s="1">
        <v>0.0</v>
      </c>
      <c r="Q1393" s="1" t="s">
        <v>659</v>
      </c>
      <c r="R1393" s="1">
        <v>0.0</v>
      </c>
      <c r="S1393" s="1">
        <v>0.0</v>
      </c>
      <c r="T1393" s="1">
        <v>0.0</v>
      </c>
      <c r="U1393" s="1">
        <v>0.0</v>
      </c>
      <c r="V1393" s="1">
        <v>0.0</v>
      </c>
      <c r="W1393" s="1">
        <v>0.0</v>
      </c>
      <c r="X1393" s="1">
        <v>0.0</v>
      </c>
      <c r="Y1393" s="1">
        <v>0.0</v>
      </c>
      <c r="Z1393" s="1">
        <v>0.0</v>
      </c>
      <c r="AA1393" s="1">
        <v>0.0</v>
      </c>
      <c r="AB1393" s="1">
        <v>0.0</v>
      </c>
      <c r="AC1393" s="1">
        <v>0.0</v>
      </c>
      <c r="AD1393" s="1">
        <v>0.0</v>
      </c>
      <c r="AE1393" s="1">
        <v>417071.0</v>
      </c>
      <c r="AF1393" s="1">
        <v>6.0</v>
      </c>
      <c r="AG1393" s="1">
        <v>330.0</v>
      </c>
      <c r="AH1393" s="1" t="s">
        <v>8602</v>
      </c>
      <c r="AJ1393" s="1">
        <v>1.0</v>
      </c>
      <c r="AK1393" s="1">
        <v>1.0</v>
      </c>
      <c r="AL1393" s="1">
        <v>1.0</v>
      </c>
    </row>
    <row r="1394" ht="15.75" customHeight="1">
      <c r="A1394" s="1" t="s">
        <v>234</v>
      </c>
      <c r="B1394" s="1">
        <v>25.0</v>
      </c>
      <c r="C1394" s="1" t="s">
        <v>4969</v>
      </c>
      <c r="D1394" s="1" t="s">
        <v>8603</v>
      </c>
      <c r="E1394" s="1" t="s">
        <v>8604</v>
      </c>
      <c r="F1394" s="1" t="s">
        <v>8605</v>
      </c>
      <c r="H1394" s="1">
        <v>1.5403965</v>
      </c>
      <c r="I1394" s="1">
        <v>0.0</v>
      </c>
      <c r="J1394" s="1">
        <v>3.228522</v>
      </c>
      <c r="K1394" s="1">
        <v>0.0</v>
      </c>
      <c r="L1394" s="1">
        <v>0.0</v>
      </c>
      <c r="M1394" s="1">
        <v>0.47712126</v>
      </c>
      <c r="N1394" s="1">
        <v>0.0</v>
      </c>
      <c r="O1394" s="1">
        <v>0.0</v>
      </c>
      <c r="P1394" s="1">
        <v>0.0</v>
      </c>
      <c r="Q1394" s="1" t="s">
        <v>8606</v>
      </c>
      <c r="R1394" s="1">
        <v>1.0</v>
      </c>
      <c r="T1394" s="1">
        <v>0.0</v>
      </c>
      <c r="U1394" s="1">
        <v>0.0</v>
      </c>
      <c r="V1394" s="1">
        <v>0.0</v>
      </c>
      <c r="W1394" s="1">
        <v>0.0</v>
      </c>
      <c r="X1394" s="1">
        <v>0.0</v>
      </c>
      <c r="Y1394" s="1">
        <v>3.228522</v>
      </c>
      <c r="Z1394" s="1">
        <v>0.0</v>
      </c>
      <c r="AA1394" s="1">
        <v>0.0</v>
      </c>
      <c r="AB1394" s="1">
        <v>0.0</v>
      </c>
      <c r="AC1394" s="1">
        <v>0.0</v>
      </c>
      <c r="AD1394" s="1">
        <v>0.0</v>
      </c>
      <c r="AE1394" s="1">
        <v>16538.0</v>
      </c>
      <c r="AF1394" s="1">
        <v>15.0</v>
      </c>
      <c r="AG1394" s="1">
        <v>220.0</v>
      </c>
      <c r="AH1394" s="1" t="s">
        <v>8607</v>
      </c>
      <c r="AI1394" s="1">
        <v>2.0</v>
      </c>
      <c r="AJ1394" s="1">
        <v>1.0</v>
      </c>
      <c r="AK1394" s="1">
        <v>1.0</v>
      </c>
      <c r="AL1394" s="1">
        <v>1.0</v>
      </c>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5"/>
    <col customWidth="1" min="2" max="2" width="7.63"/>
    <col customWidth="1" min="3" max="3" width="17.5"/>
    <col customWidth="1" min="4" max="38" width="7.63"/>
  </cols>
  <sheetData>
    <row r="1">
      <c r="A1" s="1" t="s">
        <v>28</v>
      </c>
      <c r="B1" s="1" t="s">
        <v>391</v>
      </c>
      <c r="C1" s="1" t="s">
        <v>392</v>
      </c>
      <c r="D1" s="1" t="s">
        <v>393</v>
      </c>
      <c r="E1" s="1" t="s">
        <v>395</v>
      </c>
      <c r="F1" s="1" t="s">
        <v>397</v>
      </c>
      <c r="G1" s="1" t="s">
        <v>398</v>
      </c>
      <c r="H1" s="1" t="s">
        <v>399</v>
      </c>
      <c r="I1" s="1" t="s">
        <v>400</v>
      </c>
      <c r="J1" s="1" t="s">
        <v>403</v>
      </c>
      <c r="K1" s="1" t="s">
        <v>404</v>
      </c>
      <c r="L1" s="1" t="s">
        <v>405</v>
      </c>
      <c r="M1" s="1" t="s">
        <v>406</v>
      </c>
      <c r="N1" s="1" t="s">
        <v>407</v>
      </c>
      <c r="O1" s="1" t="s">
        <v>408</v>
      </c>
      <c r="P1" s="1" t="s">
        <v>410</v>
      </c>
      <c r="Q1" s="1" t="s">
        <v>412</v>
      </c>
      <c r="R1" s="1" t="s">
        <v>413</v>
      </c>
      <c r="S1" s="1" t="s">
        <v>414</v>
      </c>
      <c r="T1" s="1" t="s">
        <v>415</v>
      </c>
      <c r="U1" s="1" t="s">
        <v>417</v>
      </c>
      <c r="V1" s="1" t="s">
        <v>418</v>
      </c>
      <c r="W1" s="1" t="s">
        <v>419</v>
      </c>
      <c r="X1" s="1" t="s">
        <v>420</v>
      </c>
      <c r="Y1" s="1" t="s">
        <v>422</v>
      </c>
      <c r="Z1" s="1" t="s">
        <v>424</v>
      </c>
      <c r="AA1" s="1" t="s">
        <v>425</v>
      </c>
      <c r="AB1" s="1" t="s">
        <v>426</v>
      </c>
      <c r="AC1" s="1" t="s">
        <v>427</v>
      </c>
      <c r="AD1" s="1" t="s">
        <v>428</v>
      </c>
      <c r="AE1" s="1" t="s">
        <v>429</v>
      </c>
      <c r="AF1" s="1" t="s">
        <v>430</v>
      </c>
      <c r="AG1" s="1" t="s">
        <v>431</v>
      </c>
      <c r="AH1" s="1" t="s">
        <v>433</v>
      </c>
      <c r="AI1" s="1" t="s">
        <v>435</v>
      </c>
      <c r="AJ1" s="1" t="s">
        <v>436</v>
      </c>
      <c r="AK1" s="1" t="s">
        <v>437</v>
      </c>
      <c r="AL1" s="1" t="s">
        <v>438</v>
      </c>
    </row>
    <row r="2">
      <c r="A2" s="1" t="s">
        <v>8</v>
      </c>
      <c r="B2" s="1">
        <v>1.0</v>
      </c>
      <c r="C2" s="1" t="s">
        <v>40</v>
      </c>
      <c r="D2" s="1" t="s">
        <v>439</v>
      </c>
      <c r="E2" s="1" t="s">
        <v>441</v>
      </c>
      <c r="F2" s="1" t="s">
        <v>443</v>
      </c>
      <c r="H2" s="1">
        <v>125.03826</v>
      </c>
      <c r="I2" s="1">
        <v>7.1977077</v>
      </c>
      <c r="J2" s="1">
        <v>3.5362854</v>
      </c>
      <c r="K2" s="1">
        <v>0.0</v>
      </c>
      <c r="L2" s="1">
        <v>0.0</v>
      </c>
      <c r="M2" s="1">
        <v>0.90309</v>
      </c>
      <c r="N2" s="1">
        <v>0.0</v>
      </c>
      <c r="O2" s="1">
        <v>0.0</v>
      </c>
      <c r="P2" s="1">
        <v>0.0</v>
      </c>
      <c r="Q2" s="1" t="s">
        <v>552</v>
      </c>
      <c r="R2" s="1">
        <v>6.0</v>
      </c>
      <c r="S2" s="1">
        <v>165.3800020217896</v>
      </c>
      <c r="T2" s="1">
        <v>0.46927705</v>
      </c>
      <c r="U2" s="1">
        <v>0.80535287</v>
      </c>
      <c r="V2" s="1">
        <v>3.5362854</v>
      </c>
      <c r="W2" s="1">
        <v>0.0</v>
      </c>
      <c r="X2" s="1">
        <v>0.0</v>
      </c>
      <c r="Y2" s="1">
        <v>0.0</v>
      </c>
      <c r="Z2" s="1">
        <v>0.0</v>
      </c>
      <c r="AA2" s="1">
        <v>0.0</v>
      </c>
      <c r="AB2" s="1">
        <v>0.0</v>
      </c>
      <c r="AC2" s="1">
        <v>0.0</v>
      </c>
      <c r="AD2" s="1">
        <v>0.0</v>
      </c>
      <c r="AE2" s="1">
        <v>161411.0</v>
      </c>
      <c r="AF2" s="1">
        <v>258.0</v>
      </c>
      <c r="AH2" s="1" t="s">
        <v>450</v>
      </c>
      <c r="AI2" s="1">
        <v>49.0</v>
      </c>
      <c r="AJ2" s="1">
        <v>5.0</v>
      </c>
      <c r="AK2" s="1">
        <v>12.0</v>
      </c>
      <c r="AL2" s="1">
        <v>9.0</v>
      </c>
    </row>
    <row r="3">
      <c r="A3" s="1" t="s">
        <v>8</v>
      </c>
      <c r="B3" s="1">
        <v>2.0</v>
      </c>
      <c r="C3" s="1" t="s">
        <v>43</v>
      </c>
      <c r="D3" s="1" t="s">
        <v>453</v>
      </c>
      <c r="E3" s="1" t="s">
        <v>454</v>
      </c>
      <c r="F3" s="1" t="s">
        <v>455</v>
      </c>
      <c r="H3" s="1">
        <v>119.68033</v>
      </c>
      <c r="I3" s="1">
        <v>7.7839794</v>
      </c>
      <c r="J3" s="1">
        <v>0.0</v>
      </c>
      <c r="K3" s="1">
        <v>0.0</v>
      </c>
      <c r="L3" s="1">
        <v>0.0</v>
      </c>
      <c r="M3" s="1">
        <v>0.845098</v>
      </c>
      <c r="N3" s="1">
        <v>0.0</v>
      </c>
      <c r="O3" s="1">
        <v>0.0</v>
      </c>
      <c r="P3" s="1">
        <v>0.0</v>
      </c>
      <c r="Q3" s="1" t="s">
        <v>553</v>
      </c>
      <c r="R3" s="1">
        <v>5.0</v>
      </c>
      <c r="S3" s="1">
        <v>330.0</v>
      </c>
      <c r="T3" s="1">
        <v>0.0</v>
      </c>
      <c r="U3" s="1">
        <v>0.0</v>
      </c>
      <c r="V3" s="1">
        <v>0.0</v>
      </c>
      <c r="W3" s="1">
        <v>0.0</v>
      </c>
      <c r="X3" s="1">
        <v>0.0</v>
      </c>
      <c r="Y3" s="1">
        <v>0.0</v>
      </c>
      <c r="Z3" s="1">
        <v>0.0</v>
      </c>
      <c r="AA3" s="1">
        <v>0.0</v>
      </c>
      <c r="AB3" s="1">
        <v>0.0</v>
      </c>
      <c r="AC3" s="1">
        <v>0.0</v>
      </c>
      <c r="AD3" s="1">
        <v>0.0</v>
      </c>
      <c r="AE3" s="1">
        <v>196176.0</v>
      </c>
      <c r="AF3" s="1">
        <v>1037.0</v>
      </c>
      <c r="AH3" s="1" t="s">
        <v>462</v>
      </c>
      <c r="AI3" s="1">
        <v>103.0</v>
      </c>
      <c r="AJ3" s="1">
        <v>4.0</v>
      </c>
      <c r="AK3" s="1">
        <v>11.0</v>
      </c>
      <c r="AL3" s="1">
        <v>7.0</v>
      </c>
    </row>
    <row r="4">
      <c r="A4" s="1" t="s">
        <v>8</v>
      </c>
      <c r="B4" s="1">
        <v>3.0</v>
      </c>
      <c r="C4" s="1" t="s">
        <v>45</v>
      </c>
      <c r="D4" s="1" t="s">
        <v>465</v>
      </c>
      <c r="E4" s="1" t="s">
        <v>466</v>
      </c>
      <c r="F4" s="1" t="s">
        <v>467</v>
      </c>
      <c r="H4" s="1">
        <v>48.160442</v>
      </c>
      <c r="I4" s="1">
        <v>9.882221</v>
      </c>
      <c r="J4" s="1">
        <v>5.5769415</v>
      </c>
      <c r="K4" s="1">
        <v>0.0</v>
      </c>
      <c r="L4" s="1">
        <v>0.0</v>
      </c>
      <c r="M4" s="1">
        <v>0.90309</v>
      </c>
      <c r="N4" s="1">
        <v>0.0</v>
      </c>
      <c r="O4" s="1">
        <v>0.0</v>
      </c>
      <c r="P4" s="1">
        <v>0.0</v>
      </c>
      <c r="Q4" s="1" t="s">
        <v>554</v>
      </c>
      <c r="R4" s="1">
        <v>6.0</v>
      </c>
      <c r="S4" s="1">
        <v>10.89999961853027</v>
      </c>
      <c r="T4" s="1">
        <v>0.0</v>
      </c>
      <c r="U4" s="1">
        <v>0.0</v>
      </c>
      <c r="V4" s="1">
        <v>0.0</v>
      </c>
      <c r="W4" s="1">
        <v>0.0</v>
      </c>
      <c r="X4" s="1">
        <v>0.0</v>
      </c>
      <c r="Y4" s="1">
        <v>5.5769415</v>
      </c>
      <c r="Z4" s="1">
        <v>0.0</v>
      </c>
      <c r="AA4" s="1">
        <v>0.0</v>
      </c>
      <c r="AB4" s="1">
        <v>0.0</v>
      </c>
      <c r="AC4" s="1">
        <v>0.0</v>
      </c>
      <c r="AD4" s="1">
        <v>0.0</v>
      </c>
      <c r="AE4" s="1">
        <v>144050.0</v>
      </c>
      <c r="AF4" s="1">
        <v>205.0</v>
      </c>
      <c r="AH4" s="1" t="s">
        <v>475</v>
      </c>
      <c r="AI4" s="1">
        <v>2.0</v>
      </c>
      <c r="AJ4" s="1">
        <v>2.0</v>
      </c>
      <c r="AK4" s="1">
        <v>2.0</v>
      </c>
      <c r="AL4" s="1">
        <v>6.0</v>
      </c>
    </row>
    <row r="5">
      <c r="A5" s="1" t="s">
        <v>8</v>
      </c>
      <c r="B5" s="1">
        <v>4.0</v>
      </c>
      <c r="C5" s="1" t="s">
        <v>47</v>
      </c>
      <c r="D5" s="1" t="s">
        <v>479</v>
      </c>
      <c r="E5" s="1" t="s">
        <v>481</v>
      </c>
      <c r="F5" s="1" t="s">
        <v>483</v>
      </c>
      <c r="H5" s="1">
        <v>46.582855</v>
      </c>
      <c r="I5" s="1">
        <v>5.1166754</v>
      </c>
      <c r="J5" s="1">
        <v>2.5305438</v>
      </c>
      <c r="K5" s="1">
        <v>0.0</v>
      </c>
      <c r="L5" s="1">
        <v>0.0</v>
      </c>
      <c r="M5" s="1">
        <v>0.47712126</v>
      </c>
      <c r="N5" s="1">
        <v>0.0</v>
      </c>
      <c r="O5" s="1">
        <v>0.0</v>
      </c>
      <c r="P5" s="1">
        <v>0.0</v>
      </c>
      <c r="Q5" s="1" t="s">
        <v>484</v>
      </c>
      <c r="R5" s="1">
        <v>1.0</v>
      </c>
      <c r="S5" s="1">
        <v>162.0</v>
      </c>
      <c r="T5" s="1">
        <v>0.30547962</v>
      </c>
      <c r="U5" s="1">
        <v>0.0</v>
      </c>
      <c r="V5" s="1">
        <v>0.0</v>
      </c>
      <c r="W5" s="1">
        <v>0.0</v>
      </c>
      <c r="X5" s="1">
        <v>2.5305438</v>
      </c>
      <c r="Y5" s="1">
        <v>0.0</v>
      </c>
      <c r="Z5" s="1">
        <v>0.0</v>
      </c>
      <c r="AA5" s="1">
        <v>0.0</v>
      </c>
      <c r="AB5" s="1">
        <v>0.0</v>
      </c>
      <c r="AC5" s="1">
        <v>0.0</v>
      </c>
      <c r="AD5" s="1">
        <v>0.0</v>
      </c>
      <c r="AE5" s="1">
        <v>207261.0</v>
      </c>
      <c r="AF5" s="1">
        <v>137.0</v>
      </c>
      <c r="AH5" s="1" t="s">
        <v>487</v>
      </c>
      <c r="AI5" s="1">
        <v>37.0</v>
      </c>
      <c r="AJ5" s="1">
        <v>7.0</v>
      </c>
      <c r="AK5" s="1">
        <v>7.0</v>
      </c>
      <c r="AL5" s="1">
        <v>6.0</v>
      </c>
    </row>
    <row r="6">
      <c r="A6" s="1" t="s">
        <v>8</v>
      </c>
      <c r="B6" s="1">
        <v>5.0</v>
      </c>
      <c r="C6" s="1" t="s">
        <v>50</v>
      </c>
      <c r="D6" s="1" t="s">
        <v>488</v>
      </c>
      <c r="E6" s="1" t="s">
        <v>489</v>
      </c>
      <c r="F6" s="1" t="s">
        <v>490</v>
      </c>
      <c r="H6" s="1">
        <v>38.54334</v>
      </c>
      <c r="I6" s="1">
        <v>6.0958133</v>
      </c>
      <c r="J6" s="1">
        <v>0.0</v>
      </c>
      <c r="K6" s="1">
        <v>0.0</v>
      </c>
      <c r="L6" s="1">
        <v>0.0</v>
      </c>
      <c r="M6" s="1">
        <v>0.90309</v>
      </c>
      <c r="N6" s="1">
        <v>0.0</v>
      </c>
      <c r="O6" s="1">
        <v>0.0</v>
      </c>
      <c r="P6" s="1">
        <v>0.0</v>
      </c>
      <c r="Q6" s="1" t="s">
        <v>555</v>
      </c>
      <c r="R6" s="1">
        <v>6.0</v>
      </c>
      <c r="S6" s="1">
        <v>48.01999998092651</v>
      </c>
      <c r="T6" s="1">
        <v>0.0</v>
      </c>
      <c r="U6" s="1">
        <v>0.0</v>
      </c>
      <c r="V6" s="1">
        <v>0.0</v>
      </c>
      <c r="W6" s="1">
        <v>0.0</v>
      </c>
      <c r="X6" s="1">
        <v>0.0</v>
      </c>
      <c r="Y6" s="1">
        <v>0.0</v>
      </c>
      <c r="Z6" s="1">
        <v>0.0</v>
      </c>
      <c r="AA6" s="1">
        <v>0.0</v>
      </c>
      <c r="AB6" s="1">
        <v>0.0</v>
      </c>
      <c r="AC6" s="1">
        <v>0.0</v>
      </c>
      <c r="AD6" s="1">
        <v>0.0</v>
      </c>
      <c r="AE6" s="1">
        <v>21441.0</v>
      </c>
      <c r="AF6" s="1">
        <v>117.0</v>
      </c>
      <c r="AG6" s="1">
        <v>810.0</v>
      </c>
      <c r="AH6" s="1" t="s">
        <v>497</v>
      </c>
      <c r="AI6" s="1">
        <v>19.0</v>
      </c>
      <c r="AJ6" s="1">
        <v>2.0</v>
      </c>
      <c r="AK6" s="1">
        <v>2.0</v>
      </c>
      <c r="AL6" s="1">
        <v>8.0</v>
      </c>
    </row>
    <row r="7">
      <c r="A7" s="1" t="s">
        <v>8</v>
      </c>
      <c r="B7" s="1">
        <v>6.0</v>
      </c>
      <c r="C7" s="1" t="s">
        <v>52</v>
      </c>
      <c r="D7" s="1" t="s">
        <v>499</v>
      </c>
      <c r="E7" s="1" t="s">
        <v>500</v>
      </c>
      <c r="F7" s="1" t="s">
        <v>501</v>
      </c>
      <c r="H7" s="1">
        <v>37.928097</v>
      </c>
      <c r="I7" s="1">
        <v>6.8865023</v>
      </c>
      <c r="J7" s="1">
        <v>0.0</v>
      </c>
      <c r="K7" s="1">
        <v>0.0</v>
      </c>
      <c r="L7" s="1">
        <v>0.0</v>
      </c>
      <c r="M7" s="1">
        <v>0.47712126</v>
      </c>
      <c r="N7" s="1">
        <v>0.0</v>
      </c>
      <c r="O7" s="1">
        <v>0.0</v>
      </c>
      <c r="P7" s="1">
        <v>0.0</v>
      </c>
      <c r="Q7" s="1" t="s">
        <v>504</v>
      </c>
      <c r="R7" s="1">
        <v>1.0</v>
      </c>
      <c r="S7" s="1">
        <v>132.25</v>
      </c>
      <c r="T7" s="1">
        <v>0.0</v>
      </c>
      <c r="U7" s="1">
        <v>0.0</v>
      </c>
      <c r="V7" s="1">
        <v>0.0</v>
      </c>
      <c r="W7" s="1">
        <v>0.0</v>
      </c>
      <c r="X7" s="1">
        <v>0.0</v>
      </c>
      <c r="Y7" s="1">
        <v>0.0</v>
      </c>
      <c r="Z7" s="1">
        <v>0.0</v>
      </c>
      <c r="AA7" s="1">
        <v>0.0</v>
      </c>
      <c r="AB7" s="1">
        <v>0.0</v>
      </c>
      <c r="AC7" s="1">
        <v>0.0</v>
      </c>
      <c r="AD7" s="1">
        <v>0.0</v>
      </c>
      <c r="AE7" s="1">
        <v>111437.0</v>
      </c>
      <c r="AF7" s="1">
        <v>115.0</v>
      </c>
      <c r="AH7" s="1" t="s">
        <v>507</v>
      </c>
      <c r="AI7" s="1">
        <v>27.0</v>
      </c>
      <c r="AJ7" s="1">
        <v>8.0</v>
      </c>
      <c r="AK7" s="1">
        <v>8.0</v>
      </c>
      <c r="AL7" s="1">
        <v>20.0</v>
      </c>
    </row>
    <row r="8">
      <c r="A8" s="1" t="s">
        <v>8</v>
      </c>
      <c r="B8" s="1">
        <v>7.0</v>
      </c>
      <c r="C8" s="1" t="s">
        <v>55</v>
      </c>
      <c r="D8" s="1" t="s">
        <v>510</v>
      </c>
      <c r="E8" s="1" t="s">
        <v>511</v>
      </c>
      <c r="F8" s="1" t="s">
        <v>512</v>
      </c>
      <c r="H8" s="1">
        <v>37.74764</v>
      </c>
      <c r="I8" s="1">
        <v>0.0</v>
      </c>
      <c r="J8" s="1">
        <v>2.5759811</v>
      </c>
      <c r="K8" s="1">
        <v>0.0</v>
      </c>
      <c r="L8" s="1">
        <v>0.0</v>
      </c>
      <c r="M8" s="1">
        <v>1.0413927</v>
      </c>
      <c r="N8" s="1">
        <v>0.0</v>
      </c>
      <c r="O8" s="1">
        <v>0.0</v>
      </c>
      <c r="P8" s="1">
        <v>0.0</v>
      </c>
      <c r="Q8" s="1" t="s">
        <v>556</v>
      </c>
      <c r="R8" s="1">
        <v>9.0</v>
      </c>
      <c r="S8" s="1">
        <v>197.0</v>
      </c>
      <c r="T8" s="1">
        <v>0.0</v>
      </c>
      <c r="U8" s="1">
        <v>0.0</v>
      </c>
      <c r="V8" s="1">
        <v>2.5759811</v>
      </c>
      <c r="W8" s="1">
        <v>0.0</v>
      </c>
      <c r="X8" s="1">
        <v>0.0</v>
      </c>
      <c r="Y8" s="1">
        <v>0.0</v>
      </c>
      <c r="Z8" s="1">
        <v>0.0</v>
      </c>
      <c r="AA8" s="1">
        <v>0.0</v>
      </c>
      <c r="AB8" s="1">
        <v>0.0</v>
      </c>
      <c r="AC8" s="1">
        <v>0.0</v>
      </c>
      <c r="AD8" s="1">
        <v>0.0</v>
      </c>
      <c r="AE8" s="1">
        <v>6576.0</v>
      </c>
      <c r="AF8" s="1">
        <v>1216.0</v>
      </c>
      <c r="AG8" s="1">
        <v>750.0</v>
      </c>
      <c r="AH8" s="1" t="s">
        <v>516</v>
      </c>
      <c r="AI8" s="1">
        <v>20.0</v>
      </c>
      <c r="AJ8" s="1">
        <v>5.0</v>
      </c>
      <c r="AK8" s="1">
        <v>5.0</v>
      </c>
      <c r="AL8" s="1">
        <v>10.0</v>
      </c>
    </row>
    <row r="9">
      <c r="A9" s="1" t="s">
        <v>8</v>
      </c>
      <c r="B9" s="1">
        <v>8.0</v>
      </c>
      <c r="C9" s="1" t="s">
        <v>57</v>
      </c>
      <c r="D9" s="1" t="s">
        <v>519</v>
      </c>
      <c r="E9" s="1" t="s">
        <v>520</v>
      </c>
      <c r="F9" s="1" t="s">
        <v>521</v>
      </c>
      <c r="H9" s="1">
        <v>35.679314</v>
      </c>
      <c r="I9" s="1">
        <v>6.0190253</v>
      </c>
      <c r="J9" s="1">
        <v>0.0</v>
      </c>
      <c r="K9" s="1">
        <v>0.0</v>
      </c>
      <c r="L9" s="1">
        <v>0.0</v>
      </c>
      <c r="M9" s="1">
        <v>0.7781513</v>
      </c>
      <c r="N9" s="1">
        <v>0.0</v>
      </c>
      <c r="O9" s="1">
        <v>0.0</v>
      </c>
      <c r="P9" s="1">
        <v>0.0</v>
      </c>
      <c r="Q9" s="1" t="s">
        <v>557</v>
      </c>
      <c r="R9" s="1">
        <v>4.0</v>
      </c>
      <c r="S9" s="1">
        <v>57.03000116348267</v>
      </c>
      <c r="T9" s="1">
        <v>0.0</v>
      </c>
      <c r="U9" s="1">
        <v>0.0</v>
      </c>
      <c r="V9" s="1">
        <v>0.0</v>
      </c>
      <c r="W9" s="1">
        <v>0.0</v>
      </c>
      <c r="X9" s="1">
        <v>0.0</v>
      </c>
      <c r="Y9" s="1">
        <v>0.0</v>
      </c>
      <c r="Z9" s="1">
        <v>0.0</v>
      </c>
      <c r="AA9" s="1">
        <v>0.0</v>
      </c>
      <c r="AB9" s="1">
        <v>0.0</v>
      </c>
      <c r="AC9" s="1">
        <v>0.0</v>
      </c>
      <c r="AD9" s="1">
        <v>0.0</v>
      </c>
      <c r="AE9" s="1">
        <v>89193.0</v>
      </c>
      <c r="AF9" s="1">
        <v>120.0</v>
      </c>
      <c r="AH9" s="1" t="s">
        <v>527</v>
      </c>
      <c r="AI9" s="1">
        <v>6.0</v>
      </c>
      <c r="AJ9" s="1">
        <v>5.0</v>
      </c>
      <c r="AK9" s="1">
        <v>5.0</v>
      </c>
      <c r="AL9" s="1">
        <v>1.0</v>
      </c>
    </row>
    <row r="10">
      <c r="A10" s="1" t="s">
        <v>8</v>
      </c>
      <c r="B10" s="1">
        <v>9.0</v>
      </c>
      <c r="C10" s="1" t="s">
        <v>59</v>
      </c>
      <c r="D10" s="1" t="s">
        <v>530</v>
      </c>
      <c r="E10" s="1" t="s">
        <v>531</v>
      </c>
      <c r="F10" s="1" t="s">
        <v>532</v>
      </c>
      <c r="H10" s="1">
        <v>35.575985</v>
      </c>
      <c r="I10" s="1">
        <v>5.596071</v>
      </c>
      <c r="J10" s="1">
        <v>0.5058871</v>
      </c>
      <c r="K10" s="1">
        <v>0.0</v>
      </c>
      <c r="L10" s="1">
        <v>0.0</v>
      </c>
      <c r="M10" s="1">
        <v>0.9542425</v>
      </c>
      <c r="N10" s="1">
        <v>0.0</v>
      </c>
      <c r="O10" s="1">
        <v>0.0</v>
      </c>
      <c r="P10" s="1">
        <v>0.0</v>
      </c>
      <c r="Q10" s="1" t="s">
        <v>558</v>
      </c>
      <c r="R10" s="1">
        <v>7.0</v>
      </c>
      <c r="S10" s="1">
        <v>36.33000004291534</v>
      </c>
      <c r="T10" s="1">
        <v>0.0</v>
      </c>
      <c r="U10" s="1">
        <v>0.5058871</v>
      </c>
      <c r="V10" s="1">
        <v>0.0</v>
      </c>
      <c r="W10" s="1">
        <v>0.0</v>
      </c>
      <c r="X10" s="1">
        <v>0.0</v>
      </c>
      <c r="Y10" s="1">
        <v>0.0</v>
      </c>
      <c r="Z10" s="1">
        <v>0.0</v>
      </c>
      <c r="AA10" s="1">
        <v>0.0</v>
      </c>
      <c r="AB10" s="1">
        <v>0.0</v>
      </c>
      <c r="AC10" s="1">
        <v>0.0</v>
      </c>
      <c r="AD10" s="1">
        <v>0.0</v>
      </c>
      <c r="AE10" s="1">
        <v>64210.0</v>
      </c>
      <c r="AF10" s="1">
        <v>171.0</v>
      </c>
      <c r="AH10" s="1" t="s">
        <v>497</v>
      </c>
      <c r="AI10" s="1">
        <v>7.0</v>
      </c>
      <c r="AJ10" s="1">
        <v>3.0</v>
      </c>
      <c r="AK10" s="1">
        <v>3.0</v>
      </c>
      <c r="AL10" s="1">
        <v>3.0</v>
      </c>
    </row>
    <row r="11">
      <c r="A11" s="1" t="s">
        <v>8</v>
      </c>
      <c r="B11" s="1">
        <v>10.0</v>
      </c>
      <c r="C11" s="1" t="s">
        <v>61</v>
      </c>
      <c r="D11" s="1" t="s">
        <v>541</v>
      </c>
      <c r="E11" s="1" t="s">
        <v>543</v>
      </c>
      <c r="F11" s="1" t="s">
        <v>546</v>
      </c>
      <c r="H11" s="1">
        <v>31.765308</v>
      </c>
      <c r="I11" s="1">
        <v>6.4236093</v>
      </c>
      <c r="J11" s="1">
        <v>0.0</v>
      </c>
      <c r="K11" s="1">
        <v>0.0</v>
      </c>
      <c r="L11" s="1">
        <v>0.0</v>
      </c>
      <c r="M11" s="1">
        <v>0.845098</v>
      </c>
      <c r="N11" s="1">
        <v>0.0</v>
      </c>
      <c r="O11" s="1">
        <v>0.0</v>
      </c>
      <c r="P11" s="1">
        <v>0.0</v>
      </c>
      <c r="Q11" s="1" t="s">
        <v>549</v>
      </c>
      <c r="R11" s="1">
        <v>5.0</v>
      </c>
      <c r="S11" s="1">
        <v>33.23999929428101</v>
      </c>
      <c r="T11" s="1">
        <v>0.0</v>
      </c>
      <c r="U11" s="1">
        <v>0.0</v>
      </c>
      <c r="V11" s="1">
        <v>0.0</v>
      </c>
      <c r="W11" s="1">
        <v>0.0</v>
      </c>
      <c r="X11" s="1">
        <v>0.0</v>
      </c>
      <c r="Y11" s="1">
        <v>0.0</v>
      </c>
      <c r="Z11" s="1">
        <v>0.0</v>
      </c>
      <c r="AA11" s="1">
        <v>0.0</v>
      </c>
      <c r="AB11" s="1">
        <v>0.0</v>
      </c>
      <c r="AC11" s="1">
        <v>0.0</v>
      </c>
      <c r="AD11" s="1">
        <v>0.0</v>
      </c>
      <c r="AE11" s="1">
        <v>273649.0</v>
      </c>
      <c r="AF11" s="1">
        <v>104.0</v>
      </c>
      <c r="AH11" s="1" t="s">
        <v>559</v>
      </c>
      <c r="AI11" s="1">
        <v>8.0</v>
      </c>
      <c r="AJ11" s="1">
        <v>3.0</v>
      </c>
      <c r="AK11" s="1">
        <v>3.0</v>
      </c>
      <c r="AL11" s="1">
        <v>4.0</v>
      </c>
    </row>
    <row r="12">
      <c r="A12" s="1" t="s">
        <v>8</v>
      </c>
      <c r="B12" s="1">
        <v>11.0</v>
      </c>
      <c r="C12" s="1" t="s">
        <v>63</v>
      </c>
      <c r="D12" s="1" t="s">
        <v>560</v>
      </c>
      <c r="E12" s="1" t="s">
        <v>561</v>
      </c>
      <c r="F12" s="1" t="s">
        <v>562</v>
      </c>
      <c r="H12" s="1">
        <v>31.20424</v>
      </c>
      <c r="I12" s="1">
        <v>6.174585</v>
      </c>
      <c r="J12" s="1">
        <v>0.0</v>
      </c>
      <c r="K12" s="1">
        <v>0.0</v>
      </c>
      <c r="L12" s="1">
        <v>0.0</v>
      </c>
      <c r="M12" s="1">
        <v>0.845098</v>
      </c>
      <c r="N12" s="1">
        <v>0.0</v>
      </c>
      <c r="O12" s="1">
        <v>0.0</v>
      </c>
      <c r="P12" s="1">
        <v>0.0</v>
      </c>
      <c r="Q12" s="1" t="s">
        <v>563</v>
      </c>
      <c r="R12" s="1">
        <v>5.0</v>
      </c>
      <c r="S12" s="1">
        <v>34.75999999046326</v>
      </c>
      <c r="T12" s="1">
        <v>0.0</v>
      </c>
      <c r="U12" s="1">
        <v>0.0</v>
      </c>
      <c r="V12" s="1">
        <v>0.0</v>
      </c>
      <c r="W12" s="1">
        <v>0.0</v>
      </c>
      <c r="X12" s="1">
        <v>0.0</v>
      </c>
      <c r="Y12" s="1">
        <v>0.0</v>
      </c>
      <c r="Z12" s="1">
        <v>0.0</v>
      </c>
      <c r="AA12" s="1">
        <v>0.0</v>
      </c>
      <c r="AB12" s="1">
        <v>0.0</v>
      </c>
      <c r="AC12" s="1">
        <v>0.0</v>
      </c>
      <c r="AD12" s="1">
        <v>0.0</v>
      </c>
      <c r="AE12" s="1">
        <v>89577.0</v>
      </c>
      <c r="AF12" s="1">
        <v>52.0</v>
      </c>
      <c r="AH12" s="1" t="s">
        <v>564</v>
      </c>
      <c r="AI12" s="1">
        <v>11.0</v>
      </c>
      <c r="AJ12" s="1">
        <v>3.0</v>
      </c>
      <c r="AK12" s="1">
        <v>3.0</v>
      </c>
      <c r="AL12" s="1">
        <v>10.0</v>
      </c>
    </row>
    <row r="13">
      <c r="A13" s="1" t="s">
        <v>8</v>
      </c>
      <c r="B13" s="1">
        <v>12.0</v>
      </c>
      <c r="C13" s="1" t="s">
        <v>65</v>
      </c>
      <c r="D13" s="1" t="s">
        <v>565</v>
      </c>
      <c r="E13" s="1" t="s">
        <v>566</v>
      </c>
      <c r="F13" s="1" t="s">
        <v>567</v>
      </c>
      <c r="H13" s="1">
        <v>29.1255</v>
      </c>
      <c r="I13" s="1">
        <v>0.0</v>
      </c>
      <c r="J13" s="1">
        <v>3.6034522</v>
      </c>
      <c r="K13" s="1">
        <v>0.0</v>
      </c>
      <c r="L13" s="1">
        <v>0.0</v>
      </c>
      <c r="M13" s="1">
        <v>0.7781513</v>
      </c>
      <c r="N13" s="1">
        <v>0.0</v>
      </c>
      <c r="O13" s="1">
        <v>0.0</v>
      </c>
      <c r="P13" s="1">
        <v>0.0</v>
      </c>
      <c r="Q13" s="1" t="s">
        <v>568</v>
      </c>
      <c r="R13" s="1">
        <v>4.0</v>
      </c>
      <c r="S13" s="1">
        <v>106.8900003433228</v>
      </c>
      <c r="T13" s="1">
        <v>0.0</v>
      </c>
      <c r="U13" s="1">
        <v>0.0</v>
      </c>
      <c r="V13" s="1">
        <v>3.6034522</v>
      </c>
      <c r="W13" s="1">
        <v>0.0</v>
      </c>
      <c r="X13" s="1">
        <v>0.0</v>
      </c>
      <c r="Y13" s="1">
        <v>0.0</v>
      </c>
      <c r="Z13" s="1">
        <v>0.0</v>
      </c>
      <c r="AA13" s="1">
        <v>0.0</v>
      </c>
      <c r="AB13" s="1">
        <v>0.0</v>
      </c>
      <c r="AC13" s="1">
        <v>0.0</v>
      </c>
      <c r="AD13" s="1">
        <v>0.0</v>
      </c>
      <c r="AE13" s="1">
        <v>167121.0</v>
      </c>
      <c r="AF13" s="1">
        <v>392.0</v>
      </c>
      <c r="AG13" s="1">
        <v>720.0</v>
      </c>
      <c r="AH13" s="1" t="s">
        <v>569</v>
      </c>
      <c r="AI13" s="1">
        <v>56.0</v>
      </c>
      <c r="AJ13" s="1">
        <v>5.0</v>
      </c>
      <c r="AK13" s="1">
        <v>6.0</v>
      </c>
      <c r="AL13" s="1">
        <v>3.0</v>
      </c>
    </row>
    <row r="14">
      <c r="A14" s="1" t="s">
        <v>8</v>
      </c>
      <c r="B14" s="1">
        <v>13.0</v>
      </c>
      <c r="C14" s="1" t="s">
        <v>67</v>
      </c>
      <c r="D14" s="1" t="s">
        <v>570</v>
      </c>
      <c r="E14" s="1" t="s">
        <v>571</v>
      </c>
      <c r="F14" s="1" t="s">
        <v>572</v>
      </c>
      <c r="H14" s="1">
        <v>27.93699</v>
      </c>
      <c r="I14" s="1">
        <v>6.511142</v>
      </c>
      <c r="J14" s="1">
        <v>0.0</v>
      </c>
      <c r="K14" s="1">
        <v>0.0</v>
      </c>
      <c r="L14" s="1">
        <v>0.0</v>
      </c>
      <c r="M14" s="1">
        <v>0.47712126</v>
      </c>
      <c r="N14" s="1">
        <v>0.0</v>
      </c>
      <c r="O14" s="1">
        <v>0.0</v>
      </c>
      <c r="P14" s="1">
        <v>0.0</v>
      </c>
      <c r="Q14" s="1" t="s">
        <v>573</v>
      </c>
      <c r="R14" s="1">
        <v>1.0</v>
      </c>
      <c r="S14" s="1">
        <v>79.86999893188477</v>
      </c>
      <c r="T14" s="1">
        <v>0.0</v>
      </c>
      <c r="U14" s="1">
        <v>0.0</v>
      </c>
      <c r="V14" s="1">
        <v>0.0</v>
      </c>
      <c r="W14" s="1">
        <v>0.0</v>
      </c>
      <c r="X14" s="1">
        <v>0.0</v>
      </c>
      <c r="Y14" s="1">
        <v>0.0</v>
      </c>
      <c r="Z14" s="1">
        <v>0.0</v>
      </c>
      <c r="AA14" s="1">
        <v>0.0</v>
      </c>
      <c r="AB14" s="1">
        <v>0.0</v>
      </c>
      <c r="AC14" s="1">
        <v>0.0</v>
      </c>
      <c r="AD14" s="1">
        <v>0.0</v>
      </c>
      <c r="AE14" s="1">
        <v>72113.0</v>
      </c>
      <c r="AF14" s="1">
        <v>450.0</v>
      </c>
      <c r="AG14" s="1">
        <v>660.0</v>
      </c>
      <c r="AH14" s="1" t="s">
        <v>576</v>
      </c>
      <c r="AI14" s="1">
        <v>14.0</v>
      </c>
      <c r="AJ14" s="1">
        <v>5.0</v>
      </c>
      <c r="AK14" s="1">
        <v>5.0</v>
      </c>
      <c r="AL14" s="1">
        <v>5.0</v>
      </c>
    </row>
    <row r="15">
      <c r="A15" s="1" t="s">
        <v>8</v>
      </c>
      <c r="B15" s="1">
        <v>14.0</v>
      </c>
      <c r="C15" s="1" t="s">
        <v>71</v>
      </c>
      <c r="D15" s="1" t="s">
        <v>577</v>
      </c>
      <c r="E15" s="1" t="s">
        <v>578</v>
      </c>
      <c r="F15" s="1" t="s">
        <v>579</v>
      </c>
      <c r="H15" s="1">
        <v>27.476778</v>
      </c>
      <c r="I15" s="1">
        <v>5.944148</v>
      </c>
      <c r="J15" s="1">
        <v>4.222751</v>
      </c>
      <c r="K15" s="1">
        <v>0.0</v>
      </c>
      <c r="L15" s="1">
        <v>0.0</v>
      </c>
      <c r="M15" s="1">
        <v>0.60206</v>
      </c>
      <c r="N15" s="1">
        <v>0.0</v>
      </c>
      <c r="O15" s="1">
        <v>0.0</v>
      </c>
      <c r="P15" s="1">
        <v>0.0</v>
      </c>
      <c r="Q15" s="1" t="s">
        <v>583</v>
      </c>
      <c r="R15" s="1">
        <v>2.0</v>
      </c>
      <c r="S15" s="1">
        <v>19.15000009536743</v>
      </c>
      <c r="T15" s="1">
        <v>0.30547962</v>
      </c>
      <c r="U15" s="1">
        <v>1.0439664</v>
      </c>
      <c r="V15" s="1">
        <v>0.0</v>
      </c>
      <c r="W15" s="1">
        <v>4.222751</v>
      </c>
      <c r="X15" s="1">
        <v>0.0</v>
      </c>
      <c r="Y15" s="1">
        <v>0.0</v>
      </c>
      <c r="Z15" s="1">
        <v>0.0</v>
      </c>
      <c r="AA15" s="1">
        <v>0.0</v>
      </c>
      <c r="AB15" s="1">
        <v>0.0</v>
      </c>
      <c r="AC15" s="1">
        <v>0.0</v>
      </c>
      <c r="AD15" s="1">
        <v>0.0</v>
      </c>
      <c r="AE15" s="1">
        <v>71588.0</v>
      </c>
      <c r="AF15" s="1">
        <v>484.0</v>
      </c>
      <c r="AG15" s="1">
        <v>630.0</v>
      </c>
      <c r="AH15" s="1" t="s">
        <v>586</v>
      </c>
      <c r="AI15" s="1">
        <v>30.0</v>
      </c>
      <c r="AJ15" s="1">
        <v>2.0</v>
      </c>
      <c r="AK15" s="1">
        <v>2.0</v>
      </c>
      <c r="AL15" s="1">
        <v>3.0</v>
      </c>
    </row>
    <row r="16">
      <c r="A16" s="1" t="s">
        <v>8</v>
      </c>
      <c r="B16" s="1">
        <v>15.0</v>
      </c>
      <c r="C16" s="1" t="s">
        <v>69</v>
      </c>
      <c r="D16" s="1" t="s">
        <v>587</v>
      </c>
      <c r="E16" s="1" t="s">
        <v>588</v>
      </c>
      <c r="F16" s="1" t="s">
        <v>590</v>
      </c>
      <c r="H16" s="1">
        <v>27.46113</v>
      </c>
      <c r="I16" s="1">
        <v>5.944148</v>
      </c>
      <c r="J16" s="1">
        <v>0.18832211</v>
      </c>
      <c r="K16" s="1">
        <v>0.0</v>
      </c>
      <c r="L16" s="1">
        <v>0.0</v>
      </c>
      <c r="M16" s="1">
        <v>1.0413927</v>
      </c>
      <c r="N16" s="1">
        <v>0.0</v>
      </c>
      <c r="O16" s="1">
        <v>0.0</v>
      </c>
      <c r="P16" s="1">
        <v>0.0</v>
      </c>
      <c r="Q16" s="1" t="s">
        <v>592</v>
      </c>
      <c r="R16" s="1">
        <v>9.0</v>
      </c>
      <c r="S16" s="1">
        <v>17.49000000953674</v>
      </c>
      <c r="T16" s="1">
        <v>0.18832211</v>
      </c>
      <c r="U16" s="1">
        <v>0.0</v>
      </c>
      <c r="V16" s="1">
        <v>0.0</v>
      </c>
      <c r="W16" s="1">
        <v>0.0</v>
      </c>
      <c r="X16" s="1">
        <v>0.0</v>
      </c>
      <c r="Y16" s="1">
        <v>0.0</v>
      </c>
      <c r="Z16" s="1">
        <v>0.0</v>
      </c>
      <c r="AA16" s="1">
        <v>0.0</v>
      </c>
      <c r="AB16" s="1">
        <v>0.0</v>
      </c>
      <c r="AC16" s="1">
        <v>0.0</v>
      </c>
      <c r="AD16" s="1">
        <v>0.0</v>
      </c>
      <c r="AE16" s="1">
        <v>131879.0</v>
      </c>
      <c r="AF16" s="1">
        <v>342.0</v>
      </c>
      <c r="AG16" s="1">
        <v>730.0</v>
      </c>
      <c r="AH16" s="1" t="s">
        <v>596</v>
      </c>
      <c r="AI16" s="1">
        <v>25.0</v>
      </c>
      <c r="AJ16" s="1">
        <v>6.0</v>
      </c>
      <c r="AK16" s="1">
        <v>6.0</v>
      </c>
      <c r="AL16" s="1">
        <v>4.0</v>
      </c>
    </row>
    <row r="17">
      <c r="A17" s="1" t="s">
        <v>8</v>
      </c>
      <c r="B17" s="1">
        <v>16.0</v>
      </c>
      <c r="C17" s="1" t="s">
        <v>73</v>
      </c>
      <c r="D17" s="1" t="s">
        <v>599</v>
      </c>
      <c r="E17" s="1" t="s">
        <v>600</v>
      </c>
      <c r="F17" s="1" t="s">
        <v>601</v>
      </c>
      <c r="H17" s="1">
        <v>27.217663</v>
      </c>
      <c r="I17" s="1">
        <v>6.338399</v>
      </c>
      <c r="J17" s="1">
        <v>0.0</v>
      </c>
      <c r="K17" s="1">
        <v>0.0</v>
      </c>
      <c r="L17" s="1">
        <v>0.0</v>
      </c>
      <c r="M17" s="1">
        <v>0.47712126</v>
      </c>
      <c r="N17" s="1">
        <v>0.0</v>
      </c>
      <c r="O17" s="1">
        <v>0.0</v>
      </c>
      <c r="P17" s="1">
        <v>0.0</v>
      </c>
      <c r="Q17" s="1" t="s">
        <v>602</v>
      </c>
      <c r="R17" s="1">
        <v>1.0</v>
      </c>
      <c r="S17" s="1">
        <v>80.0</v>
      </c>
      <c r="T17" s="1">
        <v>0.0</v>
      </c>
      <c r="U17" s="1">
        <v>0.0</v>
      </c>
      <c r="V17" s="1">
        <v>0.0</v>
      </c>
      <c r="W17" s="1">
        <v>0.0</v>
      </c>
      <c r="X17" s="1">
        <v>0.0</v>
      </c>
      <c r="Y17" s="1">
        <v>0.0</v>
      </c>
      <c r="Z17" s="1">
        <v>0.0</v>
      </c>
      <c r="AA17" s="1">
        <v>0.0</v>
      </c>
      <c r="AB17" s="1">
        <v>0.0</v>
      </c>
      <c r="AC17" s="1">
        <v>0.0</v>
      </c>
      <c r="AD17" s="1">
        <v>0.0</v>
      </c>
      <c r="AE17" s="1">
        <v>412761.0</v>
      </c>
      <c r="AF17" s="1">
        <v>43.0</v>
      </c>
      <c r="AH17" s="1" t="s">
        <v>605</v>
      </c>
      <c r="AI17" s="1">
        <v>26.0</v>
      </c>
      <c r="AJ17" s="1">
        <v>5.0</v>
      </c>
      <c r="AK17" s="1">
        <v>7.0</v>
      </c>
      <c r="AL17" s="1">
        <v>9.0</v>
      </c>
    </row>
    <row r="18">
      <c r="A18" s="1" t="s">
        <v>8</v>
      </c>
      <c r="B18" s="1">
        <v>17.0</v>
      </c>
      <c r="C18" s="1" t="s">
        <v>75</v>
      </c>
      <c r="D18" s="1" t="s">
        <v>606</v>
      </c>
      <c r="E18" s="1" t="s">
        <v>607</v>
      </c>
      <c r="F18" s="1" t="s">
        <v>609</v>
      </c>
      <c r="H18" s="1">
        <v>27.062876</v>
      </c>
      <c r="I18" s="1">
        <v>6.511142</v>
      </c>
      <c r="J18" s="1">
        <v>0.0</v>
      </c>
      <c r="K18" s="1">
        <v>0.0</v>
      </c>
      <c r="L18" s="1">
        <v>0.0</v>
      </c>
      <c r="M18" s="1">
        <v>0.60206</v>
      </c>
      <c r="N18" s="1">
        <v>0.0</v>
      </c>
      <c r="O18" s="1">
        <v>0.0</v>
      </c>
      <c r="P18" s="1">
        <v>0.0</v>
      </c>
      <c r="Q18" s="1" t="s">
        <v>611</v>
      </c>
      <c r="R18" s="1">
        <v>2.0</v>
      </c>
      <c r="S18" s="1">
        <v>46.66000032424927</v>
      </c>
      <c r="T18" s="1">
        <v>0.0</v>
      </c>
      <c r="U18" s="1">
        <v>0.0</v>
      </c>
      <c r="V18" s="1">
        <v>0.0</v>
      </c>
      <c r="W18" s="1">
        <v>0.0</v>
      </c>
      <c r="X18" s="1">
        <v>0.0</v>
      </c>
      <c r="Y18" s="1">
        <v>0.0</v>
      </c>
      <c r="Z18" s="1">
        <v>0.0</v>
      </c>
      <c r="AA18" s="1">
        <v>0.0</v>
      </c>
      <c r="AB18" s="1">
        <v>0.0</v>
      </c>
      <c r="AC18" s="1">
        <v>0.0</v>
      </c>
      <c r="AD18" s="1">
        <v>0.0</v>
      </c>
      <c r="AE18" s="1">
        <v>218938.0</v>
      </c>
      <c r="AF18" s="1">
        <v>46.0</v>
      </c>
      <c r="AG18" s="1">
        <v>790.0</v>
      </c>
      <c r="AH18" s="1" t="s">
        <v>564</v>
      </c>
      <c r="AI18" s="1">
        <v>15.0</v>
      </c>
      <c r="AJ18" s="1">
        <v>3.0</v>
      </c>
      <c r="AK18" s="1">
        <v>3.0</v>
      </c>
      <c r="AL18" s="1">
        <v>1.0</v>
      </c>
    </row>
    <row r="19">
      <c r="A19" s="1" t="s">
        <v>8</v>
      </c>
      <c r="B19" s="1">
        <v>18.0</v>
      </c>
      <c r="C19" s="1" t="s">
        <v>77</v>
      </c>
      <c r="D19" s="1" t="s">
        <v>612</v>
      </c>
      <c r="E19" s="1" t="s">
        <v>613</v>
      </c>
      <c r="F19" s="1" t="s">
        <v>614</v>
      </c>
      <c r="H19" s="1">
        <v>26.97831</v>
      </c>
      <c r="I19" s="1">
        <v>5.345647</v>
      </c>
      <c r="J19" s="1">
        <v>0.0</v>
      </c>
      <c r="K19" s="1">
        <v>0.0</v>
      </c>
      <c r="L19" s="1">
        <v>0.0</v>
      </c>
      <c r="M19" s="1">
        <v>1.0</v>
      </c>
      <c r="N19" s="1">
        <v>0.0</v>
      </c>
      <c r="O19" s="1">
        <v>0.0</v>
      </c>
      <c r="P19" s="1">
        <v>0.0</v>
      </c>
      <c r="Q19" s="1" t="s">
        <v>616</v>
      </c>
      <c r="R19" s="1">
        <v>8.0</v>
      </c>
      <c r="S19" s="1">
        <v>24.46999931335449</v>
      </c>
      <c r="T19" s="1">
        <v>0.0</v>
      </c>
      <c r="U19" s="1">
        <v>0.0</v>
      </c>
      <c r="V19" s="1">
        <v>0.0</v>
      </c>
      <c r="W19" s="1">
        <v>0.0</v>
      </c>
      <c r="X19" s="1">
        <v>0.0</v>
      </c>
      <c r="Y19" s="1">
        <v>0.0</v>
      </c>
      <c r="Z19" s="1">
        <v>0.0</v>
      </c>
      <c r="AA19" s="1">
        <v>0.0</v>
      </c>
      <c r="AB19" s="1">
        <v>0.0</v>
      </c>
      <c r="AC19" s="1">
        <v>0.0</v>
      </c>
      <c r="AD19" s="1">
        <v>0.0</v>
      </c>
      <c r="AE19" s="1">
        <v>40040.0</v>
      </c>
      <c r="AF19" s="1">
        <v>326.0</v>
      </c>
      <c r="AH19" s="1" t="s">
        <v>618</v>
      </c>
      <c r="AI19" s="1">
        <v>81.0</v>
      </c>
      <c r="AJ19" s="1">
        <v>6.0</v>
      </c>
      <c r="AK19" s="1">
        <v>6.0</v>
      </c>
      <c r="AL19" s="1">
        <v>7.0</v>
      </c>
    </row>
    <row r="20">
      <c r="A20" s="1" t="s">
        <v>8</v>
      </c>
      <c r="B20" s="1">
        <v>19.0</v>
      </c>
      <c r="C20" s="1" t="s">
        <v>79</v>
      </c>
      <c r="D20" s="1" t="s">
        <v>621</v>
      </c>
      <c r="E20" s="1" t="s">
        <v>622</v>
      </c>
      <c r="F20" s="1" t="s">
        <v>623</v>
      </c>
      <c r="H20" s="1">
        <v>26.41583</v>
      </c>
      <c r="I20" s="1">
        <v>6.4042587</v>
      </c>
      <c r="J20" s="1">
        <v>0.36591575</v>
      </c>
      <c r="K20" s="1">
        <v>0.0</v>
      </c>
      <c r="L20" s="1">
        <v>0.0</v>
      </c>
      <c r="M20" s="1">
        <v>0.60206</v>
      </c>
      <c r="N20" s="1">
        <v>0.0</v>
      </c>
      <c r="O20" s="1">
        <v>0.0</v>
      </c>
      <c r="P20" s="1">
        <v>0.0</v>
      </c>
      <c r="Q20" s="1" t="s">
        <v>626</v>
      </c>
      <c r="R20" s="1">
        <v>2.0</v>
      </c>
      <c r="S20" s="1">
        <v>41.0</v>
      </c>
      <c r="T20" s="1">
        <v>0.36591575</v>
      </c>
      <c r="U20" s="1">
        <v>0.0</v>
      </c>
      <c r="V20" s="1">
        <v>0.0</v>
      </c>
      <c r="W20" s="1">
        <v>0.0</v>
      </c>
      <c r="X20" s="1">
        <v>0.0</v>
      </c>
      <c r="Y20" s="1">
        <v>0.0</v>
      </c>
      <c r="Z20" s="1">
        <v>0.0</v>
      </c>
      <c r="AA20" s="1">
        <v>0.0</v>
      </c>
      <c r="AB20" s="1">
        <v>0.0</v>
      </c>
      <c r="AC20" s="1">
        <v>0.0</v>
      </c>
      <c r="AD20" s="1">
        <v>0.0</v>
      </c>
      <c r="AE20" s="1">
        <v>82278.0</v>
      </c>
      <c r="AF20" s="1">
        <v>70.0</v>
      </c>
      <c r="AH20" s="1" t="s">
        <v>629</v>
      </c>
      <c r="AI20" s="1">
        <v>27.0</v>
      </c>
      <c r="AJ20" s="1">
        <v>4.0</v>
      </c>
      <c r="AK20" s="1">
        <v>4.0</v>
      </c>
      <c r="AL20" s="1">
        <v>2.0</v>
      </c>
    </row>
    <row r="21" ht="15.75" customHeight="1">
      <c r="A21" s="1" t="s">
        <v>8</v>
      </c>
      <c r="B21" s="1">
        <v>20.0</v>
      </c>
      <c r="C21" s="1" t="s">
        <v>81</v>
      </c>
      <c r="D21" s="1" t="s">
        <v>632</v>
      </c>
      <c r="E21" s="1" t="s">
        <v>633</v>
      </c>
      <c r="F21" s="1" t="s">
        <v>634</v>
      </c>
      <c r="H21" s="1">
        <v>23.927853</v>
      </c>
      <c r="I21" s="1">
        <v>9.882221</v>
      </c>
      <c r="J21" s="1">
        <v>0.0</v>
      </c>
      <c r="K21" s="1">
        <v>0.0</v>
      </c>
      <c r="L21" s="1">
        <v>0.0</v>
      </c>
      <c r="M21" s="1">
        <v>0.69897</v>
      </c>
      <c r="N21" s="1">
        <v>0.0</v>
      </c>
      <c r="O21" s="1">
        <v>0.0</v>
      </c>
      <c r="P21" s="1">
        <v>0.0</v>
      </c>
      <c r="Q21" s="1" t="s">
        <v>638</v>
      </c>
      <c r="R21" s="1">
        <v>3.0</v>
      </c>
      <c r="S21" s="1">
        <v>11.0</v>
      </c>
      <c r="T21" s="1">
        <v>0.0</v>
      </c>
      <c r="U21" s="1">
        <v>0.0</v>
      </c>
      <c r="V21" s="1">
        <v>0.0</v>
      </c>
      <c r="W21" s="1">
        <v>0.0</v>
      </c>
      <c r="X21" s="1">
        <v>0.0</v>
      </c>
      <c r="Y21" s="1">
        <v>0.0</v>
      </c>
      <c r="Z21" s="1">
        <v>0.0</v>
      </c>
      <c r="AA21" s="1">
        <v>0.0</v>
      </c>
      <c r="AB21" s="1">
        <v>0.0</v>
      </c>
      <c r="AC21" s="1">
        <v>0.0</v>
      </c>
      <c r="AD21" s="1">
        <v>0.0</v>
      </c>
      <c r="AE21" s="1">
        <v>262746.0</v>
      </c>
      <c r="AF21" s="1">
        <v>20.0</v>
      </c>
      <c r="AH21" s="1" t="s">
        <v>641</v>
      </c>
      <c r="AJ21" s="1">
        <v>2.0</v>
      </c>
      <c r="AK21" s="1">
        <v>2.0</v>
      </c>
      <c r="AL21" s="1">
        <v>0.0</v>
      </c>
    </row>
    <row r="22" ht="15.75" customHeight="1">
      <c r="A22" s="1" t="s">
        <v>8</v>
      </c>
      <c r="B22" s="1">
        <v>21.0</v>
      </c>
      <c r="C22" s="1" t="s">
        <v>83</v>
      </c>
      <c r="D22" s="1" t="s">
        <v>643</v>
      </c>
      <c r="E22" s="1" t="s">
        <v>645</v>
      </c>
      <c r="F22" s="1" t="s">
        <v>646</v>
      </c>
      <c r="H22" s="1">
        <v>23.50828</v>
      </c>
      <c r="I22" s="1">
        <v>0.0</v>
      </c>
      <c r="J22" s="1">
        <v>4.454766</v>
      </c>
      <c r="K22" s="1">
        <v>0.0</v>
      </c>
      <c r="L22" s="1">
        <v>0.0</v>
      </c>
      <c r="M22" s="1">
        <v>0.69897</v>
      </c>
      <c r="N22" s="1">
        <v>0.0</v>
      </c>
      <c r="O22" s="1">
        <v>0.0</v>
      </c>
      <c r="P22" s="1">
        <v>0.0</v>
      </c>
      <c r="Q22" s="1" t="s">
        <v>648</v>
      </c>
      <c r="R22" s="1">
        <v>3.0</v>
      </c>
      <c r="S22" s="1">
        <v>56.0</v>
      </c>
      <c r="T22" s="1">
        <v>0.0</v>
      </c>
      <c r="U22" s="1">
        <v>0.9180349</v>
      </c>
      <c r="V22" s="1">
        <v>0.0</v>
      </c>
      <c r="W22" s="1">
        <v>4.454766</v>
      </c>
      <c r="X22" s="1">
        <v>0.0</v>
      </c>
      <c r="Y22" s="1">
        <v>0.0</v>
      </c>
      <c r="Z22" s="1">
        <v>0.0</v>
      </c>
      <c r="AA22" s="1">
        <v>0.0</v>
      </c>
      <c r="AB22" s="1">
        <v>0.0</v>
      </c>
      <c r="AC22" s="1">
        <v>0.0</v>
      </c>
      <c r="AD22" s="1">
        <v>0.0</v>
      </c>
      <c r="AE22" s="1">
        <v>239210.0</v>
      </c>
      <c r="AF22" s="1">
        <v>301.0</v>
      </c>
      <c r="AG22" s="1">
        <v>790.0</v>
      </c>
      <c r="AH22" s="1" t="s">
        <v>652</v>
      </c>
      <c r="AI22" s="1">
        <v>59.0</v>
      </c>
      <c r="AJ22" s="1">
        <v>6.0</v>
      </c>
      <c r="AK22" s="1">
        <v>6.0</v>
      </c>
      <c r="AL22" s="1">
        <v>15.0</v>
      </c>
    </row>
    <row r="23" ht="15.75" customHeight="1">
      <c r="A23" s="1" t="s">
        <v>8</v>
      </c>
      <c r="B23" s="1">
        <v>22.0</v>
      </c>
      <c r="C23" s="1" t="s">
        <v>85</v>
      </c>
      <c r="D23" s="1" t="s">
        <v>654</v>
      </c>
      <c r="E23" s="1" t="s">
        <v>656</v>
      </c>
      <c r="F23" s="1" t="s">
        <v>657</v>
      </c>
      <c r="H23" s="1">
        <v>22.45173</v>
      </c>
      <c r="I23" s="1">
        <v>7.4212894</v>
      </c>
      <c r="J23" s="1">
        <v>0.0</v>
      </c>
      <c r="K23" s="1">
        <v>0.0</v>
      </c>
      <c r="L23" s="1">
        <v>0.0</v>
      </c>
      <c r="M23" s="1">
        <v>0.30103</v>
      </c>
      <c r="N23" s="1">
        <v>0.0</v>
      </c>
      <c r="O23" s="1">
        <v>0.0</v>
      </c>
      <c r="P23" s="1">
        <v>0.0</v>
      </c>
      <c r="Q23" s="1" t="s">
        <v>659</v>
      </c>
      <c r="R23" s="1">
        <v>0.0</v>
      </c>
      <c r="S23" s="1">
        <v>100.0</v>
      </c>
      <c r="T23" s="1">
        <v>0.0</v>
      </c>
      <c r="U23" s="1">
        <v>0.0</v>
      </c>
      <c r="V23" s="1">
        <v>0.0</v>
      </c>
      <c r="W23" s="1">
        <v>0.0</v>
      </c>
      <c r="X23" s="1">
        <v>0.0</v>
      </c>
      <c r="Y23" s="1">
        <v>0.0</v>
      </c>
      <c r="Z23" s="1">
        <v>0.0</v>
      </c>
      <c r="AA23" s="1">
        <v>0.0</v>
      </c>
      <c r="AB23" s="1">
        <v>0.0</v>
      </c>
      <c r="AC23" s="1">
        <v>0.0</v>
      </c>
      <c r="AD23" s="1">
        <v>0.0</v>
      </c>
      <c r="AE23" s="1">
        <v>294871.0</v>
      </c>
      <c r="AF23" s="1">
        <v>14.0</v>
      </c>
      <c r="AH23" s="1" t="s">
        <v>664</v>
      </c>
      <c r="AI23" s="1">
        <v>1.0</v>
      </c>
      <c r="AJ23" s="1">
        <v>1.0</v>
      </c>
      <c r="AK23" s="1">
        <v>1.0</v>
      </c>
      <c r="AL23" s="1">
        <v>2.0</v>
      </c>
    </row>
    <row r="24" ht="15.75" customHeight="1">
      <c r="A24" s="1" t="s">
        <v>8</v>
      </c>
      <c r="B24" s="1">
        <v>23.0</v>
      </c>
      <c r="C24" s="1" t="s">
        <v>87</v>
      </c>
      <c r="D24" s="1" t="s">
        <v>665</v>
      </c>
      <c r="E24" s="1" t="s">
        <v>666</v>
      </c>
      <c r="F24" s="1" t="s">
        <v>668</v>
      </c>
      <c r="H24" s="1">
        <v>20.646214</v>
      </c>
      <c r="I24" s="1">
        <v>6.0958133</v>
      </c>
      <c r="J24" s="1">
        <v>4.2438006</v>
      </c>
      <c r="K24" s="1">
        <v>0.0</v>
      </c>
      <c r="L24" s="1">
        <v>0.0</v>
      </c>
      <c r="M24" s="1">
        <v>0.60206</v>
      </c>
      <c r="N24" s="1">
        <v>0.0</v>
      </c>
      <c r="O24" s="1">
        <v>0.0</v>
      </c>
      <c r="P24" s="1">
        <v>0.0</v>
      </c>
      <c r="Q24" s="1" t="s">
        <v>670</v>
      </c>
      <c r="R24" s="1">
        <v>2.0</v>
      </c>
      <c r="S24" s="1">
        <v>10.0</v>
      </c>
      <c r="T24" s="1">
        <v>0.0</v>
      </c>
      <c r="U24" s="1">
        <v>0.69369483</v>
      </c>
      <c r="V24" s="1">
        <v>0.0</v>
      </c>
      <c r="W24" s="1">
        <v>4.2438006</v>
      </c>
      <c r="X24" s="1">
        <v>0.0</v>
      </c>
      <c r="Y24" s="1">
        <v>0.0</v>
      </c>
      <c r="Z24" s="1">
        <v>0.0</v>
      </c>
      <c r="AA24" s="1">
        <v>0.0</v>
      </c>
      <c r="AB24" s="1">
        <v>0.0</v>
      </c>
      <c r="AC24" s="1">
        <v>0.0</v>
      </c>
      <c r="AD24" s="1">
        <v>0.0</v>
      </c>
      <c r="AE24" s="1">
        <v>6718.0</v>
      </c>
      <c r="AF24" s="1">
        <v>10.0</v>
      </c>
      <c r="AH24" s="1" t="s">
        <v>673</v>
      </c>
      <c r="AI24" s="1">
        <v>6.0</v>
      </c>
      <c r="AJ24" s="1">
        <v>3.0</v>
      </c>
      <c r="AK24" s="1">
        <v>3.0</v>
      </c>
      <c r="AL24" s="1">
        <v>2.0</v>
      </c>
    </row>
    <row r="25" ht="15.75" customHeight="1">
      <c r="A25" s="1" t="s">
        <v>8</v>
      </c>
      <c r="B25" s="1">
        <v>24.0</v>
      </c>
      <c r="C25" s="1" t="s">
        <v>89</v>
      </c>
      <c r="D25" s="1" t="s">
        <v>676</v>
      </c>
      <c r="E25" s="1" t="s">
        <v>677</v>
      </c>
      <c r="F25" s="1" t="s">
        <v>678</v>
      </c>
      <c r="H25" s="1">
        <v>18.417757</v>
      </c>
      <c r="I25" s="1">
        <v>6.338399</v>
      </c>
      <c r="J25" s="1">
        <v>0.0</v>
      </c>
      <c r="K25" s="1">
        <v>0.0</v>
      </c>
      <c r="L25" s="1">
        <v>0.0</v>
      </c>
      <c r="M25" s="1">
        <v>0.47712126</v>
      </c>
      <c r="N25" s="1">
        <v>0.0</v>
      </c>
      <c r="O25" s="1">
        <v>0.0</v>
      </c>
      <c r="P25" s="1">
        <v>0.0</v>
      </c>
      <c r="Q25" s="1" t="s">
        <v>681</v>
      </c>
      <c r="R25" s="1">
        <v>1.0</v>
      </c>
      <c r="S25" s="1">
        <v>36.08999985456467</v>
      </c>
      <c r="T25" s="1">
        <v>0.0</v>
      </c>
      <c r="U25" s="1">
        <v>0.0</v>
      </c>
      <c r="V25" s="1">
        <v>0.0</v>
      </c>
      <c r="W25" s="1">
        <v>0.0</v>
      </c>
      <c r="X25" s="1">
        <v>0.0</v>
      </c>
      <c r="Y25" s="1">
        <v>0.0</v>
      </c>
      <c r="Z25" s="1">
        <v>0.0</v>
      </c>
      <c r="AA25" s="1">
        <v>0.0</v>
      </c>
      <c r="AB25" s="1">
        <v>0.0</v>
      </c>
      <c r="AC25" s="1">
        <v>0.0</v>
      </c>
      <c r="AD25" s="1">
        <v>0.0</v>
      </c>
      <c r="AE25" s="1">
        <v>256765.0</v>
      </c>
      <c r="AF25" s="1">
        <v>70.0</v>
      </c>
      <c r="AH25" s="1" t="s">
        <v>683</v>
      </c>
      <c r="AI25" s="1">
        <v>14.0</v>
      </c>
      <c r="AJ25" s="1">
        <v>5.0</v>
      </c>
      <c r="AK25" s="1">
        <v>5.0</v>
      </c>
      <c r="AL25" s="1">
        <v>7.0</v>
      </c>
    </row>
    <row r="26" ht="15.75" customHeight="1">
      <c r="A26" s="1" t="s">
        <v>8</v>
      </c>
      <c r="B26" s="1">
        <v>25.0</v>
      </c>
      <c r="C26" s="1" t="s">
        <v>91</v>
      </c>
      <c r="D26" s="1" t="s">
        <v>685</v>
      </c>
      <c r="F26" s="1" t="s">
        <v>686</v>
      </c>
      <c r="H26" s="1">
        <v>15.987009</v>
      </c>
      <c r="I26" s="1">
        <v>6.4042587</v>
      </c>
      <c r="J26" s="1">
        <v>5.240374</v>
      </c>
      <c r="K26" s="1">
        <v>0.0</v>
      </c>
      <c r="L26" s="1">
        <v>0.0</v>
      </c>
      <c r="M26" s="1">
        <v>0.60206</v>
      </c>
      <c r="N26" s="1">
        <v>0.0</v>
      </c>
      <c r="O26" s="1">
        <v>0.0</v>
      </c>
      <c r="P26" s="1">
        <v>0.0</v>
      </c>
      <c r="Q26" s="1" t="s">
        <v>690</v>
      </c>
      <c r="R26" s="1">
        <v>2.0</v>
      </c>
      <c r="S26" s="1">
        <v>4.200000047683716</v>
      </c>
      <c r="T26" s="1">
        <v>0.0</v>
      </c>
      <c r="U26" s="1">
        <v>0.0</v>
      </c>
      <c r="V26" s="1">
        <v>4.260829</v>
      </c>
      <c r="W26" s="1">
        <v>0.0</v>
      </c>
      <c r="X26" s="1">
        <v>0.0</v>
      </c>
      <c r="Y26" s="1">
        <v>5.240374</v>
      </c>
      <c r="Z26" s="1">
        <v>0.0</v>
      </c>
      <c r="AA26" s="1">
        <v>0.0</v>
      </c>
      <c r="AB26" s="1">
        <v>0.0</v>
      </c>
      <c r="AC26" s="1">
        <v>0.0</v>
      </c>
      <c r="AD26" s="1">
        <v>0.0</v>
      </c>
      <c r="AE26" s="1">
        <v>278958.0</v>
      </c>
      <c r="AF26" s="1">
        <v>19.0</v>
      </c>
      <c r="AH26" s="1" t="s">
        <v>692</v>
      </c>
      <c r="AI26" s="1">
        <v>4.0</v>
      </c>
      <c r="AJ26" s="1">
        <v>2.0</v>
      </c>
      <c r="AK26" s="1">
        <v>2.0</v>
      </c>
      <c r="AL26" s="1">
        <v>1.0</v>
      </c>
    </row>
    <row r="27" ht="15.75" customHeight="1">
      <c r="A27" s="1" t="s">
        <v>9</v>
      </c>
      <c r="B27" s="1">
        <v>1.0</v>
      </c>
      <c r="C27" s="1" t="s">
        <v>93</v>
      </c>
      <c r="D27" s="1" t="s">
        <v>695</v>
      </c>
      <c r="E27" s="1" t="s">
        <v>696</v>
      </c>
      <c r="F27" s="1" t="s">
        <v>697</v>
      </c>
      <c r="H27" s="1">
        <v>115.559944</v>
      </c>
      <c r="I27" s="1">
        <v>0.0</v>
      </c>
      <c r="J27" s="1">
        <v>0.0</v>
      </c>
      <c r="K27" s="1">
        <v>2.0</v>
      </c>
      <c r="L27" s="1">
        <v>0.0</v>
      </c>
      <c r="M27" s="1">
        <v>1.146128</v>
      </c>
      <c r="N27" s="1">
        <v>0.0</v>
      </c>
      <c r="O27" s="1">
        <v>0.0</v>
      </c>
      <c r="P27" s="1">
        <v>0.0</v>
      </c>
      <c r="Q27" s="1" t="s">
        <v>700</v>
      </c>
      <c r="R27" s="1">
        <v>12.0</v>
      </c>
      <c r="S27" s="1">
        <v>2540.489996910095</v>
      </c>
      <c r="T27" s="1">
        <v>0.0</v>
      </c>
      <c r="U27" s="1">
        <v>0.0</v>
      </c>
      <c r="V27" s="1">
        <v>0.0</v>
      </c>
      <c r="W27" s="1">
        <v>0.0</v>
      </c>
      <c r="X27" s="1">
        <v>0.0</v>
      </c>
      <c r="Y27" s="1">
        <v>0.0</v>
      </c>
      <c r="Z27" s="1">
        <v>0.0</v>
      </c>
      <c r="AA27" s="1">
        <v>0.0</v>
      </c>
      <c r="AB27" s="1">
        <v>0.0</v>
      </c>
      <c r="AC27" s="1">
        <v>0.0</v>
      </c>
      <c r="AD27" s="1">
        <v>0.0</v>
      </c>
      <c r="AE27" s="1">
        <v>7591.0</v>
      </c>
      <c r="AF27" s="1">
        <v>4542.0</v>
      </c>
      <c r="AG27" s="1">
        <v>920.0</v>
      </c>
      <c r="AH27" s="1" t="s">
        <v>703</v>
      </c>
      <c r="AI27" s="1">
        <v>466.0</v>
      </c>
      <c r="AJ27" s="1">
        <v>21.0</v>
      </c>
      <c r="AK27" s="1">
        <v>24.0</v>
      </c>
      <c r="AL27" s="1">
        <v>28.0</v>
      </c>
    </row>
    <row r="28" ht="15.75" customHeight="1">
      <c r="A28" s="1" t="s">
        <v>9</v>
      </c>
      <c r="B28" s="1">
        <v>2.0</v>
      </c>
      <c r="C28" s="1" t="s">
        <v>95</v>
      </c>
      <c r="D28" s="1" t="s">
        <v>706</v>
      </c>
      <c r="E28" s="1" t="s">
        <v>707</v>
      </c>
      <c r="F28" s="1" t="s">
        <v>708</v>
      </c>
      <c r="H28" s="1">
        <v>93.06828</v>
      </c>
      <c r="I28" s="1">
        <v>0.0</v>
      </c>
      <c r="J28" s="1">
        <v>0.0</v>
      </c>
      <c r="K28" s="1">
        <v>2.0</v>
      </c>
      <c r="L28" s="1">
        <v>0.0</v>
      </c>
      <c r="M28" s="1">
        <v>0.845098</v>
      </c>
      <c r="N28" s="1">
        <v>0.0</v>
      </c>
      <c r="O28" s="1">
        <v>0.0</v>
      </c>
      <c r="P28" s="1">
        <v>0.0</v>
      </c>
      <c r="Q28" s="1" t="s">
        <v>709</v>
      </c>
      <c r="R28" s="1">
        <v>5.0</v>
      </c>
      <c r="S28" s="1">
        <v>3031.0</v>
      </c>
      <c r="T28" s="1">
        <v>0.0</v>
      </c>
      <c r="U28" s="1">
        <v>0.0</v>
      </c>
      <c r="V28" s="1">
        <v>0.0</v>
      </c>
      <c r="W28" s="1">
        <v>0.0</v>
      </c>
      <c r="X28" s="1">
        <v>0.0</v>
      </c>
      <c r="Y28" s="1">
        <v>0.0</v>
      </c>
      <c r="Z28" s="1">
        <v>0.0</v>
      </c>
      <c r="AA28" s="1">
        <v>0.0</v>
      </c>
      <c r="AB28" s="1">
        <v>0.0</v>
      </c>
      <c r="AC28" s="1">
        <v>0.0</v>
      </c>
      <c r="AD28" s="1">
        <v>0.0</v>
      </c>
      <c r="AE28" s="1">
        <v>38067.0</v>
      </c>
      <c r="AF28" s="1">
        <v>1645.0</v>
      </c>
      <c r="AG28" s="1">
        <v>750.0</v>
      </c>
      <c r="AH28" s="1" t="s">
        <v>714</v>
      </c>
      <c r="AI28" s="1">
        <v>24.0</v>
      </c>
      <c r="AJ28" s="1">
        <v>4.0</v>
      </c>
      <c r="AK28" s="1">
        <v>4.0</v>
      </c>
      <c r="AL28" s="1">
        <v>23.0</v>
      </c>
    </row>
    <row r="29" ht="15.75" customHeight="1">
      <c r="A29" s="1" t="s">
        <v>9</v>
      </c>
      <c r="B29" s="1">
        <v>3.0</v>
      </c>
      <c r="C29" s="1" t="s">
        <v>97</v>
      </c>
      <c r="D29" s="1" t="s">
        <v>716</v>
      </c>
      <c r="E29" s="1" t="s">
        <v>717</v>
      </c>
      <c r="F29" s="1" t="s">
        <v>718</v>
      </c>
      <c r="H29" s="1">
        <v>76.092545</v>
      </c>
      <c r="I29" s="1">
        <v>0.0</v>
      </c>
      <c r="J29" s="1">
        <v>0.0</v>
      </c>
      <c r="K29" s="1">
        <v>2.0</v>
      </c>
      <c r="L29" s="1">
        <v>0.0</v>
      </c>
      <c r="M29" s="1">
        <v>1.146128</v>
      </c>
      <c r="N29" s="1">
        <v>0.0</v>
      </c>
      <c r="O29" s="1">
        <v>0.0</v>
      </c>
      <c r="P29" s="1">
        <v>0.0</v>
      </c>
      <c r="Q29" s="1" t="s">
        <v>721</v>
      </c>
      <c r="R29" s="1">
        <v>12.0</v>
      </c>
      <c r="S29" s="1">
        <v>1100.940001506358</v>
      </c>
      <c r="T29" s="1">
        <v>0.0</v>
      </c>
      <c r="U29" s="1">
        <v>0.0</v>
      </c>
      <c r="V29" s="1">
        <v>0.0</v>
      </c>
      <c r="W29" s="1">
        <v>0.0</v>
      </c>
      <c r="X29" s="1">
        <v>0.0</v>
      </c>
      <c r="Y29" s="1">
        <v>0.0</v>
      </c>
      <c r="Z29" s="1">
        <v>0.0</v>
      </c>
      <c r="AA29" s="1">
        <v>0.0</v>
      </c>
      <c r="AB29" s="1">
        <v>0.0</v>
      </c>
      <c r="AC29" s="1">
        <v>0.0</v>
      </c>
      <c r="AD29" s="1">
        <v>0.0</v>
      </c>
      <c r="AE29" s="1">
        <v>29369.0</v>
      </c>
      <c r="AF29" s="1">
        <v>11801.0</v>
      </c>
      <c r="AG29" s="1">
        <v>960.0</v>
      </c>
      <c r="AH29" s="1" t="s">
        <v>724</v>
      </c>
      <c r="AI29" s="1">
        <v>602.0</v>
      </c>
      <c r="AJ29" s="1">
        <v>18.0</v>
      </c>
      <c r="AK29" s="1">
        <v>41.0</v>
      </c>
      <c r="AL29" s="1">
        <v>31.0</v>
      </c>
    </row>
    <row r="30" ht="15.75" customHeight="1">
      <c r="A30" s="1" t="s">
        <v>9</v>
      </c>
      <c r="B30" s="1">
        <v>4.0</v>
      </c>
      <c r="C30" s="1" t="s">
        <v>99</v>
      </c>
      <c r="D30" s="1" t="s">
        <v>726</v>
      </c>
      <c r="E30" s="1" t="s">
        <v>727</v>
      </c>
      <c r="F30" s="1" t="s">
        <v>728</v>
      </c>
      <c r="H30" s="1">
        <v>75.17095</v>
      </c>
      <c r="I30" s="1">
        <v>0.0</v>
      </c>
      <c r="J30" s="1">
        <v>0.0</v>
      </c>
      <c r="K30" s="1">
        <v>2.0</v>
      </c>
      <c r="L30" s="1">
        <v>0.0</v>
      </c>
      <c r="M30" s="1">
        <v>1.0413927</v>
      </c>
      <c r="N30" s="1">
        <v>0.0</v>
      </c>
      <c r="O30" s="1">
        <v>0.0</v>
      </c>
      <c r="P30" s="1">
        <v>0.0</v>
      </c>
      <c r="Q30" s="1" t="s">
        <v>731</v>
      </c>
      <c r="R30" s="1">
        <v>9.0</v>
      </c>
      <c r="S30" s="1">
        <v>1301.599999904633</v>
      </c>
      <c r="T30" s="1">
        <v>0.0</v>
      </c>
      <c r="U30" s="1">
        <v>0.0</v>
      </c>
      <c r="V30" s="1">
        <v>0.0</v>
      </c>
      <c r="W30" s="1">
        <v>0.0</v>
      </c>
      <c r="X30" s="1">
        <v>0.0</v>
      </c>
      <c r="Y30" s="1">
        <v>0.0</v>
      </c>
      <c r="Z30" s="1">
        <v>0.0</v>
      </c>
      <c r="AA30" s="1">
        <v>0.0</v>
      </c>
      <c r="AB30" s="1">
        <v>0.0</v>
      </c>
      <c r="AC30" s="1">
        <v>0.0</v>
      </c>
      <c r="AD30" s="1">
        <v>0.0</v>
      </c>
      <c r="AE30" s="1">
        <v>82362.0</v>
      </c>
      <c r="AF30" s="1">
        <v>3330.0</v>
      </c>
      <c r="AG30" s="1">
        <v>870.0</v>
      </c>
      <c r="AH30" s="1" t="s">
        <v>735</v>
      </c>
      <c r="AI30" s="1">
        <v>128.0</v>
      </c>
      <c r="AJ30" s="1">
        <v>6.0</v>
      </c>
      <c r="AK30" s="1">
        <v>8.0</v>
      </c>
      <c r="AL30" s="1">
        <v>24.0</v>
      </c>
    </row>
    <row r="31" ht="15.75" customHeight="1">
      <c r="A31" s="1" t="s">
        <v>9</v>
      </c>
      <c r="B31" s="1">
        <v>5.0</v>
      </c>
      <c r="C31" s="1" t="s">
        <v>101</v>
      </c>
      <c r="D31" s="1" t="s">
        <v>736</v>
      </c>
      <c r="E31" s="1" t="s">
        <v>737</v>
      </c>
      <c r="F31" s="1" t="s">
        <v>738</v>
      </c>
      <c r="H31" s="1">
        <v>73.14652</v>
      </c>
      <c r="I31" s="1">
        <v>0.0</v>
      </c>
      <c r="J31" s="1">
        <v>0.0</v>
      </c>
      <c r="K31" s="1">
        <v>2.0</v>
      </c>
      <c r="L31" s="1">
        <v>0.0</v>
      </c>
      <c r="M31" s="1">
        <v>1.0791812</v>
      </c>
      <c r="N31" s="1">
        <v>0.0</v>
      </c>
      <c r="O31" s="1">
        <v>0.0</v>
      </c>
      <c r="P31" s="1">
        <v>0.0</v>
      </c>
      <c r="Q31" s="1" t="s">
        <v>741</v>
      </c>
      <c r="R31" s="1">
        <v>10.0</v>
      </c>
      <c r="S31" s="1">
        <v>1147.519994735718</v>
      </c>
      <c r="T31" s="1">
        <v>0.0</v>
      </c>
      <c r="U31" s="1">
        <v>0.0</v>
      </c>
      <c r="V31" s="1">
        <v>0.0</v>
      </c>
      <c r="W31" s="1">
        <v>0.0</v>
      </c>
      <c r="X31" s="1">
        <v>0.0</v>
      </c>
      <c r="Y31" s="1">
        <v>0.0</v>
      </c>
      <c r="Z31" s="1">
        <v>0.0</v>
      </c>
      <c r="AA31" s="1">
        <v>0.0</v>
      </c>
      <c r="AB31" s="1">
        <v>0.0</v>
      </c>
      <c r="AC31" s="1">
        <v>0.0</v>
      </c>
      <c r="AD31" s="1">
        <v>0.0</v>
      </c>
      <c r="AE31" s="1">
        <v>28715.0</v>
      </c>
      <c r="AF31" s="1">
        <v>3189.0</v>
      </c>
      <c r="AG31" s="1">
        <v>930.0</v>
      </c>
      <c r="AH31" s="1" t="s">
        <v>744</v>
      </c>
      <c r="AI31" s="1">
        <v>1004.0</v>
      </c>
      <c r="AJ31" s="1">
        <v>19.0</v>
      </c>
      <c r="AK31" s="1">
        <v>32.0</v>
      </c>
      <c r="AL31" s="1">
        <v>39.0</v>
      </c>
    </row>
    <row r="32" ht="15.75" customHeight="1">
      <c r="A32" s="1" t="s">
        <v>9</v>
      </c>
      <c r="B32" s="1">
        <v>6.0</v>
      </c>
      <c r="C32" s="1" t="s">
        <v>103</v>
      </c>
      <c r="D32" s="1" t="s">
        <v>746</v>
      </c>
      <c r="E32" s="1" t="s">
        <v>747</v>
      </c>
      <c r="F32" s="1" t="s">
        <v>748</v>
      </c>
      <c r="H32" s="1">
        <v>70.60293</v>
      </c>
      <c r="I32" s="1">
        <v>0.0</v>
      </c>
      <c r="J32" s="1">
        <v>0.0</v>
      </c>
      <c r="K32" s="1">
        <v>2.0</v>
      </c>
      <c r="L32" s="1">
        <v>0.0</v>
      </c>
      <c r="M32" s="1">
        <v>0.90309</v>
      </c>
      <c r="N32" s="1">
        <v>0.0</v>
      </c>
      <c r="O32" s="1">
        <v>0.0</v>
      </c>
      <c r="P32" s="1">
        <v>0.0</v>
      </c>
      <c r="Q32" s="1" t="s">
        <v>751</v>
      </c>
      <c r="R32" s="1">
        <v>6.0</v>
      </c>
      <c r="S32" s="1">
        <v>1527.0</v>
      </c>
      <c r="T32" s="1">
        <v>0.0</v>
      </c>
      <c r="U32" s="1">
        <v>0.0</v>
      </c>
      <c r="V32" s="1">
        <v>0.0</v>
      </c>
      <c r="W32" s="1">
        <v>0.0</v>
      </c>
      <c r="X32" s="1">
        <v>0.0</v>
      </c>
      <c r="Y32" s="1">
        <v>0.0</v>
      </c>
      <c r="Z32" s="1">
        <v>0.0</v>
      </c>
      <c r="AA32" s="1">
        <v>0.0</v>
      </c>
      <c r="AB32" s="1">
        <v>0.0</v>
      </c>
      <c r="AC32" s="1">
        <v>0.0</v>
      </c>
      <c r="AD32" s="1">
        <v>0.0</v>
      </c>
      <c r="AE32" s="1">
        <v>196786.0</v>
      </c>
      <c r="AF32" s="1">
        <v>281.0</v>
      </c>
      <c r="AH32" s="1" t="s">
        <v>757</v>
      </c>
      <c r="AJ32" s="1">
        <v>4.0</v>
      </c>
      <c r="AK32" s="1">
        <v>208.0</v>
      </c>
      <c r="AL32" s="1">
        <v>5.0</v>
      </c>
    </row>
    <row r="33" ht="15.75" customHeight="1">
      <c r="A33" s="1" t="s">
        <v>9</v>
      </c>
      <c r="B33" s="1">
        <v>7.0</v>
      </c>
      <c r="C33" s="1" t="s">
        <v>105</v>
      </c>
      <c r="D33" s="1" t="s">
        <v>758</v>
      </c>
      <c r="E33" s="1" t="s">
        <v>759</v>
      </c>
      <c r="F33" s="1" t="s">
        <v>760</v>
      </c>
      <c r="H33" s="1">
        <v>65.11161</v>
      </c>
      <c r="I33" s="1">
        <v>0.0</v>
      </c>
      <c r="J33" s="1">
        <v>0.0</v>
      </c>
      <c r="K33" s="1">
        <v>2.0</v>
      </c>
      <c r="L33" s="1">
        <v>0.0</v>
      </c>
      <c r="M33" s="1">
        <v>1.20412</v>
      </c>
      <c r="N33" s="1">
        <v>0.0</v>
      </c>
      <c r="O33" s="1">
        <v>0.0</v>
      </c>
      <c r="P33" s="1">
        <v>0.0</v>
      </c>
      <c r="Q33" s="1" t="s">
        <v>763</v>
      </c>
      <c r="R33" s="1">
        <v>14.0</v>
      </c>
      <c r="S33" s="1">
        <v>730.0</v>
      </c>
      <c r="T33" s="1">
        <v>0.0</v>
      </c>
      <c r="U33" s="1">
        <v>0.0</v>
      </c>
      <c r="V33" s="1">
        <v>0.0</v>
      </c>
      <c r="W33" s="1">
        <v>0.0</v>
      </c>
      <c r="X33" s="1">
        <v>0.0</v>
      </c>
      <c r="Y33" s="1">
        <v>0.0</v>
      </c>
      <c r="Z33" s="1">
        <v>0.0</v>
      </c>
      <c r="AA33" s="1">
        <v>0.0</v>
      </c>
      <c r="AB33" s="1">
        <v>0.0</v>
      </c>
      <c r="AC33" s="1">
        <v>0.0</v>
      </c>
      <c r="AD33" s="1">
        <v>0.0</v>
      </c>
      <c r="AE33" s="1">
        <v>34425.0</v>
      </c>
      <c r="AF33" s="1">
        <v>4616.0</v>
      </c>
      <c r="AG33" s="1">
        <v>920.0</v>
      </c>
      <c r="AH33" s="1" t="s">
        <v>767</v>
      </c>
      <c r="AI33" s="1">
        <v>132.0</v>
      </c>
      <c r="AJ33" s="1">
        <v>10.0</v>
      </c>
      <c r="AK33" s="1">
        <v>13.0</v>
      </c>
      <c r="AL33" s="1">
        <v>19.0</v>
      </c>
    </row>
    <row r="34" ht="15.75" customHeight="1">
      <c r="A34" s="1" t="s">
        <v>9</v>
      </c>
      <c r="B34" s="1">
        <v>8.0</v>
      </c>
      <c r="C34" s="1" t="s">
        <v>107</v>
      </c>
      <c r="D34" s="1" t="s">
        <v>770</v>
      </c>
      <c r="E34" s="1" t="s">
        <v>771</v>
      </c>
      <c r="F34" s="1" t="s">
        <v>772</v>
      </c>
      <c r="H34" s="1">
        <v>59.616436</v>
      </c>
      <c r="I34" s="1">
        <v>0.0</v>
      </c>
      <c r="J34" s="1">
        <v>0.0</v>
      </c>
      <c r="K34" s="1">
        <v>2.0</v>
      </c>
      <c r="L34" s="1">
        <v>0.0</v>
      </c>
      <c r="M34" s="1">
        <v>1.0413927</v>
      </c>
      <c r="N34" s="1">
        <v>0.0</v>
      </c>
      <c r="O34" s="1">
        <v>0.0</v>
      </c>
      <c r="P34" s="1">
        <v>0.0</v>
      </c>
      <c r="Q34" s="1" t="s">
        <v>774</v>
      </c>
      <c r="R34" s="1">
        <v>9.0</v>
      </c>
      <c r="S34" s="1">
        <v>818.3000001907349</v>
      </c>
      <c r="T34" s="1">
        <v>0.0</v>
      </c>
      <c r="U34" s="1">
        <v>0.0</v>
      </c>
      <c r="V34" s="1">
        <v>0.0</v>
      </c>
      <c r="W34" s="1">
        <v>0.0</v>
      </c>
      <c r="X34" s="1">
        <v>0.0</v>
      </c>
      <c r="Y34" s="1">
        <v>0.0</v>
      </c>
      <c r="Z34" s="1">
        <v>0.0</v>
      </c>
      <c r="AA34" s="1">
        <v>0.0</v>
      </c>
      <c r="AB34" s="1">
        <v>0.0</v>
      </c>
      <c r="AC34" s="1">
        <v>0.0</v>
      </c>
      <c r="AD34" s="1">
        <v>0.0</v>
      </c>
      <c r="AE34" s="1">
        <v>20683.0</v>
      </c>
      <c r="AF34" s="1">
        <v>2262.0</v>
      </c>
      <c r="AG34" s="1">
        <v>860.0</v>
      </c>
      <c r="AH34" s="1" t="s">
        <v>778</v>
      </c>
      <c r="AI34" s="1">
        <v>294.0</v>
      </c>
      <c r="AJ34" s="1">
        <v>14.0</v>
      </c>
      <c r="AK34" s="1">
        <v>15.0</v>
      </c>
      <c r="AL34" s="1">
        <v>18.0</v>
      </c>
    </row>
    <row r="35" ht="15.75" customHeight="1">
      <c r="A35" s="1" t="s">
        <v>9</v>
      </c>
      <c r="B35" s="1">
        <v>9.0</v>
      </c>
      <c r="C35" s="1" t="s">
        <v>109</v>
      </c>
      <c r="D35" s="1" t="s">
        <v>780</v>
      </c>
      <c r="E35" s="1" t="s">
        <v>781</v>
      </c>
      <c r="F35" s="1" t="s">
        <v>782</v>
      </c>
      <c r="H35" s="1">
        <v>50.790417</v>
      </c>
      <c r="I35" s="1">
        <v>0.0</v>
      </c>
      <c r="J35" s="1">
        <v>0.0</v>
      </c>
      <c r="K35" s="1">
        <v>2.0</v>
      </c>
      <c r="L35" s="1">
        <v>0.0</v>
      </c>
      <c r="M35" s="1">
        <v>1.146128</v>
      </c>
      <c r="N35" s="1">
        <v>0.0</v>
      </c>
      <c r="O35" s="1">
        <v>0.0</v>
      </c>
      <c r="P35" s="1">
        <v>0.0</v>
      </c>
      <c r="Q35" s="1" t="s">
        <v>785</v>
      </c>
      <c r="R35" s="1">
        <v>12.0</v>
      </c>
      <c r="S35" s="1">
        <v>489.9500000476837</v>
      </c>
      <c r="T35" s="1">
        <v>0.0</v>
      </c>
      <c r="U35" s="1">
        <v>0.0</v>
      </c>
      <c r="V35" s="1">
        <v>0.0</v>
      </c>
      <c r="W35" s="1">
        <v>0.0</v>
      </c>
      <c r="X35" s="1">
        <v>0.0</v>
      </c>
      <c r="Y35" s="1">
        <v>0.0</v>
      </c>
      <c r="Z35" s="1">
        <v>0.0</v>
      </c>
      <c r="AA35" s="1">
        <v>0.0</v>
      </c>
      <c r="AB35" s="1">
        <v>0.0</v>
      </c>
      <c r="AC35" s="1">
        <v>0.0</v>
      </c>
      <c r="AD35" s="1">
        <v>0.0</v>
      </c>
      <c r="AE35" s="1">
        <v>59506.0</v>
      </c>
      <c r="AF35" s="1">
        <v>3734.0</v>
      </c>
      <c r="AG35" s="1">
        <v>850.0</v>
      </c>
      <c r="AH35" s="1" t="s">
        <v>789</v>
      </c>
      <c r="AI35" s="1">
        <v>311.0</v>
      </c>
      <c r="AJ35" s="1">
        <v>16.0</v>
      </c>
      <c r="AK35" s="1">
        <v>18.0</v>
      </c>
      <c r="AL35" s="1">
        <v>21.0</v>
      </c>
    </row>
    <row r="36" ht="15.75" customHeight="1">
      <c r="A36" s="1" t="s">
        <v>9</v>
      </c>
      <c r="B36" s="1">
        <v>10.0</v>
      </c>
      <c r="C36" s="1" t="s">
        <v>111</v>
      </c>
      <c r="D36" s="1" t="s">
        <v>792</v>
      </c>
      <c r="E36" s="1" t="s">
        <v>793</v>
      </c>
      <c r="F36" s="1" t="s">
        <v>794</v>
      </c>
      <c r="H36" s="1">
        <v>48.949196</v>
      </c>
      <c r="I36" s="1">
        <v>0.0</v>
      </c>
      <c r="J36" s="1">
        <v>0.0</v>
      </c>
      <c r="K36" s="1">
        <v>2.0</v>
      </c>
      <c r="L36" s="1">
        <v>0.0</v>
      </c>
      <c r="M36" s="1">
        <v>1.146128</v>
      </c>
      <c r="N36" s="1">
        <v>0.0</v>
      </c>
      <c r="O36" s="1">
        <v>0.0</v>
      </c>
      <c r="P36" s="1">
        <v>0.0</v>
      </c>
      <c r="Q36" s="1" t="s">
        <v>796</v>
      </c>
      <c r="R36" s="1">
        <v>12.0</v>
      </c>
      <c r="S36" s="1">
        <v>455.0</v>
      </c>
      <c r="T36" s="1">
        <v>0.0</v>
      </c>
      <c r="U36" s="1">
        <v>0.0</v>
      </c>
      <c r="V36" s="1">
        <v>0.0</v>
      </c>
      <c r="W36" s="1">
        <v>0.0</v>
      </c>
      <c r="X36" s="1">
        <v>0.0</v>
      </c>
      <c r="Y36" s="1">
        <v>0.0</v>
      </c>
      <c r="Z36" s="1">
        <v>0.0</v>
      </c>
      <c r="AA36" s="1">
        <v>0.0</v>
      </c>
      <c r="AB36" s="1">
        <v>0.0</v>
      </c>
      <c r="AC36" s="1">
        <v>0.0</v>
      </c>
      <c r="AD36" s="1">
        <v>0.0</v>
      </c>
      <c r="AE36" s="1">
        <v>113610.0</v>
      </c>
      <c r="AF36" s="1">
        <v>1799.0</v>
      </c>
      <c r="AG36" s="1">
        <v>830.0</v>
      </c>
      <c r="AH36" s="1" t="s">
        <v>800</v>
      </c>
      <c r="AI36" s="1">
        <v>374.0</v>
      </c>
      <c r="AJ36" s="1">
        <v>14.0</v>
      </c>
      <c r="AK36" s="1">
        <v>19.0</v>
      </c>
      <c r="AL36" s="1">
        <v>21.0</v>
      </c>
    </row>
    <row r="37" ht="15.75" customHeight="1">
      <c r="A37" s="1" t="s">
        <v>9</v>
      </c>
      <c r="B37" s="1">
        <v>11.0</v>
      </c>
      <c r="C37" s="1" t="s">
        <v>113</v>
      </c>
      <c r="D37" s="1" t="s">
        <v>802</v>
      </c>
      <c r="E37" s="1" t="s">
        <v>803</v>
      </c>
      <c r="F37" s="1" t="s">
        <v>804</v>
      </c>
      <c r="H37" s="1">
        <v>48.881065</v>
      </c>
      <c r="I37" s="1">
        <v>0.0</v>
      </c>
      <c r="J37" s="1">
        <v>0.0</v>
      </c>
      <c r="K37" s="1">
        <v>2.0</v>
      </c>
      <c r="L37" s="1">
        <v>0.0</v>
      </c>
      <c r="M37" s="1">
        <v>0.9542425</v>
      </c>
      <c r="N37" s="1">
        <v>0.0</v>
      </c>
      <c r="O37" s="1">
        <v>0.0</v>
      </c>
      <c r="P37" s="1">
        <v>0.0</v>
      </c>
      <c r="Q37" s="1" t="s">
        <v>807</v>
      </c>
      <c r="R37" s="1">
        <v>7.0</v>
      </c>
      <c r="S37" s="1">
        <v>655.0</v>
      </c>
      <c r="T37" s="1">
        <v>0.0</v>
      </c>
      <c r="U37" s="1">
        <v>0.0</v>
      </c>
      <c r="V37" s="1">
        <v>0.0</v>
      </c>
      <c r="W37" s="1">
        <v>0.0</v>
      </c>
      <c r="X37" s="1">
        <v>0.0</v>
      </c>
      <c r="Y37" s="1">
        <v>0.0</v>
      </c>
      <c r="Z37" s="1">
        <v>0.0</v>
      </c>
      <c r="AA37" s="1">
        <v>0.0</v>
      </c>
      <c r="AB37" s="1">
        <v>0.0</v>
      </c>
      <c r="AC37" s="1">
        <v>0.0</v>
      </c>
      <c r="AD37" s="1">
        <v>0.0</v>
      </c>
      <c r="AE37" s="1">
        <v>18495.0</v>
      </c>
      <c r="AF37" s="1">
        <v>3640.0</v>
      </c>
      <c r="AG37" s="1">
        <v>680.0</v>
      </c>
      <c r="AH37" s="1" t="s">
        <v>811</v>
      </c>
      <c r="AI37" s="1">
        <v>29.0</v>
      </c>
      <c r="AJ37" s="1">
        <v>13.0</v>
      </c>
      <c r="AK37" s="1">
        <v>17.0</v>
      </c>
      <c r="AL37" s="1">
        <v>13.0</v>
      </c>
    </row>
    <row r="38" ht="15.75" customHeight="1">
      <c r="A38" s="1" t="s">
        <v>9</v>
      </c>
      <c r="B38" s="1">
        <v>12.0</v>
      </c>
      <c r="C38" s="1" t="s">
        <v>115</v>
      </c>
      <c r="D38" s="1" t="s">
        <v>813</v>
      </c>
      <c r="E38" s="1" t="s">
        <v>815</v>
      </c>
      <c r="F38" s="1" t="s">
        <v>816</v>
      </c>
      <c r="H38" s="1">
        <v>48.1114</v>
      </c>
      <c r="I38" s="1">
        <v>0.0</v>
      </c>
      <c r="J38" s="1">
        <v>0.0</v>
      </c>
      <c r="K38" s="1">
        <v>2.0</v>
      </c>
      <c r="L38" s="1">
        <v>0.0</v>
      </c>
      <c r="M38" s="1">
        <v>0.7781513</v>
      </c>
      <c r="N38" s="1">
        <v>0.0</v>
      </c>
      <c r="O38" s="1">
        <v>0.0</v>
      </c>
      <c r="P38" s="1">
        <v>0.0</v>
      </c>
      <c r="Q38" s="1" t="s">
        <v>819</v>
      </c>
      <c r="R38" s="1">
        <v>4.0</v>
      </c>
      <c r="S38" s="1">
        <v>954.6700019836426</v>
      </c>
      <c r="T38" s="1">
        <v>0.0</v>
      </c>
      <c r="U38" s="1">
        <v>0.0</v>
      </c>
      <c r="V38" s="1">
        <v>0.0</v>
      </c>
      <c r="W38" s="1">
        <v>0.0</v>
      </c>
      <c r="X38" s="1">
        <v>0.0</v>
      </c>
      <c r="Y38" s="1">
        <v>0.0</v>
      </c>
      <c r="Z38" s="1">
        <v>0.0</v>
      </c>
      <c r="AA38" s="1">
        <v>0.0</v>
      </c>
      <c r="AB38" s="1">
        <v>0.0</v>
      </c>
      <c r="AC38" s="1">
        <v>0.0</v>
      </c>
      <c r="AD38" s="1">
        <v>0.0</v>
      </c>
      <c r="AE38" s="1">
        <v>38011.0</v>
      </c>
      <c r="AF38" s="1">
        <v>462.0</v>
      </c>
      <c r="AH38" s="1" t="s">
        <v>820</v>
      </c>
      <c r="AJ38" s="1">
        <v>11.0</v>
      </c>
      <c r="AK38" s="1">
        <v>11.0</v>
      </c>
      <c r="AL38" s="1">
        <v>14.0</v>
      </c>
    </row>
    <row r="39" ht="15.75" customHeight="1">
      <c r="A39" s="1" t="s">
        <v>9</v>
      </c>
      <c r="B39" s="1">
        <v>13.0</v>
      </c>
      <c r="C39" s="1" t="s">
        <v>117</v>
      </c>
      <c r="D39" s="1" t="s">
        <v>824</v>
      </c>
      <c r="E39" s="1" t="s">
        <v>825</v>
      </c>
      <c r="F39" s="1" t="s">
        <v>826</v>
      </c>
      <c r="H39" s="1">
        <v>47.083622</v>
      </c>
      <c r="I39" s="1">
        <v>0.0</v>
      </c>
      <c r="J39" s="1">
        <v>0.0</v>
      </c>
      <c r="K39" s="1">
        <v>2.0</v>
      </c>
      <c r="L39" s="1">
        <v>0.0</v>
      </c>
      <c r="M39" s="1">
        <v>1.1760913</v>
      </c>
      <c r="N39" s="1">
        <v>0.0</v>
      </c>
      <c r="O39" s="1">
        <v>0.0</v>
      </c>
      <c r="P39" s="1">
        <v>0.0</v>
      </c>
      <c r="Q39" s="1" t="s">
        <v>828</v>
      </c>
      <c r="R39" s="1">
        <v>13.0</v>
      </c>
      <c r="S39" s="1">
        <v>399.6800003051758</v>
      </c>
      <c r="T39" s="1">
        <v>0.0</v>
      </c>
      <c r="U39" s="1">
        <v>0.0</v>
      </c>
      <c r="V39" s="1">
        <v>0.0</v>
      </c>
      <c r="W39" s="1">
        <v>0.0</v>
      </c>
      <c r="X39" s="1">
        <v>0.0</v>
      </c>
      <c r="Y39" s="1">
        <v>0.0</v>
      </c>
      <c r="Z39" s="1">
        <v>0.0</v>
      </c>
      <c r="AA39" s="1">
        <v>0.0</v>
      </c>
      <c r="AB39" s="1">
        <v>0.0</v>
      </c>
      <c r="AC39" s="1">
        <v>0.0</v>
      </c>
      <c r="AD39" s="1">
        <v>0.0</v>
      </c>
      <c r="AE39" s="1">
        <v>7361.0</v>
      </c>
      <c r="AF39" s="1">
        <v>1202.0</v>
      </c>
      <c r="AG39" s="1">
        <v>850.0</v>
      </c>
      <c r="AH39" s="1" t="s">
        <v>830</v>
      </c>
      <c r="AI39" s="1">
        <v>48.0</v>
      </c>
      <c r="AJ39" s="1">
        <v>8.0</v>
      </c>
      <c r="AK39" s="1">
        <v>9.0</v>
      </c>
      <c r="AL39" s="1">
        <v>11.0</v>
      </c>
    </row>
    <row r="40" ht="15.75" customHeight="1">
      <c r="A40" s="1" t="s">
        <v>9</v>
      </c>
      <c r="B40" s="1">
        <v>14.0</v>
      </c>
      <c r="C40" s="1" t="s">
        <v>119</v>
      </c>
      <c r="D40" s="1" t="s">
        <v>833</v>
      </c>
      <c r="E40" s="1" t="s">
        <v>834</v>
      </c>
      <c r="F40" s="1" t="s">
        <v>835</v>
      </c>
      <c r="H40" s="1">
        <v>44.422478</v>
      </c>
      <c r="I40" s="1">
        <v>0.0</v>
      </c>
      <c r="J40" s="1">
        <v>0.0</v>
      </c>
      <c r="K40" s="1">
        <v>2.0</v>
      </c>
      <c r="L40" s="1">
        <v>0.0</v>
      </c>
      <c r="M40" s="1">
        <v>1.146128</v>
      </c>
      <c r="N40" s="1">
        <v>0.0</v>
      </c>
      <c r="O40" s="1">
        <v>0.0</v>
      </c>
      <c r="P40" s="1">
        <v>0.0</v>
      </c>
      <c r="Q40" s="1" t="s">
        <v>838</v>
      </c>
      <c r="R40" s="1">
        <v>12.0</v>
      </c>
      <c r="S40" s="1">
        <v>374.5599999427795</v>
      </c>
      <c r="T40" s="1">
        <v>0.0</v>
      </c>
      <c r="U40" s="1">
        <v>0.0</v>
      </c>
      <c r="V40" s="1">
        <v>0.0</v>
      </c>
      <c r="W40" s="1">
        <v>0.0</v>
      </c>
      <c r="X40" s="1">
        <v>0.0</v>
      </c>
      <c r="Y40" s="1">
        <v>0.0</v>
      </c>
      <c r="Z40" s="1">
        <v>0.0</v>
      </c>
      <c r="AA40" s="1">
        <v>0.0</v>
      </c>
      <c r="AB40" s="1">
        <v>0.0</v>
      </c>
      <c r="AC40" s="1">
        <v>0.0</v>
      </c>
      <c r="AD40" s="1">
        <v>0.0</v>
      </c>
      <c r="AE40" s="1">
        <v>43424.0</v>
      </c>
      <c r="AF40" s="1">
        <v>1446.0</v>
      </c>
      <c r="AG40" s="1">
        <v>800.0</v>
      </c>
      <c r="AH40" s="1" t="s">
        <v>841</v>
      </c>
      <c r="AI40" s="1">
        <v>116.0</v>
      </c>
      <c r="AJ40" s="1">
        <v>7.0</v>
      </c>
      <c r="AK40" s="1">
        <v>7.0</v>
      </c>
      <c r="AL40" s="1">
        <v>16.0</v>
      </c>
    </row>
    <row r="41" ht="15.75" customHeight="1">
      <c r="A41" s="1" t="s">
        <v>9</v>
      </c>
      <c r="B41" s="1">
        <v>15.0</v>
      </c>
      <c r="C41" s="1" t="s">
        <v>121</v>
      </c>
      <c r="D41" s="1" t="s">
        <v>844</v>
      </c>
      <c r="E41" s="1" t="s">
        <v>845</v>
      </c>
      <c r="F41" s="1" t="s">
        <v>846</v>
      </c>
      <c r="H41" s="1">
        <v>44.01891</v>
      </c>
      <c r="I41" s="1">
        <v>0.0</v>
      </c>
      <c r="J41" s="1">
        <v>0.0</v>
      </c>
      <c r="K41" s="1">
        <v>2.0</v>
      </c>
      <c r="L41" s="1">
        <v>0.0</v>
      </c>
      <c r="M41" s="1">
        <v>0.69897</v>
      </c>
      <c r="N41" s="1">
        <v>0.0</v>
      </c>
      <c r="O41" s="1">
        <v>0.0</v>
      </c>
      <c r="P41" s="1">
        <v>0.0</v>
      </c>
      <c r="Q41" s="1" t="s">
        <v>849</v>
      </c>
      <c r="R41" s="1">
        <v>3.0</v>
      </c>
      <c r="S41" s="1">
        <v>990.5200042724609</v>
      </c>
      <c r="T41" s="1">
        <v>0.0</v>
      </c>
      <c r="U41" s="1">
        <v>0.0</v>
      </c>
      <c r="V41" s="1">
        <v>0.0</v>
      </c>
      <c r="W41" s="1">
        <v>0.0</v>
      </c>
      <c r="X41" s="1">
        <v>0.0</v>
      </c>
      <c r="Y41" s="1">
        <v>0.0</v>
      </c>
      <c r="Z41" s="1">
        <v>0.0</v>
      </c>
      <c r="AA41" s="1">
        <v>0.0</v>
      </c>
      <c r="AB41" s="1">
        <v>0.0</v>
      </c>
      <c r="AC41" s="1">
        <v>0.0</v>
      </c>
      <c r="AD41" s="1">
        <v>0.0</v>
      </c>
      <c r="AE41" s="1">
        <v>279345.0</v>
      </c>
      <c r="AF41" s="1">
        <v>679.0</v>
      </c>
      <c r="AH41" s="1" t="s">
        <v>853</v>
      </c>
      <c r="AI41" s="1">
        <v>97.0</v>
      </c>
      <c r="AJ41" s="1">
        <v>6.0</v>
      </c>
      <c r="AK41" s="1">
        <v>24.0</v>
      </c>
      <c r="AL41" s="1">
        <v>8.0</v>
      </c>
    </row>
    <row r="42" ht="15.75" customHeight="1">
      <c r="A42" s="1" t="s">
        <v>9</v>
      </c>
      <c r="B42" s="1">
        <v>16.0</v>
      </c>
      <c r="C42" s="1" t="s">
        <v>123</v>
      </c>
      <c r="D42" s="1" t="s">
        <v>854</v>
      </c>
      <c r="E42" s="1" t="s">
        <v>855</v>
      </c>
      <c r="F42" s="1" t="s">
        <v>856</v>
      </c>
      <c r="H42" s="1">
        <v>43.091713</v>
      </c>
      <c r="I42" s="1">
        <v>0.0</v>
      </c>
      <c r="J42" s="1">
        <v>0.0</v>
      </c>
      <c r="K42" s="1">
        <v>2.0</v>
      </c>
      <c r="L42" s="1">
        <v>0.0</v>
      </c>
      <c r="M42" s="1">
        <v>0.845098</v>
      </c>
      <c r="N42" s="1">
        <v>0.0</v>
      </c>
      <c r="O42" s="1">
        <v>0.0</v>
      </c>
      <c r="P42" s="1">
        <v>0.0</v>
      </c>
      <c r="Q42" s="1" t="s">
        <v>859</v>
      </c>
      <c r="R42" s="1">
        <v>5.0</v>
      </c>
      <c r="S42" s="1">
        <v>649.0</v>
      </c>
      <c r="T42" s="1">
        <v>0.0</v>
      </c>
      <c r="U42" s="1">
        <v>0.0</v>
      </c>
      <c r="V42" s="1">
        <v>0.0</v>
      </c>
      <c r="W42" s="1">
        <v>0.0</v>
      </c>
      <c r="X42" s="1">
        <v>0.0</v>
      </c>
      <c r="Y42" s="1">
        <v>0.0</v>
      </c>
      <c r="Z42" s="1">
        <v>0.0</v>
      </c>
      <c r="AA42" s="1">
        <v>0.0</v>
      </c>
      <c r="AB42" s="1">
        <v>0.0</v>
      </c>
      <c r="AC42" s="1">
        <v>0.0</v>
      </c>
      <c r="AD42" s="1">
        <v>0.0</v>
      </c>
      <c r="AE42" s="1">
        <v>75224.0</v>
      </c>
      <c r="AF42" s="1">
        <v>424.0</v>
      </c>
      <c r="AG42" s="1">
        <v>620.0</v>
      </c>
      <c r="AH42" s="1" t="s">
        <v>862</v>
      </c>
      <c r="AI42" s="1">
        <v>98.0</v>
      </c>
      <c r="AJ42" s="1">
        <v>9.0</v>
      </c>
      <c r="AK42" s="1">
        <v>10.0</v>
      </c>
      <c r="AL42" s="1">
        <v>16.0</v>
      </c>
    </row>
    <row r="43" ht="15.75" customHeight="1">
      <c r="A43" s="1" t="s">
        <v>9</v>
      </c>
      <c r="B43" s="1">
        <v>17.0</v>
      </c>
      <c r="C43" s="1" t="s">
        <v>125</v>
      </c>
      <c r="D43" s="1" t="s">
        <v>865</v>
      </c>
      <c r="E43" s="1" t="s">
        <v>866</v>
      </c>
      <c r="F43" s="1" t="s">
        <v>867</v>
      </c>
      <c r="H43" s="1">
        <v>41.48887</v>
      </c>
      <c r="I43" s="1">
        <v>0.0</v>
      </c>
      <c r="J43" s="1">
        <v>0.0</v>
      </c>
      <c r="K43" s="1">
        <v>2.0</v>
      </c>
      <c r="L43" s="1">
        <v>0.0</v>
      </c>
      <c r="M43" s="1">
        <v>1.0791812</v>
      </c>
      <c r="N43" s="1">
        <v>0.0</v>
      </c>
      <c r="O43" s="1">
        <v>0.0</v>
      </c>
      <c r="P43" s="1">
        <v>0.0</v>
      </c>
      <c r="Q43" s="1" t="s">
        <v>870</v>
      </c>
      <c r="R43" s="1">
        <v>10.0</v>
      </c>
      <c r="S43" s="1">
        <v>368.5</v>
      </c>
      <c r="T43" s="1">
        <v>0.0</v>
      </c>
      <c r="U43" s="1">
        <v>0.0</v>
      </c>
      <c r="V43" s="1">
        <v>0.0</v>
      </c>
      <c r="W43" s="1">
        <v>0.0</v>
      </c>
      <c r="X43" s="1">
        <v>0.0</v>
      </c>
      <c r="Y43" s="1">
        <v>0.0</v>
      </c>
      <c r="Z43" s="1">
        <v>0.0</v>
      </c>
      <c r="AA43" s="1">
        <v>0.0</v>
      </c>
      <c r="AB43" s="1">
        <v>0.0</v>
      </c>
      <c r="AC43" s="1">
        <v>0.0</v>
      </c>
      <c r="AD43" s="1">
        <v>0.0</v>
      </c>
      <c r="AE43" s="1">
        <v>158905.0</v>
      </c>
      <c r="AF43" s="1">
        <v>2800.0</v>
      </c>
      <c r="AH43" s="1" t="s">
        <v>874</v>
      </c>
      <c r="AJ43" s="1">
        <v>8.0</v>
      </c>
      <c r="AK43" s="1">
        <v>14.0</v>
      </c>
      <c r="AL43" s="1">
        <v>15.0</v>
      </c>
    </row>
    <row r="44" ht="15.75" customHeight="1">
      <c r="A44" s="1" t="s">
        <v>9</v>
      </c>
      <c r="B44" s="1">
        <v>18.0</v>
      </c>
      <c r="C44" s="1" t="s">
        <v>127</v>
      </c>
      <c r="D44" s="1" t="s">
        <v>875</v>
      </c>
      <c r="E44" s="1" t="s">
        <v>876</v>
      </c>
      <c r="F44" s="1" t="s">
        <v>877</v>
      </c>
      <c r="H44" s="1">
        <v>39.26457</v>
      </c>
      <c r="I44" s="1">
        <v>0.0</v>
      </c>
      <c r="J44" s="1">
        <v>0.0</v>
      </c>
      <c r="K44" s="1">
        <v>2.0</v>
      </c>
      <c r="L44" s="1">
        <v>0.0</v>
      </c>
      <c r="M44" s="1">
        <v>1.1139433</v>
      </c>
      <c r="N44" s="1">
        <v>0.0</v>
      </c>
      <c r="O44" s="1">
        <v>0.0</v>
      </c>
      <c r="P44" s="1">
        <v>0.0</v>
      </c>
      <c r="Q44" s="1" t="s">
        <v>881</v>
      </c>
      <c r="R44" s="1">
        <v>11.0</v>
      </c>
      <c r="S44" s="1">
        <v>309.6100001335144</v>
      </c>
      <c r="T44" s="1">
        <v>0.0</v>
      </c>
      <c r="U44" s="1">
        <v>0.0</v>
      </c>
      <c r="V44" s="1">
        <v>0.0</v>
      </c>
      <c r="W44" s="1">
        <v>0.0</v>
      </c>
      <c r="X44" s="1">
        <v>0.0</v>
      </c>
      <c r="Y44" s="1">
        <v>0.0</v>
      </c>
      <c r="Z44" s="1">
        <v>0.0</v>
      </c>
      <c r="AA44" s="1">
        <v>0.0</v>
      </c>
      <c r="AB44" s="1">
        <v>0.0</v>
      </c>
      <c r="AC44" s="1">
        <v>0.0</v>
      </c>
      <c r="AD44" s="1">
        <v>0.0</v>
      </c>
      <c r="AE44" s="1">
        <v>18602.0</v>
      </c>
      <c r="AF44" s="1">
        <v>1718.0</v>
      </c>
      <c r="AG44" s="1">
        <v>840.0</v>
      </c>
      <c r="AH44" s="1" t="s">
        <v>884</v>
      </c>
      <c r="AI44" s="1">
        <v>64.0</v>
      </c>
      <c r="AJ44" s="1">
        <v>9.0</v>
      </c>
      <c r="AK44" s="1">
        <v>9.0</v>
      </c>
      <c r="AL44" s="1">
        <v>25.0</v>
      </c>
    </row>
    <row r="45" ht="15.75" customHeight="1">
      <c r="A45" s="1" t="s">
        <v>9</v>
      </c>
      <c r="B45" s="1">
        <v>19.0</v>
      </c>
      <c r="C45" s="1" t="s">
        <v>129</v>
      </c>
      <c r="D45" s="1" t="s">
        <v>887</v>
      </c>
      <c r="E45" s="1" t="s">
        <v>888</v>
      </c>
      <c r="F45" s="1" t="s">
        <v>890</v>
      </c>
      <c r="H45" s="1">
        <v>38.46933</v>
      </c>
      <c r="I45" s="1">
        <v>0.0</v>
      </c>
      <c r="J45" s="1">
        <v>0.0</v>
      </c>
      <c r="K45" s="1">
        <v>2.0</v>
      </c>
      <c r="L45" s="1">
        <v>0.0</v>
      </c>
      <c r="M45" s="1">
        <v>0.7781513</v>
      </c>
      <c r="N45" s="1">
        <v>0.0</v>
      </c>
      <c r="O45" s="1">
        <v>0.0</v>
      </c>
      <c r="P45" s="1">
        <v>0.0</v>
      </c>
      <c r="Q45" s="1" t="s">
        <v>892</v>
      </c>
      <c r="R45" s="1">
        <v>4.0</v>
      </c>
      <c r="S45" s="1">
        <v>610.0</v>
      </c>
      <c r="T45" s="1">
        <v>0.0</v>
      </c>
      <c r="U45" s="1">
        <v>0.0</v>
      </c>
      <c r="V45" s="1">
        <v>0.0</v>
      </c>
      <c r="W45" s="1">
        <v>0.0</v>
      </c>
      <c r="X45" s="1">
        <v>0.0</v>
      </c>
      <c r="Y45" s="1">
        <v>0.0</v>
      </c>
      <c r="Z45" s="1">
        <v>0.0</v>
      </c>
      <c r="AA45" s="1">
        <v>0.0</v>
      </c>
      <c r="AB45" s="1">
        <v>0.0</v>
      </c>
      <c r="AC45" s="1">
        <v>0.0</v>
      </c>
      <c r="AD45" s="1">
        <v>0.0</v>
      </c>
      <c r="AE45" s="1">
        <v>86114.0</v>
      </c>
      <c r="AF45" s="1">
        <v>1214.0</v>
      </c>
      <c r="AH45" s="1" t="s">
        <v>894</v>
      </c>
      <c r="AJ45" s="1">
        <v>6.0</v>
      </c>
      <c r="AK45" s="1">
        <v>6.0</v>
      </c>
      <c r="AL45" s="1">
        <v>9.0</v>
      </c>
    </row>
    <row r="46" ht="15.75" customHeight="1">
      <c r="A46" s="1" t="s">
        <v>9</v>
      </c>
      <c r="B46" s="1">
        <v>20.0</v>
      </c>
      <c r="C46" s="1" t="s">
        <v>131</v>
      </c>
      <c r="D46" s="1" t="s">
        <v>896</v>
      </c>
      <c r="E46" s="1" t="s">
        <v>897</v>
      </c>
      <c r="F46" s="1" t="s">
        <v>898</v>
      </c>
      <c r="H46" s="1">
        <v>38.399914</v>
      </c>
      <c r="I46" s="1">
        <v>0.0</v>
      </c>
      <c r="J46" s="1">
        <v>0.0</v>
      </c>
      <c r="K46" s="1">
        <v>2.0</v>
      </c>
      <c r="L46" s="1">
        <v>0.0</v>
      </c>
      <c r="M46" s="1">
        <v>0.90309</v>
      </c>
      <c r="N46" s="1">
        <v>0.0</v>
      </c>
      <c r="O46" s="1">
        <v>0.0</v>
      </c>
      <c r="P46" s="1">
        <v>0.0</v>
      </c>
      <c r="Q46" s="1" t="s">
        <v>901</v>
      </c>
      <c r="R46" s="1">
        <v>6.0</v>
      </c>
      <c r="S46" s="1">
        <v>451.0</v>
      </c>
      <c r="T46" s="1">
        <v>0.0</v>
      </c>
      <c r="U46" s="1">
        <v>0.0</v>
      </c>
      <c r="V46" s="1">
        <v>0.0</v>
      </c>
      <c r="W46" s="1">
        <v>0.0</v>
      </c>
      <c r="X46" s="1">
        <v>0.0</v>
      </c>
      <c r="Y46" s="1">
        <v>0.0</v>
      </c>
      <c r="Z46" s="1">
        <v>0.0</v>
      </c>
      <c r="AA46" s="1">
        <v>0.0</v>
      </c>
      <c r="AB46" s="1">
        <v>0.0</v>
      </c>
      <c r="AC46" s="1">
        <v>0.0</v>
      </c>
      <c r="AD46" s="1">
        <v>0.0</v>
      </c>
      <c r="AE46" s="1">
        <v>65567.0</v>
      </c>
      <c r="AF46" s="1">
        <v>904.0</v>
      </c>
      <c r="AG46" s="1">
        <v>840.0</v>
      </c>
      <c r="AH46" s="1" t="s">
        <v>904</v>
      </c>
      <c r="AI46" s="1">
        <v>45.0</v>
      </c>
      <c r="AJ46" s="1">
        <v>13.0</v>
      </c>
      <c r="AK46" s="1">
        <v>17.0</v>
      </c>
      <c r="AL46" s="1">
        <v>20.0</v>
      </c>
    </row>
    <row r="47" ht="15.75" customHeight="1">
      <c r="A47" s="1" t="s">
        <v>9</v>
      </c>
      <c r="B47" s="1">
        <v>21.0</v>
      </c>
      <c r="C47" s="1" t="s">
        <v>133</v>
      </c>
      <c r="D47" s="1" t="s">
        <v>908</v>
      </c>
      <c r="E47" s="1" t="s">
        <v>909</v>
      </c>
      <c r="F47" s="1" t="s">
        <v>910</v>
      </c>
      <c r="H47" s="1">
        <v>38.050896</v>
      </c>
      <c r="I47" s="1">
        <v>0.0</v>
      </c>
      <c r="J47" s="1">
        <v>0.0</v>
      </c>
      <c r="K47" s="1">
        <v>2.0</v>
      </c>
      <c r="L47" s="1">
        <v>0.0</v>
      </c>
      <c r="M47" s="1">
        <v>1.0791812</v>
      </c>
      <c r="N47" s="1">
        <v>0.0</v>
      </c>
      <c r="O47" s="1">
        <v>0.0</v>
      </c>
      <c r="P47" s="1">
        <v>0.0</v>
      </c>
      <c r="Q47" s="1" t="s">
        <v>911</v>
      </c>
      <c r="R47" s="1">
        <v>10.0</v>
      </c>
      <c r="S47" s="1">
        <v>309.7999999523163</v>
      </c>
      <c r="T47" s="1">
        <v>0.0</v>
      </c>
      <c r="U47" s="1">
        <v>0.0</v>
      </c>
      <c r="V47" s="1">
        <v>0.0</v>
      </c>
      <c r="W47" s="1">
        <v>0.0</v>
      </c>
      <c r="X47" s="1">
        <v>0.0</v>
      </c>
      <c r="Y47" s="1">
        <v>0.0</v>
      </c>
      <c r="Z47" s="1">
        <v>0.0</v>
      </c>
      <c r="AA47" s="1">
        <v>0.0</v>
      </c>
      <c r="AB47" s="1">
        <v>0.0</v>
      </c>
      <c r="AC47" s="1">
        <v>0.0</v>
      </c>
      <c r="AD47" s="1">
        <v>0.0</v>
      </c>
      <c r="AE47" s="1">
        <v>236588.0</v>
      </c>
      <c r="AF47" s="1">
        <v>2733.0</v>
      </c>
      <c r="AH47" s="1" t="s">
        <v>917</v>
      </c>
      <c r="AJ47" s="1">
        <v>5.0</v>
      </c>
      <c r="AK47" s="1">
        <v>6.0</v>
      </c>
      <c r="AL47" s="1">
        <v>19.0</v>
      </c>
    </row>
    <row r="48" ht="15.75" customHeight="1">
      <c r="A48" s="1" t="s">
        <v>9</v>
      </c>
      <c r="B48" s="1">
        <v>22.0</v>
      </c>
      <c r="C48" s="1" t="s">
        <v>135</v>
      </c>
      <c r="D48" s="1" t="s">
        <v>920</v>
      </c>
      <c r="E48" s="1" t="s">
        <v>921</v>
      </c>
      <c r="F48" s="1" t="s">
        <v>922</v>
      </c>
      <c r="H48" s="1">
        <v>36.71512</v>
      </c>
      <c r="I48" s="1">
        <v>0.0</v>
      </c>
      <c r="J48" s="1">
        <v>0.0</v>
      </c>
      <c r="K48" s="1">
        <v>2.0</v>
      </c>
      <c r="L48" s="1">
        <v>0.0</v>
      </c>
      <c r="M48" s="1">
        <v>1.0</v>
      </c>
      <c r="N48" s="1">
        <v>0.0</v>
      </c>
      <c r="O48" s="1">
        <v>0.0</v>
      </c>
      <c r="P48" s="1">
        <v>0.0</v>
      </c>
      <c r="Q48" s="1" t="s">
        <v>923</v>
      </c>
      <c r="R48" s="1">
        <v>8.0</v>
      </c>
      <c r="S48" s="1">
        <v>336.0</v>
      </c>
      <c r="T48" s="1">
        <v>0.0</v>
      </c>
      <c r="U48" s="1">
        <v>0.0</v>
      </c>
      <c r="V48" s="1">
        <v>0.0</v>
      </c>
      <c r="W48" s="1">
        <v>0.0</v>
      </c>
      <c r="X48" s="1">
        <v>0.0</v>
      </c>
      <c r="Y48" s="1">
        <v>0.0</v>
      </c>
      <c r="Z48" s="1">
        <v>0.0</v>
      </c>
      <c r="AA48" s="1">
        <v>0.0</v>
      </c>
      <c r="AB48" s="1">
        <v>0.0</v>
      </c>
      <c r="AC48" s="1">
        <v>0.0</v>
      </c>
      <c r="AD48" s="1">
        <v>0.0</v>
      </c>
      <c r="AE48" s="1">
        <v>10324.0</v>
      </c>
      <c r="AF48" s="1">
        <v>598.0</v>
      </c>
      <c r="AG48" s="1">
        <v>880.0</v>
      </c>
      <c r="AH48" s="1" t="s">
        <v>926</v>
      </c>
      <c r="AI48" s="1">
        <v>71.0</v>
      </c>
      <c r="AJ48" s="1">
        <v>7.0</v>
      </c>
      <c r="AK48" s="1">
        <v>7.0</v>
      </c>
      <c r="AL48" s="1">
        <v>11.0</v>
      </c>
    </row>
    <row r="49" ht="15.75" customHeight="1">
      <c r="A49" s="1" t="s">
        <v>9</v>
      </c>
      <c r="B49" s="1">
        <v>23.0</v>
      </c>
      <c r="C49" s="1" t="s">
        <v>139</v>
      </c>
      <c r="D49" s="1" t="s">
        <v>930</v>
      </c>
      <c r="E49" s="1" t="s">
        <v>931</v>
      </c>
      <c r="F49" s="1" t="s">
        <v>932</v>
      </c>
      <c r="H49" s="1">
        <v>35.435013</v>
      </c>
      <c r="I49" s="1">
        <v>0.0</v>
      </c>
      <c r="J49" s="1">
        <v>0.0</v>
      </c>
      <c r="K49" s="1">
        <v>2.0</v>
      </c>
      <c r="L49" s="1">
        <v>0.0</v>
      </c>
      <c r="M49" s="1">
        <v>1.0</v>
      </c>
      <c r="N49" s="1">
        <v>0.0</v>
      </c>
      <c r="O49" s="1">
        <v>0.0</v>
      </c>
      <c r="P49" s="1">
        <v>0.0</v>
      </c>
      <c r="Q49" s="1" t="s">
        <v>935</v>
      </c>
      <c r="R49" s="1">
        <v>8.0</v>
      </c>
      <c r="S49" s="1">
        <v>312.9099998474121</v>
      </c>
      <c r="T49" s="1">
        <v>0.0</v>
      </c>
      <c r="U49" s="1">
        <v>0.0</v>
      </c>
      <c r="V49" s="1">
        <v>0.0</v>
      </c>
      <c r="W49" s="1">
        <v>0.0</v>
      </c>
      <c r="X49" s="1">
        <v>0.0</v>
      </c>
      <c r="Y49" s="1">
        <v>0.0</v>
      </c>
      <c r="Z49" s="1">
        <v>0.0</v>
      </c>
      <c r="AA49" s="1">
        <v>0.0</v>
      </c>
      <c r="AB49" s="1">
        <v>0.0</v>
      </c>
      <c r="AC49" s="1">
        <v>0.0</v>
      </c>
      <c r="AD49" s="1">
        <v>0.0</v>
      </c>
      <c r="AE49" s="1">
        <v>72143.0</v>
      </c>
      <c r="AF49" s="1">
        <v>614.0</v>
      </c>
      <c r="AG49" s="1">
        <v>750.0</v>
      </c>
      <c r="AH49" s="1" t="s">
        <v>938</v>
      </c>
      <c r="AI49" s="1">
        <v>76.0</v>
      </c>
      <c r="AJ49" s="1">
        <v>8.0</v>
      </c>
      <c r="AK49" s="1">
        <v>9.0</v>
      </c>
      <c r="AL49" s="1">
        <v>13.0</v>
      </c>
    </row>
    <row r="50" ht="15.75" customHeight="1">
      <c r="A50" s="1" t="s">
        <v>9</v>
      </c>
      <c r="B50" s="1">
        <v>24.0</v>
      </c>
      <c r="C50" s="1" t="s">
        <v>142</v>
      </c>
      <c r="D50" s="1" t="s">
        <v>940</v>
      </c>
      <c r="E50" s="1" t="s">
        <v>941</v>
      </c>
      <c r="F50" s="1" t="s">
        <v>942</v>
      </c>
      <c r="H50" s="1">
        <v>35.07493</v>
      </c>
      <c r="I50" s="1">
        <v>7.4644356</v>
      </c>
      <c r="J50" s="1">
        <v>0.0</v>
      </c>
      <c r="K50" s="1">
        <v>2.0</v>
      </c>
      <c r="L50" s="1">
        <v>0.0</v>
      </c>
      <c r="M50" s="1">
        <v>0.60206</v>
      </c>
      <c r="N50" s="1">
        <v>0.0</v>
      </c>
      <c r="O50" s="1">
        <v>0.0</v>
      </c>
      <c r="P50" s="1">
        <v>0.0</v>
      </c>
      <c r="Q50" s="1" t="s">
        <v>945</v>
      </c>
      <c r="R50" s="1">
        <v>2.0</v>
      </c>
      <c r="S50" s="1">
        <v>36.89000034332275</v>
      </c>
      <c r="T50" s="1">
        <v>0.0</v>
      </c>
      <c r="U50" s="1">
        <v>0.0</v>
      </c>
      <c r="V50" s="1">
        <v>0.0</v>
      </c>
      <c r="W50" s="1">
        <v>0.0</v>
      </c>
      <c r="X50" s="1">
        <v>0.0</v>
      </c>
      <c r="Y50" s="1">
        <v>0.0</v>
      </c>
      <c r="Z50" s="1">
        <v>0.0</v>
      </c>
      <c r="AA50" s="1">
        <v>0.0</v>
      </c>
      <c r="AB50" s="1">
        <v>0.0</v>
      </c>
      <c r="AC50" s="1">
        <v>0.0</v>
      </c>
      <c r="AD50" s="1">
        <v>0.0</v>
      </c>
      <c r="AE50" s="1">
        <v>8996.0</v>
      </c>
      <c r="AF50" s="1">
        <v>74.0</v>
      </c>
      <c r="AG50" s="1">
        <v>760.0</v>
      </c>
      <c r="AH50" s="1" t="s">
        <v>948</v>
      </c>
      <c r="AI50" s="1">
        <v>22.0</v>
      </c>
      <c r="AJ50" s="1">
        <v>3.0</v>
      </c>
      <c r="AK50" s="1">
        <v>3.0</v>
      </c>
      <c r="AL50" s="1">
        <v>4.0</v>
      </c>
    </row>
    <row r="51" ht="15.75" customHeight="1">
      <c r="A51" s="1" t="s">
        <v>9</v>
      </c>
      <c r="B51" s="1">
        <v>25.0</v>
      </c>
      <c r="C51" s="1" t="s">
        <v>146</v>
      </c>
      <c r="D51" s="1" t="s">
        <v>952</v>
      </c>
      <c r="E51" s="1" t="s">
        <v>953</v>
      </c>
      <c r="F51" s="1" t="s">
        <v>954</v>
      </c>
      <c r="H51" s="1">
        <v>35.0453</v>
      </c>
      <c r="I51" s="1">
        <v>0.0</v>
      </c>
      <c r="J51" s="1">
        <v>0.0</v>
      </c>
      <c r="K51" s="1">
        <v>2.0</v>
      </c>
      <c r="L51" s="1">
        <v>0.0</v>
      </c>
      <c r="M51" s="1">
        <v>1.0413927</v>
      </c>
      <c r="N51" s="1">
        <v>0.0</v>
      </c>
      <c r="O51" s="1">
        <v>0.0</v>
      </c>
      <c r="P51" s="1">
        <v>0.0</v>
      </c>
      <c r="Q51" s="1" t="s">
        <v>956</v>
      </c>
      <c r="R51" s="1">
        <v>9.0</v>
      </c>
      <c r="S51" s="1">
        <v>282.1199999973178</v>
      </c>
      <c r="T51" s="1">
        <v>0.0</v>
      </c>
      <c r="U51" s="1">
        <v>0.0</v>
      </c>
      <c r="V51" s="1">
        <v>0.0</v>
      </c>
      <c r="W51" s="1">
        <v>0.0</v>
      </c>
      <c r="X51" s="1">
        <v>0.0</v>
      </c>
      <c r="Y51" s="1">
        <v>0.0</v>
      </c>
      <c r="Z51" s="1">
        <v>0.0</v>
      </c>
      <c r="AA51" s="1">
        <v>0.0</v>
      </c>
      <c r="AB51" s="1">
        <v>0.0</v>
      </c>
      <c r="AC51" s="1">
        <v>0.0</v>
      </c>
      <c r="AD51" s="1">
        <v>0.0</v>
      </c>
      <c r="AE51" s="1">
        <v>7204.0</v>
      </c>
      <c r="AF51" s="1">
        <v>1348.0</v>
      </c>
      <c r="AG51" s="1">
        <v>950.0</v>
      </c>
      <c r="AH51" s="1" t="s">
        <v>958</v>
      </c>
      <c r="AI51" s="1">
        <v>211.0</v>
      </c>
      <c r="AJ51" s="1">
        <v>8.0</v>
      </c>
      <c r="AK51" s="1">
        <v>9.0</v>
      </c>
      <c r="AL51" s="1">
        <v>17.0</v>
      </c>
    </row>
    <row r="52" ht="15.75" customHeight="1">
      <c r="A52" s="1" t="s">
        <v>10</v>
      </c>
      <c r="B52" s="1">
        <v>1.0</v>
      </c>
      <c r="C52" s="1" t="s">
        <v>149</v>
      </c>
      <c r="D52" s="1" t="s">
        <v>960</v>
      </c>
      <c r="E52" s="1" t="s">
        <v>961</v>
      </c>
      <c r="F52" s="1" t="s">
        <v>962</v>
      </c>
      <c r="H52" s="1">
        <v>99.35294</v>
      </c>
      <c r="I52" s="1">
        <v>5.20531</v>
      </c>
      <c r="J52" s="1">
        <v>0.0</v>
      </c>
      <c r="K52" s="1">
        <v>0.0</v>
      </c>
      <c r="L52" s="1">
        <v>0.0</v>
      </c>
      <c r="M52" s="1">
        <v>0.90309</v>
      </c>
      <c r="N52" s="1">
        <v>0.0</v>
      </c>
      <c r="O52" s="1">
        <v>0.0</v>
      </c>
      <c r="P52" s="1">
        <v>0.0</v>
      </c>
      <c r="Q52" s="1" t="s">
        <v>963</v>
      </c>
      <c r="R52" s="1">
        <v>6.0</v>
      </c>
      <c r="S52" s="1">
        <v>445.6900005340576</v>
      </c>
      <c r="T52" s="1">
        <v>0.0</v>
      </c>
      <c r="U52" s="1">
        <v>0.0</v>
      </c>
      <c r="V52" s="1">
        <v>0.0</v>
      </c>
      <c r="W52" s="1">
        <v>0.0</v>
      </c>
      <c r="X52" s="1">
        <v>0.0</v>
      </c>
      <c r="Y52" s="1">
        <v>0.0</v>
      </c>
      <c r="Z52" s="1">
        <v>0.0</v>
      </c>
      <c r="AA52" s="1">
        <v>0.0</v>
      </c>
      <c r="AB52" s="1">
        <v>0.0</v>
      </c>
      <c r="AC52" s="1">
        <v>0.0</v>
      </c>
      <c r="AD52" s="1">
        <v>0.0</v>
      </c>
      <c r="AE52" s="1">
        <v>122256.0</v>
      </c>
      <c r="AF52" s="1">
        <v>889.0</v>
      </c>
      <c r="AG52" s="1">
        <v>760.0</v>
      </c>
      <c r="AH52" s="1" t="s">
        <v>964</v>
      </c>
      <c r="AI52" s="1">
        <v>273.0</v>
      </c>
      <c r="AJ52" s="1">
        <v>4.0</v>
      </c>
      <c r="AK52" s="1">
        <v>5.0</v>
      </c>
      <c r="AL52" s="1">
        <v>6.0</v>
      </c>
    </row>
    <row r="53" ht="15.75" customHeight="1">
      <c r="A53" s="1" t="s">
        <v>10</v>
      </c>
      <c r="B53" s="1">
        <v>2.0</v>
      </c>
      <c r="C53" s="1" t="s">
        <v>153</v>
      </c>
      <c r="D53" s="1" t="s">
        <v>965</v>
      </c>
      <c r="E53" s="1" t="s">
        <v>967</v>
      </c>
      <c r="F53" s="1" t="s">
        <v>968</v>
      </c>
      <c r="H53" s="1">
        <v>41.00635</v>
      </c>
      <c r="I53" s="1">
        <v>9.341939</v>
      </c>
      <c r="J53" s="1">
        <v>0.0</v>
      </c>
      <c r="K53" s="1">
        <v>0.0</v>
      </c>
      <c r="L53" s="1">
        <v>0.0</v>
      </c>
      <c r="M53" s="1">
        <v>0.7781513</v>
      </c>
      <c r="N53" s="1">
        <v>0.0</v>
      </c>
      <c r="O53" s="1">
        <v>0.0</v>
      </c>
      <c r="P53" s="1">
        <v>0.0</v>
      </c>
      <c r="Q53" s="1" t="s">
        <v>969</v>
      </c>
      <c r="R53" s="1">
        <v>4.0</v>
      </c>
      <c r="S53" s="1">
        <v>30.82000041007996</v>
      </c>
      <c r="T53" s="1">
        <v>0.0</v>
      </c>
      <c r="U53" s="1">
        <v>0.0</v>
      </c>
      <c r="V53" s="1">
        <v>0.0</v>
      </c>
      <c r="W53" s="1">
        <v>0.0</v>
      </c>
      <c r="X53" s="1">
        <v>0.0</v>
      </c>
      <c r="Y53" s="1">
        <v>0.0</v>
      </c>
      <c r="Z53" s="1">
        <v>0.0</v>
      </c>
      <c r="AA53" s="1">
        <v>0.0</v>
      </c>
      <c r="AB53" s="1">
        <v>0.0</v>
      </c>
      <c r="AC53" s="1">
        <v>0.0</v>
      </c>
      <c r="AD53" s="1">
        <v>0.0</v>
      </c>
      <c r="AE53" s="1">
        <v>482203.0</v>
      </c>
      <c r="AF53" s="1">
        <v>37.0</v>
      </c>
      <c r="AG53" s="1">
        <v>680.0</v>
      </c>
      <c r="AH53" s="1" t="s">
        <v>970</v>
      </c>
      <c r="AI53" s="1">
        <v>31.0</v>
      </c>
      <c r="AJ53" s="1">
        <v>3.0</v>
      </c>
      <c r="AK53" s="1">
        <v>3.0</v>
      </c>
      <c r="AL53" s="1">
        <v>6.0</v>
      </c>
    </row>
    <row r="54" ht="15.75" customHeight="1">
      <c r="A54" s="1" t="s">
        <v>10</v>
      </c>
      <c r="B54" s="1">
        <v>3.0</v>
      </c>
      <c r="C54" s="1" t="s">
        <v>156</v>
      </c>
      <c r="D54" s="1" t="s">
        <v>971</v>
      </c>
      <c r="E54" s="1" t="s">
        <v>972</v>
      </c>
      <c r="F54" s="1" t="s">
        <v>973</v>
      </c>
      <c r="H54" s="1">
        <v>10.27367</v>
      </c>
      <c r="I54" s="1">
        <v>0.0</v>
      </c>
      <c r="J54" s="1">
        <v>4.5492396</v>
      </c>
      <c r="K54" s="1">
        <v>0.0</v>
      </c>
      <c r="L54" s="1">
        <v>0.0</v>
      </c>
      <c r="M54" s="1">
        <v>0.60206</v>
      </c>
      <c r="N54" s="1">
        <v>0.0</v>
      </c>
      <c r="O54" s="1">
        <v>0.0</v>
      </c>
      <c r="P54" s="1">
        <v>0.0</v>
      </c>
      <c r="Q54" s="1" t="s">
        <v>974</v>
      </c>
      <c r="R54" s="1">
        <v>2.0</v>
      </c>
      <c r="S54" s="1">
        <v>13.06999969482422</v>
      </c>
      <c r="T54" s="1">
        <v>0.0</v>
      </c>
      <c r="U54" s="1">
        <v>0.0</v>
      </c>
      <c r="V54" s="1">
        <v>4.5492396</v>
      </c>
      <c r="W54" s="1">
        <v>0.0</v>
      </c>
      <c r="X54" s="1">
        <v>0.0</v>
      </c>
      <c r="Y54" s="1">
        <v>0.0</v>
      </c>
      <c r="Z54" s="1">
        <v>0.0</v>
      </c>
      <c r="AA54" s="1">
        <v>0.0</v>
      </c>
      <c r="AB54" s="1">
        <v>0.0</v>
      </c>
      <c r="AC54" s="1">
        <v>0.0</v>
      </c>
      <c r="AD54" s="1">
        <v>0.0</v>
      </c>
      <c r="AE54" s="1">
        <v>20374.0</v>
      </c>
      <c r="AF54" s="1">
        <v>146.0</v>
      </c>
      <c r="AG54" s="1">
        <v>670.0</v>
      </c>
      <c r="AH54" s="1" t="s">
        <v>976</v>
      </c>
      <c r="AI54" s="1">
        <v>42.0</v>
      </c>
      <c r="AJ54" s="1">
        <v>5.0</v>
      </c>
      <c r="AK54" s="1">
        <v>6.0</v>
      </c>
      <c r="AL54" s="1">
        <v>6.0</v>
      </c>
    </row>
    <row r="55" ht="15.75" customHeight="1">
      <c r="A55" s="1" t="s">
        <v>10</v>
      </c>
      <c r="B55" s="1">
        <v>4.0</v>
      </c>
      <c r="C55" s="1" t="s">
        <v>160</v>
      </c>
      <c r="D55" s="1" t="s">
        <v>977</v>
      </c>
      <c r="E55" s="1" t="s">
        <v>978</v>
      </c>
      <c r="F55" s="1" t="s">
        <v>979</v>
      </c>
      <c r="H55" s="1">
        <v>8.487059</v>
      </c>
      <c r="I55" s="1">
        <v>2.173809</v>
      </c>
      <c r="J55" s="1">
        <v>0.0</v>
      </c>
      <c r="K55" s="1">
        <v>0.0</v>
      </c>
      <c r="L55" s="1">
        <v>0.0</v>
      </c>
      <c r="M55" s="1">
        <v>0.69897</v>
      </c>
      <c r="N55" s="1">
        <v>0.0</v>
      </c>
      <c r="O55" s="1">
        <v>0.0</v>
      </c>
      <c r="P55" s="1">
        <v>0.0</v>
      </c>
      <c r="Q55" s="1" t="s">
        <v>980</v>
      </c>
      <c r="R55" s="1">
        <v>3.0</v>
      </c>
      <c r="S55" s="1">
        <v>30.19999980926514</v>
      </c>
      <c r="T55" s="1">
        <v>0.0</v>
      </c>
      <c r="U55" s="1">
        <v>0.0</v>
      </c>
      <c r="V55" s="1">
        <v>0.0</v>
      </c>
      <c r="W55" s="1">
        <v>0.0</v>
      </c>
      <c r="X55" s="1">
        <v>0.0</v>
      </c>
      <c r="Y55" s="1">
        <v>0.0</v>
      </c>
      <c r="Z55" s="1">
        <v>0.0</v>
      </c>
      <c r="AA55" s="1">
        <v>0.0</v>
      </c>
      <c r="AB55" s="1">
        <v>0.0</v>
      </c>
      <c r="AC55" s="1">
        <v>0.0</v>
      </c>
      <c r="AD55" s="1">
        <v>0.0</v>
      </c>
      <c r="AE55" s="1">
        <v>108523.0</v>
      </c>
      <c r="AF55" s="1">
        <v>142.0</v>
      </c>
      <c r="AG55" s="1">
        <v>350.0</v>
      </c>
      <c r="AH55" s="1" t="s">
        <v>982</v>
      </c>
      <c r="AI55" s="1">
        <v>11.0</v>
      </c>
      <c r="AJ55" s="1">
        <v>6.0</v>
      </c>
      <c r="AK55" s="1">
        <v>7.0</v>
      </c>
      <c r="AL55" s="1">
        <v>8.0</v>
      </c>
    </row>
    <row r="56" ht="15.75" customHeight="1">
      <c r="A56" s="1" t="s">
        <v>10</v>
      </c>
      <c r="B56" s="1">
        <v>5.0</v>
      </c>
      <c r="C56" s="1" t="s">
        <v>163</v>
      </c>
      <c r="D56" s="1" t="s">
        <v>983</v>
      </c>
      <c r="E56" s="1" t="s">
        <v>984</v>
      </c>
      <c r="F56" s="1" t="s">
        <v>985</v>
      </c>
      <c r="H56" s="1">
        <v>8.204125</v>
      </c>
      <c r="I56" s="1">
        <v>0.0</v>
      </c>
      <c r="J56" s="1">
        <v>0.9110028</v>
      </c>
      <c r="K56" s="1">
        <v>0.0</v>
      </c>
      <c r="L56" s="1">
        <v>0.0</v>
      </c>
      <c r="M56" s="1">
        <v>0.69897</v>
      </c>
      <c r="N56" s="1">
        <v>0.0</v>
      </c>
      <c r="O56" s="1">
        <v>0.0</v>
      </c>
      <c r="P56" s="1">
        <v>0.0</v>
      </c>
      <c r="Q56" s="1" t="s">
        <v>986</v>
      </c>
      <c r="R56" s="1">
        <v>3.0</v>
      </c>
      <c r="S56" s="1">
        <v>165.0</v>
      </c>
      <c r="T56" s="1">
        <v>0.21529049</v>
      </c>
      <c r="U56" s="1">
        <v>0.9110028</v>
      </c>
      <c r="V56" s="1">
        <v>0.0</v>
      </c>
      <c r="W56" s="1">
        <v>0.0</v>
      </c>
      <c r="X56" s="1">
        <v>0.0</v>
      </c>
      <c r="Y56" s="1">
        <v>0.0</v>
      </c>
      <c r="Z56" s="1">
        <v>0.0</v>
      </c>
      <c r="AA56" s="1">
        <v>0.0</v>
      </c>
      <c r="AB56" s="1">
        <v>0.0</v>
      </c>
      <c r="AC56" s="1">
        <v>0.0</v>
      </c>
      <c r="AD56" s="1">
        <v>0.0</v>
      </c>
      <c r="AE56" s="1">
        <v>222128.0</v>
      </c>
      <c r="AF56" s="1">
        <v>259.0</v>
      </c>
      <c r="AG56" s="1">
        <v>420.0</v>
      </c>
      <c r="AH56" s="1" t="s">
        <v>988</v>
      </c>
      <c r="AI56" s="1">
        <v>26.0</v>
      </c>
      <c r="AJ56" s="1">
        <v>2.0</v>
      </c>
      <c r="AK56" s="1">
        <v>2.0</v>
      </c>
      <c r="AL56" s="1">
        <v>2.0</v>
      </c>
    </row>
    <row r="57" ht="15.75" customHeight="1">
      <c r="A57" s="1" t="s">
        <v>10</v>
      </c>
      <c r="B57" s="1">
        <v>6.0</v>
      </c>
      <c r="C57" s="1" t="s">
        <v>167</v>
      </c>
      <c r="D57" s="1" t="s">
        <v>989</v>
      </c>
      <c r="E57" s="1" t="s">
        <v>990</v>
      </c>
      <c r="F57" s="1" t="s">
        <v>991</v>
      </c>
      <c r="H57" s="1">
        <v>6.0635624</v>
      </c>
      <c r="I57" s="1">
        <v>5.383368</v>
      </c>
      <c r="J57" s="1">
        <v>0.0</v>
      </c>
      <c r="K57" s="1">
        <v>0.0</v>
      </c>
      <c r="L57" s="1">
        <v>0.0</v>
      </c>
      <c r="M57" s="1">
        <v>0.30103</v>
      </c>
      <c r="N57" s="1">
        <v>0.0</v>
      </c>
      <c r="O57" s="1">
        <v>0.0</v>
      </c>
      <c r="P57" s="1">
        <v>0.0</v>
      </c>
      <c r="Q57" s="1" t="s">
        <v>659</v>
      </c>
      <c r="R57" s="1">
        <v>0.0</v>
      </c>
      <c r="S57" s="1">
        <v>13.0</v>
      </c>
      <c r="T57" s="1">
        <v>0.0</v>
      </c>
      <c r="U57" s="1">
        <v>0.0</v>
      </c>
      <c r="V57" s="1">
        <v>0.0</v>
      </c>
      <c r="W57" s="1">
        <v>0.0</v>
      </c>
      <c r="X57" s="1">
        <v>0.0</v>
      </c>
      <c r="Y57" s="1">
        <v>0.0</v>
      </c>
      <c r="Z57" s="1">
        <v>0.0</v>
      </c>
      <c r="AA57" s="1">
        <v>0.0</v>
      </c>
      <c r="AB57" s="1">
        <v>0.0</v>
      </c>
      <c r="AC57" s="1">
        <v>0.0</v>
      </c>
      <c r="AD57" s="1">
        <v>0.0</v>
      </c>
      <c r="AE57" s="1">
        <v>190278.0</v>
      </c>
      <c r="AF57" s="1">
        <v>8.0</v>
      </c>
      <c r="AH57" s="1" t="s">
        <v>994</v>
      </c>
      <c r="AI57" s="1">
        <v>1.0</v>
      </c>
      <c r="AJ57" s="1">
        <v>1.0</v>
      </c>
      <c r="AK57" s="1">
        <v>1.0</v>
      </c>
      <c r="AL57" s="1">
        <v>6.0</v>
      </c>
    </row>
    <row r="58" ht="15.75" customHeight="1">
      <c r="A58" s="1" t="s">
        <v>10</v>
      </c>
      <c r="B58" s="1">
        <v>7.0</v>
      </c>
      <c r="C58" s="1" t="s">
        <v>170</v>
      </c>
      <c r="D58" s="1" t="s">
        <v>997</v>
      </c>
      <c r="E58" s="1" t="s">
        <v>998</v>
      </c>
      <c r="F58" s="1" t="s">
        <v>999</v>
      </c>
      <c r="H58" s="1">
        <v>4.7761917</v>
      </c>
      <c r="I58" s="1">
        <v>4.0867434</v>
      </c>
      <c r="J58" s="1">
        <v>0.0</v>
      </c>
      <c r="K58" s="1">
        <v>0.0</v>
      </c>
      <c r="L58" s="1">
        <v>0.0</v>
      </c>
      <c r="M58" s="1">
        <v>0.47712126</v>
      </c>
      <c r="N58" s="1">
        <v>0.0</v>
      </c>
      <c r="O58" s="1">
        <v>0.0</v>
      </c>
      <c r="P58" s="1">
        <v>0.0</v>
      </c>
      <c r="Q58" s="1" t="s">
        <v>1002</v>
      </c>
      <c r="R58" s="1">
        <v>1.0</v>
      </c>
      <c r="S58" s="1">
        <v>5.0</v>
      </c>
      <c r="T58" s="1">
        <v>0.0</v>
      </c>
      <c r="U58" s="1">
        <v>0.0</v>
      </c>
      <c r="V58" s="1">
        <v>0.0</v>
      </c>
      <c r="W58" s="1">
        <v>0.0</v>
      </c>
      <c r="X58" s="1">
        <v>0.0</v>
      </c>
      <c r="Y58" s="1">
        <v>0.0</v>
      </c>
      <c r="Z58" s="1">
        <v>0.0</v>
      </c>
      <c r="AA58" s="1">
        <v>0.0</v>
      </c>
      <c r="AB58" s="1">
        <v>0.0</v>
      </c>
      <c r="AC58" s="1">
        <v>0.0</v>
      </c>
      <c r="AD58" s="1">
        <v>0.0</v>
      </c>
      <c r="AE58" s="1">
        <v>91300.0</v>
      </c>
      <c r="AF58" s="1">
        <v>12.0</v>
      </c>
      <c r="AG58" s="1">
        <v>310.0</v>
      </c>
      <c r="AH58" s="1" t="s">
        <v>1006</v>
      </c>
      <c r="AI58" s="1">
        <v>1.0</v>
      </c>
      <c r="AJ58" s="1">
        <v>1.0</v>
      </c>
      <c r="AK58" s="1">
        <v>1.0</v>
      </c>
      <c r="AL58" s="1">
        <v>1.0</v>
      </c>
    </row>
    <row r="59" ht="15.75" customHeight="1">
      <c r="A59" s="1" t="s">
        <v>10</v>
      </c>
      <c r="B59" s="1">
        <v>8.0</v>
      </c>
      <c r="C59" s="1" t="s">
        <v>174</v>
      </c>
      <c r="D59" s="1" t="s">
        <v>1007</v>
      </c>
      <c r="E59" s="1" t="s">
        <v>1008</v>
      </c>
      <c r="F59" s="1" t="s">
        <v>1009</v>
      </c>
      <c r="H59" s="1">
        <v>4.1516895</v>
      </c>
      <c r="I59" s="1">
        <v>3.9470987</v>
      </c>
      <c r="J59" s="1">
        <v>0.0</v>
      </c>
      <c r="K59" s="1">
        <v>0.0</v>
      </c>
      <c r="L59" s="1">
        <v>0.0</v>
      </c>
      <c r="M59" s="1">
        <v>0.47712126</v>
      </c>
      <c r="N59" s="1">
        <v>0.0</v>
      </c>
      <c r="O59" s="1">
        <v>0.0</v>
      </c>
      <c r="P59" s="1">
        <v>0.0</v>
      </c>
      <c r="Q59" s="1" t="s">
        <v>1012</v>
      </c>
      <c r="R59" s="1">
        <v>1.0</v>
      </c>
      <c r="S59" s="1">
        <v>3.859999895095825</v>
      </c>
      <c r="T59" s="1">
        <v>0.0</v>
      </c>
      <c r="U59" s="1">
        <v>0.0</v>
      </c>
      <c r="V59" s="1">
        <v>0.0</v>
      </c>
      <c r="W59" s="1">
        <v>0.0</v>
      </c>
      <c r="X59" s="1">
        <v>0.0</v>
      </c>
      <c r="Y59" s="1">
        <v>0.0</v>
      </c>
      <c r="Z59" s="1">
        <v>0.0</v>
      </c>
      <c r="AA59" s="1">
        <v>0.0</v>
      </c>
      <c r="AB59" s="1">
        <v>0.0</v>
      </c>
      <c r="AC59" s="1">
        <v>0.0</v>
      </c>
      <c r="AD59" s="1">
        <v>0.0</v>
      </c>
      <c r="AE59" s="1">
        <v>61409.0</v>
      </c>
      <c r="AF59" s="1">
        <v>55.0</v>
      </c>
      <c r="AG59" s="1">
        <v>360.0</v>
      </c>
      <c r="AH59" s="1" t="s">
        <v>1016</v>
      </c>
      <c r="AI59" s="1">
        <v>5.0</v>
      </c>
      <c r="AJ59" s="1">
        <v>2.0</v>
      </c>
      <c r="AK59" s="1">
        <v>2.0</v>
      </c>
      <c r="AL59" s="1">
        <v>0.0</v>
      </c>
    </row>
    <row r="60" ht="15.75" customHeight="1">
      <c r="A60" s="1" t="s">
        <v>10</v>
      </c>
      <c r="B60" s="1">
        <v>9.0</v>
      </c>
      <c r="C60" s="1" t="s">
        <v>178</v>
      </c>
      <c r="D60" s="1" t="s">
        <v>1019</v>
      </c>
      <c r="E60" s="1" t="s">
        <v>1020</v>
      </c>
      <c r="F60" s="1" t="s">
        <v>1021</v>
      </c>
      <c r="H60" s="1">
        <v>3.877109</v>
      </c>
      <c r="I60" s="1">
        <v>4.0630226</v>
      </c>
      <c r="J60" s="1">
        <v>0.0</v>
      </c>
      <c r="K60" s="1">
        <v>0.0</v>
      </c>
      <c r="L60" s="1">
        <v>0.0</v>
      </c>
      <c r="M60" s="1">
        <v>0.47712126</v>
      </c>
      <c r="N60" s="1">
        <v>0.0</v>
      </c>
      <c r="O60" s="1">
        <v>0.0</v>
      </c>
      <c r="P60" s="1">
        <v>0.0</v>
      </c>
      <c r="Q60" s="1" t="s">
        <v>1023</v>
      </c>
      <c r="R60" s="1">
        <v>1.0</v>
      </c>
      <c r="S60" s="1">
        <v>3.000000096857548</v>
      </c>
      <c r="T60" s="1">
        <v>0.0</v>
      </c>
      <c r="U60" s="1">
        <v>0.0</v>
      </c>
      <c r="V60" s="1">
        <v>0.0</v>
      </c>
      <c r="W60" s="1">
        <v>0.0</v>
      </c>
      <c r="X60" s="1">
        <v>0.0</v>
      </c>
      <c r="Y60" s="1">
        <v>0.0</v>
      </c>
      <c r="Z60" s="1">
        <v>0.0</v>
      </c>
      <c r="AA60" s="1">
        <v>0.0</v>
      </c>
      <c r="AB60" s="1">
        <v>0.0</v>
      </c>
      <c r="AC60" s="1">
        <v>0.0</v>
      </c>
      <c r="AD60" s="1">
        <v>0.0</v>
      </c>
      <c r="AE60" s="1">
        <v>259033.0</v>
      </c>
      <c r="AF60" s="1">
        <v>37.0</v>
      </c>
      <c r="AH60" s="1" t="s">
        <v>1025</v>
      </c>
      <c r="AI60" s="1">
        <v>8.0</v>
      </c>
      <c r="AJ60" s="1">
        <v>3.0</v>
      </c>
      <c r="AK60" s="1">
        <v>3.0</v>
      </c>
      <c r="AL60" s="1">
        <v>10.0</v>
      </c>
    </row>
    <row r="61" ht="15.75" customHeight="1">
      <c r="A61" s="1" t="s">
        <v>10</v>
      </c>
      <c r="B61" s="1">
        <v>10.0</v>
      </c>
      <c r="C61" s="1" t="s">
        <v>181</v>
      </c>
      <c r="D61" s="1" t="s">
        <v>1030</v>
      </c>
      <c r="E61" s="1" t="s">
        <v>1031</v>
      </c>
      <c r="F61" s="1" t="s">
        <v>1032</v>
      </c>
      <c r="H61" s="1">
        <v>3.8336725</v>
      </c>
      <c r="I61" s="1">
        <v>5.574039</v>
      </c>
      <c r="J61" s="1">
        <v>0.0</v>
      </c>
      <c r="K61" s="1">
        <v>0.0</v>
      </c>
      <c r="L61" s="1">
        <v>0.0</v>
      </c>
      <c r="M61" s="1">
        <v>0.30103</v>
      </c>
      <c r="N61" s="1">
        <v>0.0</v>
      </c>
      <c r="O61" s="1">
        <v>0.0</v>
      </c>
      <c r="P61" s="1">
        <v>0.0</v>
      </c>
      <c r="Q61" s="1" t="s">
        <v>659</v>
      </c>
      <c r="R61" s="1">
        <v>0.0</v>
      </c>
      <c r="S61" s="1">
        <v>4.21999979019165</v>
      </c>
      <c r="T61" s="1">
        <v>0.0</v>
      </c>
      <c r="U61" s="1">
        <v>0.0</v>
      </c>
      <c r="V61" s="1">
        <v>0.0</v>
      </c>
      <c r="W61" s="1">
        <v>0.0</v>
      </c>
      <c r="X61" s="1">
        <v>0.0</v>
      </c>
      <c r="Y61" s="1">
        <v>0.0</v>
      </c>
      <c r="Z61" s="1">
        <v>0.0</v>
      </c>
      <c r="AA61" s="1">
        <v>0.0</v>
      </c>
      <c r="AB61" s="1">
        <v>0.0</v>
      </c>
      <c r="AC61" s="1">
        <v>0.0</v>
      </c>
      <c r="AD61" s="1">
        <v>0.0</v>
      </c>
      <c r="AE61" s="1">
        <v>307351.0</v>
      </c>
      <c r="AF61" s="1">
        <v>8.0</v>
      </c>
      <c r="AH61" s="1" t="s">
        <v>1035</v>
      </c>
      <c r="AI61" s="1">
        <v>1.0</v>
      </c>
      <c r="AJ61" s="1">
        <v>2.0</v>
      </c>
      <c r="AK61" s="1">
        <v>2.0</v>
      </c>
      <c r="AL61" s="1">
        <v>1.0</v>
      </c>
    </row>
    <row r="62" ht="15.75" customHeight="1">
      <c r="A62" s="1" t="s">
        <v>10</v>
      </c>
      <c r="B62" s="1">
        <v>11.0</v>
      </c>
      <c r="C62" s="1" t="s">
        <v>185</v>
      </c>
      <c r="D62" s="1" t="s">
        <v>1038</v>
      </c>
      <c r="E62" s="1" t="s">
        <v>1039</v>
      </c>
      <c r="F62" s="1" t="s">
        <v>1040</v>
      </c>
      <c r="H62" s="1">
        <v>3.421512</v>
      </c>
      <c r="I62" s="1">
        <v>11.366016</v>
      </c>
      <c r="J62" s="1">
        <v>0.0</v>
      </c>
      <c r="K62" s="1">
        <v>0.0</v>
      </c>
      <c r="L62" s="1">
        <v>0.0</v>
      </c>
      <c r="M62" s="1">
        <v>0.30103</v>
      </c>
      <c r="N62" s="1">
        <v>0.0</v>
      </c>
      <c r="O62" s="1">
        <v>0.0</v>
      </c>
      <c r="P62" s="1">
        <v>0.0</v>
      </c>
      <c r="Q62" s="1" t="s">
        <v>659</v>
      </c>
      <c r="R62" s="1">
        <v>0.0</v>
      </c>
      <c r="S62" s="1">
        <v>0.0</v>
      </c>
      <c r="T62" s="1">
        <v>0.0</v>
      </c>
      <c r="U62" s="1">
        <v>0.0</v>
      </c>
      <c r="V62" s="1">
        <v>0.0</v>
      </c>
      <c r="W62" s="1">
        <v>0.0</v>
      </c>
      <c r="X62" s="1">
        <v>0.0</v>
      </c>
      <c r="Y62" s="1">
        <v>0.0</v>
      </c>
      <c r="Z62" s="1">
        <v>0.0</v>
      </c>
      <c r="AA62" s="1">
        <v>0.0</v>
      </c>
      <c r="AB62" s="1">
        <v>0.0</v>
      </c>
      <c r="AC62" s="1">
        <v>0.0</v>
      </c>
      <c r="AD62" s="1">
        <v>0.0</v>
      </c>
      <c r="AE62" s="1">
        <v>115879.0</v>
      </c>
      <c r="AF62" s="1">
        <v>2.0</v>
      </c>
      <c r="AG62" s="1">
        <v>290.0</v>
      </c>
      <c r="AH62" s="1" t="s">
        <v>1045</v>
      </c>
      <c r="AJ62" s="1">
        <v>1.0</v>
      </c>
      <c r="AK62" s="1">
        <v>1.0</v>
      </c>
      <c r="AL62" s="1">
        <v>2.0</v>
      </c>
    </row>
    <row r="63" ht="15.75" customHeight="1">
      <c r="A63" s="1" t="s">
        <v>10</v>
      </c>
      <c r="B63" s="1">
        <v>12.0</v>
      </c>
      <c r="C63" s="1" t="s">
        <v>188</v>
      </c>
      <c r="D63" s="1" t="s">
        <v>1047</v>
      </c>
      <c r="E63" s="1" t="s">
        <v>1049</v>
      </c>
      <c r="F63" s="1" t="s">
        <v>1050</v>
      </c>
      <c r="H63" s="1">
        <v>3.2457035</v>
      </c>
      <c r="I63" s="1">
        <v>10.781994</v>
      </c>
      <c r="J63" s="1">
        <v>0.0</v>
      </c>
      <c r="K63" s="1">
        <v>0.0</v>
      </c>
      <c r="L63" s="1">
        <v>0.0</v>
      </c>
      <c r="M63" s="1">
        <v>0.30103</v>
      </c>
      <c r="N63" s="1">
        <v>0.0</v>
      </c>
      <c r="O63" s="1">
        <v>0.0</v>
      </c>
      <c r="P63" s="1">
        <v>0.0</v>
      </c>
      <c r="Q63" s="1" t="s">
        <v>659</v>
      </c>
      <c r="R63" s="1">
        <v>0.0</v>
      </c>
      <c r="T63" s="1">
        <v>0.0</v>
      </c>
      <c r="U63" s="1">
        <v>0.0</v>
      </c>
      <c r="V63" s="1">
        <v>0.0</v>
      </c>
      <c r="W63" s="1">
        <v>0.0</v>
      </c>
      <c r="X63" s="1">
        <v>0.0</v>
      </c>
      <c r="Y63" s="1">
        <v>0.0</v>
      </c>
      <c r="Z63" s="1">
        <v>0.0</v>
      </c>
      <c r="AA63" s="1">
        <v>0.0</v>
      </c>
      <c r="AB63" s="1">
        <v>0.0</v>
      </c>
      <c r="AC63" s="1">
        <v>0.0</v>
      </c>
      <c r="AD63" s="1">
        <v>0.0</v>
      </c>
      <c r="AE63" s="1">
        <v>476740.0</v>
      </c>
      <c r="AG63" s="1">
        <v>570.0</v>
      </c>
      <c r="AI63" s="1">
        <v>9.0</v>
      </c>
      <c r="AK63" s="1">
        <v>0.0</v>
      </c>
      <c r="AL63" s="1">
        <v>0.0</v>
      </c>
    </row>
    <row r="64" ht="15.75" customHeight="1">
      <c r="A64" s="1" t="s">
        <v>10</v>
      </c>
      <c r="B64" s="1">
        <v>13.0</v>
      </c>
      <c r="C64" s="1" t="s">
        <v>192</v>
      </c>
      <c r="D64" s="1" t="s">
        <v>1055</v>
      </c>
      <c r="F64" s="1" t="s">
        <v>1056</v>
      </c>
      <c r="H64" s="1">
        <v>2.7557418</v>
      </c>
      <c r="I64" s="1">
        <v>4.26825</v>
      </c>
      <c r="J64" s="1">
        <v>0.0</v>
      </c>
      <c r="K64" s="1">
        <v>0.0</v>
      </c>
      <c r="L64" s="1">
        <v>0.0</v>
      </c>
      <c r="M64" s="1">
        <v>0.30103</v>
      </c>
      <c r="N64" s="1">
        <v>0.0</v>
      </c>
      <c r="O64" s="1">
        <v>0.0</v>
      </c>
      <c r="P64" s="1">
        <v>0.0</v>
      </c>
      <c r="Q64" s="1" t="s">
        <v>659</v>
      </c>
      <c r="R64" s="1">
        <v>0.0</v>
      </c>
      <c r="S64" s="1">
        <v>3.599999904632568</v>
      </c>
      <c r="T64" s="1">
        <v>0.0</v>
      </c>
      <c r="U64" s="1">
        <v>0.0</v>
      </c>
      <c r="V64" s="1">
        <v>0.0</v>
      </c>
      <c r="W64" s="1">
        <v>0.0</v>
      </c>
      <c r="X64" s="1">
        <v>0.0</v>
      </c>
      <c r="Y64" s="1">
        <v>0.0</v>
      </c>
      <c r="Z64" s="1">
        <v>0.0</v>
      </c>
      <c r="AA64" s="1">
        <v>0.0</v>
      </c>
      <c r="AB64" s="1">
        <v>0.0</v>
      </c>
      <c r="AC64" s="1">
        <v>0.0</v>
      </c>
      <c r="AD64" s="1">
        <v>0.0</v>
      </c>
      <c r="AE64" s="1">
        <v>261976.0</v>
      </c>
      <c r="AF64" s="1">
        <v>1.0</v>
      </c>
      <c r="AG64" s="1">
        <v>190.0</v>
      </c>
      <c r="AH64" s="1" t="s">
        <v>1061</v>
      </c>
      <c r="AI64" s="1">
        <v>1.0</v>
      </c>
      <c r="AJ64" s="1">
        <v>1.0</v>
      </c>
      <c r="AK64" s="1">
        <v>1.0</v>
      </c>
      <c r="AL64" s="1">
        <v>0.0</v>
      </c>
    </row>
    <row r="65" ht="15.75" customHeight="1">
      <c r="A65" s="1" t="s">
        <v>10</v>
      </c>
      <c r="B65" s="1">
        <v>14.0</v>
      </c>
      <c r="C65" s="1" t="s">
        <v>198</v>
      </c>
      <c r="D65" s="1" t="s">
        <v>1062</v>
      </c>
      <c r="E65" s="1" t="s">
        <v>1063</v>
      </c>
      <c r="F65" s="1" t="s">
        <v>1064</v>
      </c>
      <c r="H65" s="1">
        <v>2.3541327</v>
      </c>
      <c r="I65" s="1">
        <v>3.102001</v>
      </c>
      <c r="J65" s="1">
        <v>0.0</v>
      </c>
      <c r="K65" s="1">
        <v>0.0</v>
      </c>
      <c r="L65" s="1">
        <v>0.0</v>
      </c>
      <c r="M65" s="1">
        <v>0.47712126</v>
      </c>
      <c r="N65" s="1">
        <v>0.0</v>
      </c>
      <c r="O65" s="1">
        <v>0.0</v>
      </c>
      <c r="P65" s="1">
        <v>0.0</v>
      </c>
      <c r="Q65" s="1" t="s">
        <v>1067</v>
      </c>
      <c r="R65" s="1">
        <v>1.0</v>
      </c>
      <c r="S65" s="1">
        <v>1.529999971389771</v>
      </c>
      <c r="T65" s="1">
        <v>0.0</v>
      </c>
      <c r="U65" s="1">
        <v>0.0</v>
      </c>
      <c r="V65" s="1">
        <v>0.0</v>
      </c>
      <c r="W65" s="1">
        <v>0.0</v>
      </c>
      <c r="X65" s="1">
        <v>0.0</v>
      </c>
      <c r="Y65" s="1">
        <v>0.0</v>
      </c>
      <c r="Z65" s="1">
        <v>0.0</v>
      </c>
      <c r="AA65" s="1">
        <v>0.0</v>
      </c>
      <c r="AB65" s="1">
        <v>0.0</v>
      </c>
      <c r="AC65" s="1">
        <v>0.0</v>
      </c>
      <c r="AD65" s="1">
        <v>0.0</v>
      </c>
      <c r="AE65" s="1">
        <v>74787.0</v>
      </c>
      <c r="AF65" s="1">
        <v>9.0</v>
      </c>
      <c r="AG65" s="1">
        <v>260.0</v>
      </c>
      <c r="AH65" s="1" t="s">
        <v>1070</v>
      </c>
      <c r="AI65" s="1">
        <v>5.0</v>
      </c>
      <c r="AJ65" s="1">
        <v>3.0</v>
      </c>
      <c r="AK65" s="1">
        <v>3.0</v>
      </c>
      <c r="AL65" s="1">
        <v>3.0</v>
      </c>
    </row>
    <row r="66" ht="15.75" customHeight="1">
      <c r="A66" s="1" t="s">
        <v>10</v>
      </c>
      <c r="B66" s="1">
        <v>15.0</v>
      </c>
      <c r="C66" s="1" t="s">
        <v>202</v>
      </c>
      <c r="D66" s="1" t="s">
        <v>1071</v>
      </c>
      <c r="E66" s="1" t="s">
        <v>1073</v>
      </c>
      <c r="F66" s="1" t="s">
        <v>1075</v>
      </c>
      <c r="H66" s="1">
        <v>2.3096123</v>
      </c>
      <c r="I66" s="1">
        <v>1.5503684</v>
      </c>
      <c r="J66" s="1">
        <v>0.0</v>
      </c>
      <c r="K66" s="1">
        <v>0.0</v>
      </c>
      <c r="L66" s="1">
        <v>0.0</v>
      </c>
      <c r="M66" s="1">
        <v>0.30103</v>
      </c>
      <c r="N66" s="1">
        <v>0.0</v>
      </c>
      <c r="O66" s="1">
        <v>0.0</v>
      </c>
      <c r="P66" s="1">
        <v>0.0</v>
      </c>
      <c r="Q66" s="1" t="s">
        <v>659</v>
      </c>
      <c r="R66" s="1">
        <v>0.0</v>
      </c>
      <c r="S66" s="1">
        <v>23.49000000953674</v>
      </c>
      <c r="T66" s="1">
        <v>0.0</v>
      </c>
      <c r="U66" s="1">
        <v>0.0</v>
      </c>
      <c r="V66" s="1">
        <v>0.0</v>
      </c>
      <c r="W66" s="1">
        <v>0.0</v>
      </c>
      <c r="X66" s="1">
        <v>0.0</v>
      </c>
      <c r="Y66" s="1">
        <v>0.0</v>
      </c>
      <c r="Z66" s="1">
        <v>0.0</v>
      </c>
      <c r="AA66" s="1">
        <v>0.0</v>
      </c>
      <c r="AB66" s="1">
        <v>0.0</v>
      </c>
      <c r="AC66" s="1">
        <v>0.0</v>
      </c>
      <c r="AD66" s="1">
        <v>0.0</v>
      </c>
      <c r="AE66" s="1">
        <v>182473.0</v>
      </c>
      <c r="AF66" s="1">
        <v>2.0</v>
      </c>
      <c r="AG66" s="1">
        <v>520.0</v>
      </c>
      <c r="AH66" s="1" t="s">
        <v>1078</v>
      </c>
      <c r="AI66" s="1">
        <v>2.0</v>
      </c>
      <c r="AJ66" s="1">
        <v>3.0</v>
      </c>
      <c r="AK66" s="1">
        <v>3.0</v>
      </c>
      <c r="AL66" s="1">
        <v>4.0</v>
      </c>
    </row>
    <row r="67" ht="15.75" customHeight="1">
      <c r="A67" s="1" t="s">
        <v>10</v>
      </c>
      <c r="B67" s="1">
        <v>16.0</v>
      </c>
      <c r="C67" s="1" t="s">
        <v>205</v>
      </c>
      <c r="D67" s="1" t="s">
        <v>1079</v>
      </c>
      <c r="E67" s="1" t="s">
        <v>1080</v>
      </c>
      <c r="F67" s="1" t="s">
        <v>1082</v>
      </c>
      <c r="H67" s="1">
        <v>2.1514127</v>
      </c>
      <c r="I67" s="1">
        <v>0.0</v>
      </c>
      <c r="J67" s="1">
        <v>2.9176846</v>
      </c>
      <c r="K67" s="1">
        <v>0.0</v>
      </c>
      <c r="L67" s="1">
        <v>0.0</v>
      </c>
      <c r="M67" s="1">
        <v>0.60206</v>
      </c>
      <c r="N67" s="1">
        <v>0.0</v>
      </c>
      <c r="O67" s="1">
        <v>0.0</v>
      </c>
      <c r="P67" s="1">
        <v>0.0</v>
      </c>
      <c r="Q67" s="1" t="s">
        <v>1084</v>
      </c>
      <c r="R67" s="1">
        <v>2.0</v>
      </c>
      <c r="S67" s="1">
        <v>0.5</v>
      </c>
      <c r="T67" s="1">
        <v>0.0</v>
      </c>
      <c r="U67" s="1">
        <v>0.0</v>
      </c>
      <c r="V67" s="1">
        <v>0.0</v>
      </c>
      <c r="W67" s="1">
        <v>0.0</v>
      </c>
      <c r="X67" s="1">
        <v>0.0</v>
      </c>
      <c r="Y67" s="1">
        <v>2.9176846</v>
      </c>
      <c r="Z67" s="1">
        <v>0.0</v>
      </c>
      <c r="AA67" s="1">
        <v>0.0</v>
      </c>
      <c r="AB67" s="1">
        <v>0.0</v>
      </c>
      <c r="AC67" s="1">
        <v>0.0</v>
      </c>
      <c r="AD67" s="1">
        <v>0.0</v>
      </c>
      <c r="AE67" s="1">
        <v>61747.0</v>
      </c>
      <c r="AF67" s="1">
        <v>6.0</v>
      </c>
      <c r="AG67" s="1">
        <v>380.0</v>
      </c>
      <c r="AH67" s="1" t="s">
        <v>1087</v>
      </c>
      <c r="AI67" s="1">
        <v>2.0</v>
      </c>
      <c r="AJ67" s="1">
        <v>2.0</v>
      </c>
      <c r="AK67" s="1">
        <v>2.0</v>
      </c>
      <c r="AL67" s="1">
        <v>2.0</v>
      </c>
    </row>
    <row r="68" ht="15.75" customHeight="1">
      <c r="A68" s="1" t="s">
        <v>10</v>
      </c>
      <c r="B68" s="1">
        <v>17.0</v>
      </c>
      <c r="C68" s="1" t="s">
        <v>209</v>
      </c>
      <c r="D68" s="1" t="s">
        <v>1090</v>
      </c>
      <c r="E68" s="1" t="s">
        <v>1091</v>
      </c>
      <c r="F68" s="1" t="s">
        <v>1092</v>
      </c>
      <c r="H68" s="1">
        <v>1.9960978</v>
      </c>
      <c r="I68" s="1">
        <v>6.630893</v>
      </c>
      <c r="J68" s="1">
        <v>0.0</v>
      </c>
      <c r="K68" s="1">
        <v>0.0</v>
      </c>
      <c r="L68" s="1">
        <v>0.0</v>
      </c>
      <c r="M68" s="1">
        <v>0.30103</v>
      </c>
      <c r="N68" s="1">
        <v>0.0</v>
      </c>
      <c r="O68" s="1">
        <v>0.0</v>
      </c>
      <c r="P68" s="1">
        <v>0.0</v>
      </c>
      <c r="Q68" s="1" t="s">
        <v>659</v>
      </c>
      <c r="R68" s="1">
        <v>0.0</v>
      </c>
      <c r="T68" s="1">
        <v>0.0</v>
      </c>
      <c r="U68" s="1">
        <v>0.0</v>
      </c>
      <c r="V68" s="1">
        <v>0.0</v>
      </c>
      <c r="W68" s="1">
        <v>0.0</v>
      </c>
      <c r="X68" s="1">
        <v>0.0</v>
      </c>
      <c r="Y68" s="1">
        <v>0.0</v>
      </c>
      <c r="Z68" s="1">
        <v>0.0</v>
      </c>
      <c r="AA68" s="1">
        <v>0.0</v>
      </c>
      <c r="AB68" s="1">
        <v>0.0</v>
      </c>
      <c r="AC68" s="1">
        <v>0.0</v>
      </c>
      <c r="AD68" s="1">
        <v>0.0</v>
      </c>
      <c r="AE68" s="1">
        <v>451381.0</v>
      </c>
      <c r="AI68" s="1">
        <v>9.0</v>
      </c>
      <c r="AK68" s="1">
        <v>0.0</v>
      </c>
      <c r="AL68" s="1">
        <v>0.0</v>
      </c>
    </row>
    <row r="69" ht="15.75" customHeight="1">
      <c r="A69" s="1" t="s">
        <v>10</v>
      </c>
      <c r="B69" s="1">
        <v>18.0</v>
      </c>
      <c r="C69" s="1" t="s">
        <v>212</v>
      </c>
      <c r="D69" s="1" t="s">
        <v>1097</v>
      </c>
      <c r="E69" s="1" t="s">
        <v>1098</v>
      </c>
      <c r="F69" s="1" t="s">
        <v>1099</v>
      </c>
      <c r="H69" s="1">
        <v>1.6271544</v>
      </c>
      <c r="I69" s="1">
        <v>3.4103582</v>
      </c>
      <c r="J69" s="1">
        <v>0.0</v>
      </c>
      <c r="K69" s="1">
        <v>0.0</v>
      </c>
      <c r="L69" s="1">
        <v>0.0</v>
      </c>
      <c r="M69" s="1">
        <v>0.47712126</v>
      </c>
      <c r="N69" s="1">
        <v>0.0</v>
      </c>
      <c r="O69" s="1">
        <v>0.0</v>
      </c>
      <c r="P69" s="1">
        <v>0.0</v>
      </c>
      <c r="Q69" s="1" t="s">
        <v>1100</v>
      </c>
      <c r="R69" s="1">
        <v>1.0</v>
      </c>
      <c r="T69" s="1">
        <v>0.0</v>
      </c>
      <c r="U69" s="1">
        <v>0.0</v>
      </c>
      <c r="V69" s="1">
        <v>0.0</v>
      </c>
      <c r="W69" s="1">
        <v>0.0</v>
      </c>
      <c r="X69" s="1">
        <v>0.0</v>
      </c>
      <c r="Y69" s="1">
        <v>0.0</v>
      </c>
      <c r="Z69" s="1">
        <v>0.0</v>
      </c>
      <c r="AA69" s="1">
        <v>0.0</v>
      </c>
      <c r="AB69" s="1">
        <v>0.0</v>
      </c>
      <c r="AC69" s="1">
        <v>0.0</v>
      </c>
      <c r="AD69" s="1">
        <v>0.0</v>
      </c>
      <c r="AE69" s="1">
        <v>119742.0</v>
      </c>
      <c r="AF69" s="1">
        <v>2.0</v>
      </c>
      <c r="AH69" s="1" t="s">
        <v>1103</v>
      </c>
      <c r="AJ69" s="1">
        <v>1.0</v>
      </c>
      <c r="AK69" s="1">
        <v>1.0</v>
      </c>
      <c r="AL69" s="1">
        <v>1.0</v>
      </c>
    </row>
    <row r="70" ht="15.75" customHeight="1">
      <c r="A70" s="1" t="s">
        <v>10</v>
      </c>
      <c r="B70" s="1">
        <v>19.0</v>
      </c>
      <c r="C70" s="1" t="s">
        <v>215</v>
      </c>
      <c r="D70" s="1" t="s">
        <v>1104</v>
      </c>
      <c r="E70" s="1" t="s">
        <v>1106</v>
      </c>
      <c r="F70" s="1" t="s">
        <v>1108</v>
      </c>
      <c r="H70" s="1">
        <v>1.5063733</v>
      </c>
      <c r="I70" s="1">
        <v>0.0</v>
      </c>
      <c r="J70" s="1">
        <v>2.4417331</v>
      </c>
      <c r="K70" s="1">
        <v>0.0</v>
      </c>
      <c r="L70" s="1">
        <v>0.0</v>
      </c>
      <c r="M70" s="1">
        <v>0.60206</v>
      </c>
      <c r="N70" s="1">
        <v>0.0</v>
      </c>
      <c r="O70" s="1">
        <v>0.0</v>
      </c>
      <c r="P70" s="1">
        <v>0.0</v>
      </c>
      <c r="Q70" s="1" t="s">
        <v>1109</v>
      </c>
      <c r="R70" s="1">
        <v>2.0</v>
      </c>
      <c r="S70" s="1">
        <v>0.05000000074505806</v>
      </c>
      <c r="T70" s="1">
        <v>0.0</v>
      </c>
      <c r="U70" s="1">
        <v>0.0</v>
      </c>
      <c r="V70" s="1">
        <v>0.0</v>
      </c>
      <c r="W70" s="1">
        <v>2.4417331</v>
      </c>
      <c r="X70" s="1">
        <v>0.0</v>
      </c>
      <c r="Y70" s="1">
        <v>0.0</v>
      </c>
      <c r="Z70" s="1">
        <v>0.0</v>
      </c>
      <c r="AA70" s="1">
        <v>0.0</v>
      </c>
      <c r="AB70" s="1">
        <v>0.0</v>
      </c>
      <c r="AC70" s="1">
        <v>0.0</v>
      </c>
      <c r="AD70" s="1">
        <v>0.0</v>
      </c>
      <c r="AE70" s="1">
        <v>145444.0</v>
      </c>
      <c r="AF70" s="1">
        <v>2.0</v>
      </c>
      <c r="AH70" s="1" t="s">
        <v>1112</v>
      </c>
      <c r="AI70" s="1">
        <v>10.0</v>
      </c>
      <c r="AJ70" s="1">
        <v>1.0</v>
      </c>
      <c r="AK70" s="1">
        <v>1.0</v>
      </c>
      <c r="AL70" s="1">
        <v>1.0</v>
      </c>
    </row>
    <row r="71" ht="15.75" customHeight="1">
      <c r="A71" s="1" t="s">
        <v>10</v>
      </c>
      <c r="B71" s="1">
        <v>20.0</v>
      </c>
      <c r="C71" s="1" t="s">
        <v>217</v>
      </c>
      <c r="D71" s="1" t="s">
        <v>1115</v>
      </c>
      <c r="E71" s="1" t="s">
        <v>1116</v>
      </c>
      <c r="F71" s="1" t="s">
        <v>1117</v>
      </c>
      <c r="H71" s="1">
        <v>1.4600153</v>
      </c>
      <c r="I71" s="1">
        <v>2.4250329</v>
      </c>
      <c r="J71" s="1">
        <v>0.0</v>
      </c>
      <c r="K71" s="1">
        <v>0.0</v>
      </c>
      <c r="L71" s="1">
        <v>0.0</v>
      </c>
      <c r="M71" s="1">
        <v>0.60206</v>
      </c>
      <c r="N71" s="1">
        <v>0.0</v>
      </c>
      <c r="O71" s="1">
        <v>0.0</v>
      </c>
      <c r="P71" s="1">
        <v>0.0</v>
      </c>
      <c r="Q71" s="1" t="s">
        <v>1120</v>
      </c>
      <c r="R71" s="1">
        <v>2.0</v>
      </c>
      <c r="S71" s="1">
        <v>0.0</v>
      </c>
      <c r="T71" s="1">
        <v>0.0</v>
      </c>
      <c r="U71" s="1">
        <v>0.0</v>
      </c>
      <c r="V71" s="1">
        <v>0.0</v>
      </c>
      <c r="W71" s="1">
        <v>0.0</v>
      </c>
      <c r="X71" s="1">
        <v>0.0</v>
      </c>
      <c r="Y71" s="1">
        <v>0.0</v>
      </c>
      <c r="Z71" s="1">
        <v>0.0</v>
      </c>
      <c r="AA71" s="1">
        <v>0.0</v>
      </c>
      <c r="AB71" s="1">
        <v>0.0</v>
      </c>
      <c r="AC71" s="1">
        <v>0.0</v>
      </c>
      <c r="AD71" s="1">
        <v>0.0</v>
      </c>
      <c r="AE71" s="1">
        <v>136640.0</v>
      </c>
      <c r="AF71" s="1">
        <v>16.0</v>
      </c>
      <c r="AG71" s="1">
        <v>350.0</v>
      </c>
      <c r="AH71" s="1" t="s">
        <v>1121</v>
      </c>
      <c r="AJ71" s="1">
        <v>1.0</v>
      </c>
      <c r="AK71" s="1">
        <v>1.0</v>
      </c>
      <c r="AL71" s="1">
        <v>1.0</v>
      </c>
    </row>
    <row r="72" ht="15.75" customHeight="1">
      <c r="A72" s="1" t="s">
        <v>10</v>
      </c>
      <c r="B72" s="1">
        <v>21.0</v>
      </c>
      <c r="C72" s="1" t="s">
        <v>220</v>
      </c>
      <c r="D72" s="1" t="s">
        <v>1122</v>
      </c>
      <c r="E72" s="1" t="s">
        <v>1123</v>
      </c>
      <c r="F72" s="1" t="s">
        <v>1124</v>
      </c>
      <c r="H72" s="1">
        <v>1.3056672</v>
      </c>
      <c r="I72" s="1">
        <v>2.736552</v>
      </c>
      <c r="J72" s="1">
        <v>0.0</v>
      </c>
      <c r="K72" s="1">
        <v>0.0</v>
      </c>
      <c r="L72" s="1">
        <v>0.0</v>
      </c>
      <c r="M72" s="1">
        <v>0.47712126</v>
      </c>
      <c r="N72" s="1">
        <v>0.0</v>
      </c>
      <c r="O72" s="1">
        <v>0.0</v>
      </c>
      <c r="P72" s="1">
        <v>0.0</v>
      </c>
      <c r="Q72" s="1" t="s">
        <v>1127</v>
      </c>
      <c r="R72" s="1">
        <v>1.0</v>
      </c>
      <c r="T72" s="1">
        <v>0.0</v>
      </c>
      <c r="U72" s="1">
        <v>0.0</v>
      </c>
      <c r="V72" s="1">
        <v>0.0</v>
      </c>
      <c r="W72" s="1">
        <v>0.0</v>
      </c>
      <c r="X72" s="1">
        <v>0.0</v>
      </c>
      <c r="Y72" s="1">
        <v>0.0</v>
      </c>
      <c r="Z72" s="1">
        <v>0.0</v>
      </c>
      <c r="AA72" s="1">
        <v>0.0</v>
      </c>
      <c r="AB72" s="1">
        <v>0.0</v>
      </c>
      <c r="AC72" s="1">
        <v>0.0</v>
      </c>
      <c r="AD72" s="1">
        <v>0.0</v>
      </c>
      <c r="AE72" s="1">
        <v>480252.0</v>
      </c>
      <c r="AF72" s="1">
        <v>1.0</v>
      </c>
      <c r="AH72" s="1" t="s">
        <v>1130</v>
      </c>
      <c r="AI72" s="1">
        <v>4.0</v>
      </c>
      <c r="AJ72" s="1">
        <v>1.0</v>
      </c>
      <c r="AK72" s="1">
        <v>3.0</v>
      </c>
      <c r="AL72" s="1">
        <v>1.0</v>
      </c>
    </row>
    <row r="73" ht="15.75" customHeight="1">
      <c r="A73" s="1" t="s">
        <v>10</v>
      </c>
      <c r="B73" s="1">
        <v>22.0</v>
      </c>
      <c r="C73" s="1" t="s">
        <v>223</v>
      </c>
      <c r="D73" s="1" t="s">
        <v>1133</v>
      </c>
      <c r="F73" s="1" t="s">
        <v>1134</v>
      </c>
      <c r="H73" s="1">
        <v>0.87181795</v>
      </c>
      <c r="I73" s="1">
        <v>1.2951827</v>
      </c>
      <c r="J73" s="1">
        <v>0.0</v>
      </c>
      <c r="K73" s="1">
        <v>0.0</v>
      </c>
      <c r="L73" s="1">
        <v>0.0</v>
      </c>
      <c r="M73" s="1">
        <v>0.30103</v>
      </c>
      <c r="N73" s="1">
        <v>0.0</v>
      </c>
      <c r="O73" s="1">
        <v>0.0</v>
      </c>
      <c r="P73" s="1">
        <v>0.0</v>
      </c>
      <c r="Q73" s="1" t="s">
        <v>659</v>
      </c>
      <c r="R73" s="1">
        <v>0.0</v>
      </c>
      <c r="S73" s="1">
        <v>4.0</v>
      </c>
      <c r="T73" s="1">
        <v>0.0</v>
      </c>
      <c r="U73" s="1">
        <v>0.0</v>
      </c>
      <c r="V73" s="1">
        <v>0.0</v>
      </c>
      <c r="W73" s="1">
        <v>0.0</v>
      </c>
      <c r="X73" s="1">
        <v>0.0</v>
      </c>
      <c r="Y73" s="1">
        <v>0.0</v>
      </c>
      <c r="Z73" s="1">
        <v>0.0</v>
      </c>
      <c r="AA73" s="1">
        <v>0.0</v>
      </c>
      <c r="AB73" s="1">
        <v>0.0</v>
      </c>
      <c r="AC73" s="1">
        <v>0.0</v>
      </c>
      <c r="AD73" s="1">
        <v>0.0</v>
      </c>
      <c r="AE73" s="1">
        <v>277688.0</v>
      </c>
      <c r="AF73" s="1">
        <v>8.0</v>
      </c>
      <c r="AH73" s="1" t="s">
        <v>1137</v>
      </c>
      <c r="AJ73" s="1">
        <v>1.0</v>
      </c>
      <c r="AK73" s="1">
        <v>1.0</v>
      </c>
      <c r="AL73" s="1">
        <v>0.0</v>
      </c>
    </row>
    <row r="74" ht="15.75" customHeight="1">
      <c r="A74" s="1" t="s">
        <v>10</v>
      </c>
      <c r="B74" s="1">
        <v>23.0</v>
      </c>
      <c r="C74" s="1" t="s">
        <v>226</v>
      </c>
      <c r="D74" s="1" t="s">
        <v>1140</v>
      </c>
      <c r="E74" s="1" t="s">
        <v>1141</v>
      </c>
      <c r="F74" s="1" t="s">
        <v>1142</v>
      </c>
      <c r="H74" s="1">
        <v>0.7459574</v>
      </c>
      <c r="I74" s="1">
        <v>2.4780169</v>
      </c>
      <c r="J74" s="1">
        <v>0.0</v>
      </c>
      <c r="K74" s="1">
        <v>0.0</v>
      </c>
      <c r="L74" s="1">
        <v>0.0</v>
      </c>
      <c r="M74" s="1">
        <v>0.30103</v>
      </c>
      <c r="N74" s="1">
        <v>0.0</v>
      </c>
      <c r="O74" s="1">
        <v>0.0</v>
      </c>
      <c r="P74" s="1">
        <v>0.0</v>
      </c>
      <c r="Q74" s="1" t="s">
        <v>659</v>
      </c>
      <c r="R74" s="1">
        <v>0.0</v>
      </c>
      <c r="T74" s="1">
        <v>0.0</v>
      </c>
      <c r="U74" s="1">
        <v>0.0</v>
      </c>
      <c r="V74" s="1">
        <v>0.0</v>
      </c>
      <c r="W74" s="1">
        <v>0.0</v>
      </c>
      <c r="X74" s="1">
        <v>0.0</v>
      </c>
      <c r="Y74" s="1">
        <v>0.0</v>
      </c>
      <c r="Z74" s="1">
        <v>0.0</v>
      </c>
      <c r="AA74" s="1">
        <v>0.0</v>
      </c>
      <c r="AB74" s="1">
        <v>0.0</v>
      </c>
      <c r="AC74" s="1">
        <v>0.0</v>
      </c>
      <c r="AD74" s="1">
        <v>0.0</v>
      </c>
      <c r="AE74" s="1">
        <v>282464.0</v>
      </c>
      <c r="AK74" s="1">
        <v>0.0</v>
      </c>
      <c r="AL74" s="1">
        <v>0.0</v>
      </c>
    </row>
    <row r="75" ht="15.75" customHeight="1">
      <c r="A75" s="1" t="s">
        <v>10</v>
      </c>
      <c r="B75" s="1">
        <v>24.0</v>
      </c>
      <c r="C75" s="1" t="s">
        <v>229</v>
      </c>
      <c r="D75" s="1" t="s">
        <v>1147</v>
      </c>
      <c r="E75" s="1" t="s">
        <v>1148</v>
      </c>
      <c r="F75" s="1" t="s">
        <v>1150</v>
      </c>
      <c r="H75" s="1">
        <v>0.5027462</v>
      </c>
      <c r="I75" s="1">
        <v>0.0</v>
      </c>
      <c r="J75" s="1">
        <v>1.3590974</v>
      </c>
      <c r="K75" s="1">
        <v>0.0</v>
      </c>
      <c r="L75" s="1">
        <v>0.0</v>
      </c>
      <c r="M75" s="1">
        <v>0.30103</v>
      </c>
      <c r="N75" s="1">
        <v>0.0</v>
      </c>
      <c r="O75" s="1">
        <v>0.0</v>
      </c>
      <c r="P75" s="1">
        <v>0.0</v>
      </c>
      <c r="Q75" s="1" t="s">
        <v>659</v>
      </c>
      <c r="R75" s="1">
        <v>0.0</v>
      </c>
      <c r="S75" s="1">
        <v>0.510000005364418</v>
      </c>
      <c r="T75" s="1">
        <v>0.0</v>
      </c>
      <c r="U75" s="1">
        <v>0.0</v>
      </c>
      <c r="V75" s="1">
        <v>1.3590974</v>
      </c>
      <c r="W75" s="1">
        <v>0.0</v>
      </c>
      <c r="X75" s="1">
        <v>0.0</v>
      </c>
      <c r="Y75" s="1">
        <v>0.0</v>
      </c>
      <c r="Z75" s="1">
        <v>0.0</v>
      </c>
      <c r="AA75" s="1">
        <v>0.0</v>
      </c>
      <c r="AB75" s="1">
        <v>0.0</v>
      </c>
      <c r="AC75" s="1">
        <v>0.0</v>
      </c>
      <c r="AD75" s="1">
        <v>0.0</v>
      </c>
      <c r="AE75" s="1">
        <v>16906.0</v>
      </c>
      <c r="AF75" s="1">
        <v>4.0</v>
      </c>
      <c r="AG75" s="1">
        <v>460.0</v>
      </c>
      <c r="AH75" s="1" t="s">
        <v>1155</v>
      </c>
      <c r="AI75" s="1">
        <v>5.0</v>
      </c>
      <c r="AJ75" s="1">
        <v>2.0</v>
      </c>
      <c r="AK75" s="1">
        <v>2.0</v>
      </c>
      <c r="AL75" s="1">
        <v>0.0</v>
      </c>
    </row>
    <row r="76" ht="15.75" customHeight="1">
      <c r="A76" s="1" t="s">
        <v>10</v>
      </c>
      <c r="B76" s="1">
        <v>25.0</v>
      </c>
      <c r="C76" s="1" t="s">
        <v>233</v>
      </c>
      <c r="D76" s="1" t="s">
        <v>1158</v>
      </c>
      <c r="E76" s="1" t="s">
        <v>1159</v>
      </c>
      <c r="F76" s="1" t="s">
        <v>1160</v>
      </c>
      <c r="H76" s="1">
        <v>0.4310871</v>
      </c>
      <c r="I76" s="1">
        <v>1.4320403</v>
      </c>
      <c r="J76" s="1">
        <v>0.0</v>
      </c>
      <c r="K76" s="1">
        <v>0.0</v>
      </c>
      <c r="L76" s="1">
        <v>0.0</v>
      </c>
      <c r="M76" s="1">
        <v>0.30103</v>
      </c>
      <c r="N76" s="1">
        <v>0.0</v>
      </c>
      <c r="O76" s="1">
        <v>0.0</v>
      </c>
      <c r="P76" s="1">
        <v>0.0</v>
      </c>
      <c r="Q76" s="1" t="s">
        <v>659</v>
      </c>
      <c r="R76" s="1">
        <v>0.0</v>
      </c>
      <c r="T76" s="1">
        <v>0.0</v>
      </c>
      <c r="U76" s="1">
        <v>0.0</v>
      </c>
      <c r="V76" s="1">
        <v>0.0</v>
      </c>
      <c r="W76" s="1">
        <v>0.0</v>
      </c>
      <c r="X76" s="1">
        <v>0.0</v>
      </c>
      <c r="Y76" s="1">
        <v>0.0</v>
      </c>
      <c r="Z76" s="1">
        <v>0.0</v>
      </c>
      <c r="AA76" s="1">
        <v>0.0</v>
      </c>
      <c r="AB76" s="1">
        <v>0.0</v>
      </c>
      <c r="AC76" s="1">
        <v>0.0</v>
      </c>
      <c r="AD76" s="1">
        <v>0.0</v>
      </c>
      <c r="AE76" s="1">
        <v>74365.0</v>
      </c>
      <c r="AF76" s="1">
        <v>27.0</v>
      </c>
      <c r="AH76" s="1" t="s">
        <v>1163</v>
      </c>
      <c r="AI76" s="1">
        <v>6.0</v>
      </c>
      <c r="AJ76" s="1">
        <v>1.0</v>
      </c>
      <c r="AK76" s="1">
        <v>1.0</v>
      </c>
      <c r="AL76" s="1">
        <v>2.0</v>
      </c>
    </row>
    <row r="77" ht="15.75" customHeight="1">
      <c r="A77" s="1" t="s">
        <v>11</v>
      </c>
      <c r="B77" s="1">
        <v>1.0</v>
      </c>
      <c r="C77" s="1" t="s">
        <v>238</v>
      </c>
      <c r="D77" s="1" t="s">
        <v>1166</v>
      </c>
      <c r="E77" s="1" t="s">
        <v>1167</v>
      </c>
      <c r="F77" s="1" t="s">
        <v>1168</v>
      </c>
      <c r="H77" s="1">
        <v>26.616354</v>
      </c>
      <c r="I77" s="1">
        <v>0.0</v>
      </c>
      <c r="J77" s="1">
        <v>0.0</v>
      </c>
      <c r="K77" s="1">
        <v>0.0</v>
      </c>
      <c r="L77" s="1">
        <v>0.0</v>
      </c>
      <c r="M77" s="1">
        <v>0.9542425</v>
      </c>
      <c r="N77" s="1">
        <v>0.0</v>
      </c>
      <c r="O77" s="1">
        <v>1.0</v>
      </c>
      <c r="P77" s="1">
        <v>0.0</v>
      </c>
      <c r="Q77" s="1" t="s">
        <v>1169</v>
      </c>
      <c r="R77" s="1">
        <v>7.0</v>
      </c>
      <c r="S77" s="1">
        <v>777.0</v>
      </c>
      <c r="T77" s="1">
        <v>0.0</v>
      </c>
      <c r="U77" s="1">
        <v>0.0</v>
      </c>
      <c r="V77" s="1">
        <v>0.0</v>
      </c>
      <c r="W77" s="1">
        <v>0.0</v>
      </c>
      <c r="X77" s="1">
        <v>0.0</v>
      </c>
      <c r="Y77" s="1">
        <v>0.0</v>
      </c>
      <c r="Z77" s="1">
        <v>0.0</v>
      </c>
      <c r="AA77" s="1">
        <v>0.0</v>
      </c>
      <c r="AB77" s="1">
        <v>0.0</v>
      </c>
      <c r="AC77" s="1">
        <v>0.0</v>
      </c>
      <c r="AD77" s="1">
        <v>0.0</v>
      </c>
      <c r="AE77" s="1">
        <v>3027.0</v>
      </c>
      <c r="AF77" s="1">
        <v>1952.0</v>
      </c>
      <c r="AG77" s="1">
        <v>810.0</v>
      </c>
      <c r="AH77" s="1" t="s">
        <v>1171</v>
      </c>
      <c r="AI77" s="1">
        <v>87.0</v>
      </c>
      <c r="AJ77" s="1">
        <v>7.0</v>
      </c>
      <c r="AK77" s="1">
        <v>7.0</v>
      </c>
      <c r="AL77" s="1">
        <v>38.0</v>
      </c>
    </row>
    <row r="78" ht="15.75" customHeight="1">
      <c r="A78" s="1" t="s">
        <v>11</v>
      </c>
      <c r="B78" s="1">
        <v>2.0</v>
      </c>
      <c r="C78" s="1" t="s">
        <v>242</v>
      </c>
      <c r="D78" s="1" t="s">
        <v>1173</v>
      </c>
      <c r="E78" s="1" t="s">
        <v>1174</v>
      </c>
      <c r="F78" s="1" t="s">
        <v>1175</v>
      </c>
      <c r="H78" s="1">
        <v>26.030235</v>
      </c>
      <c r="I78" s="1">
        <v>0.0</v>
      </c>
      <c r="J78" s="1">
        <v>0.0</v>
      </c>
      <c r="K78" s="1">
        <v>0.0</v>
      </c>
      <c r="L78" s="1">
        <v>0.0</v>
      </c>
      <c r="M78" s="1">
        <v>0.60206</v>
      </c>
      <c r="N78" s="1">
        <v>0.0</v>
      </c>
      <c r="O78" s="1">
        <v>1.0</v>
      </c>
      <c r="P78" s="1">
        <v>0.0</v>
      </c>
      <c r="Q78" s="1" t="s">
        <v>1178</v>
      </c>
      <c r="R78" s="1">
        <v>2.0</v>
      </c>
      <c r="S78" s="1">
        <v>1868.289999961853</v>
      </c>
      <c r="T78" s="1">
        <v>0.0</v>
      </c>
      <c r="U78" s="1">
        <v>0.0</v>
      </c>
      <c r="V78" s="1">
        <v>0.0</v>
      </c>
      <c r="W78" s="1">
        <v>0.0</v>
      </c>
      <c r="X78" s="1">
        <v>0.0</v>
      </c>
      <c r="Y78" s="1">
        <v>0.0</v>
      </c>
      <c r="Z78" s="1">
        <v>0.0</v>
      </c>
      <c r="AA78" s="1">
        <v>0.0</v>
      </c>
      <c r="AB78" s="1">
        <v>0.0</v>
      </c>
      <c r="AC78" s="1">
        <v>0.0</v>
      </c>
      <c r="AD78" s="1">
        <v>0.0</v>
      </c>
      <c r="AE78" s="1">
        <v>997.0</v>
      </c>
      <c r="AF78" s="1">
        <v>1096.0</v>
      </c>
      <c r="AG78" s="1">
        <v>600.0</v>
      </c>
      <c r="AH78" s="1" t="s">
        <v>1183</v>
      </c>
      <c r="AI78" s="1">
        <v>274.0</v>
      </c>
      <c r="AJ78" s="1">
        <v>11.0</v>
      </c>
      <c r="AK78" s="1">
        <v>11.0</v>
      </c>
      <c r="AL78" s="1">
        <v>23.0</v>
      </c>
    </row>
    <row r="79" ht="15.75" customHeight="1">
      <c r="A79" s="1" t="s">
        <v>11</v>
      </c>
      <c r="B79" s="1">
        <v>3.0</v>
      </c>
      <c r="C79" s="1" t="s">
        <v>246</v>
      </c>
      <c r="D79" s="1" t="s">
        <v>1184</v>
      </c>
      <c r="E79" s="1" t="s">
        <v>1185</v>
      </c>
      <c r="F79" s="1" t="s">
        <v>1186</v>
      </c>
      <c r="H79" s="1">
        <v>18.864897</v>
      </c>
      <c r="I79" s="1">
        <v>11.2199745</v>
      </c>
      <c r="J79" s="1">
        <v>0.27566952</v>
      </c>
      <c r="K79" s="1">
        <v>0.0</v>
      </c>
      <c r="L79" s="1">
        <v>0.0</v>
      </c>
      <c r="M79" s="1">
        <v>0.47712126</v>
      </c>
      <c r="N79" s="1">
        <v>0.0</v>
      </c>
      <c r="O79" s="1">
        <v>0.0</v>
      </c>
      <c r="P79" s="1">
        <v>0.0</v>
      </c>
      <c r="Q79" s="1" t="s">
        <v>1189</v>
      </c>
      <c r="R79" s="1">
        <v>1.0</v>
      </c>
      <c r="S79" s="1">
        <v>10.83000001311302</v>
      </c>
      <c r="T79" s="1">
        <v>0.27566952</v>
      </c>
      <c r="U79" s="1">
        <v>0.0</v>
      </c>
      <c r="V79" s="1">
        <v>0.0</v>
      </c>
      <c r="W79" s="1">
        <v>0.0</v>
      </c>
      <c r="X79" s="1">
        <v>0.0</v>
      </c>
      <c r="Y79" s="1">
        <v>0.0</v>
      </c>
      <c r="Z79" s="1">
        <v>0.0</v>
      </c>
      <c r="AA79" s="1">
        <v>0.0</v>
      </c>
      <c r="AB79" s="1">
        <v>0.0</v>
      </c>
      <c r="AC79" s="1">
        <v>0.0</v>
      </c>
      <c r="AD79" s="1">
        <v>0.0</v>
      </c>
      <c r="AE79" s="1">
        <v>179310.0</v>
      </c>
      <c r="AF79" s="1">
        <v>103.0</v>
      </c>
      <c r="AG79" s="1">
        <v>490.0</v>
      </c>
      <c r="AH79" s="1" t="s">
        <v>1192</v>
      </c>
      <c r="AI79" s="1">
        <v>33.0</v>
      </c>
      <c r="AJ79" s="1">
        <v>3.0</v>
      </c>
      <c r="AK79" s="1">
        <v>3.0</v>
      </c>
      <c r="AL79" s="1">
        <v>8.0</v>
      </c>
    </row>
    <row r="80" ht="15.75" customHeight="1">
      <c r="A80" s="1" t="s">
        <v>11</v>
      </c>
      <c r="B80" s="1">
        <v>4.0</v>
      </c>
      <c r="C80" s="1" t="s">
        <v>250</v>
      </c>
      <c r="D80" s="1" t="s">
        <v>1195</v>
      </c>
      <c r="E80" s="1" t="s">
        <v>1196</v>
      </c>
      <c r="F80" s="1" t="s">
        <v>1197</v>
      </c>
      <c r="H80" s="1">
        <v>16.8971</v>
      </c>
      <c r="I80" s="1">
        <v>0.0</v>
      </c>
      <c r="J80" s="1">
        <v>0.6747113</v>
      </c>
      <c r="K80" s="1">
        <v>0.0</v>
      </c>
      <c r="L80" s="1">
        <v>0.0</v>
      </c>
      <c r="M80" s="1">
        <v>0.90309</v>
      </c>
      <c r="N80" s="1">
        <v>0.0</v>
      </c>
      <c r="O80" s="1">
        <v>0.0</v>
      </c>
      <c r="P80" s="1">
        <v>0.0</v>
      </c>
      <c r="Q80" s="1" t="s">
        <v>1200</v>
      </c>
      <c r="R80" s="1">
        <v>6.0</v>
      </c>
      <c r="S80" s="1">
        <v>768.0</v>
      </c>
      <c r="T80" s="1">
        <v>0.6747113</v>
      </c>
      <c r="U80" s="1">
        <v>0.0</v>
      </c>
      <c r="V80" s="1">
        <v>0.0</v>
      </c>
      <c r="W80" s="1">
        <v>0.0</v>
      </c>
      <c r="X80" s="1">
        <v>0.0</v>
      </c>
      <c r="Y80" s="1">
        <v>0.0</v>
      </c>
      <c r="Z80" s="1">
        <v>0.0</v>
      </c>
      <c r="AA80" s="1">
        <v>0.0</v>
      </c>
      <c r="AB80" s="1">
        <v>0.0</v>
      </c>
      <c r="AC80" s="1">
        <v>0.0</v>
      </c>
      <c r="AD80" s="1">
        <v>0.0</v>
      </c>
      <c r="AE80" s="1">
        <v>116637.0</v>
      </c>
      <c r="AF80" s="1">
        <v>1298.0</v>
      </c>
      <c r="AG80" s="1">
        <v>870.0</v>
      </c>
      <c r="AH80" s="1" t="s">
        <v>1203</v>
      </c>
      <c r="AI80" s="1">
        <v>18.0</v>
      </c>
      <c r="AJ80" s="1">
        <v>7.0</v>
      </c>
      <c r="AK80" s="1">
        <v>9.0</v>
      </c>
      <c r="AL80" s="1">
        <v>20.0</v>
      </c>
    </row>
    <row r="81" ht="15.75" customHeight="1">
      <c r="A81" s="1" t="s">
        <v>11</v>
      </c>
      <c r="B81" s="1">
        <v>5.0</v>
      </c>
      <c r="C81" s="1" t="s">
        <v>254</v>
      </c>
      <c r="D81" s="1" t="s">
        <v>1206</v>
      </c>
      <c r="E81" s="1" t="s">
        <v>1207</v>
      </c>
      <c r="F81" s="1" t="s">
        <v>1208</v>
      </c>
      <c r="H81" s="1">
        <v>8.833151</v>
      </c>
      <c r="I81" s="1">
        <v>14.573293</v>
      </c>
      <c r="J81" s="1">
        <v>2.6685317</v>
      </c>
      <c r="K81" s="1">
        <v>0.0</v>
      </c>
      <c r="L81" s="1">
        <v>0.0</v>
      </c>
      <c r="M81" s="1">
        <v>0.47712126</v>
      </c>
      <c r="N81" s="1">
        <v>1.0</v>
      </c>
      <c r="O81" s="1">
        <v>0.0</v>
      </c>
      <c r="P81" s="1">
        <v>0.0</v>
      </c>
      <c r="Q81" s="1" t="s">
        <v>1210</v>
      </c>
      <c r="R81" s="1">
        <v>1.0</v>
      </c>
      <c r="S81" s="1">
        <v>0.02999999932944775</v>
      </c>
      <c r="T81" s="1">
        <v>0.0</v>
      </c>
      <c r="U81" s="1">
        <v>0.0</v>
      </c>
      <c r="V81" s="1">
        <v>0.0</v>
      </c>
      <c r="W81" s="1">
        <v>0.0</v>
      </c>
      <c r="X81" s="1">
        <v>0.0</v>
      </c>
      <c r="Y81" s="1">
        <v>2.6685317</v>
      </c>
      <c r="Z81" s="1">
        <v>0.0</v>
      </c>
      <c r="AA81" s="1">
        <v>0.0</v>
      </c>
      <c r="AB81" s="1">
        <v>0.0</v>
      </c>
      <c r="AC81" s="1">
        <v>0.0</v>
      </c>
      <c r="AD81" s="1">
        <v>0.0</v>
      </c>
      <c r="AE81" s="1">
        <v>177058.0</v>
      </c>
      <c r="AF81" s="1">
        <v>27.0</v>
      </c>
      <c r="AH81" s="1" t="s">
        <v>1215</v>
      </c>
      <c r="AI81" s="1">
        <v>2.0</v>
      </c>
      <c r="AJ81" s="1">
        <v>1.0</v>
      </c>
      <c r="AK81" s="1">
        <v>1.0</v>
      </c>
      <c r="AL81" s="1">
        <v>0.0</v>
      </c>
    </row>
    <row r="82" ht="15.75" customHeight="1">
      <c r="A82" s="1" t="s">
        <v>11</v>
      </c>
      <c r="B82" s="1">
        <v>6.0</v>
      </c>
      <c r="C82" s="1" t="s">
        <v>258</v>
      </c>
      <c r="D82" s="1" t="s">
        <v>1217</v>
      </c>
      <c r="E82" s="1" t="s">
        <v>1219</v>
      </c>
      <c r="F82" s="1" t="s">
        <v>1221</v>
      </c>
      <c r="H82" s="1">
        <v>6.2462373</v>
      </c>
      <c r="I82" s="1">
        <v>0.0</v>
      </c>
      <c r="J82" s="1">
        <v>2.450384</v>
      </c>
      <c r="K82" s="1">
        <v>0.0</v>
      </c>
      <c r="L82" s="1">
        <v>0.0</v>
      </c>
      <c r="M82" s="1">
        <v>0.69897</v>
      </c>
      <c r="N82" s="1">
        <v>0.0</v>
      </c>
      <c r="O82" s="1">
        <v>0.0</v>
      </c>
      <c r="P82" s="1">
        <v>0.0</v>
      </c>
      <c r="Q82" s="1" t="s">
        <v>1222</v>
      </c>
      <c r="R82" s="1">
        <v>3.0</v>
      </c>
      <c r="S82" s="1">
        <v>12.29999995231628</v>
      </c>
      <c r="T82" s="1">
        <v>0.0</v>
      </c>
      <c r="U82" s="1">
        <v>0.0</v>
      </c>
      <c r="V82" s="1">
        <v>0.0</v>
      </c>
      <c r="W82" s="1">
        <v>0.0</v>
      </c>
      <c r="X82" s="1">
        <v>0.0</v>
      </c>
      <c r="Y82" s="1">
        <v>2.450384</v>
      </c>
      <c r="Z82" s="1">
        <v>0.0</v>
      </c>
      <c r="AA82" s="1">
        <v>0.0</v>
      </c>
      <c r="AB82" s="1">
        <v>0.0</v>
      </c>
      <c r="AC82" s="1">
        <v>0.0</v>
      </c>
      <c r="AD82" s="1">
        <v>0.0</v>
      </c>
      <c r="AE82" s="1">
        <v>420652.0</v>
      </c>
      <c r="AF82" s="1">
        <v>73.0</v>
      </c>
      <c r="AH82" s="1" t="s">
        <v>1226</v>
      </c>
      <c r="AI82" s="1">
        <v>2.0</v>
      </c>
      <c r="AJ82" s="1">
        <v>3.0</v>
      </c>
      <c r="AK82" s="1">
        <v>3.0</v>
      </c>
      <c r="AL82" s="1">
        <v>5.0</v>
      </c>
    </row>
    <row r="83" ht="15.75" customHeight="1">
      <c r="A83" s="1" t="s">
        <v>11</v>
      </c>
      <c r="B83" s="1">
        <v>7.0</v>
      </c>
      <c r="C83" s="1" t="s">
        <v>262</v>
      </c>
      <c r="D83" s="1" t="s">
        <v>1232</v>
      </c>
      <c r="E83" s="1" t="s">
        <v>1233</v>
      </c>
      <c r="F83" s="1" t="s">
        <v>1234</v>
      </c>
      <c r="H83" s="1">
        <v>5.830975</v>
      </c>
      <c r="I83" s="1">
        <v>0.0</v>
      </c>
      <c r="J83" s="1">
        <v>0.0</v>
      </c>
      <c r="K83" s="1">
        <v>0.0</v>
      </c>
      <c r="L83" s="1">
        <v>0.0</v>
      </c>
      <c r="M83" s="1">
        <v>0.60206</v>
      </c>
      <c r="N83" s="1">
        <v>0.0</v>
      </c>
      <c r="O83" s="1">
        <v>1.0</v>
      </c>
      <c r="P83" s="1">
        <v>0.0</v>
      </c>
      <c r="Q83" s="1" t="s">
        <v>1237</v>
      </c>
      <c r="R83" s="1">
        <v>2.0</v>
      </c>
      <c r="S83" s="1">
        <v>92.79999995231628</v>
      </c>
      <c r="T83" s="1">
        <v>0.0</v>
      </c>
      <c r="U83" s="1">
        <v>0.0</v>
      </c>
      <c r="V83" s="1">
        <v>0.0</v>
      </c>
      <c r="W83" s="1">
        <v>0.0</v>
      </c>
      <c r="X83" s="1">
        <v>0.0</v>
      </c>
      <c r="Y83" s="1">
        <v>0.0</v>
      </c>
      <c r="Z83" s="1">
        <v>0.0</v>
      </c>
      <c r="AA83" s="1">
        <v>0.0</v>
      </c>
      <c r="AB83" s="1">
        <v>0.0</v>
      </c>
      <c r="AC83" s="1">
        <v>0.0</v>
      </c>
      <c r="AD83" s="1">
        <v>0.0</v>
      </c>
      <c r="AE83" s="1">
        <v>435210.0</v>
      </c>
      <c r="AF83" s="1">
        <v>71.0</v>
      </c>
      <c r="AG83" s="1">
        <v>750.0</v>
      </c>
      <c r="AH83" s="1" t="s">
        <v>1244</v>
      </c>
      <c r="AI83" s="1">
        <v>1.0</v>
      </c>
      <c r="AJ83" s="1">
        <v>4.0</v>
      </c>
      <c r="AK83" s="1">
        <v>4.0</v>
      </c>
      <c r="AL83" s="1">
        <v>7.0</v>
      </c>
    </row>
    <row r="84" ht="15.75" customHeight="1">
      <c r="A84" s="1" t="s">
        <v>11</v>
      </c>
      <c r="B84" s="1">
        <v>8.0</v>
      </c>
      <c r="C84" s="1" t="s">
        <v>266</v>
      </c>
      <c r="D84" s="1" t="s">
        <v>1245</v>
      </c>
      <c r="E84" s="1" t="s">
        <v>1246</v>
      </c>
      <c r="F84" s="1" t="s">
        <v>1249</v>
      </c>
      <c r="H84" s="1">
        <v>5.8264046</v>
      </c>
      <c r="I84" s="1">
        <v>0.0</v>
      </c>
      <c r="J84" s="1">
        <v>0.27566952</v>
      </c>
      <c r="K84" s="1">
        <v>0.0</v>
      </c>
      <c r="L84" s="1">
        <v>0.0</v>
      </c>
      <c r="M84" s="1">
        <v>0.60206</v>
      </c>
      <c r="N84" s="1">
        <v>0.0</v>
      </c>
      <c r="O84" s="1">
        <v>1.0</v>
      </c>
      <c r="P84" s="1">
        <v>0.0</v>
      </c>
      <c r="Q84" s="1" t="s">
        <v>1237</v>
      </c>
      <c r="R84" s="1">
        <v>2.0</v>
      </c>
      <c r="S84" s="1">
        <v>56.54999923706055</v>
      </c>
      <c r="T84" s="1">
        <v>0.27566952</v>
      </c>
      <c r="U84" s="1">
        <v>0.0</v>
      </c>
      <c r="V84" s="1">
        <v>0.0</v>
      </c>
      <c r="W84" s="1">
        <v>0.0</v>
      </c>
      <c r="X84" s="1">
        <v>0.0</v>
      </c>
      <c r="Y84" s="1">
        <v>0.0</v>
      </c>
      <c r="Z84" s="1">
        <v>0.0</v>
      </c>
      <c r="AA84" s="1">
        <v>0.0</v>
      </c>
      <c r="AB84" s="1">
        <v>0.0</v>
      </c>
      <c r="AC84" s="1">
        <v>0.0</v>
      </c>
      <c r="AD84" s="1">
        <v>0.0</v>
      </c>
      <c r="AE84" s="1">
        <v>428121.0</v>
      </c>
      <c r="AF84" s="1">
        <v>89.0</v>
      </c>
      <c r="AG84" s="1">
        <v>730.0</v>
      </c>
      <c r="AH84" s="1" t="s">
        <v>1257</v>
      </c>
      <c r="AI84" s="1">
        <v>26.0</v>
      </c>
      <c r="AJ84" s="1">
        <v>2.0</v>
      </c>
      <c r="AK84" s="1">
        <v>2.0</v>
      </c>
      <c r="AL84" s="1">
        <v>7.0</v>
      </c>
    </row>
    <row r="85" ht="15.75" customHeight="1">
      <c r="A85" s="1" t="s">
        <v>11</v>
      </c>
      <c r="B85" s="1">
        <v>9.0</v>
      </c>
      <c r="C85" s="1" t="s">
        <v>270</v>
      </c>
      <c r="D85" s="1" t="s">
        <v>1260</v>
      </c>
      <c r="E85" s="1" t="s">
        <v>1261</v>
      </c>
      <c r="F85" s="1" t="s">
        <v>1262</v>
      </c>
      <c r="H85" s="1">
        <v>5.3457317</v>
      </c>
      <c r="I85" s="1">
        <v>12.334821</v>
      </c>
      <c r="J85" s="1">
        <v>5.423317</v>
      </c>
      <c r="K85" s="1">
        <v>0.0</v>
      </c>
      <c r="L85" s="1">
        <v>0.0</v>
      </c>
      <c r="M85" s="1">
        <v>0.30103</v>
      </c>
      <c r="N85" s="1">
        <v>0.0</v>
      </c>
      <c r="O85" s="1">
        <v>0.0</v>
      </c>
      <c r="P85" s="1">
        <v>0.0</v>
      </c>
      <c r="Q85" s="1" t="s">
        <v>659</v>
      </c>
      <c r="R85" s="1">
        <v>0.0</v>
      </c>
      <c r="S85" s="1">
        <v>0.0</v>
      </c>
      <c r="T85" s="1">
        <v>0.0</v>
      </c>
      <c r="U85" s="1">
        <v>0.0</v>
      </c>
      <c r="V85" s="1">
        <v>0.0</v>
      </c>
      <c r="W85" s="1">
        <v>5.423317</v>
      </c>
      <c r="X85" s="1">
        <v>0.0</v>
      </c>
      <c r="Y85" s="1">
        <v>0.0</v>
      </c>
      <c r="Z85" s="1">
        <v>0.0</v>
      </c>
      <c r="AA85" s="1">
        <v>0.0</v>
      </c>
      <c r="AB85" s="1">
        <v>0.0</v>
      </c>
      <c r="AC85" s="1">
        <v>0.0</v>
      </c>
      <c r="AD85" s="1">
        <v>0.0</v>
      </c>
      <c r="AE85" s="1">
        <v>102452.0</v>
      </c>
      <c r="AF85" s="1">
        <v>7.0</v>
      </c>
      <c r="AH85" s="1" t="s">
        <v>1103</v>
      </c>
      <c r="AI85" s="1">
        <v>3.0</v>
      </c>
      <c r="AJ85" s="1">
        <v>1.0</v>
      </c>
      <c r="AK85" s="1">
        <v>1.0</v>
      </c>
      <c r="AL85" s="1">
        <v>1.0</v>
      </c>
    </row>
    <row r="86" ht="15.75" customHeight="1">
      <c r="A86" s="1" t="s">
        <v>11</v>
      </c>
      <c r="B86" s="1">
        <v>10.0</v>
      </c>
      <c r="C86" s="1" t="s">
        <v>236</v>
      </c>
      <c r="D86" s="1" t="s">
        <v>1213</v>
      </c>
      <c r="E86" s="1" t="s">
        <v>1214</v>
      </c>
      <c r="F86" s="1" t="s">
        <v>1216</v>
      </c>
      <c r="H86" s="1">
        <v>4.940372</v>
      </c>
      <c r="I86" s="1">
        <v>16.41156</v>
      </c>
      <c r="J86" s="1">
        <v>0.0</v>
      </c>
      <c r="K86" s="1">
        <v>0.0</v>
      </c>
      <c r="L86" s="1">
        <v>0.0</v>
      </c>
      <c r="M86" s="1">
        <v>0.30103</v>
      </c>
      <c r="N86" s="1">
        <v>0.0</v>
      </c>
      <c r="O86" s="1">
        <v>0.0</v>
      </c>
      <c r="P86" s="1">
        <v>0.0</v>
      </c>
      <c r="Q86" s="1" t="s">
        <v>659</v>
      </c>
      <c r="R86" s="1">
        <v>0.0</v>
      </c>
      <c r="T86" s="1">
        <v>0.0</v>
      </c>
      <c r="U86" s="1">
        <v>0.0</v>
      </c>
      <c r="V86" s="1">
        <v>0.0</v>
      </c>
      <c r="W86" s="1">
        <v>0.0</v>
      </c>
      <c r="X86" s="1">
        <v>0.0</v>
      </c>
      <c r="Y86" s="1">
        <v>0.0</v>
      </c>
      <c r="Z86" s="1">
        <v>0.0</v>
      </c>
      <c r="AA86" s="1">
        <v>0.0</v>
      </c>
      <c r="AB86" s="1">
        <v>0.0</v>
      </c>
      <c r="AC86" s="1">
        <v>0.0</v>
      </c>
      <c r="AD86" s="1">
        <v>0.0</v>
      </c>
      <c r="AE86" s="1">
        <v>442958.0</v>
      </c>
      <c r="AF86" s="1">
        <v>5.0</v>
      </c>
      <c r="AH86" s="1" t="s">
        <v>1223</v>
      </c>
      <c r="AI86" s="1">
        <v>4.0</v>
      </c>
      <c r="AJ86" s="1">
        <v>1.0</v>
      </c>
      <c r="AK86" s="1">
        <v>2.0</v>
      </c>
      <c r="AL86" s="1">
        <v>1.0</v>
      </c>
    </row>
    <row r="87" ht="15.75" customHeight="1">
      <c r="A87" s="1" t="s">
        <v>11</v>
      </c>
      <c r="B87" s="1">
        <v>11.0</v>
      </c>
      <c r="C87" s="1" t="s">
        <v>240</v>
      </c>
      <c r="D87" s="1" t="s">
        <v>1227</v>
      </c>
      <c r="E87" s="1" t="s">
        <v>1228</v>
      </c>
      <c r="F87" s="1" t="s">
        <v>1229</v>
      </c>
      <c r="H87" s="1">
        <v>4.1228037</v>
      </c>
      <c r="I87" s="1">
        <v>13.695657</v>
      </c>
      <c r="J87" s="1">
        <v>0.0</v>
      </c>
      <c r="K87" s="1">
        <v>0.0</v>
      </c>
      <c r="L87" s="1">
        <v>0.0</v>
      </c>
      <c r="M87" s="1">
        <v>0.30103</v>
      </c>
      <c r="N87" s="1">
        <v>0.0</v>
      </c>
      <c r="O87" s="1">
        <v>0.0</v>
      </c>
      <c r="P87" s="1">
        <v>0.0</v>
      </c>
      <c r="Q87" s="1" t="s">
        <v>659</v>
      </c>
      <c r="R87" s="1">
        <v>0.0</v>
      </c>
      <c r="T87" s="1">
        <v>0.0</v>
      </c>
      <c r="U87" s="1">
        <v>0.0</v>
      </c>
      <c r="V87" s="1">
        <v>0.0</v>
      </c>
      <c r="W87" s="1">
        <v>0.0</v>
      </c>
      <c r="X87" s="1">
        <v>0.0</v>
      </c>
      <c r="Y87" s="1">
        <v>0.0</v>
      </c>
      <c r="Z87" s="1">
        <v>0.0</v>
      </c>
      <c r="AA87" s="1">
        <v>0.0</v>
      </c>
      <c r="AB87" s="1">
        <v>0.0</v>
      </c>
      <c r="AC87" s="1">
        <v>0.0</v>
      </c>
      <c r="AD87" s="1">
        <v>0.0</v>
      </c>
      <c r="AE87" s="1">
        <v>96503.0</v>
      </c>
      <c r="AF87" s="1">
        <v>4.0</v>
      </c>
      <c r="AG87" s="1">
        <v>320.0</v>
      </c>
      <c r="AH87" s="1" t="s">
        <v>1238</v>
      </c>
      <c r="AJ87" s="1">
        <v>1.0</v>
      </c>
      <c r="AK87" s="1">
        <v>1.0</v>
      </c>
      <c r="AL87" s="1">
        <v>1.0</v>
      </c>
    </row>
    <row r="88" ht="15.75" customHeight="1">
      <c r="A88" s="1" t="s">
        <v>11</v>
      </c>
      <c r="B88" s="1">
        <v>12.0</v>
      </c>
      <c r="C88" s="1" t="s">
        <v>278</v>
      </c>
      <c r="D88" s="1" t="s">
        <v>1290</v>
      </c>
      <c r="E88" s="1" t="s">
        <v>1291</v>
      </c>
      <c r="F88" s="1" t="s">
        <v>1292</v>
      </c>
      <c r="H88" s="1">
        <v>3.811374</v>
      </c>
      <c r="I88" s="1">
        <v>0.0</v>
      </c>
      <c r="J88" s="1">
        <v>0.30373833</v>
      </c>
      <c r="K88" s="1">
        <v>0.0</v>
      </c>
      <c r="L88" s="1">
        <v>0.0</v>
      </c>
      <c r="M88" s="1">
        <v>0.69897</v>
      </c>
      <c r="N88" s="1">
        <v>0.0</v>
      </c>
      <c r="O88" s="1">
        <v>0.0</v>
      </c>
      <c r="P88" s="1">
        <v>0.0</v>
      </c>
      <c r="Q88" s="1" t="s">
        <v>1295</v>
      </c>
      <c r="R88" s="1">
        <v>3.0</v>
      </c>
      <c r="S88" s="1">
        <v>321.2900018692017</v>
      </c>
      <c r="T88" s="1">
        <v>0.30373833</v>
      </c>
      <c r="U88" s="1">
        <v>0.0</v>
      </c>
      <c r="V88" s="1">
        <v>0.0</v>
      </c>
      <c r="W88" s="1">
        <v>0.0</v>
      </c>
      <c r="X88" s="1">
        <v>0.0</v>
      </c>
      <c r="Y88" s="1">
        <v>0.0</v>
      </c>
      <c r="Z88" s="1">
        <v>0.0</v>
      </c>
      <c r="AA88" s="1">
        <v>0.0</v>
      </c>
      <c r="AB88" s="1">
        <v>0.0</v>
      </c>
      <c r="AC88" s="1">
        <v>0.0</v>
      </c>
      <c r="AD88" s="1">
        <v>0.0</v>
      </c>
      <c r="AE88" s="1">
        <v>443958.0</v>
      </c>
      <c r="AF88" s="1">
        <v>111.0</v>
      </c>
      <c r="AG88" s="1">
        <v>650.0</v>
      </c>
      <c r="AH88" s="1" t="s">
        <v>1316</v>
      </c>
      <c r="AI88" s="1">
        <v>26.0</v>
      </c>
      <c r="AJ88" s="1">
        <v>5.0</v>
      </c>
      <c r="AK88" s="1">
        <v>5.0</v>
      </c>
      <c r="AL88" s="1">
        <v>7.0</v>
      </c>
    </row>
    <row r="89" ht="15.75" customHeight="1">
      <c r="A89" s="1" t="s">
        <v>11</v>
      </c>
      <c r="B89" s="1">
        <v>13.0</v>
      </c>
      <c r="C89" s="1" t="s">
        <v>281</v>
      </c>
      <c r="D89" s="1" t="s">
        <v>1320</v>
      </c>
      <c r="E89" s="1" t="s">
        <v>1321</v>
      </c>
      <c r="F89" s="1" t="s">
        <v>1322</v>
      </c>
      <c r="H89" s="1">
        <v>3.491292</v>
      </c>
      <c r="I89" s="1">
        <v>11.597821</v>
      </c>
      <c r="J89" s="1">
        <v>0.0</v>
      </c>
      <c r="K89" s="1">
        <v>0.0</v>
      </c>
      <c r="L89" s="1">
        <v>0.0</v>
      </c>
      <c r="M89" s="1">
        <v>0.30103</v>
      </c>
      <c r="N89" s="1">
        <v>0.0</v>
      </c>
      <c r="O89" s="1">
        <v>0.0</v>
      </c>
      <c r="P89" s="1">
        <v>0.0</v>
      </c>
      <c r="Q89" s="1" t="s">
        <v>659</v>
      </c>
      <c r="R89" s="1">
        <v>0.0</v>
      </c>
      <c r="T89" s="1">
        <v>0.0</v>
      </c>
      <c r="U89" s="1">
        <v>0.0</v>
      </c>
      <c r="V89" s="1">
        <v>0.0</v>
      </c>
      <c r="W89" s="1">
        <v>0.0</v>
      </c>
      <c r="X89" s="1">
        <v>0.0</v>
      </c>
      <c r="Y89" s="1">
        <v>0.0</v>
      </c>
      <c r="Z89" s="1">
        <v>0.0</v>
      </c>
      <c r="AA89" s="1">
        <v>0.0</v>
      </c>
      <c r="AB89" s="1">
        <v>0.0</v>
      </c>
      <c r="AC89" s="1">
        <v>0.0</v>
      </c>
      <c r="AD89" s="1">
        <v>0.0</v>
      </c>
      <c r="AE89" s="1">
        <v>203981.0</v>
      </c>
      <c r="AF89" s="1">
        <v>13.0</v>
      </c>
      <c r="AH89" s="1" t="s">
        <v>1325</v>
      </c>
      <c r="AJ89" s="1">
        <v>2.0</v>
      </c>
      <c r="AK89" s="1">
        <v>2.0</v>
      </c>
      <c r="AL89" s="1">
        <v>2.0</v>
      </c>
    </row>
    <row r="90" ht="15.75" customHeight="1">
      <c r="A90" s="1" t="s">
        <v>11</v>
      </c>
      <c r="B90" s="1">
        <v>14.0</v>
      </c>
      <c r="C90" s="1" t="s">
        <v>283</v>
      </c>
      <c r="D90" s="1" t="s">
        <v>1328</v>
      </c>
      <c r="E90" s="1" t="s">
        <v>1329</v>
      </c>
      <c r="F90" s="1" t="s">
        <v>1331</v>
      </c>
      <c r="H90" s="1">
        <v>3.4057655</v>
      </c>
      <c r="I90" s="1">
        <v>0.0</v>
      </c>
      <c r="J90" s="1">
        <v>0.0</v>
      </c>
      <c r="K90" s="1">
        <v>0.0</v>
      </c>
      <c r="L90" s="1">
        <v>0.0</v>
      </c>
      <c r="M90" s="1">
        <v>0.60206</v>
      </c>
      <c r="N90" s="1">
        <v>0.0</v>
      </c>
      <c r="O90" s="1">
        <v>1.0</v>
      </c>
      <c r="P90" s="1">
        <v>0.0</v>
      </c>
      <c r="Q90" s="1" t="s">
        <v>1237</v>
      </c>
      <c r="R90" s="1">
        <v>2.0</v>
      </c>
      <c r="S90" s="1">
        <v>31.0</v>
      </c>
      <c r="T90" s="1">
        <v>0.0</v>
      </c>
      <c r="U90" s="1">
        <v>0.0</v>
      </c>
      <c r="V90" s="1">
        <v>0.0</v>
      </c>
      <c r="W90" s="1">
        <v>0.0</v>
      </c>
      <c r="X90" s="1">
        <v>0.0</v>
      </c>
      <c r="Y90" s="1">
        <v>0.0</v>
      </c>
      <c r="Z90" s="1">
        <v>0.0</v>
      </c>
      <c r="AA90" s="1">
        <v>0.0</v>
      </c>
      <c r="AB90" s="1">
        <v>0.0</v>
      </c>
      <c r="AC90" s="1">
        <v>0.0</v>
      </c>
      <c r="AD90" s="1">
        <v>0.0</v>
      </c>
      <c r="AE90" s="1">
        <v>184741.0</v>
      </c>
      <c r="AF90" s="1">
        <v>214.0</v>
      </c>
      <c r="AG90" s="1">
        <v>620.0</v>
      </c>
      <c r="AH90" s="1" t="s">
        <v>1337</v>
      </c>
      <c r="AI90" s="1">
        <v>1.0</v>
      </c>
      <c r="AJ90" s="1">
        <v>4.0</v>
      </c>
      <c r="AK90" s="1">
        <v>4.0</v>
      </c>
      <c r="AL90" s="1">
        <v>8.0</v>
      </c>
    </row>
    <row r="91" ht="15.75" customHeight="1">
      <c r="A91" s="1" t="s">
        <v>11</v>
      </c>
      <c r="B91" s="1">
        <v>15.0</v>
      </c>
      <c r="C91" s="1" t="s">
        <v>285</v>
      </c>
      <c r="D91" s="1" t="s">
        <v>1341</v>
      </c>
      <c r="E91" s="1" t="s">
        <v>1343</v>
      </c>
      <c r="F91" s="1" t="s">
        <v>1345</v>
      </c>
      <c r="H91" s="1">
        <v>3.122466</v>
      </c>
      <c r="I91" s="1">
        <v>0.0</v>
      </c>
      <c r="J91" s="1">
        <v>1.4281023</v>
      </c>
      <c r="K91" s="1">
        <v>0.0</v>
      </c>
      <c r="L91" s="1">
        <v>0.0</v>
      </c>
      <c r="M91" s="1">
        <v>0.47712126</v>
      </c>
      <c r="N91" s="1">
        <v>0.0</v>
      </c>
      <c r="O91" s="1">
        <v>0.0</v>
      </c>
      <c r="P91" s="1">
        <v>0.0</v>
      </c>
      <c r="Q91" s="1" t="s">
        <v>1002</v>
      </c>
      <c r="R91" s="1">
        <v>1.0</v>
      </c>
      <c r="S91" s="1">
        <v>20.0</v>
      </c>
      <c r="T91" s="1">
        <v>0.0</v>
      </c>
      <c r="U91" s="1">
        <v>0.0</v>
      </c>
      <c r="V91" s="1">
        <v>1.4281023</v>
      </c>
      <c r="W91" s="1">
        <v>0.0</v>
      </c>
      <c r="X91" s="1">
        <v>0.0</v>
      </c>
      <c r="Y91" s="1">
        <v>0.0</v>
      </c>
      <c r="Z91" s="1">
        <v>0.0</v>
      </c>
      <c r="AA91" s="1">
        <v>0.0</v>
      </c>
      <c r="AB91" s="1">
        <v>0.0</v>
      </c>
      <c r="AC91" s="1">
        <v>0.0</v>
      </c>
      <c r="AD91" s="1">
        <v>0.0</v>
      </c>
      <c r="AE91" s="1">
        <v>487924.0</v>
      </c>
      <c r="AF91" s="1">
        <v>2.0</v>
      </c>
      <c r="AG91" s="1">
        <v>730.0</v>
      </c>
      <c r="AH91" s="1" t="s">
        <v>1354</v>
      </c>
      <c r="AI91" s="1">
        <v>4.0</v>
      </c>
      <c r="AJ91" s="1">
        <v>2.0</v>
      </c>
      <c r="AK91" s="1">
        <v>2.0</v>
      </c>
      <c r="AL91" s="1">
        <v>2.0</v>
      </c>
    </row>
    <row r="92" ht="15.75" customHeight="1">
      <c r="A92" s="1" t="s">
        <v>11</v>
      </c>
      <c r="B92" s="1">
        <v>16.0</v>
      </c>
      <c r="C92" s="1" t="s">
        <v>287</v>
      </c>
      <c r="D92" s="1" t="s">
        <v>1359</v>
      </c>
      <c r="E92" s="1" t="s">
        <v>1360</v>
      </c>
      <c r="F92" s="1" t="s">
        <v>1361</v>
      </c>
      <c r="H92" s="1">
        <v>3.107665</v>
      </c>
      <c r="I92" s="1">
        <v>0.0</v>
      </c>
      <c r="J92" s="1">
        <v>1.668547</v>
      </c>
      <c r="K92" s="1">
        <v>0.0</v>
      </c>
      <c r="L92" s="1">
        <v>0.0</v>
      </c>
      <c r="M92" s="1">
        <v>0.60206</v>
      </c>
      <c r="N92" s="1">
        <v>0.0</v>
      </c>
      <c r="O92" s="1">
        <v>0.0</v>
      </c>
      <c r="P92" s="1">
        <v>0.0</v>
      </c>
      <c r="Q92" s="1" t="s">
        <v>1363</v>
      </c>
      <c r="R92" s="1">
        <v>2.0</v>
      </c>
      <c r="S92" s="1">
        <v>8.569999933242798</v>
      </c>
      <c r="T92" s="1">
        <v>0.0</v>
      </c>
      <c r="U92" s="1">
        <v>0.0</v>
      </c>
      <c r="V92" s="1">
        <v>1.668547</v>
      </c>
      <c r="W92" s="1">
        <v>0.0</v>
      </c>
      <c r="X92" s="1">
        <v>0.0</v>
      </c>
      <c r="Y92" s="1">
        <v>0.0</v>
      </c>
      <c r="Z92" s="1">
        <v>0.0</v>
      </c>
      <c r="AA92" s="1">
        <v>0.0</v>
      </c>
      <c r="AB92" s="1">
        <v>0.0</v>
      </c>
      <c r="AC92" s="1">
        <v>0.0</v>
      </c>
      <c r="AD92" s="1">
        <v>0.0</v>
      </c>
      <c r="AE92" s="1">
        <v>144595.0</v>
      </c>
      <c r="AF92" s="1">
        <v>25.0</v>
      </c>
      <c r="AH92" s="1" t="s">
        <v>1367</v>
      </c>
      <c r="AI92" s="1">
        <v>5.0</v>
      </c>
      <c r="AJ92" s="1">
        <v>3.0</v>
      </c>
      <c r="AK92" s="1">
        <v>3.0</v>
      </c>
      <c r="AL92" s="1">
        <v>1.0</v>
      </c>
    </row>
    <row r="93" ht="15.75" customHeight="1">
      <c r="A93" s="1" t="s">
        <v>11</v>
      </c>
      <c r="B93" s="1">
        <v>17.0</v>
      </c>
      <c r="C93" s="1" t="s">
        <v>289</v>
      </c>
      <c r="D93" s="1" t="s">
        <v>1370</v>
      </c>
      <c r="F93" s="1" t="s">
        <v>1371</v>
      </c>
      <c r="H93" s="1">
        <v>3.0560646</v>
      </c>
      <c r="I93" s="1">
        <v>9.152027</v>
      </c>
      <c r="J93" s="1">
        <v>0.0</v>
      </c>
      <c r="K93" s="1">
        <v>0.0</v>
      </c>
      <c r="L93" s="1">
        <v>0.0</v>
      </c>
      <c r="M93" s="1">
        <v>0.30103</v>
      </c>
      <c r="N93" s="1">
        <v>1.0</v>
      </c>
      <c r="O93" s="1">
        <v>0.0</v>
      </c>
      <c r="P93" s="1">
        <v>0.0</v>
      </c>
      <c r="Q93" s="1" t="s">
        <v>659</v>
      </c>
      <c r="R93" s="1">
        <v>0.0</v>
      </c>
      <c r="T93" s="1">
        <v>0.0</v>
      </c>
      <c r="U93" s="1">
        <v>0.0</v>
      </c>
      <c r="V93" s="1">
        <v>0.0</v>
      </c>
      <c r="W93" s="1">
        <v>0.0</v>
      </c>
      <c r="X93" s="1">
        <v>0.0</v>
      </c>
      <c r="Y93" s="1">
        <v>0.0</v>
      </c>
      <c r="Z93" s="1">
        <v>0.0</v>
      </c>
      <c r="AA93" s="1">
        <v>0.0</v>
      </c>
      <c r="AB93" s="1">
        <v>0.0</v>
      </c>
      <c r="AC93" s="1">
        <v>0.0</v>
      </c>
      <c r="AD93" s="1">
        <v>0.0</v>
      </c>
      <c r="AE93" s="1">
        <v>373238.0</v>
      </c>
      <c r="AK93" s="1">
        <v>2.0</v>
      </c>
      <c r="AL93" s="1">
        <v>0.0</v>
      </c>
    </row>
    <row r="94" ht="15.75" customHeight="1">
      <c r="A94" s="1" t="s">
        <v>11</v>
      </c>
      <c r="B94" s="1">
        <v>18.0</v>
      </c>
      <c r="C94" s="1" t="s">
        <v>248</v>
      </c>
      <c r="D94" s="1" t="s">
        <v>1254</v>
      </c>
      <c r="E94" s="1" t="s">
        <v>1255</v>
      </c>
      <c r="F94" s="1" t="s">
        <v>1256</v>
      </c>
      <c r="H94" s="1">
        <v>2.6507545</v>
      </c>
      <c r="I94" s="1">
        <v>0.0</v>
      </c>
      <c r="J94" s="1">
        <v>1.2141347</v>
      </c>
      <c r="K94" s="1">
        <v>0.0</v>
      </c>
      <c r="L94" s="1">
        <v>0.0</v>
      </c>
      <c r="M94" s="1">
        <v>0.30103</v>
      </c>
      <c r="N94" s="1">
        <v>0.0</v>
      </c>
      <c r="O94" s="1">
        <v>0.0</v>
      </c>
      <c r="P94" s="1">
        <v>0.0</v>
      </c>
      <c r="Q94" s="1" t="s">
        <v>659</v>
      </c>
      <c r="R94" s="1">
        <v>0.0</v>
      </c>
      <c r="S94" s="1">
        <v>51.59999847412109</v>
      </c>
      <c r="T94" s="1">
        <v>0.0</v>
      </c>
      <c r="U94" s="1">
        <v>1.2141347</v>
      </c>
      <c r="V94" s="1">
        <v>0.0</v>
      </c>
      <c r="W94" s="1">
        <v>0.0</v>
      </c>
      <c r="X94" s="1">
        <v>0.0</v>
      </c>
      <c r="Y94" s="1">
        <v>0.0</v>
      </c>
      <c r="Z94" s="1">
        <v>0.0</v>
      </c>
      <c r="AA94" s="1">
        <v>0.0</v>
      </c>
      <c r="AB94" s="1">
        <v>0.0</v>
      </c>
      <c r="AC94" s="1">
        <v>0.0</v>
      </c>
      <c r="AD94" s="1">
        <v>0.0</v>
      </c>
      <c r="AE94" s="1">
        <v>269624.0</v>
      </c>
      <c r="AF94" s="1">
        <v>3.0</v>
      </c>
      <c r="AH94" s="1" t="s">
        <v>1265</v>
      </c>
      <c r="AI94" s="1">
        <v>10.0</v>
      </c>
      <c r="AJ94" s="1">
        <v>1.0</v>
      </c>
      <c r="AK94" s="1">
        <v>1.0</v>
      </c>
      <c r="AL94" s="1">
        <v>1.0</v>
      </c>
    </row>
    <row r="95" ht="15.75" customHeight="1">
      <c r="A95" s="1" t="s">
        <v>11</v>
      </c>
      <c r="B95" s="1">
        <v>19.0</v>
      </c>
      <c r="C95" s="1" t="s">
        <v>291</v>
      </c>
      <c r="D95" s="1" t="s">
        <v>1384</v>
      </c>
      <c r="E95" s="1" t="s">
        <v>1385</v>
      </c>
      <c r="F95" s="1" t="s">
        <v>1386</v>
      </c>
      <c r="H95" s="1">
        <v>2.4116578</v>
      </c>
      <c r="I95" s="1">
        <v>0.0</v>
      </c>
      <c r="J95" s="1">
        <v>4.073114</v>
      </c>
      <c r="K95" s="1">
        <v>0.0</v>
      </c>
      <c r="L95" s="1">
        <v>0.0</v>
      </c>
      <c r="M95" s="1">
        <v>0.47712126</v>
      </c>
      <c r="N95" s="1">
        <v>0.0</v>
      </c>
      <c r="O95" s="1">
        <v>0.0</v>
      </c>
      <c r="P95" s="1">
        <v>0.0</v>
      </c>
      <c r="Q95" s="1" t="s">
        <v>1210</v>
      </c>
      <c r="R95" s="1">
        <v>1.0</v>
      </c>
      <c r="S95" s="1">
        <v>0.5400000214576721</v>
      </c>
      <c r="T95" s="1">
        <v>0.0</v>
      </c>
      <c r="U95" s="1">
        <v>0.0</v>
      </c>
      <c r="V95" s="1">
        <v>4.073114</v>
      </c>
      <c r="W95" s="1">
        <v>0.0</v>
      </c>
      <c r="X95" s="1">
        <v>0.0</v>
      </c>
      <c r="Y95" s="1">
        <v>0.0</v>
      </c>
      <c r="Z95" s="1">
        <v>0.0</v>
      </c>
      <c r="AA95" s="1">
        <v>0.0</v>
      </c>
      <c r="AB95" s="1">
        <v>0.0</v>
      </c>
      <c r="AC95" s="1">
        <v>0.0</v>
      </c>
      <c r="AD95" s="1">
        <v>0.0</v>
      </c>
      <c r="AE95" s="1">
        <v>71451.0</v>
      </c>
      <c r="AF95" s="1">
        <v>13.0</v>
      </c>
      <c r="AH95" s="1" t="s">
        <v>1393</v>
      </c>
      <c r="AI95" s="1">
        <v>4.0</v>
      </c>
      <c r="AJ95" s="1">
        <v>1.0</v>
      </c>
      <c r="AK95" s="1">
        <v>1.0</v>
      </c>
      <c r="AL95" s="1">
        <v>1.0</v>
      </c>
    </row>
    <row r="96" ht="15.75" customHeight="1">
      <c r="A96" s="1" t="s">
        <v>11</v>
      </c>
      <c r="B96" s="1">
        <v>20.0</v>
      </c>
      <c r="C96" s="1" t="s">
        <v>293</v>
      </c>
      <c r="D96" s="1" t="s">
        <v>1396</v>
      </c>
      <c r="E96" s="1" t="s">
        <v>1397</v>
      </c>
      <c r="F96" s="1" t="s">
        <v>1398</v>
      </c>
      <c r="H96" s="1">
        <v>2.2522128</v>
      </c>
      <c r="I96" s="1">
        <v>0.0</v>
      </c>
      <c r="J96" s="1">
        <v>0.4373238</v>
      </c>
      <c r="K96" s="1">
        <v>0.0</v>
      </c>
      <c r="L96" s="1">
        <v>0.0</v>
      </c>
      <c r="M96" s="1">
        <v>0.90309</v>
      </c>
      <c r="N96" s="1">
        <v>0.0</v>
      </c>
      <c r="O96" s="1">
        <v>0.0</v>
      </c>
      <c r="P96" s="1">
        <v>0.0</v>
      </c>
      <c r="Q96" s="1" t="s">
        <v>1401</v>
      </c>
      <c r="R96" s="1">
        <v>6.0</v>
      </c>
      <c r="S96" s="1">
        <v>31.51999999955297</v>
      </c>
      <c r="T96" s="1">
        <v>0.4373238</v>
      </c>
      <c r="U96" s="1">
        <v>0.0</v>
      </c>
      <c r="V96" s="1">
        <v>0.0</v>
      </c>
      <c r="W96" s="1">
        <v>0.0</v>
      </c>
      <c r="X96" s="1">
        <v>0.0</v>
      </c>
      <c r="Y96" s="1">
        <v>0.0</v>
      </c>
      <c r="Z96" s="1">
        <v>0.0</v>
      </c>
      <c r="AA96" s="1">
        <v>0.0</v>
      </c>
      <c r="AB96" s="1">
        <v>0.0</v>
      </c>
      <c r="AC96" s="1">
        <v>0.0</v>
      </c>
      <c r="AD96" s="1">
        <v>0.0</v>
      </c>
      <c r="AE96" s="1">
        <v>129971.0</v>
      </c>
      <c r="AF96" s="1">
        <v>271.0</v>
      </c>
      <c r="AG96" s="1">
        <v>590.0</v>
      </c>
      <c r="AH96" s="1" t="s">
        <v>1405</v>
      </c>
      <c r="AI96" s="1">
        <v>12.0</v>
      </c>
      <c r="AJ96" s="1">
        <v>5.0</v>
      </c>
      <c r="AK96" s="1">
        <v>5.0</v>
      </c>
      <c r="AL96" s="1">
        <v>15.0</v>
      </c>
    </row>
    <row r="97" ht="15.75" customHeight="1">
      <c r="A97" s="1" t="s">
        <v>11</v>
      </c>
      <c r="B97" s="1">
        <v>21.0</v>
      </c>
      <c r="C97" s="1" t="s">
        <v>295</v>
      </c>
      <c r="D97" s="1" t="s">
        <v>1407</v>
      </c>
      <c r="E97" s="1" t="s">
        <v>1408</v>
      </c>
      <c r="F97" s="1" t="s">
        <v>1409</v>
      </c>
      <c r="H97" s="1">
        <v>1.7563119</v>
      </c>
      <c r="I97" s="1">
        <v>0.0</v>
      </c>
      <c r="J97" s="1">
        <v>5.834342</v>
      </c>
      <c r="K97" s="1">
        <v>0.0</v>
      </c>
      <c r="L97" s="1">
        <v>0.0</v>
      </c>
      <c r="M97" s="1">
        <v>0.30103</v>
      </c>
      <c r="N97" s="1">
        <v>0.0</v>
      </c>
      <c r="O97" s="1">
        <v>0.0</v>
      </c>
      <c r="P97" s="1">
        <v>0.0</v>
      </c>
      <c r="Q97" s="1" t="s">
        <v>659</v>
      </c>
      <c r="R97" s="1">
        <v>0.0</v>
      </c>
      <c r="T97" s="1">
        <v>0.0</v>
      </c>
      <c r="U97" s="1">
        <v>0.0</v>
      </c>
      <c r="V97" s="1">
        <v>0.0</v>
      </c>
      <c r="W97" s="1">
        <v>2.5937362</v>
      </c>
      <c r="X97" s="1">
        <v>0.0</v>
      </c>
      <c r="Y97" s="1">
        <v>0.0</v>
      </c>
      <c r="Z97" s="1">
        <v>5.834342</v>
      </c>
      <c r="AA97" s="1">
        <v>0.0</v>
      </c>
      <c r="AB97" s="1">
        <v>0.0</v>
      </c>
      <c r="AC97" s="1">
        <v>0.0</v>
      </c>
      <c r="AD97" s="1">
        <v>0.0</v>
      </c>
      <c r="AE97" s="1">
        <v>463706.0</v>
      </c>
      <c r="AI97" s="1">
        <v>3.0</v>
      </c>
      <c r="AK97" s="1">
        <v>0.0</v>
      </c>
      <c r="AL97" s="1">
        <v>0.0</v>
      </c>
    </row>
    <row r="98" ht="15.75" customHeight="1">
      <c r="A98" s="1" t="s">
        <v>11</v>
      </c>
      <c r="B98" s="1">
        <v>22.0</v>
      </c>
      <c r="C98" s="1" t="s">
        <v>297</v>
      </c>
      <c r="D98" s="1" t="s">
        <v>1419</v>
      </c>
      <c r="E98" s="1" t="s">
        <v>1420</v>
      </c>
      <c r="F98" s="1" t="s">
        <v>1421</v>
      </c>
      <c r="H98" s="1">
        <v>1.6128626</v>
      </c>
      <c r="I98" s="1">
        <v>0.0</v>
      </c>
      <c r="J98" s="1">
        <v>3.3470986</v>
      </c>
      <c r="K98" s="1">
        <v>0.0</v>
      </c>
      <c r="L98" s="1">
        <v>0.0</v>
      </c>
      <c r="M98" s="1">
        <v>0.47712126</v>
      </c>
      <c r="N98" s="1">
        <v>0.0</v>
      </c>
      <c r="O98" s="1">
        <v>0.0</v>
      </c>
      <c r="P98" s="1">
        <v>0.0</v>
      </c>
      <c r="Q98" s="1" t="s">
        <v>1210</v>
      </c>
      <c r="R98" s="1">
        <v>1.0</v>
      </c>
      <c r="S98" s="1">
        <v>0.01999999955296516</v>
      </c>
      <c r="T98" s="1">
        <v>0.0</v>
      </c>
      <c r="U98" s="1">
        <v>0.0</v>
      </c>
      <c r="V98" s="1">
        <v>0.0</v>
      </c>
      <c r="W98" s="1">
        <v>3.3470986</v>
      </c>
      <c r="X98" s="1">
        <v>0.0</v>
      </c>
      <c r="Y98" s="1">
        <v>0.0</v>
      </c>
      <c r="Z98" s="1">
        <v>0.0</v>
      </c>
      <c r="AA98" s="1">
        <v>0.0</v>
      </c>
      <c r="AB98" s="1">
        <v>0.0</v>
      </c>
      <c r="AC98" s="1">
        <v>0.0</v>
      </c>
      <c r="AD98" s="1">
        <v>0.0</v>
      </c>
      <c r="AE98" s="1">
        <v>74376.0</v>
      </c>
      <c r="AF98" s="1">
        <v>65.0</v>
      </c>
      <c r="AH98" s="1" t="s">
        <v>1430</v>
      </c>
      <c r="AI98" s="1">
        <v>3.0</v>
      </c>
      <c r="AJ98" s="1">
        <v>4.0</v>
      </c>
      <c r="AK98" s="1">
        <v>4.0</v>
      </c>
      <c r="AL98" s="1">
        <v>4.0</v>
      </c>
    </row>
    <row r="99" ht="15.75" customHeight="1">
      <c r="A99" s="1" t="s">
        <v>11</v>
      </c>
      <c r="B99" s="1">
        <v>23.0</v>
      </c>
      <c r="C99" s="1" t="s">
        <v>300</v>
      </c>
      <c r="D99" s="1" t="s">
        <v>1443</v>
      </c>
      <c r="E99" s="1" t="s">
        <v>1444</v>
      </c>
      <c r="F99" s="1" t="s">
        <v>1446</v>
      </c>
      <c r="H99" s="1">
        <v>1.5052708</v>
      </c>
      <c r="I99" s="1">
        <v>0.0</v>
      </c>
      <c r="J99" s="1">
        <v>0.35849085</v>
      </c>
      <c r="K99" s="1">
        <v>0.0</v>
      </c>
      <c r="L99" s="1">
        <v>0.0</v>
      </c>
      <c r="M99" s="1">
        <v>0.60206</v>
      </c>
      <c r="N99" s="1">
        <v>0.0</v>
      </c>
      <c r="O99" s="1">
        <v>0.0</v>
      </c>
      <c r="P99" s="1">
        <v>0.0</v>
      </c>
      <c r="Q99" s="1" t="s">
        <v>626</v>
      </c>
      <c r="R99" s="1">
        <v>2.0</v>
      </c>
      <c r="S99" s="1">
        <v>47.63999998569489</v>
      </c>
      <c r="T99" s="1">
        <v>0.35849085</v>
      </c>
      <c r="U99" s="1">
        <v>0.0</v>
      </c>
      <c r="V99" s="1">
        <v>0.0</v>
      </c>
      <c r="W99" s="1">
        <v>0.0</v>
      </c>
      <c r="X99" s="1">
        <v>0.0</v>
      </c>
      <c r="Y99" s="1">
        <v>0.0</v>
      </c>
      <c r="Z99" s="1">
        <v>0.0</v>
      </c>
      <c r="AA99" s="1">
        <v>0.0</v>
      </c>
      <c r="AB99" s="1">
        <v>0.0</v>
      </c>
      <c r="AC99" s="1">
        <v>0.0</v>
      </c>
      <c r="AD99" s="1">
        <v>0.0</v>
      </c>
      <c r="AE99" s="1">
        <v>283053.0</v>
      </c>
      <c r="AF99" s="1">
        <v>91.0</v>
      </c>
      <c r="AH99" s="1" t="s">
        <v>1455</v>
      </c>
      <c r="AI99" s="1">
        <v>25.0</v>
      </c>
      <c r="AJ99" s="1">
        <v>15.0</v>
      </c>
      <c r="AK99" s="1">
        <v>15.0</v>
      </c>
      <c r="AL99" s="1">
        <v>14.0</v>
      </c>
    </row>
    <row r="100" ht="15.75" customHeight="1">
      <c r="A100" s="1" t="s">
        <v>11</v>
      </c>
      <c r="B100" s="1">
        <v>24.0</v>
      </c>
      <c r="C100" s="1" t="s">
        <v>244</v>
      </c>
      <c r="D100" s="1" t="s">
        <v>1241</v>
      </c>
      <c r="E100" s="1" t="s">
        <v>1242</v>
      </c>
      <c r="F100" s="1" t="s">
        <v>1243</v>
      </c>
      <c r="H100" s="1">
        <v>1.4483066</v>
      </c>
      <c r="I100" s="1">
        <v>0.0</v>
      </c>
      <c r="J100" s="1">
        <v>1.4918805</v>
      </c>
      <c r="K100" s="1">
        <v>0.0</v>
      </c>
      <c r="L100" s="1">
        <v>0.0</v>
      </c>
      <c r="M100" s="1">
        <v>0.60206</v>
      </c>
      <c r="N100" s="1">
        <v>0.0</v>
      </c>
      <c r="O100" s="1">
        <v>0.0</v>
      </c>
      <c r="P100" s="1">
        <v>0.0</v>
      </c>
      <c r="Q100" s="1" t="s">
        <v>1247</v>
      </c>
      <c r="R100" s="1">
        <v>2.0</v>
      </c>
      <c r="S100" s="1">
        <v>1.600000023841858</v>
      </c>
      <c r="T100" s="1">
        <v>0.8232583</v>
      </c>
      <c r="U100" s="1">
        <v>1.4918805</v>
      </c>
      <c r="V100" s="1">
        <v>0.0</v>
      </c>
      <c r="W100" s="1">
        <v>0.0</v>
      </c>
      <c r="X100" s="1">
        <v>0.0</v>
      </c>
      <c r="Y100" s="1">
        <v>0.0</v>
      </c>
      <c r="Z100" s="1">
        <v>0.0</v>
      </c>
      <c r="AA100" s="1">
        <v>0.0</v>
      </c>
      <c r="AB100" s="1">
        <v>0.0</v>
      </c>
      <c r="AC100" s="1">
        <v>0.0</v>
      </c>
      <c r="AD100" s="1">
        <v>0.0</v>
      </c>
      <c r="AE100" s="1">
        <v>202257.0</v>
      </c>
      <c r="AF100" s="1">
        <v>50.0</v>
      </c>
      <c r="AG100" s="1">
        <v>400.0</v>
      </c>
      <c r="AH100" s="1" t="s">
        <v>1252</v>
      </c>
      <c r="AI100" s="1">
        <v>12.0</v>
      </c>
      <c r="AJ100" s="1">
        <v>2.0</v>
      </c>
      <c r="AK100" s="1">
        <v>2.0</v>
      </c>
      <c r="AL100" s="1">
        <v>3.0</v>
      </c>
    </row>
    <row r="101" ht="15.75" customHeight="1">
      <c r="A101" s="1" t="s">
        <v>11</v>
      </c>
      <c r="B101" s="1">
        <v>25.0</v>
      </c>
      <c r="C101" s="1" t="s">
        <v>302</v>
      </c>
      <c r="D101" s="1" t="s">
        <v>1468</v>
      </c>
      <c r="E101" s="1" t="s">
        <v>1469</v>
      </c>
      <c r="F101" s="1" t="s">
        <v>1471</v>
      </c>
      <c r="H101" s="1">
        <v>1.2549794</v>
      </c>
      <c r="I101" s="1">
        <v>0.0</v>
      </c>
      <c r="J101" s="1">
        <v>0.4373238</v>
      </c>
      <c r="K101" s="1">
        <v>0.0</v>
      </c>
      <c r="L101" s="1">
        <v>0.0</v>
      </c>
      <c r="M101" s="1">
        <v>0.7781513</v>
      </c>
      <c r="N101" s="1">
        <v>0.0</v>
      </c>
      <c r="O101" s="1">
        <v>0.0</v>
      </c>
      <c r="P101" s="1">
        <v>0.0</v>
      </c>
      <c r="Q101" s="1" t="s">
        <v>1473</v>
      </c>
      <c r="R101" s="1">
        <v>4.0</v>
      </c>
      <c r="S101" s="1">
        <v>12.60000009834766</v>
      </c>
      <c r="T101" s="1">
        <v>0.4373238</v>
      </c>
      <c r="U101" s="1">
        <v>0.0</v>
      </c>
      <c r="V101" s="1">
        <v>0.0</v>
      </c>
      <c r="W101" s="1">
        <v>0.0</v>
      </c>
      <c r="X101" s="1">
        <v>0.0</v>
      </c>
      <c r="Y101" s="1">
        <v>0.0</v>
      </c>
      <c r="Z101" s="1">
        <v>0.0</v>
      </c>
      <c r="AA101" s="1">
        <v>0.0</v>
      </c>
      <c r="AB101" s="1">
        <v>0.0</v>
      </c>
      <c r="AC101" s="1">
        <v>0.0</v>
      </c>
      <c r="AD101" s="1">
        <v>0.0</v>
      </c>
      <c r="AE101" s="1">
        <v>114895.0</v>
      </c>
      <c r="AF101" s="1">
        <v>111.0</v>
      </c>
      <c r="AG101" s="1">
        <v>490.0</v>
      </c>
      <c r="AH101" s="1" t="s">
        <v>1451</v>
      </c>
      <c r="AI101" s="1">
        <v>18.0</v>
      </c>
      <c r="AJ101" s="1">
        <v>5.0</v>
      </c>
      <c r="AK101" s="1">
        <v>5.0</v>
      </c>
      <c r="AL101" s="1">
        <v>5.0</v>
      </c>
    </row>
    <row r="102" ht="15.75" customHeight="1">
      <c r="A102" s="1" t="s">
        <v>12</v>
      </c>
      <c r="B102" s="1">
        <v>1.0</v>
      </c>
      <c r="C102" s="1" t="s">
        <v>304</v>
      </c>
      <c r="D102" s="1" t="s">
        <v>1424</v>
      </c>
      <c r="E102" s="1" t="s">
        <v>1425</v>
      </c>
      <c r="F102" s="1" t="s">
        <v>1426</v>
      </c>
      <c r="H102" s="1">
        <v>141.40718</v>
      </c>
      <c r="I102" s="1">
        <v>4.0475783</v>
      </c>
      <c r="J102" s="1">
        <v>2.2570832</v>
      </c>
      <c r="K102" s="1">
        <v>0.0</v>
      </c>
      <c r="L102" s="1">
        <v>0.0</v>
      </c>
      <c r="M102" s="1">
        <v>0.69897</v>
      </c>
      <c r="N102" s="1">
        <v>0.0</v>
      </c>
      <c r="O102" s="1">
        <v>0.0</v>
      </c>
      <c r="P102" s="1">
        <v>0.0</v>
      </c>
      <c r="Q102" s="1" t="s">
        <v>1486</v>
      </c>
      <c r="R102" s="1">
        <v>3.0</v>
      </c>
      <c r="S102" s="1">
        <v>1028.679998397827</v>
      </c>
      <c r="T102" s="1">
        <v>0.0</v>
      </c>
      <c r="U102" s="1">
        <v>0.6697039</v>
      </c>
      <c r="V102" s="1">
        <v>2.2570832</v>
      </c>
      <c r="W102" s="1">
        <v>0.0</v>
      </c>
      <c r="X102" s="1">
        <v>0.0</v>
      </c>
      <c r="Y102" s="1">
        <v>0.0</v>
      </c>
      <c r="Z102" s="1">
        <v>0.0</v>
      </c>
      <c r="AA102" s="1">
        <v>0.0</v>
      </c>
      <c r="AB102" s="1">
        <v>0.0</v>
      </c>
      <c r="AC102" s="1">
        <v>0.0</v>
      </c>
      <c r="AD102" s="1">
        <v>0.0</v>
      </c>
      <c r="AE102" s="1">
        <v>267027.0</v>
      </c>
      <c r="AF102" s="1">
        <v>1034.0</v>
      </c>
      <c r="AH102" s="1" t="s">
        <v>1435</v>
      </c>
      <c r="AI102" s="1">
        <v>110.0</v>
      </c>
      <c r="AJ102" s="1">
        <v>21.0</v>
      </c>
      <c r="AK102" s="1">
        <v>23.0</v>
      </c>
      <c r="AL102" s="1">
        <v>37.0</v>
      </c>
    </row>
    <row r="103" ht="15.75" customHeight="1">
      <c r="A103" s="1" t="s">
        <v>12</v>
      </c>
      <c r="B103" s="1">
        <v>2.0</v>
      </c>
      <c r="C103" s="1" t="s">
        <v>306</v>
      </c>
      <c r="D103" s="1" t="s">
        <v>1436</v>
      </c>
      <c r="E103" s="1" t="s">
        <v>1437</v>
      </c>
      <c r="F103" s="1" t="s">
        <v>1438</v>
      </c>
      <c r="H103" s="1">
        <v>120.88884</v>
      </c>
      <c r="I103" s="1">
        <v>7.833631</v>
      </c>
      <c r="J103" s="1">
        <v>3.9283185</v>
      </c>
      <c r="K103" s="1">
        <v>0.0</v>
      </c>
      <c r="L103" s="1">
        <v>0.0</v>
      </c>
      <c r="M103" s="1">
        <v>0.60206</v>
      </c>
      <c r="N103" s="1">
        <v>0.0</v>
      </c>
      <c r="O103" s="1">
        <v>0.0</v>
      </c>
      <c r="P103" s="1">
        <v>0.0</v>
      </c>
      <c r="Q103" s="1" t="s">
        <v>1445</v>
      </c>
      <c r="R103" s="1">
        <v>2.0</v>
      </c>
      <c r="S103" s="1">
        <v>290.4299998283386</v>
      </c>
      <c r="T103" s="1">
        <v>0.0</v>
      </c>
      <c r="U103" s="1">
        <v>0.585872</v>
      </c>
      <c r="V103" s="1">
        <v>1.2402307</v>
      </c>
      <c r="W103" s="1">
        <v>2.3770373</v>
      </c>
      <c r="X103" s="1">
        <v>0.0</v>
      </c>
      <c r="Y103" s="1">
        <v>0.0</v>
      </c>
      <c r="Z103" s="1">
        <v>3.9283185</v>
      </c>
      <c r="AA103" s="1">
        <v>0.0</v>
      </c>
      <c r="AB103" s="1">
        <v>0.0</v>
      </c>
      <c r="AC103" s="1">
        <v>0.0</v>
      </c>
      <c r="AD103" s="1">
        <v>0.0</v>
      </c>
      <c r="AE103" s="1">
        <v>109315.0</v>
      </c>
      <c r="AF103" s="1">
        <v>121.0</v>
      </c>
      <c r="AH103" s="1" t="s">
        <v>1451</v>
      </c>
      <c r="AI103" s="1">
        <v>26.0</v>
      </c>
      <c r="AJ103" s="1">
        <v>8.0</v>
      </c>
      <c r="AK103" s="1">
        <v>8.0</v>
      </c>
      <c r="AL103" s="1">
        <v>16.0</v>
      </c>
    </row>
    <row r="104" ht="15.75" customHeight="1">
      <c r="A104" s="1" t="s">
        <v>12</v>
      </c>
      <c r="B104" s="1">
        <v>3.0</v>
      </c>
      <c r="C104" s="1" t="s">
        <v>308</v>
      </c>
      <c r="D104" s="1" t="s">
        <v>1454</v>
      </c>
      <c r="E104" s="1" t="s">
        <v>1456</v>
      </c>
      <c r="F104" s="1" t="s">
        <v>1457</v>
      </c>
      <c r="H104" s="1">
        <v>112.651794</v>
      </c>
      <c r="I104" s="1">
        <v>7.2779045</v>
      </c>
      <c r="J104" s="1">
        <v>0.9431118</v>
      </c>
      <c r="K104" s="1">
        <v>2.0</v>
      </c>
      <c r="L104" s="1">
        <v>0.0</v>
      </c>
      <c r="M104" s="1">
        <v>0.69897</v>
      </c>
      <c r="N104" s="1">
        <v>0.0</v>
      </c>
      <c r="O104" s="1">
        <v>0.0</v>
      </c>
      <c r="P104" s="1">
        <v>0.0</v>
      </c>
      <c r="Q104" s="1" t="s">
        <v>1460</v>
      </c>
      <c r="R104" s="1">
        <v>3.0</v>
      </c>
      <c r="S104" s="1">
        <v>247.6399999856949</v>
      </c>
      <c r="T104" s="1">
        <v>0.0</v>
      </c>
      <c r="U104" s="1">
        <v>0.9431118</v>
      </c>
      <c r="V104" s="1">
        <v>0.0</v>
      </c>
      <c r="W104" s="1">
        <v>0.0</v>
      </c>
      <c r="X104" s="1">
        <v>0.0</v>
      </c>
      <c r="Y104" s="1">
        <v>0.0</v>
      </c>
      <c r="Z104" s="1">
        <v>0.0</v>
      </c>
      <c r="AA104" s="1">
        <v>0.0</v>
      </c>
      <c r="AB104" s="1">
        <v>0.0</v>
      </c>
      <c r="AC104" s="1">
        <v>0.0</v>
      </c>
      <c r="AD104" s="1">
        <v>0.0</v>
      </c>
      <c r="AE104" s="1">
        <v>283357.0</v>
      </c>
      <c r="AF104" s="1">
        <v>96.0</v>
      </c>
      <c r="AH104" s="1" t="s">
        <v>1461</v>
      </c>
      <c r="AI104" s="1">
        <v>52.0</v>
      </c>
      <c r="AJ104" s="1">
        <v>11.0</v>
      </c>
      <c r="AK104" s="1">
        <v>11.0</v>
      </c>
      <c r="AL104" s="1">
        <v>17.0</v>
      </c>
    </row>
    <row r="105" ht="15.75" customHeight="1">
      <c r="A105" s="1" t="s">
        <v>12</v>
      </c>
      <c r="B105" s="1">
        <v>4.0</v>
      </c>
      <c r="C105" s="1" t="s">
        <v>310</v>
      </c>
      <c r="D105" s="1" t="s">
        <v>1464</v>
      </c>
      <c r="E105" s="1" t="s">
        <v>1465</v>
      </c>
      <c r="F105" s="1" t="s">
        <v>1466</v>
      </c>
      <c r="H105" s="1">
        <v>105.19712</v>
      </c>
      <c r="I105" s="1">
        <v>7.54555</v>
      </c>
      <c r="J105" s="1">
        <v>3.170008</v>
      </c>
      <c r="K105" s="1">
        <v>0.0</v>
      </c>
      <c r="L105" s="1">
        <v>0.0</v>
      </c>
      <c r="M105" s="1">
        <v>0.69897</v>
      </c>
      <c r="N105" s="1">
        <v>0.0</v>
      </c>
      <c r="O105" s="1">
        <v>0.0</v>
      </c>
      <c r="P105" s="1">
        <v>0.0</v>
      </c>
      <c r="Q105" s="1" t="s">
        <v>1467</v>
      </c>
      <c r="R105" s="1">
        <v>3.0</v>
      </c>
      <c r="S105" s="1">
        <v>196.270003080368</v>
      </c>
      <c r="T105" s="1">
        <v>0.0</v>
      </c>
      <c r="U105" s="1">
        <v>0.5635793</v>
      </c>
      <c r="V105" s="1">
        <v>0.0</v>
      </c>
      <c r="W105" s="1">
        <v>3.170008</v>
      </c>
      <c r="X105" s="1">
        <v>0.0</v>
      </c>
      <c r="Y105" s="1">
        <v>0.0</v>
      </c>
      <c r="Z105" s="1">
        <v>0.0</v>
      </c>
      <c r="AA105" s="1">
        <v>0.0</v>
      </c>
      <c r="AB105" s="1">
        <v>0.0</v>
      </c>
      <c r="AC105" s="1">
        <v>0.0</v>
      </c>
      <c r="AD105" s="1">
        <v>0.0</v>
      </c>
      <c r="AE105" s="1">
        <v>265056.0</v>
      </c>
      <c r="AF105" s="1">
        <v>45.0</v>
      </c>
      <c r="AH105" s="1" t="s">
        <v>1474</v>
      </c>
      <c r="AI105" s="1">
        <v>10.0</v>
      </c>
      <c r="AJ105" s="1">
        <v>5.0</v>
      </c>
      <c r="AK105" s="1">
        <v>5.0</v>
      </c>
      <c r="AL105" s="1">
        <v>3.0</v>
      </c>
    </row>
    <row r="106" ht="15.75" customHeight="1">
      <c r="A106" s="1" t="s">
        <v>12</v>
      </c>
      <c r="B106" s="1">
        <v>5.0</v>
      </c>
      <c r="C106" s="1" t="s">
        <v>312</v>
      </c>
      <c r="D106" s="1" t="s">
        <v>1477</v>
      </c>
      <c r="E106" s="1" t="s">
        <v>1478</v>
      </c>
      <c r="F106" s="1" t="s">
        <v>1479</v>
      </c>
      <c r="H106" s="1">
        <v>103.64696</v>
      </c>
      <c r="I106" s="1">
        <v>4.302184</v>
      </c>
      <c r="J106" s="1">
        <v>2.8051</v>
      </c>
      <c r="K106" s="1">
        <v>0.0</v>
      </c>
      <c r="L106" s="1">
        <v>0.0</v>
      </c>
      <c r="M106" s="1">
        <v>0.69897</v>
      </c>
      <c r="N106" s="1">
        <v>0.0</v>
      </c>
      <c r="O106" s="1">
        <v>0.0</v>
      </c>
      <c r="P106" s="1">
        <v>0.0</v>
      </c>
      <c r="Q106" s="1" t="s">
        <v>1520</v>
      </c>
      <c r="R106" s="1">
        <v>3.0</v>
      </c>
      <c r="S106" s="1">
        <v>434.2999992370605</v>
      </c>
      <c r="T106" s="1">
        <v>0.0</v>
      </c>
      <c r="U106" s="1">
        <v>0.0</v>
      </c>
      <c r="V106" s="1">
        <v>2.8051</v>
      </c>
      <c r="W106" s="1">
        <v>0.0</v>
      </c>
      <c r="X106" s="1">
        <v>0.0</v>
      </c>
      <c r="Y106" s="1">
        <v>0.0</v>
      </c>
      <c r="Z106" s="1">
        <v>0.0</v>
      </c>
      <c r="AA106" s="1">
        <v>0.0</v>
      </c>
      <c r="AB106" s="1">
        <v>0.0</v>
      </c>
      <c r="AC106" s="1">
        <v>0.0</v>
      </c>
      <c r="AD106" s="1">
        <v>0.0</v>
      </c>
      <c r="AE106" s="1">
        <v>43284.0</v>
      </c>
      <c r="AF106" s="1">
        <v>474.0</v>
      </c>
      <c r="AH106" s="1" t="s">
        <v>1485</v>
      </c>
      <c r="AI106" s="1">
        <v>112.0</v>
      </c>
      <c r="AJ106" s="1">
        <v>10.0</v>
      </c>
      <c r="AK106" s="1">
        <v>10.0</v>
      </c>
      <c r="AL106" s="1">
        <v>12.0</v>
      </c>
    </row>
    <row r="107" ht="15.75" customHeight="1">
      <c r="A107" s="1" t="s">
        <v>12</v>
      </c>
      <c r="B107" s="1">
        <v>6.0</v>
      </c>
      <c r="C107" s="1" t="s">
        <v>314</v>
      </c>
      <c r="D107" s="1" t="s">
        <v>1487</v>
      </c>
      <c r="E107" s="1" t="s">
        <v>1488</v>
      </c>
      <c r="F107" s="1" t="s">
        <v>1489</v>
      </c>
      <c r="H107" s="1">
        <v>101.73772</v>
      </c>
      <c r="I107" s="1">
        <v>8.144584</v>
      </c>
      <c r="J107" s="1">
        <v>2.3848588</v>
      </c>
      <c r="K107" s="1">
        <v>2.0</v>
      </c>
      <c r="L107" s="1">
        <v>0.0</v>
      </c>
      <c r="M107" s="1">
        <v>0.60206</v>
      </c>
      <c r="N107" s="1">
        <v>1.0</v>
      </c>
      <c r="O107" s="1">
        <v>0.0</v>
      </c>
      <c r="P107" s="1">
        <v>0.0</v>
      </c>
      <c r="Q107" s="1" t="s">
        <v>1493</v>
      </c>
      <c r="R107" s="1">
        <v>2.0</v>
      </c>
      <c r="S107" s="1">
        <v>155.0</v>
      </c>
      <c r="T107" s="1">
        <v>0.0</v>
      </c>
      <c r="U107" s="1">
        <v>0.0</v>
      </c>
      <c r="V107" s="1">
        <v>0.0</v>
      </c>
      <c r="W107" s="1">
        <v>0.0</v>
      </c>
      <c r="X107" s="1">
        <v>0.0</v>
      </c>
      <c r="Y107" s="1">
        <v>2.3848588</v>
      </c>
      <c r="Z107" s="1">
        <v>0.0</v>
      </c>
      <c r="AA107" s="1">
        <v>0.0</v>
      </c>
      <c r="AB107" s="1">
        <v>0.0</v>
      </c>
      <c r="AC107" s="1">
        <v>0.0</v>
      </c>
      <c r="AD107" s="1">
        <v>0.0</v>
      </c>
      <c r="AE107" s="1">
        <v>304134.0</v>
      </c>
      <c r="AF107" s="1">
        <v>13.0</v>
      </c>
      <c r="AH107" s="1" t="s">
        <v>1497</v>
      </c>
      <c r="AI107" s="1">
        <v>2.0</v>
      </c>
      <c r="AJ107" s="1">
        <v>3.0</v>
      </c>
      <c r="AK107" s="1">
        <v>3.0</v>
      </c>
      <c r="AL107" s="1">
        <v>10.0</v>
      </c>
    </row>
    <row r="108" ht="15.75" customHeight="1">
      <c r="A108" s="1" t="s">
        <v>12</v>
      </c>
      <c r="B108" s="1">
        <v>7.0</v>
      </c>
      <c r="C108" s="1" t="s">
        <v>316</v>
      </c>
      <c r="D108" s="1" t="s">
        <v>1499</v>
      </c>
      <c r="E108" s="1" t="s">
        <v>1500</v>
      </c>
      <c r="F108" s="1" t="s">
        <v>1502</v>
      </c>
      <c r="H108" s="1">
        <v>94.88321</v>
      </c>
      <c r="I108" s="1">
        <v>6.5779343</v>
      </c>
      <c r="J108" s="1">
        <v>4.230912</v>
      </c>
      <c r="K108" s="1">
        <v>0.0</v>
      </c>
      <c r="L108" s="1">
        <v>0.0</v>
      </c>
      <c r="M108" s="1">
        <v>0.47712126</v>
      </c>
      <c r="N108" s="1">
        <v>1.0</v>
      </c>
      <c r="O108" s="1">
        <v>0.0</v>
      </c>
      <c r="P108" s="1">
        <v>0.0</v>
      </c>
      <c r="Q108" s="1" t="s">
        <v>1503</v>
      </c>
      <c r="R108" s="1">
        <v>1.0</v>
      </c>
      <c r="S108" s="1">
        <v>282.6000061035156</v>
      </c>
      <c r="T108" s="1">
        <v>0.2821388</v>
      </c>
      <c r="U108" s="1">
        <v>0.0</v>
      </c>
      <c r="V108" s="1">
        <v>0.0</v>
      </c>
      <c r="W108" s="1">
        <v>0.0</v>
      </c>
      <c r="X108" s="1">
        <v>0.0</v>
      </c>
      <c r="Y108" s="1">
        <v>4.230912</v>
      </c>
      <c r="Z108" s="1">
        <v>0.0</v>
      </c>
      <c r="AA108" s="1">
        <v>0.0</v>
      </c>
      <c r="AB108" s="1">
        <v>0.0</v>
      </c>
      <c r="AC108" s="1">
        <v>0.0</v>
      </c>
      <c r="AD108" s="1">
        <v>0.0</v>
      </c>
      <c r="AE108" s="1">
        <v>304794.0</v>
      </c>
      <c r="AF108" s="1">
        <v>12.0</v>
      </c>
      <c r="AH108" s="1" t="s">
        <v>1514</v>
      </c>
      <c r="AI108" s="1">
        <v>17.0</v>
      </c>
      <c r="AJ108" s="1">
        <v>2.0</v>
      </c>
      <c r="AK108" s="1">
        <v>2.0</v>
      </c>
      <c r="AL108" s="1">
        <v>1.0</v>
      </c>
    </row>
    <row r="109" ht="15.75" customHeight="1">
      <c r="A109" s="1" t="s">
        <v>12</v>
      </c>
      <c r="B109" s="1">
        <v>8.0</v>
      </c>
      <c r="C109" s="1" t="s">
        <v>318</v>
      </c>
      <c r="D109" s="1" t="s">
        <v>1515</v>
      </c>
      <c r="E109" s="1" t="s">
        <v>1516</v>
      </c>
      <c r="F109" s="1" t="s">
        <v>1517</v>
      </c>
      <c r="H109" s="1">
        <v>87.74936</v>
      </c>
      <c r="I109" s="1">
        <v>7.2779045</v>
      </c>
      <c r="J109" s="1">
        <v>2.6093829</v>
      </c>
      <c r="K109" s="1">
        <v>0.0</v>
      </c>
      <c r="L109" s="1">
        <v>0.0</v>
      </c>
      <c r="M109" s="1">
        <v>0.47712126</v>
      </c>
      <c r="N109" s="1">
        <v>0.0</v>
      </c>
      <c r="O109" s="1">
        <v>0.0</v>
      </c>
      <c r="P109" s="1">
        <v>0.0</v>
      </c>
      <c r="Q109" s="1" t="s">
        <v>1503</v>
      </c>
      <c r="R109" s="1">
        <v>1.0</v>
      </c>
      <c r="S109" s="1">
        <v>345.0</v>
      </c>
      <c r="T109" s="1">
        <v>0.25681636</v>
      </c>
      <c r="U109" s="1">
        <v>0.0</v>
      </c>
      <c r="V109" s="1">
        <v>0.0</v>
      </c>
      <c r="W109" s="1">
        <v>2.6093829</v>
      </c>
      <c r="X109" s="1">
        <v>1.8360028</v>
      </c>
      <c r="Y109" s="1">
        <v>0.0</v>
      </c>
      <c r="Z109" s="1">
        <v>0.0</v>
      </c>
      <c r="AA109" s="1">
        <v>0.0</v>
      </c>
      <c r="AB109" s="1">
        <v>0.0</v>
      </c>
      <c r="AC109" s="1">
        <v>0.0</v>
      </c>
      <c r="AD109" s="1">
        <v>0.0</v>
      </c>
      <c r="AE109" s="1">
        <v>245017.0</v>
      </c>
      <c r="AF109" s="1">
        <v>52.0</v>
      </c>
      <c r="AH109" s="1" t="s">
        <v>1203</v>
      </c>
      <c r="AI109" s="1">
        <v>11.0</v>
      </c>
      <c r="AJ109" s="1">
        <v>5.0</v>
      </c>
      <c r="AK109" s="1">
        <v>5.0</v>
      </c>
      <c r="AL109" s="1">
        <v>10.0</v>
      </c>
    </row>
    <row r="110" ht="15.75" customHeight="1">
      <c r="A110" s="1" t="s">
        <v>12</v>
      </c>
      <c r="B110" s="1">
        <v>9.0</v>
      </c>
      <c r="C110" s="1" t="s">
        <v>320</v>
      </c>
      <c r="D110" s="1" t="s">
        <v>1523</v>
      </c>
      <c r="E110" s="1" t="s">
        <v>1524</v>
      </c>
      <c r="F110" s="1" t="s">
        <v>1525</v>
      </c>
      <c r="H110" s="1">
        <v>87.31011</v>
      </c>
      <c r="I110" s="1">
        <v>0.0</v>
      </c>
      <c r="J110" s="1">
        <v>3.4631186</v>
      </c>
      <c r="K110" s="1">
        <v>0.0</v>
      </c>
      <c r="L110" s="1">
        <v>0.0</v>
      </c>
      <c r="M110" s="1">
        <v>0.69897</v>
      </c>
      <c r="N110" s="1">
        <v>0.0</v>
      </c>
      <c r="O110" s="1">
        <v>0.0</v>
      </c>
      <c r="P110" s="1">
        <v>0.0</v>
      </c>
      <c r="Q110" s="1" t="s">
        <v>1527</v>
      </c>
      <c r="R110" s="1">
        <v>3.0</v>
      </c>
      <c r="S110" s="1">
        <v>1300.0</v>
      </c>
      <c r="T110" s="1">
        <v>0.0</v>
      </c>
      <c r="U110" s="1">
        <v>0.0</v>
      </c>
      <c r="V110" s="1">
        <v>0.0</v>
      </c>
      <c r="W110" s="1">
        <v>3.4631186</v>
      </c>
      <c r="X110" s="1">
        <v>0.0</v>
      </c>
      <c r="Y110" s="1">
        <v>0.0</v>
      </c>
      <c r="Z110" s="1">
        <v>0.0</v>
      </c>
      <c r="AA110" s="1">
        <v>0.0</v>
      </c>
      <c r="AB110" s="1">
        <v>0.0</v>
      </c>
      <c r="AC110" s="1">
        <v>0.0</v>
      </c>
      <c r="AD110" s="1">
        <v>0.0</v>
      </c>
      <c r="AE110" s="1">
        <v>215769.0</v>
      </c>
      <c r="AF110" s="1">
        <v>495.0</v>
      </c>
      <c r="AH110" s="1" t="s">
        <v>1531</v>
      </c>
      <c r="AI110" s="1">
        <v>76.0</v>
      </c>
      <c r="AJ110" s="1">
        <v>3.0</v>
      </c>
      <c r="AK110" s="1">
        <v>6.0</v>
      </c>
      <c r="AL110" s="1">
        <v>5.0</v>
      </c>
    </row>
    <row r="111" ht="15.75" customHeight="1">
      <c r="A111" s="1" t="s">
        <v>12</v>
      </c>
      <c r="B111" s="1">
        <v>10.0</v>
      </c>
      <c r="C111" s="1" t="s">
        <v>322</v>
      </c>
      <c r="D111" s="1" t="s">
        <v>1532</v>
      </c>
      <c r="E111" s="1" t="s">
        <v>1534</v>
      </c>
      <c r="F111" s="1" t="s">
        <v>1536</v>
      </c>
      <c r="H111" s="1">
        <v>86.13341</v>
      </c>
      <c r="I111" s="1">
        <v>6.474157</v>
      </c>
      <c r="J111" s="1">
        <v>3.0329413</v>
      </c>
      <c r="K111" s="1">
        <v>0.0</v>
      </c>
      <c r="L111" s="1">
        <v>0.0</v>
      </c>
      <c r="M111" s="1">
        <v>0.69897</v>
      </c>
      <c r="N111" s="1">
        <v>0.0</v>
      </c>
      <c r="O111" s="1">
        <v>1.0</v>
      </c>
      <c r="P111" s="1">
        <v>0.0</v>
      </c>
      <c r="Q111" s="1" t="s">
        <v>1568</v>
      </c>
      <c r="R111" s="1">
        <v>3.0</v>
      </c>
      <c r="S111" s="1">
        <v>136.5500001907349</v>
      </c>
      <c r="T111" s="1">
        <v>0.3034071</v>
      </c>
      <c r="U111" s="1">
        <v>0.7064629</v>
      </c>
      <c r="V111" s="1">
        <v>3.0329413</v>
      </c>
      <c r="W111" s="1">
        <v>0.0</v>
      </c>
      <c r="X111" s="1">
        <v>0.0</v>
      </c>
      <c r="Y111" s="1">
        <v>0.0</v>
      </c>
      <c r="Z111" s="1">
        <v>0.0</v>
      </c>
      <c r="AA111" s="1">
        <v>0.0</v>
      </c>
      <c r="AB111" s="1">
        <v>0.0</v>
      </c>
      <c r="AC111" s="1">
        <v>0.0</v>
      </c>
      <c r="AD111" s="1">
        <v>0.0</v>
      </c>
      <c r="AE111" s="1">
        <v>207653.0</v>
      </c>
      <c r="AF111" s="1">
        <v>162.0</v>
      </c>
      <c r="AH111" s="1" t="s">
        <v>1538</v>
      </c>
      <c r="AI111" s="1">
        <v>32.0</v>
      </c>
      <c r="AJ111" s="1">
        <v>9.0</v>
      </c>
      <c r="AK111" s="1">
        <v>9.0</v>
      </c>
      <c r="AL111" s="1">
        <v>9.0</v>
      </c>
    </row>
    <row r="112" ht="15.75" customHeight="1">
      <c r="A112" s="1" t="s">
        <v>12</v>
      </c>
      <c r="B112" s="1">
        <v>11.0</v>
      </c>
      <c r="C112" s="1" t="s">
        <v>324</v>
      </c>
      <c r="D112" s="1" t="s">
        <v>1541</v>
      </c>
      <c r="E112" s="1" t="s">
        <v>1542</v>
      </c>
      <c r="F112" s="1" t="s">
        <v>1543</v>
      </c>
      <c r="H112" s="1">
        <v>83.70688</v>
      </c>
      <c r="I112" s="1">
        <v>6.5779343</v>
      </c>
      <c r="J112" s="1">
        <v>3.0895488</v>
      </c>
      <c r="K112" s="1">
        <v>2.0</v>
      </c>
      <c r="L112" s="1">
        <v>0.0</v>
      </c>
      <c r="M112" s="1">
        <v>0.60206</v>
      </c>
      <c r="N112" s="1">
        <v>0.0</v>
      </c>
      <c r="O112" s="1">
        <v>0.0</v>
      </c>
      <c r="P112" s="1">
        <v>0.0</v>
      </c>
      <c r="Q112" s="1" t="s">
        <v>1493</v>
      </c>
      <c r="R112" s="1">
        <v>2.0</v>
      </c>
      <c r="S112" s="1">
        <v>141.0</v>
      </c>
      <c r="T112" s="1">
        <v>0.31452385</v>
      </c>
      <c r="U112" s="1">
        <v>0.8532948</v>
      </c>
      <c r="V112" s="1">
        <v>0.0</v>
      </c>
      <c r="W112" s="1">
        <v>3.0895488</v>
      </c>
      <c r="X112" s="1">
        <v>0.0</v>
      </c>
      <c r="Y112" s="1">
        <v>0.0</v>
      </c>
      <c r="Z112" s="1">
        <v>0.0</v>
      </c>
      <c r="AA112" s="1">
        <v>0.0</v>
      </c>
      <c r="AB112" s="1">
        <v>0.0</v>
      </c>
      <c r="AC112" s="1">
        <v>0.0</v>
      </c>
      <c r="AD112" s="1">
        <v>0.0</v>
      </c>
      <c r="AE112" s="1">
        <v>94978.0</v>
      </c>
      <c r="AF112" s="1">
        <v>46.0</v>
      </c>
      <c r="AH112" s="1" t="s">
        <v>1548</v>
      </c>
      <c r="AI112" s="1">
        <v>19.0</v>
      </c>
      <c r="AJ112" s="1">
        <v>2.0</v>
      </c>
      <c r="AK112" s="1">
        <v>2.0</v>
      </c>
      <c r="AL112" s="1">
        <v>9.0</v>
      </c>
    </row>
    <row r="113" ht="15.75" customHeight="1">
      <c r="A113" s="1" t="s">
        <v>12</v>
      </c>
      <c r="B113" s="1">
        <v>12.0</v>
      </c>
      <c r="C113" s="1" t="s">
        <v>326</v>
      </c>
      <c r="D113" s="1" t="s">
        <v>1551</v>
      </c>
      <c r="E113" s="1" t="s">
        <v>1552</v>
      </c>
      <c r="F113" s="1" t="s">
        <v>1553</v>
      </c>
      <c r="H113" s="1">
        <v>81.82923</v>
      </c>
      <c r="I113" s="1">
        <v>7.2779045</v>
      </c>
      <c r="J113" s="1">
        <v>0.5181985</v>
      </c>
      <c r="K113" s="1">
        <v>2.0</v>
      </c>
      <c r="L113" s="1">
        <v>0.0</v>
      </c>
      <c r="M113" s="1">
        <v>0.60206</v>
      </c>
      <c r="N113" s="1">
        <v>0.0</v>
      </c>
      <c r="O113" s="1">
        <v>0.0</v>
      </c>
      <c r="P113" s="1">
        <v>0.0</v>
      </c>
      <c r="Q113" s="1" t="s">
        <v>1493</v>
      </c>
      <c r="R113" s="1">
        <v>2.0</v>
      </c>
      <c r="S113" s="1">
        <v>191.5</v>
      </c>
      <c r="T113" s="1">
        <v>0.0</v>
      </c>
      <c r="U113" s="1">
        <v>0.5181985</v>
      </c>
      <c r="V113" s="1">
        <v>0.0</v>
      </c>
      <c r="W113" s="1">
        <v>0.0</v>
      </c>
      <c r="X113" s="1">
        <v>0.0</v>
      </c>
      <c r="Y113" s="1">
        <v>0.0</v>
      </c>
      <c r="Z113" s="1">
        <v>0.0</v>
      </c>
      <c r="AA113" s="1">
        <v>0.0</v>
      </c>
      <c r="AB113" s="1">
        <v>0.0</v>
      </c>
      <c r="AC113" s="1">
        <v>0.0</v>
      </c>
      <c r="AD113" s="1">
        <v>0.0</v>
      </c>
      <c r="AE113" s="1">
        <v>201853.0</v>
      </c>
      <c r="AF113" s="1">
        <v>33.0</v>
      </c>
      <c r="AH113" s="1" t="s">
        <v>1562</v>
      </c>
      <c r="AI113" s="1">
        <v>7.0</v>
      </c>
      <c r="AJ113" s="1">
        <v>7.0</v>
      </c>
      <c r="AK113" s="1">
        <v>7.0</v>
      </c>
      <c r="AL113" s="1">
        <v>13.0</v>
      </c>
    </row>
    <row r="114" ht="15.75" customHeight="1">
      <c r="A114" s="1" t="s">
        <v>12</v>
      </c>
      <c r="B114" s="1">
        <v>13.0</v>
      </c>
      <c r="C114" s="1" t="s">
        <v>328</v>
      </c>
      <c r="D114" s="1" t="s">
        <v>1565</v>
      </c>
      <c r="E114" s="1" t="s">
        <v>1566</v>
      </c>
      <c r="F114" s="1" t="s">
        <v>1567</v>
      </c>
      <c r="H114" s="1">
        <v>80.16611</v>
      </c>
      <c r="I114" s="1">
        <v>4.394323</v>
      </c>
      <c r="J114" s="1">
        <v>3.3065257</v>
      </c>
      <c r="K114" s="1">
        <v>2.0</v>
      </c>
      <c r="L114" s="1">
        <v>0.0</v>
      </c>
      <c r="M114" s="1">
        <v>0.69897</v>
      </c>
      <c r="N114" s="1">
        <v>0.0</v>
      </c>
      <c r="O114" s="1">
        <v>0.0</v>
      </c>
      <c r="P114" s="1">
        <v>0.0</v>
      </c>
      <c r="Q114" s="1" t="s">
        <v>1460</v>
      </c>
      <c r="R114" s="1">
        <v>3.0</v>
      </c>
      <c r="S114" s="1">
        <v>138.7799987792969</v>
      </c>
      <c r="T114" s="1">
        <v>0.3389457</v>
      </c>
      <c r="U114" s="1">
        <v>0.71002305</v>
      </c>
      <c r="V114" s="1">
        <v>0.0</v>
      </c>
      <c r="W114" s="1">
        <v>3.149503</v>
      </c>
      <c r="X114" s="1">
        <v>3.3065257</v>
      </c>
      <c r="Y114" s="1">
        <v>0.0</v>
      </c>
      <c r="Z114" s="1">
        <v>0.0</v>
      </c>
      <c r="AA114" s="1">
        <v>0.0</v>
      </c>
      <c r="AB114" s="1">
        <v>0.0</v>
      </c>
      <c r="AC114" s="1">
        <v>0.0</v>
      </c>
      <c r="AD114" s="1">
        <v>0.0</v>
      </c>
      <c r="AE114" s="1">
        <v>74811.0</v>
      </c>
      <c r="AF114" s="1">
        <v>39.0</v>
      </c>
      <c r="AH114" s="1" t="s">
        <v>958</v>
      </c>
      <c r="AI114" s="1">
        <v>29.0</v>
      </c>
      <c r="AJ114" s="1">
        <v>5.0</v>
      </c>
      <c r="AK114" s="1">
        <v>5.0</v>
      </c>
      <c r="AL114" s="1">
        <v>11.0</v>
      </c>
    </row>
    <row r="115" ht="15.75" customHeight="1">
      <c r="A115" s="1" t="s">
        <v>12</v>
      </c>
      <c r="B115" s="1">
        <v>14.0</v>
      </c>
      <c r="C115" s="1" t="s">
        <v>330</v>
      </c>
      <c r="D115" s="1" t="s">
        <v>1579</v>
      </c>
      <c r="E115" s="1" t="s">
        <v>1580</v>
      </c>
      <c r="F115" s="1" t="s">
        <v>1581</v>
      </c>
      <c r="H115" s="1">
        <v>78.08812</v>
      </c>
      <c r="I115" s="1">
        <v>7.686892</v>
      </c>
      <c r="J115" s="1">
        <v>1.7263132</v>
      </c>
      <c r="K115" s="1">
        <v>2.0</v>
      </c>
      <c r="L115" s="1">
        <v>0.0</v>
      </c>
      <c r="M115" s="1">
        <v>0.69897</v>
      </c>
      <c r="N115" s="1">
        <v>1.0</v>
      </c>
      <c r="O115" s="1">
        <v>0.0</v>
      </c>
      <c r="P115" s="1">
        <v>0.0</v>
      </c>
      <c r="Q115" s="1" t="s">
        <v>1460</v>
      </c>
      <c r="R115" s="1">
        <v>3.0</v>
      </c>
      <c r="S115" s="1">
        <v>80.0</v>
      </c>
      <c r="T115" s="1">
        <v>0.0</v>
      </c>
      <c r="U115" s="1">
        <v>0.7162919</v>
      </c>
      <c r="V115" s="1">
        <v>1.7263132</v>
      </c>
      <c r="W115" s="1">
        <v>1.4465415</v>
      </c>
      <c r="X115" s="1">
        <v>0.0</v>
      </c>
      <c r="Y115" s="1">
        <v>0.0</v>
      </c>
      <c r="Z115" s="1">
        <v>0.0</v>
      </c>
      <c r="AA115" s="1">
        <v>0.0</v>
      </c>
      <c r="AB115" s="1">
        <v>0.0</v>
      </c>
      <c r="AC115" s="1">
        <v>0.0</v>
      </c>
      <c r="AD115" s="1">
        <v>0.0</v>
      </c>
      <c r="AE115" s="1">
        <v>290579.0</v>
      </c>
      <c r="AF115" s="1">
        <v>32.0</v>
      </c>
      <c r="AH115" s="1" t="s">
        <v>1548</v>
      </c>
      <c r="AI115" s="1">
        <v>8.0</v>
      </c>
      <c r="AJ115" s="1">
        <v>4.0</v>
      </c>
      <c r="AK115" s="1">
        <v>4.0</v>
      </c>
      <c r="AL115" s="1">
        <v>9.0</v>
      </c>
    </row>
    <row r="116" ht="15.75" customHeight="1">
      <c r="A116" s="1" t="s">
        <v>12</v>
      </c>
      <c r="B116" s="1">
        <v>15.0</v>
      </c>
      <c r="C116" s="1" t="s">
        <v>332</v>
      </c>
      <c r="D116" s="1" t="s">
        <v>1588</v>
      </c>
      <c r="E116" s="1" t="s">
        <v>1589</v>
      </c>
      <c r="F116" s="1" t="s">
        <v>1591</v>
      </c>
      <c r="H116" s="1">
        <v>75.0519</v>
      </c>
      <c r="I116" s="1">
        <v>6.181582</v>
      </c>
      <c r="J116" s="1">
        <v>4.8363466</v>
      </c>
      <c r="K116" s="1">
        <v>0.0</v>
      </c>
      <c r="L116" s="1">
        <v>0.0</v>
      </c>
      <c r="M116" s="1">
        <v>0.60206</v>
      </c>
      <c r="N116" s="1">
        <v>0.0</v>
      </c>
      <c r="O116" s="1">
        <v>0.0</v>
      </c>
      <c r="P116" s="1">
        <v>0.0</v>
      </c>
      <c r="Q116" s="1" t="s">
        <v>1593</v>
      </c>
      <c r="R116" s="1">
        <v>2.0</v>
      </c>
      <c r="S116" s="1">
        <v>127.0100002288818</v>
      </c>
      <c r="T116" s="1">
        <v>0.297795</v>
      </c>
      <c r="U116" s="1">
        <v>0.0</v>
      </c>
      <c r="V116" s="1">
        <v>0.0</v>
      </c>
      <c r="W116" s="1">
        <v>0.0</v>
      </c>
      <c r="X116" s="1">
        <v>0.0</v>
      </c>
      <c r="Y116" s="1">
        <v>4.8363466</v>
      </c>
      <c r="Z116" s="1">
        <v>0.0</v>
      </c>
      <c r="AA116" s="1">
        <v>0.0</v>
      </c>
      <c r="AB116" s="1">
        <v>0.0</v>
      </c>
      <c r="AC116" s="1">
        <v>0.0</v>
      </c>
      <c r="AD116" s="1">
        <v>0.0</v>
      </c>
      <c r="AE116" s="1">
        <v>39636.0</v>
      </c>
      <c r="AF116" s="1">
        <v>51.0</v>
      </c>
      <c r="AH116" s="1" t="s">
        <v>1598</v>
      </c>
      <c r="AI116" s="1">
        <v>22.0</v>
      </c>
      <c r="AJ116" s="1">
        <v>5.0</v>
      </c>
      <c r="AK116" s="1">
        <v>5.0</v>
      </c>
      <c r="AL116" s="1">
        <v>13.0</v>
      </c>
    </row>
    <row r="117" ht="15.75" customHeight="1">
      <c r="A117" s="1" t="s">
        <v>12</v>
      </c>
      <c r="B117" s="1">
        <v>16.0</v>
      </c>
      <c r="C117" s="1" t="s">
        <v>334</v>
      </c>
      <c r="D117" s="1" t="s">
        <v>1600</v>
      </c>
      <c r="F117" s="1" t="s">
        <v>1602</v>
      </c>
      <c r="H117" s="1">
        <v>75.015175</v>
      </c>
      <c r="I117" s="1">
        <v>3.2728279</v>
      </c>
      <c r="J117" s="1">
        <v>3.140495</v>
      </c>
      <c r="K117" s="1">
        <v>0.0</v>
      </c>
      <c r="L117" s="1">
        <v>0.0</v>
      </c>
      <c r="M117" s="1">
        <v>0.47712126</v>
      </c>
      <c r="N117" s="1">
        <v>0.0</v>
      </c>
      <c r="O117" s="1">
        <v>0.0</v>
      </c>
      <c r="P117" s="1">
        <v>0.0</v>
      </c>
      <c r="Q117" s="1" t="s">
        <v>1503</v>
      </c>
      <c r="R117" s="1">
        <v>1.0</v>
      </c>
      <c r="S117" s="1">
        <v>600.0</v>
      </c>
      <c r="T117" s="1">
        <v>0.27877414</v>
      </c>
      <c r="U117" s="1">
        <v>0.40260822</v>
      </c>
      <c r="V117" s="1">
        <v>3.140495</v>
      </c>
      <c r="W117" s="1">
        <v>0.0</v>
      </c>
      <c r="X117" s="1">
        <v>0.0</v>
      </c>
      <c r="Y117" s="1">
        <v>0.0</v>
      </c>
      <c r="Z117" s="1">
        <v>0.0</v>
      </c>
      <c r="AA117" s="1">
        <v>0.0</v>
      </c>
      <c r="AB117" s="1">
        <v>0.0</v>
      </c>
      <c r="AC117" s="1">
        <v>0.0</v>
      </c>
      <c r="AD117" s="1">
        <v>0.0</v>
      </c>
      <c r="AE117" s="1">
        <v>273790.0</v>
      </c>
      <c r="AF117" s="1">
        <v>46.0</v>
      </c>
      <c r="AH117" s="1" t="s">
        <v>1607</v>
      </c>
      <c r="AI117" s="1">
        <v>30.0</v>
      </c>
      <c r="AJ117" s="1">
        <v>1.0</v>
      </c>
      <c r="AK117" s="1">
        <v>1.0</v>
      </c>
      <c r="AL117" s="1">
        <v>1.0</v>
      </c>
    </row>
    <row r="118" ht="15.75" customHeight="1">
      <c r="A118" s="1" t="s">
        <v>12</v>
      </c>
      <c r="B118" s="1">
        <v>17.0</v>
      </c>
      <c r="C118" s="1" t="s">
        <v>336</v>
      </c>
      <c r="D118" s="1" t="s">
        <v>1610</v>
      </c>
      <c r="E118" s="1" t="s">
        <v>1611</v>
      </c>
      <c r="F118" s="1" t="s">
        <v>1612</v>
      </c>
      <c r="H118" s="1">
        <v>73.32628</v>
      </c>
      <c r="I118" s="1">
        <v>5.669188</v>
      </c>
      <c r="J118" s="1">
        <v>2.9213796</v>
      </c>
      <c r="K118" s="1">
        <v>0.0</v>
      </c>
      <c r="L118" s="1">
        <v>0.0</v>
      </c>
      <c r="M118" s="1">
        <v>0.60206</v>
      </c>
      <c r="N118" s="1">
        <v>0.0</v>
      </c>
      <c r="O118" s="1">
        <v>0.0</v>
      </c>
      <c r="P118" s="1">
        <v>0.0</v>
      </c>
      <c r="Q118" s="1" t="s">
        <v>1633</v>
      </c>
      <c r="R118" s="1">
        <v>2.0</v>
      </c>
      <c r="S118" s="1">
        <v>200.0</v>
      </c>
      <c r="T118" s="1">
        <v>0.0</v>
      </c>
      <c r="U118" s="1">
        <v>0.0</v>
      </c>
      <c r="V118" s="1">
        <v>2.9213796</v>
      </c>
      <c r="W118" s="1">
        <v>0.0</v>
      </c>
      <c r="X118" s="1">
        <v>0.0</v>
      </c>
      <c r="Y118" s="1">
        <v>0.0</v>
      </c>
      <c r="Z118" s="1">
        <v>0.0</v>
      </c>
      <c r="AA118" s="1">
        <v>0.0</v>
      </c>
      <c r="AB118" s="1">
        <v>0.0</v>
      </c>
      <c r="AC118" s="1">
        <v>0.0</v>
      </c>
      <c r="AD118" s="1">
        <v>0.0</v>
      </c>
      <c r="AE118" s="1">
        <v>19283.0</v>
      </c>
      <c r="AF118" s="1">
        <v>102.0</v>
      </c>
      <c r="AH118" s="1" t="s">
        <v>884</v>
      </c>
      <c r="AI118" s="1">
        <v>89.0</v>
      </c>
      <c r="AJ118" s="1">
        <v>6.0</v>
      </c>
      <c r="AK118" s="1">
        <v>6.0</v>
      </c>
      <c r="AL118" s="1">
        <v>7.0</v>
      </c>
    </row>
    <row r="119" ht="15.75" customHeight="1">
      <c r="A119" s="1" t="s">
        <v>12</v>
      </c>
      <c r="B119" s="1">
        <v>18.0</v>
      </c>
      <c r="C119" s="1" t="s">
        <v>338</v>
      </c>
      <c r="D119" s="1" t="s">
        <v>1618</v>
      </c>
      <c r="E119" s="1" t="s">
        <v>1619</v>
      </c>
      <c r="F119" s="1" t="s">
        <v>1620</v>
      </c>
      <c r="H119" s="1">
        <v>72.79525</v>
      </c>
      <c r="I119" s="1">
        <v>7.686892</v>
      </c>
      <c r="J119" s="1">
        <v>3.6764178</v>
      </c>
      <c r="K119" s="1">
        <v>0.0</v>
      </c>
      <c r="L119" s="1">
        <v>0.0</v>
      </c>
      <c r="M119" s="1">
        <v>0.69897</v>
      </c>
      <c r="N119" s="1">
        <v>0.0</v>
      </c>
      <c r="O119" s="1">
        <v>0.0</v>
      </c>
      <c r="P119" s="1">
        <v>0.0</v>
      </c>
      <c r="Q119" s="1" t="s">
        <v>1621</v>
      </c>
      <c r="R119" s="1">
        <v>3.0</v>
      </c>
      <c r="S119" s="1">
        <v>83.0</v>
      </c>
      <c r="T119" s="1">
        <v>0.36781126</v>
      </c>
      <c r="U119" s="1">
        <v>0.0</v>
      </c>
      <c r="V119" s="1">
        <v>0.0</v>
      </c>
      <c r="W119" s="1">
        <v>0.0</v>
      </c>
      <c r="X119" s="1">
        <v>0.0</v>
      </c>
      <c r="Y119" s="1">
        <v>0.0</v>
      </c>
      <c r="Z119" s="1">
        <v>3.6764178</v>
      </c>
      <c r="AA119" s="1">
        <v>0.0</v>
      </c>
      <c r="AB119" s="1">
        <v>0.0</v>
      </c>
      <c r="AC119" s="1">
        <v>0.0</v>
      </c>
      <c r="AD119" s="1">
        <v>0.0</v>
      </c>
      <c r="AE119" s="1">
        <v>65298.0</v>
      </c>
      <c r="AF119" s="1">
        <v>32.0</v>
      </c>
      <c r="AH119" s="1" t="s">
        <v>1622</v>
      </c>
      <c r="AI119" s="1">
        <v>12.0</v>
      </c>
      <c r="AJ119" s="1">
        <v>2.0</v>
      </c>
      <c r="AK119" s="1">
        <v>2.0</v>
      </c>
      <c r="AL119" s="1">
        <v>4.0</v>
      </c>
    </row>
    <row r="120" ht="15.75" customHeight="1">
      <c r="A120" s="1" t="s">
        <v>12</v>
      </c>
      <c r="B120" s="1">
        <v>19.0</v>
      </c>
      <c r="C120" s="1" t="s">
        <v>340</v>
      </c>
      <c r="D120" s="1" t="s">
        <v>1623</v>
      </c>
      <c r="E120" s="1" t="s">
        <v>1624</v>
      </c>
      <c r="F120" s="1" t="s">
        <v>1625</v>
      </c>
      <c r="H120" s="1">
        <v>71.12482</v>
      </c>
      <c r="I120" s="1">
        <v>7.1510777</v>
      </c>
      <c r="J120" s="1">
        <v>4.323282</v>
      </c>
      <c r="K120" s="1">
        <v>0.0</v>
      </c>
      <c r="L120" s="1">
        <v>0.0</v>
      </c>
      <c r="M120" s="1">
        <v>0.60206</v>
      </c>
      <c r="N120" s="1">
        <v>0.0</v>
      </c>
      <c r="O120" s="1">
        <v>0.0</v>
      </c>
      <c r="P120" s="1">
        <v>0.0</v>
      </c>
      <c r="Q120" s="1" t="s">
        <v>1626</v>
      </c>
      <c r="R120" s="1">
        <v>2.0</v>
      </c>
      <c r="S120" s="1">
        <v>105.0</v>
      </c>
      <c r="T120" s="1">
        <v>0.29304934</v>
      </c>
      <c r="U120" s="1">
        <v>0.53698575</v>
      </c>
      <c r="V120" s="1">
        <v>3.0675893</v>
      </c>
      <c r="W120" s="1">
        <v>0.0</v>
      </c>
      <c r="X120" s="1">
        <v>0.0</v>
      </c>
      <c r="Y120" s="1">
        <v>0.0</v>
      </c>
      <c r="Z120" s="1">
        <v>4.323282</v>
      </c>
      <c r="AA120" s="1">
        <v>0.0</v>
      </c>
      <c r="AB120" s="1">
        <v>0.0</v>
      </c>
      <c r="AC120" s="1">
        <v>0.0</v>
      </c>
      <c r="AD120" s="1">
        <v>0.0</v>
      </c>
      <c r="AE120" s="1">
        <v>268257.0</v>
      </c>
      <c r="AF120" s="1">
        <v>67.0</v>
      </c>
      <c r="AH120" s="1" t="s">
        <v>1629</v>
      </c>
      <c r="AI120" s="1">
        <v>25.0</v>
      </c>
      <c r="AJ120" s="1">
        <v>5.0</v>
      </c>
      <c r="AK120" s="1">
        <v>6.0</v>
      </c>
      <c r="AL120" s="1">
        <v>8.0</v>
      </c>
    </row>
    <row r="121" ht="15.75" customHeight="1">
      <c r="A121" s="1" t="s">
        <v>12</v>
      </c>
      <c r="B121" s="1">
        <v>20.0</v>
      </c>
      <c r="C121" s="1" t="s">
        <v>342</v>
      </c>
      <c r="D121" s="1" t="s">
        <v>1632</v>
      </c>
      <c r="E121" s="1" t="s">
        <v>1634</v>
      </c>
      <c r="F121" s="1" t="s">
        <v>1635</v>
      </c>
      <c r="H121" s="1">
        <v>70.890976</v>
      </c>
      <c r="I121" s="1">
        <v>7.986082</v>
      </c>
      <c r="J121" s="1">
        <v>4.4388547</v>
      </c>
      <c r="K121" s="1">
        <v>0.0</v>
      </c>
      <c r="L121" s="1">
        <v>0.0</v>
      </c>
      <c r="M121" s="1">
        <v>0.47712126</v>
      </c>
      <c r="N121" s="1">
        <v>0.0</v>
      </c>
      <c r="O121" s="1">
        <v>0.0</v>
      </c>
      <c r="P121" s="1">
        <v>0.0</v>
      </c>
      <c r="Q121" s="1" t="s">
        <v>1503</v>
      </c>
      <c r="R121" s="1">
        <v>1.0</v>
      </c>
      <c r="S121" s="1">
        <v>142.0</v>
      </c>
      <c r="T121" s="1">
        <v>0.0</v>
      </c>
      <c r="U121" s="1">
        <v>0.0</v>
      </c>
      <c r="V121" s="1">
        <v>0.0</v>
      </c>
      <c r="W121" s="1">
        <v>0.0</v>
      </c>
      <c r="X121" s="1">
        <v>0.0</v>
      </c>
      <c r="Y121" s="1">
        <v>0.0</v>
      </c>
      <c r="Z121" s="1">
        <v>0.0</v>
      </c>
      <c r="AA121" s="1">
        <v>4.4388547</v>
      </c>
      <c r="AB121" s="1">
        <v>0.0</v>
      </c>
      <c r="AC121" s="1">
        <v>0.0</v>
      </c>
      <c r="AD121" s="1">
        <v>0.0</v>
      </c>
      <c r="AE121" s="1">
        <v>251668.0</v>
      </c>
      <c r="AF121" s="1">
        <v>44.0</v>
      </c>
      <c r="AH121" s="1" t="s">
        <v>1640</v>
      </c>
      <c r="AI121" s="1">
        <v>9.0</v>
      </c>
      <c r="AJ121" s="1">
        <v>3.0</v>
      </c>
      <c r="AK121" s="1">
        <v>3.0</v>
      </c>
      <c r="AL121" s="1">
        <v>4.0</v>
      </c>
    </row>
    <row r="122" ht="15.75" customHeight="1">
      <c r="A122" s="1" t="s">
        <v>12</v>
      </c>
      <c r="B122" s="1">
        <v>21.0</v>
      </c>
      <c r="C122" s="1" t="s">
        <v>344</v>
      </c>
      <c r="D122" s="1" t="s">
        <v>1643</v>
      </c>
      <c r="E122" s="1" t="s">
        <v>1644</v>
      </c>
      <c r="F122" s="1" t="s">
        <v>1645</v>
      </c>
      <c r="H122" s="1">
        <v>68.38956</v>
      </c>
      <c r="I122" s="1">
        <v>8.3095045</v>
      </c>
      <c r="J122" s="1">
        <v>3.8215835</v>
      </c>
      <c r="K122" s="1">
        <v>0.0</v>
      </c>
      <c r="L122" s="1">
        <v>0.0</v>
      </c>
      <c r="M122" s="1">
        <v>0.60206</v>
      </c>
      <c r="N122" s="1">
        <v>0.0</v>
      </c>
      <c r="O122" s="1">
        <v>0.0</v>
      </c>
      <c r="P122" s="1">
        <v>0.0</v>
      </c>
      <c r="Q122" s="1" t="s">
        <v>1646</v>
      </c>
      <c r="R122" s="1">
        <v>2.0</v>
      </c>
      <c r="S122" s="1">
        <v>86.68000030517578</v>
      </c>
      <c r="T122" s="1">
        <v>0.33281526</v>
      </c>
      <c r="U122" s="1">
        <v>0.61767143</v>
      </c>
      <c r="V122" s="1">
        <v>1.873141</v>
      </c>
      <c r="W122" s="1">
        <v>0.0</v>
      </c>
      <c r="X122" s="1">
        <v>0.0</v>
      </c>
      <c r="Y122" s="1">
        <v>0.0</v>
      </c>
      <c r="Z122" s="1">
        <v>0.0</v>
      </c>
      <c r="AA122" s="1">
        <v>3.1462882</v>
      </c>
      <c r="AB122" s="1">
        <v>3.8215835</v>
      </c>
      <c r="AC122" s="1">
        <v>0.0</v>
      </c>
      <c r="AD122" s="1">
        <v>0.0</v>
      </c>
      <c r="AE122" s="1">
        <v>97081.0</v>
      </c>
      <c r="AF122" s="1">
        <v>58.0</v>
      </c>
      <c r="AH122" s="1" t="s">
        <v>1649</v>
      </c>
      <c r="AI122" s="1">
        <v>21.0</v>
      </c>
      <c r="AJ122" s="1">
        <v>4.0</v>
      </c>
      <c r="AK122" s="1">
        <v>4.0</v>
      </c>
      <c r="AL122" s="1">
        <v>4.0</v>
      </c>
    </row>
    <row r="123" ht="15.75" customHeight="1">
      <c r="A123" s="1" t="s">
        <v>12</v>
      </c>
      <c r="B123" s="1">
        <v>22.0</v>
      </c>
      <c r="C123" s="1" t="s">
        <v>346</v>
      </c>
      <c r="D123" s="1" t="s">
        <v>1652</v>
      </c>
      <c r="E123" s="1" t="s">
        <v>1654</v>
      </c>
      <c r="F123" s="1" t="s">
        <v>1656</v>
      </c>
      <c r="H123" s="1">
        <v>67.6286</v>
      </c>
      <c r="I123" s="1">
        <v>5.3028893</v>
      </c>
      <c r="J123" s="1">
        <v>0.0</v>
      </c>
      <c r="K123" s="1">
        <v>2.0</v>
      </c>
      <c r="L123" s="1">
        <v>0.0</v>
      </c>
      <c r="M123" s="1">
        <v>0.90309</v>
      </c>
      <c r="N123" s="1">
        <v>0.0</v>
      </c>
      <c r="O123" s="1">
        <v>0.0</v>
      </c>
      <c r="P123" s="1">
        <v>0.0</v>
      </c>
      <c r="Q123" s="1" t="s">
        <v>1667</v>
      </c>
      <c r="R123" s="1">
        <v>6.0</v>
      </c>
      <c r="S123" s="1">
        <v>104.149998664856</v>
      </c>
      <c r="T123" s="1">
        <v>0.0</v>
      </c>
      <c r="U123" s="1">
        <v>0.0</v>
      </c>
      <c r="V123" s="1">
        <v>0.0</v>
      </c>
      <c r="W123" s="1">
        <v>0.0</v>
      </c>
      <c r="X123" s="1">
        <v>0.0</v>
      </c>
      <c r="Y123" s="1">
        <v>0.0</v>
      </c>
      <c r="Z123" s="1">
        <v>0.0</v>
      </c>
      <c r="AA123" s="1">
        <v>0.0</v>
      </c>
      <c r="AB123" s="1">
        <v>0.0</v>
      </c>
      <c r="AC123" s="1">
        <v>0.0</v>
      </c>
      <c r="AD123" s="1">
        <v>0.0</v>
      </c>
      <c r="AE123" s="1">
        <v>55372.0</v>
      </c>
      <c r="AF123" s="1">
        <v>199.0</v>
      </c>
      <c r="AH123" s="1" t="s">
        <v>1660</v>
      </c>
      <c r="AI123" s="1">
        <v>64.0</v>
      </c>
      <c r="AJ123" s="1">
        <v>3.0</v>
      </c>
      <c r="AK123" s="1">
        <v>3.0</v>
      </c>
      <c r="AL123" s="1">
        <v>6.0</v>
      </c>
    </row>
    <row r="124" ht="15.75" customHeight="1">
      <c r="A124" s="1" t="s">
        <v>12</v>
      </c>
      <c r="B124" s="1">
        <v>23.0</v>
      </c>
      <c r="C124" s="1" t="s">
        <v>351</v>
      </c>
      <c r="D124" s="1" t="s">
        <v>1661</v>
      </c>
      <c r="E124" s="1" t="s">
        <v>1662</v>
      </c>
      <c r="F124" s="1" t="s">
        <v>1663</v>
      </c>
      <c r="H124" s="1">
        <v>67.235214</v>
      </c>
      <c r="I124" s="1">
        <v>5.104983</v>
      </c>
      <c r="J124" s="1">
        <v>3.904209</v>
      </c>
      <c r="K124" s="1">
        <v>0.0</v>
      </c>
      <c r="L124" s="1">
        <v>0.0</v>
      </c>
      <c r="M124" s="1">
        <v>0.69897</v>
      </c>
      <c r="N124" s="1">
        <v>0.0</v>
      </c>
      <c r="O124" s="1">
        <v>0.0</v>
      </c>
      <c r="P124" s="1">
        <v>0.0</v>
      </c>
      <c r="Q124" s="1" t="s">
        <v>1666</v>
      </c>
      <c r="R124" s="1">
        <v>3.0</v>
      </c>
      <c r="S124" s="1">
        <v>113.0</v>
      </c>
      <c r="T124" s="1">
        <v>0.30629325</v>
      </c>
      <c r="U124" s="1">
        <v>0.81672454</v>
      </c>
      <c r="V124" s="1">
        <v>1.873141</v>
      </c>
      <c r="W124" s="1">
        <v>0.0</v>
      </c>
      <c r="X124" s="1">
        <v>0.0</v>
      </c>
      <c r="Y124" s="1">
        <v>0.0</v>
      </c>
      <c r="Z124" s="1">
        <v>0.0</v>
      </c>
      <c r="AA124" s="1">
        <v>3.904209</v>
      </c>
      <c r="AB124" s="1">
        <v>0.0</v>
      </c>
      <c r="AC124" s="1">
        <v>0.0</v>
      </c>
      <c r="AD124" s="1">
        <v>0.0</v>
      </c>
      <c r="AE124" s="1">
        <v>252120.0</v>
      </c>
      <c r="AF124" s="1">
        <v>96.0</v>
      </c>
      <c r="AH124" s="1" t="s">
        <v>1668</v>
      </c>
      <c r="AI124" s="1">
        <v>42.0</v>
      </c>
      <c r="AJ124" s="1">
        <v>2.0</v>
      </c>
      <c r="AK124" s="1">
        <v>2.0</v>
      </c>
      <c r="AL124" s="1">
        <v>12.0</v>
      </c>
    </row>
    <row r="125" ht="15.75" customHeight="1">
      <c r="A125" s="1" t="s">
        <v>12</v>
      </c>
      <c r="B125" s="1">
        <v>24.0</v>
      </c>
      <c r="C125" s="1" t="s">
        <v>353</v>
      </c>
      <c r="D125" s="1" t="s">
        <v>1671</v>
      </c>
      <c r="E125" s="1" t="s">
        <v>1672</v>
      </c>
      <c r="F125" s="1" t="s">
        <v>1673</v>
      </c>
      <c r="H125" s="1">
        <v>64.26486</v>
      </c>
      <c r="I125" s="1">
        <v>5.104983</v>
      </c>
      <c r="J125" s="1">
        <v>0.37716988</v>
      </c>
      <c r="K125" s="1">
        <v>2.0</v>
      </c>
      <c r="L125" s="1">
        <v>0.0</v>
      </c>
      <c r="M125" s="1">
        <v>0.69897</v>
      </c>
      <c r="N125" s="1">
        <v>0.0</v>
      </c>
      <c r="O125" s="1">
        <v>0.0</v>
      </c>
      <c r="P125" s="1">
        <v>0.0</v>
      </c>
      <c r="Q125" s="1" t="s">
        <v>1684</v>
      </c>
      <c r="R125" s="1">
        <v>3.0</v>
      </c>
      <c r="S125" s="1">
        <v>150.0</v>
      </c>
      <c r="T125" s="1">
        <v>0.37716988</v>
      </c>
      <c r="U125" s="1">
        <v>0.0</v>
      </c>
      <c r="V125" s="1">
        <v>0.0</v>
      </c>
      <c r="W125" s="1">
        <v>0.0</v>
      </c>
      <c r="X125" s="1">
        <v>0.0</v>
      </c>
      <c r="Y125" s="1">
        <v>0.0</v>
      </c>
      <c r="Z125" s="1">
        <v>0.0</v>
      </c>
      <c r="AA125" s="1">
        <v>0.0</v>
      </c>
      <c r="AB125" s="1">
        <v>0.0</v>
      </c>
      <c r="AC125" s="1">
        <v>0.0</v>
      </c>
      <c r="AD125" s="1">
        <v>0.0</v>
      </c>
      <c r="AE125" s="1">
        <v>72733.0</v>
      </c>
      <c r="AF125" s="1">
        <v>59.0</v>
      </c>
      <c r="AH125" s="1" t="s">
        <v>1677</v>
      </c>
      <c r="AI125" s="1">
        <v>21.0</v>
      </c>
      <c r="AJ125" s="1">
        <v>5.0</v>
      </c>
      <c r="AK125" s="1">
        <v>5.0</v>
      </c>
      <c r="AL125" s="1">
        <v>14.0</v>
      </c>
    </row>
    <row r="126" ht="15.75" customHeight="1">
      <c r="A126" s="1" t="s">
        <v>12</v>
      </c>
      <c r="B126" s="1">
        <v>25.0</v>
      </c>
      <c r="C126" s="1" t="s">
        <v>355</v>
      </c>
      <c r="D126" s="1" t="s">
        <v>1678</v>
      </c>
      <c r="E126" s="1" t="s">
        <v>1679</v>
      </c>
      <c r="F126" s="1" t="s">
        <v>1680</v>
      </c>
      <c r="H126" s="1">
        <v>64.01726</v>
      </c>
      <c r="I126" s="1">
        <v>5.104983</v>
      </c>
      <c r="J126" s="1">
        <v>2.496048</v>
      </c>
      <c r="K126" s="1">
        <v>2.0</v>
      </c>
      <c r="L126" s="1">
        <v>0.0</v>
      </c>
      <c r="M126" s="1">
        <v>0.69897</v>
      </c>
      <c r="N126" s="1">
        <v>0.0</v>
      </c>
      <c r="O126" s="1">
        <v>0.0</v>
      </c>
      <c r="P126" s="1">
        <v>0.0</v>
      </c>
      <c r="Q126" s="1" t="s">
        <v>1460</v>
      </c>
      <c r="R126" s="1">
        <v>3.0</v>
      </c>
      <c r="S126" s="1">
        <v>90.0</v>
      </c>
      <c r="T126" s="1">
        <v>0.31140393</v>
      </c>
      <c r="U126" s="1">
        <v>0.0</v>
      </c>
      <c r="V126" s="1">
        <v>2.4115524</v>
      </c>
      <c r="W126" s="1">
        <v>0.0</v>
      </c>
      <c r="X126" s="1">
        <v>2.496048</v>
      </c>
      <c r="Y126" s="1">
        <v>0.0</v>
      </c>
      <c r="Z126" s="1">
        <v>0.0</v>
      </c>
      <c r="AA126" s="1">
        <v>0.0</v>
      </c>
      <c r="AB126" s="1">
        <v>0.0</v>
      </c>
      <c r="AC126" s="1">
        <v>0.0</v>
      </c>
      <c r="AD126" s="1">
        <v>0.0</v>
      </c>
      <c r="AE126" s="1">
        <v>286149.0</v>
      </c>
      <c r="AF126" s="1">
        <v>85.0</v>
      </c>
      <c r="AH126" s="1" t="s">
        <v>1687</v>
      </c>
      <c r="AI126" s="1">
        <v>37.0</v>
      </c>
      <c r="AJ126" s="1">
        <v>5.0</v>
      </c>
      <c r="AK126" s="1">
        <v>5.0</v>
      </c>
      <c r="AL126" s="1">
        <v>4.0</v>
      </c>
    </row>
    <row r="127" ht="15.75" customHeight="1">
      <c r="A127" s="1" t="s">
        <v>13</v>
      </c>
      <c r="B127" s="1">
        <v>1.0</v>
      </c>
      <c r="C127" s="1" t="s">
        <v>357</v>
      </c>
      <c r="D127" s="1" t="s">
        <v>1688</v>
      </c>
      <c r="E127" s="1" t="s">
        <v>1689</v>
      </c>
      <c r="F127" s="1" t="s">
        <v>1690</v>
      </c>
      <c r="H127" s="1">
        <v>204.10889</v>
      </c>
      <c r="I127" s="1">
        <v>7.5072365</v>
      </c>
      <c r="J127" s="1">
        <v>0.82956904</v>
      </c>
      <c r="K127" s="1">
        <v>2.0</v>
      </c>
      <c r="L127" s="1">
        <v>0.0</v>
      </c>
      <c r="M127" s="1">
        <v>0.845098</v>
      </c>
      <c r="N127" s="1">
        <v>0.0</v>
      </c>
      <c r="O127" s="1">
        <v>0.0</v>
      </c>
      <c r="P127" s="1">
        <v>0.0</v>
      </c>
      <c r="Q127" s="1" t="s">
        <v>1707</v>
      </c>
      <c r="R127" s="1">
        <v>5.0</v>
      </c>
      <c r="S127" s="1">
        <v>544.9300007820129</v>
      </c>
      <c r="T127" s="1">
        <v>0.0</v>
      </c>
      <c r="U127" s="1">
        <v>0.82956904</v>
      </c>
      <c r="V127" s="1">
        <v>0.0</v>
      </c>
      <c r="W127" s="1">
        <v>0.0</v>
      </c>
      <c r="X127" s="1">
        <v>0.0</v>
      </c>
      <c r="Y127" s="1">
        <v>0.0</v>
      </c>
      <c r="Z127" s="1">
        <v>0.0</v>
      </c>
      <c r="AA127" s="1">
        <v>0.0</v>
      </c>
      <c r="AB127" s="1">
        <v>0.0</v>
      </c>
      <c r="AC127" s="1">
        <v>0.0</v>
      </c>
      <c r="AD127" s="1">
        <v>0.0</v>
      </c>
      <c r="AE127" s="1">
        <v>66214.0</v>
      </c>
      <c r="AF127" s="1">
        <v>430.0</v>
      </c>
      <c r="AG127" s="1">
        <v>730.0</v>
      </c>
      <c r="AH127" s="1" t="s">
        <v>1692</v>
      </c>
      <c r="AI127" s="1">
        <v>75.0</v>
      </c>
      <c r="AJ127" s="1">
        <v>6.0</v>
      </c>
      <c r="AK127" s="1">
        <v>7.0</v>
      </c>
      <c r="AL127" s="1">
        <v>9.0</v>
      </c>
    </row>
    <row r="128" ht="15.75" customHeight="1">
      <c r="A128" s="1" t="s">
        <v>13</v>
      </c>
      <c r="B128" s="1">
        <v>2.0</v>
      </c>
      <c r="C128" s="1" t="s">
        <v>359</v>
      </c>
      <c r="D128" s="1" t="s">
        <v>1695</v>
      </c>
      <c r="E128" s="1" t="s">
        <v>1696</v>
      </c>
      <c r="F128" s="1" t="s">
        <v>1697</v>
      </c>
      <c r="H128" s="1">
        <v>112.66109</v>
      </c>
      <c r="I128" s="1">
        <v>5.2167735</v>
      </c>
      <c r="J128" s="1">
        <v>4.3342705</v>
      </c>
      <c r="K128" s="1">
        <v>2.0</v>
      </c>
      <c r="L128" s="1">
        <v>0.0</v>
      </c>
      <c r="M128" s="1">
        <v>0.69897</v>
      </c>
      <c r="N128" s="1">
        <v>0.0</v>
      </c>
      <c r="O128" s="1">
        <v>0.0</v>
      </c>
      <c r="P128" s="1">
        <v>0.0</v>
      </c>
      <c r="Q128" s="1" t="s">
        <v>1717</v>
      </c>
      <c r="R128" s="1">
        <v>3.0</v>
      </c>
      <c r="S128" s="1">
        <v>193.710000038147</v>
      </c>
      <c r="T128" s="1">
        <v>0.0</v>
      </c>
      <c r="U128" s="1">
        <v>1.0241288</v>
      </c>
      <c r="V128" s="1">
        <v>0.0</v>
      </c>
      <c r="W128" s="1">
        <v>2.909373</v>
      </c>
      <c r="X128" s="1">
        <v>3.8266623</v>
      </c>
      <c r="Y128" s="1">
        <v>0.0</v>
      </c>
      <c r="Z128" s="1">
        <v>4.3342705</v>
      </c>
      <c r="AA128" s="1">
        <v>0.0</v>
      </c>
      <c r="AB128" s="1">
        <v>0.0</v>
      </c>
      <c r="AC128" s="1">
        <v>0.0</v>
      </c>
      <c r="AD128" s="1">
        <v>0.0</v>
      </c>
      <c r="AE128" s="1">
        <v>230242.0</v>
      </c>
      <c r="AF128" s="1">
        <v>121.0</v>
      </c>
      <c r="AH128" s="1" t="s">
        <v>1701</v>
      </c>
      <c r="AI128" s="1">
        <v>67.0</v>
      </c>
      <c r="AJ128" s="1">
        <v>6.0</v>
      </c>
      <c r="AK128" s="1">
        <v>8.0</v>
      </c>
      <c r="AL128" s="1">
        <v>3.0</v>
      </c>
    </row>
    <row r="129" ht="15.75" customHeight="1">
      <c r="A129" s="1" t="s">
        <v>13</v>
      </c>
      <c r="B129" s="1">
        <v>3.0</v>
      </c>
      <c r="C129" s="1" t="s">
        <v>361</v>
      </c>
      <c r="D129" s="1" t="s">
        <v>1704</v>
      </c>
      <c r="E129" s="1" t="s">
        <v>1705</v>
      </c>
      <c r="F129" s="1" t="s">
        <v>1706</v>
      </c>
      <c r="H129" s="1">
        <v>89.395195</v>
      </c>
      <c r="I129" s="1">
        <v>8.717984</v>
      </c>
      <c r="J129" s="1">
        <v>4.3666983</v>
      </c>
      <c r="K129" s="1">
        <v>2.0</v>
      </c>
      <c r="L129" s="1">
        <v>0.0</v>
      </c>
      <c r="M129" s="1">
        <v>0.7781513</v>
      </c>
      <c r="N129" s="1">
        <v>0.0</v>
      </c>
      <c r="O129" s="1">
        <v>0.0</v>
      </c>
      <c r="P129" s="1">
        <v>0.0</v>
      </c>
      <c r="Q129" s="1" t="s">
        <v>1708</v>
      </c>
      <c r="R129" s="1">
        <v>4.0</v>
      </c>
      <c r="S129" s="1">
        <v>57.0</v>
      </c>
      <c r="T129" s="1">
        <v>0.44853738</v>
      </c>
      <c r="U129" s="1">
        <v>1.0603533</v>
      </c>
      <c r="V129" s="1">
        <v>0.0</v>
      </c>
      <c r="W129" s="1">
        <v>3.7743137</v>
      </c>
      <c r="X129" s="1">
        <v>3.867869</v>
      </c>
      <c r="Y129" s="1">
        <v>0.0</v>
      </c>
      <c r="Z129" s="1">
        <v>0.0</v>
      </c>
      <c r="AA129" s="1">
        <v>4.3666983</v>
      </c>
      <c r="AB129" s="1">
        <v>0.0</v>
      </c>
      <c r="AC129" s="1">
        <v>0.0</v>
      </c>
      <c r="AD129" s="1">
        <v>0.0</v>
      </c>
      <c r="AE129" s="1">
        <v>146527.0</v>
      </c>
      <c r="AF129" s="1">
        <v>74.0</v>
      </c>
      <c r="AH129" s="1" t="s">
        <v>1713</v>
      </c>
      <c r="AI129" s="1">
        <v>37.0</v>
      </c>
      <c r="AJ129" s="1">
        <v>4.0</v>
      </c>
      <c r="AK129" s="1">
        <v>5.0</v>
      </c>
      <c r="AL129" s="1">
        <v>9.0</v>
      </c>
    </row>
    <row r="130" ht="15.75" customHeight="1">
      <c r="A130" s="1" t="s">
        <v>13</v>
      </c>
      <c r="B130" s="1">
        <v>4.0</v>
      </c>
      <c r="C130" s="1" t="s">
        <v>363</v>
      </c>
      <c r="D130" s="1" t="s">
        <v>1714</v>
      </c>
      <c r="E130" s="1" t="s">
        <v>1715</v>
      </c>
      <c r="F130" s="1" t="s">
        <v>1716</v>
      </c>
      <c r="H130" s="1">
        <v>88.564255</v>
      </c>
      <c r="I130" s="1">
        <v>6.7357464</v>
      </c>
      <c r="J130" s="1">
        <v>4.5824003</v>
      </c>
      <c r="K130" s="1">
        <v>2.0</v>
      </c>
      <c r="L130" s="1">
        <v>0.0</v>
      </c>
      <c r="M130" s="1">
        <v>0.7781513</v>
      </c>
      <c r="N130" s="1">
        <v>0.0</v>
      </c>
      <c r="O130" s="1">
        <v>0.0</v>
      </c>
      <c r="P130" s="1">
        <v>0.0</v>
      </c>
      <c r="Q130" s="1" t="s">
        <v>1718</v>
      </c>
      <c r="R130" s="1">
        <v>4.0</v>
      </c>
      <c r="S130" s="1">
        <v>72.02999997138977</v>
      </c>
      <c r="T130" s="1">
        <v>0.44372797</v>
      </c>
      <c r="U130" s="1">
        <v>1.0634985</v>
      </c>
      <c r="V130" s="1">
        <v>3.5025573</v>
      </c>
      <c r="W130" s="1">
        <v>0.0</v>
      </c>
      <c r="X130" s="1">
        <v>0.0</v>
      </c>
      <c r="Y130" s="1">
        <v>3.842356</v>
      </c>
      <c r="Z130" s="1">
        <v>4.219559</v>
      </c>
      <c r="AA130" s="1">
        <v>0.0</v>
      </c>
      <c r="AB130" s="1">
        <v>4.5824003</v>
      </c>
      <c r="AC130" s="1">
        <v>0.0</v>
      </c>
      <c r="AD130" s="1">
        <v>0.0</v>
      </c>
      <c r="AE130" s="1">
        <v>163802.0</v>
      </c>
      <c r="AF130" s="1">
        <v>115.0</v>
      </c>
      <c r="AH130" s="1" t="s">
        <v>1723</v>
      </c>
      <c r="AI130" s="1">
        <v>20.0</v>
      </c>
      <c r="AJ130" s="1">
        <v>3.0</v>
      </c>
      <c r="AK130" s="1">
        <v>3.0</v>
      </c>
      <c r="AL130" s="1">
        <v>6.0</v>
      </c>
    </row>
    <row r="131" ht="15.75" customHeight="1">
      <c r="A131" s="1" t="s">
        <v>13</v>
      </c>
      <c r="B131" s="1">
        <v>5.0</v>
      </c>
      <c r="C131" s="1" t="s">
        <v>365</v>
      </c>
      <c r="D131" s="1" t="s">
        <v>1724</v>
      </c>
      <c r="E131" s="1" t="s">
        <v>1725</v>
      </c>
      <c r="F131" s="1" t="s">
        <v>1726</v>
      </c>
      <c r="H131" s="1">
        <v>85.61505</v>
      </c>
      <c r="I131" s="1">
        <v>7.653335</v>
      </c>
      <c r="J131" s="1">
        <v>4.3969393</v>
      </c>
      <c r="K131" s="1">
        <v>2.0</v>
      </c>
      <c r="L131" s="1">
        <v>0.0</v>
      </c>
      <c r="M131" s="1">
        <v>0.69897</v>
      </c>
      <c r="N131" s="1">
        <v>0.0</v>
      </c>
      <c r="O131" s="1">
        <v>0.0</v>
      </c>
      <c r="P131" s="1">
        <v>0.0</v>
      </c>
      <c r="Q131" s="1" t="s">
        <v>1752</v>
      </c>
      <c r="R131" s="1">
        <v>3.0</v>
      </c>
      <c r="S131" s="1">
        <v>75.0</v>
      </c>
      <c r="T131" s="1">
        <v>0.34715828</v>
      </c>
      <c r="U131" s="1">
        <v>1.0321554</v>
      </c>
      <c r="V131" s="1">
        <v>2.7823403</v>
      </c>
      <c r="W131" s="1">
        <v>3.8200321</v>
      </c>
      <c r="X131" s="1">
        <v>0.0</v>
      </c>
      <c r="Y131" s="1">
        <v>4.3969393</v>
      </c>
      <c r="Z131" s="1">
        <v>4.219559</v>
      </c>
      <c r="AA131" s="1">
        <v>0.0</v>
      </c>
      <c r="AB131" s="1">
        <v>0.0</v>
      </c>
      <c r="AC131" s="1">
        <v>0.0</v>
      </c>
      <c r="AD131" s="1">
        <v>0.0</v>
      </c>
      <c r="AE131" s="1">
        <v>435519.0</v>
      </c>
      <c r="AF131" s="1">
        <v>41.0</v>
      </c>
      <c r="AH131" s="1" t="s">
        <v>1732</v>
      </c>
      <c r="AI131" s="1">
        <v>59.0</v>
      </c>
      <c r="AJ131" s="1">
        <v>1.0</v>
      </c>
      <c r="AK131" s="1">
        <v>2.0</v>
      </c>
      <c r="AL131" s="1">
        <v>2.0</v>
      </c>
    </row>
    <row r="132" ht="15.75" customHeight="1">
      <c r="A132" s="1" t="s">
        <v>13</v>
      </c>
      <c r="B132" s="1">
        <v>6.0</v>
      </c>
      <c r="C132" s="1" t="s">
        <v>367</v>
      </c>
      <c r="D132" s="1" t="s">
        <v>1734</v>
      </c>
      <c r="E132" s="1" t="s">
        <v>1736</v>
      </c>
      <c r="F132" s="1" t="s">
        <v>1737</v>
      </c>
      <c r="H132" s="1">
        <v>82.904526</v>
      </c>
      <c r="I132" s="1">
        <v>4.5003886</v>
      </c>
      <c r="J132" s="1">
        <v>4.80867</v>
      </c>
      <c r="K132" s="1">
        <v>2.0</v>
      </c>
      <c r="L132" s="1">
        <v>0.0</v>
      </c>
      <c r="M132" s="1">
        <v>0.60206</v>
      </c>
      <c r="N132" s="1">
        <v>0.0</v>
      </c>
      <c r="O132" s="1">
        <v>0.0</v>
      </c>
      <c r="P132" s="1">
        <v>0.0</v>
      </c>
      <c r="Q132" s="1" t="s">
        <v>1766</v>
      </c>
      <c r="R132" s="1">
        <v>2.0</v>
      </c>
      <c r="S132" s="1">
        <v>147.2599999904633</v>
      </c>
      <c r="T132" s="1">
        <v>0.44977877</v>
      </c>
      <c r="U132" s="1">
        <v>1.0349892</v>
      </c>
      <c r="V132" s="1">
        <v>3.3796155</v>
      </c>
      <c r="W132" s="1">
        <v>3.5951383</v>
      </c>
      <c r="X132" s="1">
        <v>3.5806725</v>
      </c>
      <c r="Y132" s="1">
        <v>3.6758323</v>
      </c>
      <c r="Z132" s="1">
        <v>4.80867</v>
      </c>
      <c r="AA132" s="1">
        <v>0.0</v>
      </c>
      <c r="AB132" s="1">
        <v>0.0</v>
      </c>
      <c r="AC132" s="1">
        <v>0.0</v>
      </c>
      <c r="AD132" s="1">
        <v>0.0</v>
      </c>
      <c r="AE132" s="1">
        <v>101436.0</v>
      </c>
      <c r="AF132" s="1">
        <v>126.0</v>
      </c>
      <c r="AH132" s="1" t="s">
        <v>1741</v>
      </c>
      <c r="AI132" s="1">
        <v>35.0</v>
      </c>
      <c r="AJ132" s="1">
        <v>3.0</v>
      </c>
      <c r="AK132" s="1">
        <v>4.0</v>
      </c>
      <c r="AL132" s="1">
        <v>4.0</v>
      </c>
    </row>
    <row r="133" ht="15.75" customHeight="1">
      <c r="A133" s="1" t="s">
        <v>13</v>
      </c>
      <c r="B133" s="1">
        <v>7.0</v>
      </c>
      <c r="C133" s="1" t="s">
        <v>369</v>
      </c>
      <c r="D133" s="1" t="s">
        <v>1744</v>
      </c>
      <c r="E133" s="1" t="s">
        <v>1745</v>
      </c>
      <c r="F133" s="1" t="s">
        <v>1746</v>
      </c>
      <c r="H133" s="1">
        <v>67.70238</v>
      </c>
      <c r="I133" s="1">
        <v>7.694542</v>
      </c>
      <c r="J133" s="1">
        <v>4.5867157</v>
      </c>
      <c r="K133" s="1">
        <v>2.0</v>
      </c>
      <c r="L133" s="1">
        <v>0.0</v>
      </c>
      <c r="M133" s="1">
        <v>0.69897</v>
      </c>
      <c r="N133" s="1">
        <v>0.0</v>
      </c>
      <c r="O133" s="1">
        <v>0.0</v>
      </c>
      <c r="P133" s="1">
        <v>0.0</v>
      </c>
      <c r="Q133" s="1" t="s">
        <v>1717</v>
      </c>
      <c r="R133" s="1">
        <v>3.0</v>
      </c>
      <c r="S133" s="1">
        <v>45.0</v>
      </c>
      <c r="T133" s="1">
        <v>0.0</v>
      </c>
      <c r="U133" s="1">
        <v>0.94627744</v>
      </c>
      <c r="V133" s="1">
        <v>0.0</v>
      </c>
      <c r="W133" s="1">
        <v>3.059929</v>
      </c>
      <c r="X133" s="1">
        <v>0.0</v>
      </c>
      <c r="Y133" s="1">
        <v>4.5867157</v>
      </c>
      <c r="Z133" s="1">
        <v>0.0</v>
      </c>
      <c r="AA133" s="1">
        <v>0.0</v>
      </c>
      <c r="AB133" s="1">
        <v>0.0</v>
      </c>
      <c r="AC133" s="1">
        <v>0.0</v>
      </c>
      <c r="AD133" s="1">
        <v>0.0</v>
      </c>
      <c r="AE133" s="1">
        <v>156654.0</v>
      </c>
      <c r="AF133" s="1">
        <v>137.0</v>
      </c>
      <c r="AH133" s="1" t="s">
        <v>1751</v>
      </c>
      <c r="AI133" s="1">
        <v>6.0</v>
      </c>
      <c r="AJ133" s="1">
        <v>3.0</v>
      </c>
      <c r="AK133" s="1">
        <v>3.0</v>
      </c>
      <c r="AL133" s="1">
        <v>0.0</v>
      </c>
    </row>
    <row r="134" ht="15.75" customHeight="1">
      <c r="A134" s="1" t="s">
        <v>13</v>
      </c>
      <c r="B134" s="1">
        <v>8.0</v>
      </c>
      <c r="C134" s="1" t="s">
        <v>371</v>
      </c>
      <c r="D134" s="1" t="s">
        <v>1753</v>
      </c>
      <c r="E134" s="1" t="s">
        <v>1754</v>
      </c>
      <c r="F134" s="1" t="s">
        <v>1755</v>
      </c>
      <c r="H134" s="1">
        <v>59.765354</v>
      </c>
      <c r="I134" s="1">
        <v>5.6678896</v>
      </c>
      <c r="J134" s="1">
        <v>4.454673</v>
      </c>
      <c r="K134" s="1">
        <v>2.0</v>
      </c>
      <c r="L134" s="1">
        <v>0.0</v>
      </c>
      <c r="M134" s="1">
        <v>0.69897</v>
      </c>
      <c r="N134" s="1">
        <v>0.0</v>
      </c>
      <c r="O134" s="1">
        <v>0.0</v>
      </c>
      <c r="P134" s="1">
        <v>0.0</v>
      </c>
      <c r="Q134" s="1" t="s">
        <v>1758</v>
      </c>
      <c r="R134" s="1">
        <v>3.0</v>
      </c>
      <c r="S134" s="1">
        <v>48.75</v>
      </c>
      <c r="T134" s="1">
        <v>0.0</v>
      </c>
      <c r="U134" s="1">
        <v>1.0341817</v>
      </c>
      <c r="V134" s="1">
        <v>3.4491613</v>
      </c>
      <c r="W134" s="1">
        <v>3.364629</v>
      </c>
      <c r="X134" s="1">
        <v>0.0</v>
      </c>
      <c r="Y134" s="1">
        <v>4.454673</v>
      </c>
      <c r="Z134" s="1">
        <v>0.0</v>
      </c>
      <c r="AA134" s="1">
        <v>0.0</v>
      </c>
      <c r="AB134" s="1">
        <v>0.0</v>
      </c>
      <c r="AC134" s="1">
        <v>0.0</v>
      </c>
      <c r="AD134" s="1">
        <v>0.0</v>
      </c>
      <c r="AE134" s="1">
        <v>72365.0</v>
      </c>
      <c r="AF134" s="1">
        <v>205.0</v>
      </c>
      <c r="AG134" s="1">
        <v>750.0</v>
      </c>
      <c r="AH134" s="1" t="s">
        <v>830</v>
      </c>
      <c r="AI134" s="1">
        <v>56.0</v>
      </c>
      <c r="AJ134" s="1">
        <v>5.0</v>
      </c>
      <c r="AK134" s="1">
        <v>6.0</v>
      </c>
      <c r="AL134" s="1">
        <v>10.0</v>
      </c>
    </row>
    <row r="135" ht="15.75" customHeight="1">
      <c r="A135" s="1" t="s">
        <v>13</v>
      </c>
      <c r="B135" s="1">
        <v>9.0</v>
      </c>
      <c r="C135" s="1" t="s">
        <v>373</v>
      </c>
      <c r="D135" s="1" t="s">
        <v>1762</v>
      </c>
      <c r="E135" s="1" t="s">
        <v>1764</v>
      </c>
      <c r="F135" s="1" t="s">
        <v>1765</v>
      </c>
      <c r="H135" s="1">
        <v>58.185787</v>
      </c>
      <c r="I135" s="1">
        <v>0.0</v>
      </c>
      <c r="J135" s="1">
        <v>0.0</v>
      </c>
      <c r="K135" s="1">
        <v>2.0</v>
      </c>
      <c r="L135" s="1">
        <v>0.0</v>
      </c>
      <c r="M135" s="1">
        <v>1.0791812</v>
      </c>
      <c r="N135" s="1">
        <v>0.0</v>
      </c>
      <c r="O135" s="1">
        <v>0.0</v>
      </c>
      <c r="P135" s="1">
        <v>0.0</v>
      </c>
      <c r="Q135" s="1" t="s">
        <v>1799</v>
      </c>
      <c r="R135" s="1">
        <v>10.0</v>
      </c>
      <c r="S135" s="1">
        <v>725.7500001117587</v>
      </c>
      <c r="T135" s="1">
        <v>0.0</v>
      </c>
      <c r="U135" s="1">
        <v>0.0</v>
      </c>
      <c r="V135" s="1">
        <v>0.0</v>
      </c>
      <c r="W135" s="1">
        <v>0.0</v>
      </c>
      <c r="X135" s="1">
        <v>0.0</v>
      </c>
      <c r="Y135" s="1">
        <v>0.0</v>
      </c>
      <c r="Z135" s="1">
        <v>0.0</v>
      </c>
      <c r="AA135" s="1">
        <v>0.0</v>
      </c>
      <c r="AB135" s="1">
        <v>0.0</v>
      </c>
      <c r="AC135" s="1">
        <v>0.0</v>
      </c>
      <c r="AD135" s="1">
        <v>0.0</v>
      </c>
      <c r="AE135" s="1">
        <v>206962.0</v>
      </c>
      <c r="AF135" s="1">
        <v>1365.0</v>
      </c>
      <c r="AH135" s="1" t="s">
        <v>1772</v>
      </c>
      <c r="AI135" s="1">
        <v>132.0</v>
      </c>
      <c r="AJ135" s="1">
        <v>10.0</v>
      </c>
      <c r="AK135" s="1">
        <v>16.0</v>
      </c>
      <c r="AL135" s="1">
        <v>20.0</v>
      </c>
    </row>
    <row r="136" ht="15.75" customHeight="1">
      <c r="A136" s="1" t="s">
        <v>13</v>
      </c>
      <c r="B136" s="1">
        <v>10.0</v>
      </c>
      <c r="C136" s="1" t="s">
        <v>375</v>
      </c>
      <c r="D136" s="1" t="s">
        <v>1773</v>
      </c>
      <c r="E136" s="1" t="s">
        <v>1774</v>
      </c>
      <c r="F136" s="1" t="s">
        <v>1776</v>
      </c>
      <c r="H136" s="1">
        <v>56.75119</v>
      </c>
      <c r="I136" s="1">
        <v>0.0</v>
      </c>
      <c r="J136" s="1">
        <v>4.219559</v>
      </c>
      <c r="K136" s="1">
        <v>2.0</v>
      </c>
      <c r="L136" s="1">
        <v>0.0</v>
      </c>
      <c r="M136" s="1">
        <v>0.7781513</v>
      </c>
      <c r="N136" s="1">
        <v>0.0</v>
      </c>
      <c r="O136" s="1">
        <v>0.0</v>
      </c>
      <c r="P136" s="1">
        <v>0.0</v>
      </c>
      <c r="Q136" s="1" t="s">
        <v>1810</v>
      </c>
      <c r="R136" s="1">
        <v>4.0</v>
      </c>
      <c r="S136" s="1">
        <v>136.5</v>
      </c>
      <c r="T136" s="1">
        <v>0.0</v>
      </c>
      <c r="U136" s="1">
        <v>0.9527782</v>
      </c>
      <c r="V136" s="1">
        <v>3.0865314</v>
      </c>
      <c r="W136" s="1">
        <v>3.388732</v>
      </c>
      <c r="X136" s="1">
        <v>0.0</v>
      </c>
      <c r="Y136" s="1">
        <v>0.0</v>
      </c>
      <c r="Z136" s="1">
        <v>4.219559</v>
      </c>
      <c r="AA136" s="1">
        <v>0.0</v>
      </c>
      <c r="AB136" s="1">
        <v>0.0</v>
      </c>
      <c r="AC136" s="1">
        <v>0.0</v>
      </c>
      <c r="AD136" s="1">
        <v>0.0</v>
      </c>
      <c r="AE136" s="1">
        <v>4069.0</v>
      </c>
      <c r="AF136" s="1">
        <v>524.0</v>
      </c>
      <c r="AG136" s="1">
        <v>840.0</v>
      </c>
      <c r="AH136" s="1" t="s">
        <v>1781</v>
      </c>
      <c r="AI136" s="1">
        <v>75.0</v>
      </c>
      <c r="AJ136" s="1">
        <v>8.0</v>
      </c>
      <c r="AK136" s="1">
        <v>8.0</v>
      </c>
      <c r="AL136" s="1">
        <v>15.0</v>
      </c>
    </row>
    <row r="137" ht="15.75" customHeight="1">
      <c r="A137" s="1" t="s">
        <v>13</v>
      </c>
      <c r="B137" s="1">
        <v>11.0</v>
      </c>
      <c r="C137" s="1" t="s">
        <v>377</v>
      </c>
      <c r="D137" s="1" t="s">
        <v>1784</v>
      </c>
      <c r="E137" s="1" t="s">
        <v>1785</v>
      </c>
      <c r="F137" s="1" t="s">
        <v>1786</v>
      </c>
      <c r="H137" s="1">
        <v>54.67119</v>
      </c>
      <c r="I137" s="1">
        <v>7.963281</v>
      </c>
      <c r="J137" s="1">
        <v>4.9544835</v>
      </c>
      <c r="K137" s="1">
        <v>2.0</v>
      </c>
      <c r="L137" s="1">
        <v>0.0</v>
      </c>
      <c r="M137" s="1">
        <v>0.47712126</v>
      </c>
      <c r="N137" s="1">
        <v>0.0</v>
      </c>
      <c r="O137" s="1">
        <v>0.0</v>
      </c>
      <c r="P137" s="1">
        <v>0.0</v>
      </c>
      <c r="Q137" s="1" t="s">
        <v>1787</v>
      </c>
      <c r="R137" s="1">
        <v>1.0</v>
      </c>
      <c r="S137" s="1">
        <v>58.0</v>
      </c>
      <c r="T137" s="1">
        <v>0.0</v>
      </c>
      <c r="U137" s="1">
        <v>0.9591318</v>
      </c>
      <c r="V137" s="1">
        <v>3.4272864</v>
      </c>
      <c r="W137" s="1">
        <v>2.6738963</v>
      </c>
      <c r="X137" s="1">
        <v>0.0</v>
      </c>
      <c r="Y137" s="1">
        <v>3.152156</v>
      </c>
      <c r="Z137" s="1">
        <v>0.0</v>
      </c>
      <c r="AA137" s="1">
        <v>3.1868098</v>
      </c>
      <c r="AB137" s="1">
        <v>4.9544835</v>
      </c>
      <c r="AC137" s="1">
        <v>0.0</v>
      </c>
      <c r="AD137" s="1">
        <v>0.0</v>
      </c>
      <c r="AE137" s="1">
        <v>420587.0</v>
      </c>
      <c r="AF137" s="1">
        <v>22.0</v>
      </c>
      <c r="AH137" s="1" t="s">
        <v>497</v>
      </c>
      <c r="AI137" s="1">
        <v>8.0</v>
      </c>
      <c r="AJ137" s="1">
        <v>1.0</v>
      </c>
      <c r="AK137" s="1">
        <v>2.0</v>
      </c>
      <c r="AL137" s="1">
        <v>1.0</v>
      </c>
    </row>
    <row r="138" ht="15.75" customHeight="1">
      <c r="A138" s="1" t="s">
        <v>13</v>
      </c>
      <c r="B138" s="1">
        <v>12.0</v>
      </c>
      <c r="C138" s="1" t="s">
        <v>379</v>
      </c>
      <c r="D138" s="1" t="s">
        <v>1792</v>
      </c>
      <c r="E138" s="1" t="s">
        <v>1793</v>
      </c>
      <c r="F138" s="1" t="s">
        <v>1794</v>
      </c>
      <c r="H138" s="1">
        <v>51.269417</v>
      </c>
      <c r="I138" s="1">
        <v>7.1005974</v>
      </c>
      <c r="J138" s="1">
        <v>3.8168457</v>
      </c>
      <c r="K138" s="1">
        <v>2.0</v>
      </c>
      <c r="L138" s="1">
        <v>0.0</v>
      </c>
      <c r="M138" s="1">
        <v>0.47712126</v>
      </c>
      <c r="N138" s="1">
        <v>0.0</v>
      </c>
      <c r="O138" s="1">
        <v>0.0</v>
      </c>
      <c r="P138" s="1">
        <v>0.0</v>
      </c>
      <c r="Q138" s="1" t="s">
        <v>1787</v>
      </c>
      <c r="R138" s="1">
        <v>1.0</v>
      </c>
      <c r="S138" s="1">
        <v>68.20000076293945</v>
      </c>
      <c r="T138" s="1">
        <v>0.44905576</v>
      </c>
      <c r="U138" s="1">
        <v>1.0665125</v>
      </c>
      <c r="V138" s="1">
        <v>3.605004</v>
      </c>
      <c r="W138" s="1">
        <v>3.059929</v>
      </c>
      <c r="X138" s="1">
        <v>3.8168457</v>
      </c>
      <c r="Y138" s="1">
        <v>3.7025766</v>
      </c>
      <c r="Z138" s="1">
        <v>3.3365135</v>
      </c>
      <c r="AA138" s="1">
        <v>0.0</v>
      </c>
      <c r="AB138" s="1">
        <v>0.0</v>
      </c>
      <c r="AC138" s="1">
        <v>0.0</v>
      </c>
      <c r="AD138" s="1">
        <v>0.0</v>
      </c>
      <c r="AE138" s="1">
        <v>417423.0</v>
      </c>
      <c r="AF138" s="1">
        <v>47.0</v>
      </c>
      <c r="AH138" s="1" t="s">
        <v>1800</v>
      </c>
      <c r="AI138" s="1">
        <v>21.0</v>
      </c>
      <c r="AJ138" s="1">
        <v>5.0</v>
      </c>
      <c r="AK138" s="1">
        <v>6.0</v>
      </c>
      <c r="AL138" s="1">
        <v>5.0</v>
      </c>
    </row>
    <row r="139" ht="15.75" customHeight="1">
      <c r="A139" s="1" t="s">
        <v>13</v>
      </c>
      <c r="B139" s="1">
        <v>13.0</v>
      </c>
      <c r="C139" s="1" t="s">
        <v>381</v>
      </c>
      <c r="D139" s="1" t="s">
        <v>1803</v>
      </c>
      <c r="E139" s="1" t="s">
        <v>1804</v>
      </c>
      <c r="F139" s="1" t="s">
        <v>1805</v>
      </c>
      <c r="H139" s="1">
        <v>50.854866</v>
      </c>
      <c r="I139" s="1">
        <v>7.8052316</v>
      </c>
      <c r="J139" s="1">
        <v>4.7461414</v>
      </c>
      <c r="K139" s="1">
        <v>2.0</v>
      </c>
      <c r="L139" s="1">
        <v>0.0</v>
      </c>
      <c r="M139" s="1">
        <v>0.69897</v>
      </c>
      <c r="N139" s="1">
        <v>0.0</v>
      </c>
      <c r="O139" s="1">
        <v>0.0</v>
      </c>
      <c r="P139" s="1">
        <v>0.0</v>
      </c>
      <c r="Q139" s="1" t="s">
        <v>1717</v>
      </c>
      <c r="R139" s="1">
        <v>3.0</v>
      </c>
      <c r="S139" s="1">
        <v>24.0</v>
      </c>
      <c r="T139" s="1">
        <v>0.0</v>
      </c>
      <c r="U139" s="1">
        <v>0.0</v>
      </c>
      <c r="V139" s="1">
        <v>0.0</v>
      </c>
      <c r="W139" s="1">
        <v>0.0</v>
      </c>
      <c r="X139" s="1">
        <v>0.0</v>
      </c>
      <c r="Y139" s="1">
        <v>4.7461414</v>
      </c>
      <c r="Z139" s="1">
        <v>0.0</v>
      </c>
      <c r="AA139" s="1">
        <v>0.0</v>
      </c>
      <c r="AB139" s="1">
        <v>0.0</v>
      </c>
      <c r="AC139" s="1">
        <v>4.527919</v>
      </c>
      <c r="AD139" s="1">
        <v>0.0</v>
      </c>
      <c r="AE139" s="1">
        <v>64935.0</v>
      </c>
      <c r="AF139" s="1">
        <v>8.0</v>
      </c>
      <c r="AH139" s="1" t="s">
        <v>1808</v>
      </c>
      <c r="AI139" s="1">
        <v>2.0</v>
      </c>
      <c r="AJ139" s="1">
        <v>1.0</v>
      </c>
      <c r="AK139" s="1">
        <v>1.0</v>
      </c>
      <c r="AL139" s="1">
        <v>0.0</v>
      </c>
    </row>
    <row r="140" ht="15.75" customHeight="1">
      <c r="A140" s="1" t="s">
        <v>13</v>
      </c>
      <c r="B140" s="1">
        <v>14.0</v>
      </c>
      <c r="C140" s="1" t="s">
        <v>383</v>
      </c>
      <c r="D140" s="1" t="s">
        <v>1812</v>
      </c>
      <c r="E140" s="1" t="s">
        <v>1813</v>
      </c>
      <c r="F140" s="1" t="s">
        <v>1814</v>
      </c>
      <c r="H140" s="1">
        <v>49.591717</v>
      </c>
      <c r="I140" s="1">
        <v>8.127863</v>
      </c>
      <c r="J140" s="1">
        <v>4.667881</v>
      </c>
      <c r="K140" s="1">
        <v>2.0</v>
      </c>
      <c r="L140" s="1">
        <v>0.0</v>
      </c>
      <c r="M140" s="1">
        <v>0.47712126</v>
      </c>
      <c r="N140" s="1">
        <v>0.0</v>
      </c>
      <c r="O140" s="1">
        <v>0.0</v>
      </c>
      <c r="P140" s="1">
        <v>0.0</v>
      </c>
      <c r="Q140" s="1" t="s">
        <v>1787</v>
      </c>
      <c r="R140" s="1">
        <v>1.0</v>
      </c>
      <c r="S140" s="1">
        <v>48.35000038146973</v>
      </c>
      <c r="T140" s="1">
        <v>0.438274</v>
      </c>
      <c r="U140" s="1">
        <v>1.0404406</v>
      </c>
      <c r="V140" s="1">
        <v>2.4223454</v>
      </c>
      <c r="W140" s="1">
        <v>2.6751018</v>
      </c>
      <c r="X140" s="1">
        <v>0.0</v>
      </c>
      <c r="Y140" s="1">
        <v>3.8483133</v>
      </c>
      <c r="Z140" s="1">
        <v>4.667881</v>
      </c>
      <c r="AA140" s="1">
        <v>0.0</v>
      </c>
      <c r="AB140" s="1">
        <v>0.0</v>
      </c>
      <c r="AC140" s="1">
        <v>0.0</v>
      </c>
      <c r="AD140" s="1">
        <v>0.0</v>
      </c>
      <c r="AE140" s="1">
        <v>230049.0</v>
      </c>
      <c r="AF140" s="1">
        <v>38.0</v>
      </c>
      <c r="AH140" s="1" t="s">
        <v>1531</v>
      </c>
      <c r="AI140" s="1">
        <v>13.0</v>
      </c>
      <c r="AJ140" s="1">
        <v>4.0</v>
      </c>
      <c r="AK140" s="1">
        <v>4.0</v>
      </c>
      <c r="AL140" s="1">
        <v>1.0</v>
      </c>
    </row>
    <row r="141" ht="15.75" customHeight="1">
      <c r="A141" s="1" t="s">
        <v>13</v>
      </c>
      <c r="B141" s="1">
        <v>15.0</v>
      </c>
      <c r="C141" s="1" t="s">
        <v>386</v>
      </c>
      <c r="D141" s="1" t="s">
        <v>1821</v>
      </c>
      <c r="E141" s="1" t="s">
        <v>1822</v>
      </c>
      <c r="F141" s="1" t="s">
        <v>1823</v>
      </c>
      <c r="H141" s="1">
        <v>46.593266</v>
      </c>
      <c r="I141" s="1">
        <v>8.133508</v>
      </c>
      <c r="J141" s="1">
        <v>4.340683</v>
      </c>
      <c r="K141" s="1">
        <v>2.0</v>
      </c>
      <c r="L141" s="1">
        <v>0.0</v>
      </c>
      <c r="M141" s="1">
        <v>0.69897</v>
      </c>
      <c r="N141" s="1">
        <v>0.0</v>
      </c>
      <c r="O141" s="1">
        <v>0.0</v>
      </c>
      <c r="P141" s="1">
        <v>0.0</v>
      </c>
      <c r="Q141" s="1" t="s">
        <v>1752</v>
      </c>
      <c r="R141" s="1">
        <v>3.0</v>
      </c>
      <c r="S141" s="1">
        <v>20.21000027656555</v>
      </c>
      <c r="T141" s="1">
        <v>0.0</v>
      </c>
      <c r="U141" s="1">
        <v>1.0733396</v>
      </c>
      <c r="V141" s="1">
        <v>0.0</v>
      </c>
      <c r="W141" s="1">
        <v>3.7569366</v>
      </c>
      <c r="X141" s="1">
        <v>0.0</v>
      </c>
      <c r="Y141" s="1">
        <v>4.340683</v>
      </c>
      <c r="Z141" s="1">
        <v>0.0</v>
      </c>
      <c r="AA141" s="1">
        <v>0.0</v>
      </c>
      <c r="AB141" s="1">
        <v>0.0</v>
      </c>
      <c r="AC141" s="1">
        <v>0.0</v>
      </c>
      <c r="AD141" s="1">
        <v>0.0</v>
      </c>
      <c r="AE141" s="1">
        <v>296500.0</v>
      </c>
      <c r="AF141" s="1">
        <v>44.0</v>
      </c>
      <c r="AH141" s="1" t="s">
        <v>1828</v>
      </c>
      <c r="AI141" s="1">
        <v>6.0</v>
      </c>
      <c r="AJ141" s="1">
        <v>2.0</v>
      </c>
      <c r="AK141" s="1">
        <v>2.0</v>
      </c>
      <c r="AL141" s="1">
        <v>0.0</v>
      </c>
    </row>
    <row r="142" ht="15.75" customHeight="1">
      <c r="A142" s="1" t="s">
        <v>13</v>
      </c>
      <c r="B142" s="1">
        <v>16.0</v>
      </c>
      <c r="C142" s="1" t="s">
        <v>388</v>
      </c>
      <c r="D142" s="1" t="s">
        <v>1831</v>
      </c>
      <c r="E142" s="1" t="s">
        <v>1832</v>
      </c>
      <c r="F142" s="1" t="s">
        <v>1833</v>
      </c>
      <c r="H142" s="1">
        <v>45.497192</v>
      </c>
      <c r="I142" s="1">
        <v>6.4065576</v>
      </c>
      <c r="J142" s="1">
        <v>4.743964</v>
      </c>
      <c r="K142" s="1">
        <v>2.0</v>
      </c>
      <c r="L142" s="1">
        <v>0.0</v>
      </c>
      <c r="M142" s="1">
        <v>0.69897</v>
      </c>
      <c r="N142" s="1">
        <v>0.0</v>
      </c>
      <c r="O142" s="1">
        <v>0.0</v>
      </c>
      <c r="P142" s="1">
        <v>0.0</v>
      </c>
      <c r="Q142" s="1" t="s">
        <v>1844</v>
      </c>
      <c r="R142" s="1">
        <v>3.0</v>
      </c>
      <c r="S142" s="1">
        <v>23.5</v>
      </c>
      <c r="T142" s="1">
        <v>0.4492788</v>
      </c>
      <c r="U142" s="1">
        <v>1.0698531</v>
      </c>
      <c r="V142" s="1">
        <v>0.0</v>
      </c>
      <c r="W142" s="1">
        <v>3.8355188</v>
      </c>
      <c r="X142" s="1">
        <v>3.5992284</v>
      </c>
      <c r="Y142" s="1">
        <v>0.0</v>
      </c>
      <c r="Z142" s="1">
        <v>0.0</v>
      </c>
      <c r="AA142" s="1">
        <v>0.0</v>
      </c>
      <c r="AB142" s="1">
        <v>0.0</v>
      </c>
      <c r="AC142" s="1">
        <v>4.743964</v>
      </c>
      <c r="AD142" s="1">
        <v>0.0</v>
      </c>
      <c r="AE142" s="1">
        <v>40488.0</v>
      </c>
      <c r="AF142" s="1">
        <v>119.0</v>
      </c>
      <c r="AG142" s="1">
        <v>720.0</v>
      </c>
      <c r="AH142" s="1" t="s">
        <v>1244</v>
      </c>
      <c r="AI142" s="1">
        <v>31.0</v>
      </c>
      <c r="AJ142" s="1">
        <v>4.0</v>
      </c>
      <c r="AK142" s="1">
        <v>4.0</v>
      </c>
      <c r="AL142" s="1">
        <v>9.0</v>
      </c>
    </row>
    <row r="143" ht="15.75" customHeight="1">
      <c r="A143" s="1" t="s">
        <v>13</v>
      </c>
      <c r="B143" s="1">
        <v>17.0</v>
      </c>
      <c r="C143" s="1" t="s">
        <v>390</v>
      </c>
      <c r="D143" s="1" t="s">
        <v>1839</v>
      </c>
      <c r="E143" s="1" t="s">
        <v>1841</v>
      </c>
      <c r="F143" s="1" t="s">
        <v>1843</v>
      </c>
      <c r="H143" s="1">
        <v>45.358013</v>
      </c>
      <c r="I143" s="1">
        <v>7.8052316</v>
      </c>
      <c r="J143" s="1">
        <v>4.6331925</v>
      </c>
      <c r="K143" s="1">
        <v>2.0</v>
      </c>
      <c r="L143" s="1">
        <v>0.0</v>
      </c>
      <c r="M143" s="1">
        <v>0.69897</v>
      </c>
      <c r="N143" s="1">
        <v>0.0</v>
      </c>
      <c r="O143" s="1">
        <v>0.0</v>
      </c>
      <c r="P143" s="1">
        <v>0.0</v>
      </c>
      <c r="Q143" s="1" t="s">
        <v>1874</v>
      </c>
      <c r="R143" s="1">
        <v>3.0</v>
      </c>
      <c r="S143" s="1">
        <v>19.20000004768372</v>
      </c>
      <c r="T143" s="1">
        <v>0.0</v>
      </c>
      <c r="U143" s="1">
        <v>1.0575864</v>
      </c>
      <c r="V143" s="1">
        <v>3.3895988</v>
      </c>
      <c r="W143" s="1">
        <v>3.7858045</v>
      </c>
      <c r="X143" s="1">
        <v>0.0</v>
      </c>
      <c r="Y143" s="1">
        <v>4.6331925</v>
      </c>
      <c r="Z143" s="1">
        <v>4.110763</v>
      </c>
      <c r="AA143" s="1">
        <v>0.0</v>
      </c>
      <c r="AB143" s="1">
        <v>0.0</v>
      </c>
      <c r="AC143" s="1">
        <v>0.0</v>
      </c>
      <c r="AD143" s="1">
        <v>0.0</v>
      </c>
      <c r="AE143" s="1">
        <v>121633.0</v>
      </c>
      <c r="AF143" s="1">
        <v>74.0</v>
      </c>
      <c r="AG143" s="1">
        <v>560.0</v>
      </c>
      <c r="AH143" s="1" t="s">
        <v>1847</v>
      </c>
      <c r="AI143" s="1">
        <v>9.0</v>
      </c>
      <c r="AJ143" s="1">
        <v>2.0</v>
      </c>
      <c r="AK143" s="1">
        <v>2.0</v>
      </c>
      <c r="AL143" s="1">
        <v>2.0</v>
      </c>
    </row>
    <row r="144" ht="15.75" customHeight="1">
      <c r="A144" s="1" t="s">
        <v>13</v>
      </c>
      <c r="B144" s="1">
        <v>18.0</v>
      </c>
      <c r="C144" s="1" t="s">
        <v>396</v>
      </c>
      <c r="D144" s="1" t="s">
        <v>1848</v>
      </c>
      <c r="E144" s="1" t="s">
        <v>1849</v>
      </c>
      <c r="F144" s="1" t="s">
        <v>1850</v>
      </c>
      <c r="H144" s="1">
        <v>45.335518</v>
      </c>
      <c r="I144" s="1">
        <v>7.5072365</v>
      </c>
      <c r="J144" s="1">
        <v>4.859907</v>
      </c>
      <c r="K144" s="1">
        <v>2.0</v>
      </c>
      <c r="L144" s="1">
        <v>0.0</v>
      </c>
      <c r="M144" s="1">
        <v>0.47712126</v>
      </c>
      <c r="N144" s="1">
        <v>0.0</v>
      </c>
      <c r="O144" s="1">
        <v>0.0</v>
      </c>
      <c r="P144" s="1">
        <v>0.0</v>
      </c>
      <c r="Q144" s="1" t="s">
        <v>1787</v>
      </c>
      <c r="R144" s="1">
        <v>1.0</v>
      </c>
      <c r="S144" s="1">
        <v>42.73999917507172</v>
      </c>
      <c r="T144" s="1">
        <v>0.445546</v>
      </c>
      <c r="U144" s="1">
        <v>1.0474324</v>
      </c>
      <c r="V144" s="1">
        <v>3.334668</v>
      </c>
      <c r="W144" s="1">
        <v>0.0</v>
      </c>
      <c r="X144" s="1">
        <v>3.767151</v>
      </c>
      <c r="Y144" s="1">
        <v>4.435261</v>
      </c>
      <c r="Z144" s="1">
        <v>0.0</v>
      </c>
      <c r="AA144" s="1">
        <v>0.0</v>
      </c>
      <c r="AB144" s="1">
        <v>0.0</v>
      </c>
      <c r="AC144" s="1">
        <v>4.859907</v>
      </c>
      <c r="AD144" s="1">
        <v>0.0</v>
      </c>
      <c r="AE144" s="1">
        <v>421825.0</v>
      </c>
      <c r="AF144" s="1">
        <v>4.0</v>
      </c>
      <c r="AH144" s="1" t="s">
        <v>1640</v>
      </c>
      <c r="AI144" s="1">
        <v>15.0</v>
      </c>
      <c r="AJ144" s="1">
        <v>5.0</v>
      </c>
      <c r="AK144" s="1">
        <v>5.0</v>
      </c>
      <c r="AL144" s="1">
        <v>5.0</v>
      </c>
    </row>
    <row r="145" ht="15.75" customHeight="1">
      <c r="A145" s="1" t="s">
        <v>13</v>
      </c>
      <c r="B145" s="1">
        <v>19.0</v>
      </c>
      <c r="C145" s="1" t="s">
        <v>402</v>
      </c>
      <c r="D145" s="1" t="s">
        <v>1857</v>
      </c>
      <c r="E145" s="1" t="s">
        <v>1858</v>
      </c>
      <c r="F145" s="1" t="s">
        <v>1860</v>
      </c>
      <c r="H145" s="1">
        <v>44.872524</v>
      </c>
      <c r="I145" s="1">
        <v>7.8052316</v>
      </c>
      <c r="J145" s="1">
        <v>0.0</v>
      </c>
      <c r="K145" s="1">
        <v>2.0</v>
      </c>
      <c r="L145" s="1">
        <v>0.0</v>
      </c>
      <c r="M145" s="1">
        <v>0.47712126</v>
      </c>
      <c r="N145" s="1">
        <v>0.0</v>
      </c>
      <c r="O145" s="1">
        <v>0.0</v>
      </c>
      <c r="P145" s="1">
        <v>0.0</v>
      </c>
      <c r="Q145" s="1" t="s">
        <v>1787</v>
      </c>
      <c r="R145" s="1">
        <v>1.0</v>
      </c>
      <c r="S145" s="1">
        <v>91.0</v>
      </c>
      <c r="T145" s="1">
        <v>0.0</v>
      </c>
      <c r="U145" s="1">
        <v>0.0</v>
      </c>
      <c r="V145" s="1">
        <v>0.0</v>
      </c>
      <c r="W145" s="1">
        <v>0.0</v>
      </c>
      <c r="X145" s="1">
        <v>0.0</v>
      </c>
      <c r="Y145" s="1">
        <v>0.0</v>
      </c>
      <c r="Z145" s="1">
        <v>0.0</v>
      </c>
      <c r="AA145" s="1">
        <v>0.0</v>
      </c>
      <c r="AB145" s="1">
        <v>0.0</v>
      </c>
      <c r="AC145" s="1">
        <v>0.0</v>
      </c>
      <c r="AD145" s="1">
        <v>0.0</v>
      </c>
      <c r="AE145" s="1">
        <v>460360.0</v>
      </c>
      <c r="AF145" s="1">
        <v>11.0</v>
      </c>
      <c r="AH145" s="1" t="s">
        <v>1863</v>
      </c>
      <c r="AJ145" s="1">
        <v>1.0</v>
      </c>
      <c r="AK145" s="1">
        <v>1.0</v>
      </c>
      <c r="AL145" s="1">
        <v>0.0</v>
      </c>
    </row>
    <row r="146" ht="15.75" customHeight="1">
      <c r="A146" s="1" t="s">
        <v>13</v>
      </c>
      <c r="B146" s="1">
        <v>20.0</v>
      </c>
      <c r="C146" s="1" t="s">
        <v>411</v>
      </c>
      <c r="D146" s="1" t="s">
        <v>1865</v>
      </c>
      <c r="E146" s="1" t="s">
        <v>1866</v>
      </c>
      <c r="F146" s="1" t="s">
        <v>1869</v>
      </c>
      <c r="H146" s="1">
        <v>43.520805</v>
      </c>
      <c r="I146" s="1">
        <v>5.358949</v>
      </c>
      <c r="J146" s="1">
        <v>4.110763</v>
      </c>
      <c r="K146" s="1">
        <v>2.0</v>
      </c>
      <c r="L146" s="1">
        <v>0.0</v>
      </c>
      <c r="M146" s="1">
        <v>0.60206</v>
      </c>
      <c r="N146" s="1">
        <v>0.0</v>
      </c>
      <c r="O146" s="1">
        <v>0.0</v>
      </c>
      <c r="P146" s="1">
        <v>0.0</v>
      </c>
      <c r="Q146" s="1" t="s">
        <v>1905</v>
      </c>
      <c r="R146" s="1">
        <v>2.0</v>
      </c>
      <c r="S146" s="1">
        <v>38.72000076249242</v>
      </c>
      <c r="T146" s="1">
        <v>0.34762967</v>
      </c>
      <c r="U146" s="1">
        <v>0.9159795</v>
      </c>
      <c r="V146" s="1">
        <v>0.0</v>
      </c>
      <c r="W146" s="1">
        <v>2.9273777</v>
      </c>
      <c r="X146" s="1">
        <v>0.0</v>
      </c>
      <c r="Y146" s="1">
        <v>0.0</v>
      </c>
      <c r="Z146" s="1">
        <v>4.110763</v>
      </c>
      <c r="AA146" s="1">
        <v>0.0</v>
      </c>
      <c r="AB146" s="1">
        <v>0.0</v>
      </c>
      <c r="AC146" s="1">
        <v>0.0</v>
      </c>
      <c r="AD146" s="1">
        <v>0.0</v>
      </c>
      <c r="AE146" s="1">
        <v>279891.0</v>
      </c>
      <c r="AF146" s="1">
        <v>57.0</v>
      </c>
      <c r="AH146" s="1" t="s">
        <v>1873</v>
      </c>
      <c r="AI146" s="1">
        <v>68.0</v>
      </c>
      <c r="AJ146" s="1">
        <v>8.0</v>
      </c>
      <c r="AK146" s="1">
        <v>8.0</v>
      </c>
      <c r="AL146" s="1">
        <v>16.0</v>
      </c>
    </row>
    <row r="147" ht="15.75" customHeight="1">
      <c r="A147" s="1" t="s">
        <v>13</v>
      </c>
      <c r="B147" s="1">
        <v>21.0</v>
      </c>
      <c r="C147" s="1" t="s">
        <v>423</v>
      </c>
      <c r="D147" s="1" t="s">
        <v>1877</v>
      </c>
      <c r="E147" s="1" t="s">
        <v>1878</v>
      </c>
      <c r="F147" s="1" t="s">
        <v>1879</v>
      </c>
      <c r="H147" s="1">
        <v>42.965645</v>
      </c>
      <c r="I147" s="1">
        <v>7.653335</v>
      </c>
      <c r="J147" s="1">
        <v>4.743964</v>
      </c>
      <c r="K147" s="1">
        <v>2.0</v>
      </c>
      <c r="L147" s="1">
        <v>0.0</v>
      </c>
      <c r="M147" s="1">
        <v>0.845098</v>
      </c>
      <c r="N147" s="1">
        <v>0.0</v>
      </c>
      <c r="O147" s="1">
        <v>0.0</v>
      </c>
      <c r="P147" s="1">
        <v>0.0</v>
      </c>
      <c r="Q147" s="1" t="s">
        <v>1913</v>
      </c>
      <c r="R147" s="1">
        <v>5.0</v>
      </c>
      <c r="S147" s="1">
        <v>11.47000002861023</v>
      </c>
      <c r="T147" s="1">
        <v>0.4487067</v>
      </c>
      <c r="U147" s="1">
        <v>1.0654565</v>
      </c>
      <c r="V147" s="1">
        <v>3.4695325</v>
      </c>
      <c r="W147" s="1">
        <v>3.5746646</v>
      </c>
      <c r="X147" s="1">
        <v>3.2734678</v>
      </c>
      <c r="Y147" s="1">
        <v>0.0</v>
      </c>
      <c r="Z147" s="1">
        <v>4.110763</v>
      </c>
      <c r="AA147" s="1">
        <v>0.0</v>
      </c>
      <c r="AB147" s="1">
        <v>3.290128</v>
      </c>
      <c r="AC147" s="1">
        <v>4.743964</v>
      </c>
      <c r="AD147" s="1">
        <v>0.0</v>
      </c>
      <c r="AE147" s="1">
        <v>401078.0</v>
      </c>
      <c r="AF147" s="1">
        <v>39.0</v>
      </c>
      <c r="AH147" s="1" t="s">
        <v>1885</v>
      </c>
      <c r="AI147" s="1">
        <v>14.0</v>
      </c>
      <c r="AJ147" s="1">
        <v>2.0</v>
      </c>
      <c r="AK147" s="1">
        <v>2.0</v>
      </c>
      <c r="AL147" s="1">
        <v>0.0</v>
      </c>
    </row>
    <row r="148" ht="15.75" customHeight="1">
      <c r="A148" s="1" t="s">
        <v>13</v>
      </c>
      <c r="B148" s="1">
        <v>22.0</v>
      </c>
      <c r="C148" s="1" t="s">
        <v>434</v>
      </c>
      <c r="D148" s="1" t="s">
        <v>1886</v>
      </c>
      <c r="E148" s="1" t="s">
        <v>1887</v>
      </c>
      <c r="F148" s="1" t="s">
        <v>1888</v>
      </c>
      <c r="H148" s="1">
        <v>42.139248</v>
      </c>
      <c r="I148" s="1">
        <v>8.364158</v>
      </c>
      <c r="J148" s="1">
        <v>4.785143</v>
      </c>
      <c r="K148" s="1">
        <v>2.0</v>
      </c>
      <c r="L148" s="1">
        <v>0.0</v>
      </c>
      <c r="M148" s="1">
        <v>0.47712126</v>
      </c>
      <c r="N148" s="1">
        <v>1.0</v>
      </c>
      <c r="O148" s="1">
        <v>0.0</v>
      </c>
      <c r="P148" s="1">
        <v>0.5</v>
      </c>
      <c r="Q148" s="1" t="s">
        <v>1787</v>
      </c>
      <c r="R148" s="1">
        <v>1.0</v>
      </c>
      <c r="S148" s="1">
        <v>27.13999938964844</v>
      </c>
      <c r="T148" s="1">
        <v>0.44677797</v>
      </c>
      <c r="U148" s="1">
        <v>1.027138</v>
      </c>
      <c r="V148" s="1">
        <v>3.5678303</v>
      </c>
      <c r="W148" s="1">
        <v>3.1204839</v>
      </c>
      <c r="X148" s="1">
        <v>0.0</v>
      </c>
      <c r="Y148" s="1">
        <v>0.0</v>
      </c>
      <c r="Z148" s="1">
        <v>0.0</v>
      </c>
      <c r="AA148" s="1">
        <v>4.147339</v>
      </c>
      <c r="AB148" s="1">
        <v>4.785143</v>
      </c>
      <c r="AC148" s="1">
        <v>0.0</v>
      </c>
      <c r="AD148" s="1">
        <v>0.0</v>
      </c>
      <c r="AE148" s="1">
        <v>428618.0</v>
      </c>
      <c r="AF148" s="1">
        <v>16.0</v>
      </c>
      <c r="AH148" s="1" t="s">
        <v>1893</v>
      </c>
      <c r="AI148" s="1">
        <v>12.0</v>
      </c>
      <c r="AJ148" s="1">
        <v>1.0</v>
      </c>
      <c r="AK148" s="1">
        <v>1.0</v>
      </c>
      <c r="AL148" s="1">
        <v>3.0</v>
      </c>
    </row>
    <row r="149" ht="15.75" customHeight="1">
      <c r="A149" s="1" t="s">
        <v>13</v>
      </c>
      <c r="B149" s="1">
        <v>23.0</v>
      </c>
      <c r="C149" s="1" t="s">
        <v>442</v>
      </c>
      <c r="D149" s="1" t="s">
        <v>1895</v>
      </c>
      <c r="E149" s="1" t="s">
        <v>1897</v>
      </c>
      <c r="F149" s="1" t="s">
        <v>1898</v>
      </c>
      <c r="H149" s="1">
        <v>39.94705</v>
      </c>
      <c r="I149" s="1">
        <v>7.653335</v>
      </c>
      <c r="J149" s="1">
        <v>4.300857</v>
      </c>
      <c r="K149" s="1">
        <v>2.0</v>
      </c>
      <c r="L149" s="1">
        <v>0.0</v>
      </c>
      <c r="M149" s="1">
        <v>0.47712126</v>
      </c>
      <c r="N149" s="1">
        <v>0.0</v>
      </c>
      <c r="O149" s="1">
        <v>0.0</v>
      </c>
      <c r="P149" s="1">
        <v>0.0</v>
      </c>
      <c r="Q149" s="1" t="s">
        <v>1787</v>
      </c>
      <c r="R149" s="1">
        <v>1.0</v>
      </c>
      <c r="S149" s="1">
        <v>35.0</v>
      </c>
      <c r="T149" s="1">
        <v>0.44776395</v>
      </c>
      <c r="U149" s="1">
        <v>1.0518503</v>
      </c>
      <c r="V149" s="1">
        <v>3.4449232</v>
      </c>
      <c r="W149" s="1">
        <v>4.082876</v>
      </c>
      <c r="X149" s="1">
        <v>3.0221648</v>
      </c>
      <c r="Y149" s="1">
        <v>0.0</v>
      </c>
      <c r="Z149" s="1">
        <v>3.482263</v>
      </c>
      <c r="AA149" s="1">
        <v>0.0</v>
      </c>
      <c r="AB149" s="1">
        <v>4.300857</v>
      </c>
      <c r="AC149" s="1">
        <v>0.0</v>
      </c>
      <c r="AD149" s="1">
        <v>0.0</v>
      </c>
      <c r="AE149" s="1">
        <v>424256.0</v>
      </c>
      <c r="AF149" s="1">
        <v>11.0</v>
      </c>
      <c r="AH149" s="1" t="s">
        <v>1901</v>
      </c>
      <c r="AI149" s="1">
        <v>29.0</v>
      </c>
      <c r="AJ149" s="1">
        <v>2.0</v>
      </c>
      <c r="AK149" s="1">
        <v>3.0</v>
      </c>
      <c r="AL149" s="1">
        <v>2.0</v>
      </c>
    </row>
    <row r="150" ht="15.75" customHeight="1">
      <c r="A150" s="1" t="s">
        <v>13</v>
      </c>
      <c r="B150" s="1">
        <v>24.0</v>
      </c>
      <c r="C150" s="1" t="s">
        <v>445</v>
      </c>
      <c r="D150" s="1" t="s">
        <v>1902</v>
      </c>
      <c r="E150" s="1" t="s">
        <v>1903</v>
      </c>
      <c r="F150" s="1" t="s">
        <v>1904</v>
      </c>
      <c r="H150" s="1">
        <v>39.659885</v>
      </c>
      <c r="I150" s="1">
        <v>7.963281</v>
      </c>
      <c r="J150" s="1">
        <v>3.3625417</v>
      </c>
      <c r="K150" s="1">
        <v>2.0</v>
      </c>
      <c r="L150" s="1">
        <v>0.0</v>
      </c>
      <c r="M150" s="1">
        <v>0.69897</v>
      </c>
      <c r="N150" s="1">
        <v>0.0</v>
      </c>
      <c r="O150" s="1">
        <v>0.0</v>
      </c>
      <c r="P150" s="1">
        <v>0.0</v>
      </c>
      <c r="Q150" s="1" t="s">
        <v>1752</v>
      </c>
      <c r="R150" s="1">
        <v>3.0</v>
      </c>
      <c r="S150" s="1">
        <v>17.1299991607666</v>
      </c>
      <c r="T150" s="1">
        <v>0.44409198</v>
      </c>
      <c r="U150" s="1">
        <v>1.0057446</v>
      </c>
      <c r="V150" s="1">
        <v>3.3625417</v>
      </c>
      <c r="W150" s="1">
        <v>0.0</v>
      </c>
      <c r="X150" s="1">
        <v>2.621084</v>
      </c>
      <c r="Y150" s="1">
        <v>0.0</v>
      </c>
      <c r="Z150" s="1">
        <v>0.0</v>
      </c>
      <c r="AA150" s="1">
        <v>0.0</v>
      </c>
      <c r="AB150" s="1">
        <v>0.0</v>
      </c>
      <c r="AC150" s="1">
        <v>0.0</v>
      </c>
      <c r="AD150" s="1">
        <v>0.0</v>
      </c>
      <c r="AE150" s="1">
        <v>153869.0</v>
      </c>
      <c r="AF150" s="1">
        <v>22.0</v>
      </c>
      <c r="AH150" s="1" t="s">
        <v>516</v>
      </c>
      <c r="AI150" s="1">
        <v>22.0</v>
      </c>
      <c r="AJ150" s="1">
        <v>2.0</v>
      </c>
      <c r="AK150" s="1">
        <v>2.0</v>
      </c>
      <c r="AL150" s="1">
        <v>2.0</v>
      </c>
    </row>
    <row r="151" ht="15.75" customHeight="1">
      <c r="A151" s="1" t="s">
        <v>13</v>
      </c>
      <c r="B151" s="1">
        <v>25.0</v>
      </c>
      <c r="C151" s="1" t="s">
        <v>449</v>
      </c>
      <c r="D151" s="1" t="s">
        <v>1906</v>
      </c>
      <c r="E151" s="1" t="s">
        <v>1907</v>
      </c>
      <c r="F151" s="1" t="s">
        <v>1908</v>
      </c>
      <c r="H151" s="1">
        <v>38.68107</v>
      </c>
      <c r="I151" s="1">
        <v>7.653335</v>
      </c>
      <c r="J151" s="1">
        <v>4.3666983</v>
      </c>
      <c r="K151" s="1">
        <v>2.0</v>
      </c>
      <c r="L151" s="1">
        <v>0.0</v>
      </c>
      <c r="M151" s="1">
        <v>0.60206</v>
      </c>
      <c r="N151" s="1">
        <v>0.0</v>
      </c>
      <c r="O151" s="1">
        <v>0.0</v>
      </c>
      <c r="P151" s="1">
        <v>0.0</v>
      </c>
      <c r="Q151" s="1" t="s">
        <v>1938</v>
      </c>
      <c r="R151" s="1">
        <v>2.0</v>
      </c>
      <c r="S151" s="1">
        <v>20.0</v>
      </c>
      <c r="T151" s="1">
        <v>0.45135465</v>
      </c>
      <c r="U151" s="1">
        <v>1.0922558</v>
      </c>
      <c r="V151" s="1">
        <v>3.6181097</v>
      </c>
      <c r="W151" s="1">
        <v>0.0</v>
      </c>
      <c r="X151" s="1">
        <v>0.0</v>
      </c>
      <c r="Y151" s="1">
        <v>3.842356</v>
      </c>
      <c r="Z151" s="1">
        <v>0.0</v>
      </c>
      <c r="AA151" s="1">
        <v>4.3666983</v>
      </c>
      <c r="AB151" s="1">
        <v>0.0</v>
      </c>
      <c r="AC151" s="1">
        <v>0.0</v>
      </c>
      <c r="AD151" s="1">
        <v>0.0</v>
      </c>
      <c r="AE151" s="1">
        <v>461700.0</v>
      </c>
      <c r="AF151" s="1">
        <v>22.0</v>
      </c>
      <c r="AG151" s="1">
        <v>670.0</v>
      </c>
      <c r="AH151" s="1" t="s">
        <v>1910</v>
      </c>
      <c r="AI151" s="1">
        <v>18.0</v>
      </c>
      <c r="AJ151" s="1">
        <v>2.0</v>
      </c>
      <c r="AK151" s="1">
        <v>2.0</v>
      </c>
      <c r="AL151" s="1">
        <v>4.0</v>
      </c>
    </row>
    <row r="152" ht="15.75" customHeight="1">
      <c r="A152" s="1" t="s">
        <v>14</v>
      </c>
      <c r="B152" s="1">
        <v>1.0</v>
      </c>
      <c r="C152" s="1" t="s">
        <v>452</v>
      </c>
      <c r="D152" s="1" t="s">
        <v>1911</v>
      </c>
      <c r="E152" s="1" t="s">
        <v>1912</v>
      </c>
      <c r="F152" s="1" t="s">
        <v>1914</v>
      </c>
      <c r="H152" s="1">
        <v>144.92966</v>
      </c>
      <c r="I152" s="1">
        <v>0.0</v>
      </c>
      <c r="J152" s="1">
        <v>6.5388103</v>
      </c>
      <c r="K152" s="1">
        <v>0.0</v>
      </c>
      <c r="L152" s="1">
        <v>0.0</v>
      </c>
      <c r="M152" s="1">
        <v>0.9542425</v>
      </c>
      <c r="N152" s="1">
        <v>0.0</v>
      </c>
      <c r="O152" s="1">
        <v>0.0</v>
      </c>
      <c r="P152" s="1">
        <v>0.0</v>
      </c>
      <c r="Q152" s="1" t="s">
        <v>1915</v>
      </c>
      <c r="R152" s="1">
        <v>7.0</v>
      </c>
      <c r="S152" s="1">
        <v>538.5099945068359</v>
      </c>
      <c r="T152" s="1">
        <v>0.0</v>
      </c>
      <c r="U152" s="1">
        <v>0.0</v>
      </c>
      <c r="V152" s="1">
        <v>0.0</v>
      </c>
      <c r="W152" s="1">
        <v>6.5388103</v>
      </c>
      <c r="X152" s="1">
        <v>0.0</v>
      </c>
      <c r="Y152" s="1">
        <v>0.0</v>
      </c>
      <c r="Z152" s="1">
        <v>0.0</v>
      </c>
      <c r="AA152" s="1">
        <v>0.0</v>
      </c>
      <c r="AB152" s="1">
        <v>0.0</v>
      </c>
      <c r="AC152" s="1">
        <v>0.0</v>
      </c>
      <c r="AD152" s="1">
        <v>0.0</v>
      </c>
      <c r="AE152" s="1">
        <v>100846.0</v>
      </c>
      <c r="AF152" s="1">
        <v>1505.0</v>
      </c>
      <c r="AG152" s="1">
        <v>860.0</v>
      </c>
      <c r="AH152" s="1" t="s">
        <v>1916</v>
      </c>
      <c r="AI152" s="1">
        <v>176.0</v>
      </c>
      <c r="AJ152" s="1">
        <v>7.0</v>
      </c>
      <c r="AK152" s="1">
        <v>8.0</v>
      </c>
      <c r="AL152" s="1">
        <v>12.0</v>
      </c>
    </row>
    <row r="153" ht="15.75" customHeight="1">
      <c r="A153" s="1" t="s">
        <v>14</v>
      </c>
      <c r="B153" s="1">
        <v>2.0</v>
      </c>
      <c r="C153" s="1" t="s">
        <v>457</v>
      </c>
      <c r="D153" s="1" t="s">
        <v>1919</v>
      </c>
      <c r="E153" s="1" t="s">
        <v>1920</v>
      </c>
      <c r="F153" s="1" t="s">
        <v>1921</v>
      </c>
      <c r="H153" s="1">
        <v>119.76218</v>
      </c>
      <c r="I153" s="1">
        <v>0.0</v>
      </c>
      <c r="J153" s="1">
        <v>6.5388103</v>
      </c>
      <c r="K153" s="1">
        <v>0.0</v>
      </c>
      <c r="L153" s="1">
        <v>0.0</v>
      </c>
      <c r="M153" s="1">
        <v>0.90309</v>
      </c>
      <c r="N153" s="1">
        <v>0.0</v>
      </c>
      <c r="O153" s="1">
        <v>0.0</v>
      </c>
      <c r="P153" s="1">
        <v>0.0</v>
      </c>
      <c r="Q153" s="1" t="s">
        <v>1953</v>
      </c>
      <c r="R153" s="1">
        <v>6.0</v>
      </c>
      <c r="S153" s="1">
        <v>410.3199995756149</v>
      </c>
      <c r="T153" s="1">
        <v>0.0</v>
      </c>
      <c r="U153" s="1">
        <v>0.0</v>
      </c>
      <c r="V153" s="1">
        <v>0.0</v>
      </c>
      <c r="W153" s="1">
        <v>6.5388103</v>
      </c>
      <c r="X153" s="1">
        <v>0.0</v>
      </c>
      <c r="Y153" s="1">
        <v>0.0</v>
      </c>
      <c r="Z153" s="1">
        <v>0.0</v>
      </c>
      <c r="AA153" s="1">
        <v>0.0</v>
      </c>
      <c r="AB153" s="1">
        <v>0.0</v>
      </c>
      <c r="AC153" s="1">
        <v>0.0</v>
      </c>
      <c r="AD153" s="1">
        <v>0.0</v>
      </c>
      <c r="AE153" s="1">
        <v>8305.0</v>
      </c>
      <c r="AF153" s="1">
        <v>2285.0</v>
      </c>
      <c r="AG153" s="1">
        <v>920.0</v>
      </c>
      <c r="AH153" s="1" t="s">
        <v>1800</v>
      </c>
      <c r="AI153" s="1">
        <v>678.0</v>
      </c>
      <c r="AJ153" s="1">
        <v>10.0</v>
      </c>
      <c r="AK153" s="1">
        <v>10.0</v>
      </c>
      <c r="AL153" s="1">
        <v>12.0</v>
      </c>
    </row>
    <row r="154" ht="15.75" customHeight="1">
      <c r="A154" s="1" t="s">
        <v>14</v>
      </c>
      <c r="B154" s="1">
        <v>3.0</v>
      </c>
      <c r="C154" s="1" t="s">
        <v>461</v>
      </c>
      <c r="D154" s="1" t="s">
        <v>1925</v>
      </c>
      <c r="E154" s="1" t="s">
        <v>1926</v>
      </c>
      <c r="F154" s="1" t="s">
        <v>1927</v>
      </c>
      <c r="H154" s="1">
        <v>118.2456</v>
      </c>
      <c r="I154" s="1">
        <v>0.0</v>
      </c>
      <c r="J154" s="1">
        <v>7.7821383</v>
      </c>
      <c r="K154" s="1">
        <v>0.0</v>
      </c>
      <c r="L154" s="1">
        <v>0.0</v>
      </c>
      <c r="M154" s="1">
        <v>0.7781513</v>
      </c>
      <c r="N154" s="1">
        <v>0.0</v>
      </c>
      <c r="O154" s="1">
        <v>0.0</v>
      </c>
      <c r="P154" s="1">
        <v>0.0</v>
      </c>
      <c r="Q154" s="1" t="s">
        <v>1928</v>
      </c>
      <c r="R154" s="1">
        <v>4.0</v>
      </c>
      <c r="S154" s="1">
        <v>380.2800064086914</v>
      </c>
      <c r="T154" s="1">
        <v>0.51771176</v>
      </c>
      <c r="U154" s="1">
        <v>0.0</v>
      </c>
      <c r="V154" s="1">
        <v>5.222743</v>
      </c>
      <c r="W154" s="1">
        <v>0.0</v>
      </c>
      <c r="X154" s="1">
        <v>0.0</v>
      </c>
      <c r="Y154" s="1">
        <v>7.7821383</v>
      </c>
      <c r="Z154" s="1">
        <v>0.0</v>
      </c>
      <c r="AA154" s="1">
        <v>0.0</v>
      </c>
      <c r="AB154" s="1">
        <v>0.0</v>
      </c>
      <c r="AC154" s="1">
        <v>0.0</v>
      </c>
      <c r="AD154" s="1">
        <v>0.0</v>
      </c>
      <c r="AE154" s="1">
        <v>153135.0</v>
      </c>
      <c r="AF154" s="1">
        <v>161.0</v>
      </c>
      <c r="AH154" s="1" t="s">
        <v>1931</v>
      </c>
      <c r="AI154" s="1">
        <v>24.0</v>
      </c>
      <c r="AJ154" s="1">
        <v>4.0</v>
      </c>
      <c r="AK154" s="1">
        <v>4.0</v>
      </c>
      <c r="AL154" s="1">
        <v>15.0</v>
      </c>
    </row>
    <row r="155" ht="15.75" customHeight="1">
      <c r="A155" s="1" t="s">
        <v>14</v>
      </c>
      <c r="B155" s="1">
        <v>4.0</v>
      </c>
      <c r="C155" s="1" t="s">
        <v>464</v>
      </c>
      <c r="D155" s="1" t="s">
        <v>1932</v>
      </c>
      <c r="E155" s="1" t="s">
        <v>1933</v>
      </c>
      <c r="F155" s="1" t="s">
        <v>1934</v>
      </c>
      <c r="H155" s="1">
        <v>73.124084</v>
      </c>
      <c r="I155" s="1">
        <v>0.0</v>
      </c>
      <c r="J155" s="1">
        <v>7.7229333</v>
      </c>
      <c r="K155" s="1">
        <v>0.0</v>
      </c>
      <c r="L155" s="1">
        <v>0.0</v>
      </c>
      <c r="M155" s="1">
        <v>0.60206</v>
      </c>
      <c r="N155" s="1">
        <v>0.0</v>
      </c>
      <c r="O155" s="1">
        <v>0.0</v>
      </c>
      <c r="P155" s="1">
        <v>0.0</v>
      </c>
      <c r="Q155" s="1" t="s">
        <v>945</v>
      </c>
      <c r="R155" s="1">
        <v>2.0</v>
      </c>
      <c r="S155" s="1">
        <v>246.3300021886826</v>
      </c>
      <c r="T155" s="1">
        <v>0.55917877</v>
      </c>
      <c r="U155" s="1">
        <v>1.3025919</v>
      </c>
      <c r="V155" s="1">
        <v>0.0</v>
      </c>
      <c r="W155" s="1">
        <v>0.0</v>
      </c>
      <c r="X155" s="1">
        <v>0.0</v>
      </c>
      <c r="Y155" s="1">
        <v>7.7229333</v>
      </c>
      <c r="Z155" s="1">
        <v>0.0</v>
      </c>
      <c r="AA155" s="1">
        <v>0.0</v>
      </c>
      <c r="AB155" s="1">
        <v>0.0</v>
      </c>
      <c r="AC155" s="1">
        <v>0.0</v>
      </c>
      <c r="AD155" s="1">
        <v>0.0</v>
      </c>
      <c r="AE155" s="1">
        <v>164367.0</v>
      </c>
      <c r="AF155" s="1">
        <v>487.0</v>
      </c>
      <c r="AG155" s="1">
        <v>800.0</v>
      </c>
      <c r="AH155" s="1" t="s">
        <v>1455</v>
      </c>
      <c r="AI155" s="1">
        <v>22.0</v>
      </c>
      <c r="AJ155" s="1">
        <v>9.0</v>
      </c>
      <c r="AK155" s="1">
        <v>11.0</v>
      </c>
      <c r="AL155" s="1">
        <v>7.0</v>
      </c>
    </row>
    <row r="156" ht="15.75" customHeight="1">
      <c r="A156" s="1" t="s">
        <v>14</v>
      </c>
      <c r="B156" s="1">
        <v>5.0</v>
      </c>
      <c r="C156" s="1" t="s">
        <v>469</v>
      </c>
      <c r="D156" s="1" t="s">
        <v>1937</v>
      </c>
      <c r="E156" s="1" t="s">
        <v>1939</v>
      </c>
      <c r="F156" s="1" t="s">
        <v>1940</v>
      </c>
      <c r="H156" s="1">
        <v>67.94526</v>
      </c>
      <c r="I156" s="1">
        <v>0.0</v>
      </c>
      <c r="J156" s="1">
        <v>6.5388103</v>
      </c>
      <c r="K156" s="1">
        <v>0.0</v>
      </c>
      <c r="L156" s="1">
        <v>0.0</v>
      </c>
      <c r="M156" s="1">
        <v>0.60206</v>
      </c>
      <c r="N156" s="1">
        <v>0.0</v>
      </c>
      <c r="O156" s="1">
        <v>0.0</v>
      </c>
      <c r="P156" s="1">
        <v>0.0</v>
      </c>
      <c r="Q156" s="1" t="s">
        <v>1981</v>
      </c>
      <c r="R156" s="1">
        <v>2.0</v>
      </c>
      <c r="S156" s="1">
        <v>296.8800010681152</v>
      </c>
      <c r="T156" s="1">
        <v>0.0</v>
      </c>
      <c r="U156" s="1">
        <v>0.0</v>
      </c>
      <c r="V156" s="1">
        <v>0.0</v>
      </c>
      <c r="W156" s="1">
        <v>6.5388103</v>
      </c>
      <c r="X156" s="1">
        <v>0.0</v>
      </c>
      <c r="Y156" s="1">
        <v>0.0</v>
      </c>
      <c r="Z156" s="1">
        <v>0.0</v>
      </c>
      <c r="AA156" s="1">
        <v>0.0</v>
      </c>
      <c r="AB156" s="1">
        <v>0.0</v>
      </c>
      <c r="AC156" s="1">
        <v>0.0</v>
      </c>
      <c r="AD156" s="1">
        <v>0.0</v>
      </c>
      <c r="AE156" s="1">
        <v>165873.0</v>
      </c>
      <c r="AF156" s="1">
        <v>860.0</v>
      </c>
      <c r="AG156" s="1">
        <v>960.0</v>
      </c>
      <c r="AH156" s="1" t="s">
        <v>1873</v>
      </c>
      <c r="AI156" s="1">
        <v>544.0</v>
      </c>
      <c r="AJ156" s="1">
        <v>8.0</v>
      </c>
      <c r="AK156" s="1">
        <v>8.0</v>
      </c>
      <c r="AL156" s="1">
        <v>6.0</v>
      </c>
    </row>
    <row r="157" ht="15.75" customHeight="1">
      <c r="A157" s="1" t="s">
        <v>14</v>
      </c>
      <c r="B157" s="1">
        <v>6.0</v>
      </c>
      <c r="C157" s="1" t="s">
        <v>473</v>
      </c>
      <c r="D157" s="1" t="s">
        <v>1946</v>
      </c>
      <c r="E157" s="1" t="s">
        <v>1947</v>
      </c>
      <c r="F157" s="1" t="s">
        <v>1948</v>
      </c>
      <c r="H157" s="1">
        <v>64.48112</v>
      </c>
      <c r="I157" s="1">
        <v>15.107656</v>
      </c>
      <c r="J157" s="1">
        <v>6.404462</v>
      </c>
      <c r="K157" s="1">
        <v>0.0</v>
      </c>
      <c r="L157" s="1">
        <v>0.0</v>
      </c>
      <c r="M157" s="1">
        <v>0.69897</v>
      </c>
      <c r="N157" s="1">
        <v>0.0</v>
      </c>
      <c r="O157" s="1">
        <v>0.0</v>
      </c>
      <c r="P157" s="1">
        <v>0.0</v>
      </c>
      <c r="Q157" s="1" t="s">
        <v>1951</v>
      </c>
      <c r="R157" s="1">
        <v>3.0</v>
      </c>
      <c r="S157" s="1">
        <v>17.38999938964844</v>
      </c>
      <c r="T157" s="1">
        <v>0.0</v>
      </c>
      <c r="U157" s="1">
        <v>0.0</v>
      </c>
      <c r="V157" s="1">
        <v>0.0</v>
      </c>
      <c r="W157" s="1">
        <v>0.0</v>
      </c>
      <c r="X157" s="1">
        <v>0.0</v>
      </c>
      <c r="Y157" s="1">
        <v>6.404462</v>
      </c>
      <c r="Z157" s="1">
        <v>0.0</v>
      </c>
      <c r="AA157" s="1">
        <v>0.0</v>
      </c>
      <c r="AB157" s="1">
        <v>0.0</v>
      </c>
      <c r="AC157" s="1">
        <v>0.0</v>
      </c>
      <c r="AD157" s="1">
        <v>0.0</v>
      </c>
      <c r="AE157" s="1">
        <v>45252.0</v>
      </c>
      <c r="AF157" s="1">
        <v>105.0</v>
      </c>
      <c r="AG157" s="1">
        <v>610.0</v>
      </c>
      <c r="AH157" s="1" t="s">
        <v>1952</v>
      </c>
      <c r="AI157" s="1">
        <v>2.0</v>
      </c>
      <c r="AJ157" s="1">
        <v>2.0</v>
      </c>
      <c r="AK157" s="1">
        <v>2.0</v>
      </c>
      <c r="AL157" s="1">
        <v>2.0</v>
      </c>
    </row>
    <row r="158" ht="15.75" customHeight="1">
      <c r="A158" s="1" t="s">
        <v>14</v>
      </c>
      <c r="B158" s="1">
        <v>7.0</v>
      </c>
      <c r="C158" s="1" t="s">
        <v>476</v>
      </c>
      <c r="D158" s="1" t="s">
        <v>1954</v>
      </c>
      <c r="E158" s="1" t="s">
        <v>1955</v>
      </c>
      <c r="F158" s="1" t="s">
        <v>1956</v>
      </c>
      <c r="H158" s="1">
        <v>53.456882</v>
      </c>
      <c r="I158" s="1">
        <v>13.119369</v>
      </c>
      <c r="J158" s="1">
        <v>7.385794</v>
      </c>
      <c r="K158" s="1">
        <v>0.0</v>
      </c>
      <c r="L158" s="1">
        <v>0.0</v>
      </c>
      <c r="M158" s="1">
        <v>0.60206</v>
      </c>
      <c r="N158" s="1">
        <v>0.0</v>
      </c>
      <c r="O158" s="1">
        <v>0.0</v>
      </c>
      <c r="P158" s="1">
        <v>0.0</v>
      </c>
      <c r="Q158" s="1" t="s">
        <v>1959</v>
      </c>
      <c r="R158" s="1">
        <v>2.0</v>
      </c>
      <c r="S158" s="1">
        <v>17.75</v>
      </c>
      <c r="T158" s="1">
        <v>0.0</v>
      </c>
      <c r="U158" s="1">
        <v>0.0</v>
      </c>
      <c r="V158" s="1">
        <v>0.0</v>
      </c>
      <c r="W158" s="1">
        <v>4.637322</v>
      </c>
      <c r="X158" s="1">
        <v>0.0</v>
      </c>
      <c r="Y158" s="1">
        <v>7.385794</v>
      </c>
      <c r="Z158" s="1">
        <v>0.0</v>
      </c>
      <c r="AA158" s="1">
        <v>0.0</v>
      </c>
      <c r="AB158" s="1">
        <v>0.0</v>
      </c>
      <c r="AC158" s="1">
        <v>0.0</v>
      </c>
      <c r="AD158" s="1">
        <v>0.0</v>
      </c>
      <c r="AE158" s="1">
        <v>169120.0</v>
      </c>
      <c r="AF158" s="1">
        <v>9.0</v>
      </c>
      <c r="AG158" s="1">
        <v>700.0</v>
      </c>
      <c r="AH158" s="1" t="s">
        <v>1962</v>
      </c>
      <c r="AI158" s="1">
        <v>8.0</v>
      </c>
      <c r="AJ158" s="1">
        <v>2.0</v>
      </c>
      <c r="AK158" s="1">
        <v>2.0</v>
      </c>
      <c r="AL158" s="1">
        <v>3.0</v>
      </c>
    </row>
    <row r="159" ht="15.75" customHeight="1">
      <c r="A159" s="1" t="s">
        <v>14</v>
      </c>
      <c r="B159" s="1">
        <v>8.0</v>
      </c>
      <c r="C159" s="1" t="s">
        <v>478</v>
      </c>
      <c r="D159" s="1" t="s">
        <v>1965</v>
      </c>
      <c r="E159" s="1" t="s">
        <v>1966</v>
      </c>
      <c r="F159" s="1" t="s">
        <v>1967</v>
      </c>
      <c r="H159" s="1">
        <v>34.154182</v>
      </c>
      <c r="I159" s="1">
        <v>0.0</v>
      </c>
      <c r="J159" s="1">
        <v>1.3969449</v>
      </c>
      <c r="K159" s="1">
        <v>0.0</v>
      </c>
      <c r="L159" s="1">
        <v>0.0</v>
      </c>
      <c r="M159" s="1">
        <v>0.845098</v>
      </c>
      <c r="N159" s="1">
        <v>0.0</v>
      </c>
      <c r="O159" s="1">
        <v>0.0</v>
      </c>
      <c r="P159" s="1">
        <v>0.0</v>
      </c>
      <c r="Q159" s="1" t="s">
        <v>1968</v>
      </c>
      <c r="R159" s="1">
        <v>5.0</v>
      </c>
      <c r="S159" s="1">
        <v>835.9800001382828</v>
      </c>
      <c r="T159" s="1">
        <v>0.0</v>
      </c>
      <c r="U159" s="1">
        <v>1.3969449</v>
      </c>
      <c r="V159" s="1">
        <v>0.0</v>
      </c>
      <c r="W159" s="1">
        <v>0.0</v>
      </c>
      <c r="X159" s="1">
        <v>0.0</v>
      </c>
      <c r="Y159" s="1">
        <v>0.0</v>
      </c>
      <c r="Z159" s="1">
        <v>0.0</v>
      </c>
      <c r="AA159" s="1">
        <v>0.0</v>
      </c>
      <c r="AB159" s="1">
        <v>0.0</v>
      </c>
      <c r="AC159" s="1">
        <v>0.0</v>
      </c>
      <c r="AD159" s="1">
        <v>0.0</v>
      </c>
      <c r="AE159" s="1">
        <v>39508.0</v>
      </c>
      <c r="AF159" s="1">
        <v>3137.0</v>
      </c>
      <c r="AG159" s="1">
        <v>970.0</v>
      </c>
      <c r="AH159" s="1" t="s">
        <v>1969</v>
      </c>
      <c r="AI159" s="1">
        <v>1070.0</v>
      </c>
      <c r="AJ159" s="1">
        <v>11.0</v>
      </c>
      <c r="AK159" s="1">
        <v>11.0</v>
      </c>
      <c r="AL159" s="1">
        <v>23.0</v>
      </c>
    </row>
    <row r="160" ht="15.75" customHeight="1">
      <c r="A160" s="1" t="s">
        <v>14</v>
      </c>
      <c r="B160" s="1">
        <v>9.0</v>
      </c>
      <c r="C160" s="1" t="s">
        <v>482</v>
      </c>
      <c r="D160" s="1" t="s">
        <v>1972</v>
      </c>
      <c r="E160" s="1" t="s">
        <v>1973</v>
      </c>
      <c r="F160" s="1" t="s">
        <v>1974</v>
      </c>
      <c r="H160" s="1">
        <v>32.206974</v>
      </c>
      <c r="I160" s="1">
        <v>0.0</v>
      </c>
      <c r="J160" s="1">
        <v>1.3640109</v>
      </c>
      <c r="K160" s="1">
        <v>0.0</v>
      </c>
      <c r="L160" s="1">
        <v>0.0</v>
      </c>
      <c r="M160" s="1">
        <v>0.90309</v>
      </c>
      <c r="N160" s="1">
        <v>0.0</v>
      </c>
      <c r="O160" s="1">
        <v>0.0</v>
      </c>
      <c r="P160" s="1">
        <v>0.0</v>
      </c>
      <c r="Q160" s="1" t="s">
        <v>2014</v>
      </c>
      <c r="R160" s="1">
        <v>6.0</v>
      </c>
      <c r="S160" s="1">
        <v>682.6000003814697</v>
      </c>
      <c r="T160" s="1">
        <v>0.0</v>
      </c>
      <c r="U160" s="1">
        <v>1.3640109</v>
      </c>
      <c r="V160" s="1">
        <v>0.0</v>
      </c>
      <c r="W160" s="1">
        <v>0.0</v>
      </c>
      <c r="X160" s="1">
        <v>0.0</v>
      </c>
      <c r="Y160" s="1">
        <v>0.0</v>
      </c>
      <c r="Z160" s="1">
        <v>0.0</v>
      </c>
      <c r="AA160" s="1">
        <v>0.0</v>
      </c>
      <c r="AB160" s="1">
        <v>0.0</v>
      </c>
      <c r="AC160" s="1">
        <v>0.0</v>
      </c>
      <c r="AD160" s="1">
        <v>0.0</v>
      </c>
      <c r="AE160" s="1">
        <v>969.0</v>
      </c>
      <c r="AF160" s="1">
        <v>2413.0</v>
      </c>
      <c r="AG160" s="1">
        <v>900.0</v>
      </c>
      <c r="AH160" s="1" t="s">
        <v>1980</v>
      </c>
      <c r="AI160" s="1">
        <v>753.0</v>
      </c>
      <c r="AJ160" s="1">
        <v>8.0</v>
      </c>
      <c r="AK160" s="1">
        <v>8.0</v>
      </c>
      <c r="AL160" s="1">
        <v>16.0</v>
      </c>
    </row>
    <row r="161" ht="15.75" customHeight="1">
      <c r="A161" s="1" t="s">
        <v>14</v>
      </c>
      <c r="B161" s="1">
        <v>10.0</v>
      </c>
      <c r="C161" s="1" t="s">
        <v>121</v>
      </c>
      <c r="D161" s="1" t="s">
        <v>844</v>
      </c>
      <c r="E161" s="1" t="s">
        <v>845</v>
      </c>
      <c r="F161" s="1" t="s">
        <v>846</v>
      </c>
      <c r="H161" s="1">
        <v>30.080233</v>
      </c>
      <c r="I161" s="1">
        <v>0.0</v>
      </c>
      <c r="J161" s="1">
        <v>1.366696</v>
      </c>
      <c r="K161" s="1">
        <v>0.0</v>
      </c>
      <c r="L161" s="1">
        <v>0.0</v>
      </c>
      <c r="M161" s="1">
        <v>0.69897</v>
      </c>
      <c r="N161" s="1">
        <v>0.0</v>
      </c>
      <c r="O161" s="1">
        <v>0.0</v>
      </c>
      <c r="P161" s="1">
        <v>0.0</v>
      </c>
      <c r="Q161" s="1" t="s">
        <v>849</v>
      </c>
      <c r="R161" s="1">
        <v>3.0</v>
      </c>
      <c r="S161" s="1">
        <v>990.5200042724609</v>
      </c>
      <c r="T161" s="1">
        <v>0.0</v>
      </c>
      <c r="U161" s="1">
        <v>1.366696</v>
      </c>
      <c r="V161" s="1">
        <v>0.0</v>
      </c>
      <c r="W161" s="1">
        <v>0.0</v>
      </c>
      <c r="X161" s="1">
        <v>0.0</v>
      </c>
      <c r="Y161" s="1">
        <v>0.0</v>
      </c>
      <c r="Z161" s="1">
        <v>0.0</v>
      </c>
      <c r="AA161" s="1">
        <v>0.0</v>
      </c>
      <c r="AB161" s="1">
        <v>0.0</v>
      </c>
      <c r="AC161" s="1">
        <v>0.0</v>
      </c>
      <c r="AD161" s="1">
        <v>0.0</v>
      </c>
      <c r="AE161" s="1">
        <v>279345.0</v>
      </c>
      <c r="AF161" s="1">
        <v>679.0</v>
      </c>
      <c r="AH161" s="1" t="s">
        <v>853</v>
      </c>
      <c r="AI161" s="1">
        <v>97.0</v>
      </c>
      <c r="AJ161" s="1">
        <v>6.0</v>
      </c>
      <c r="AK161" s="1">
        <v>24.0</v>
      </c>
      <c r="AL161" s="1">
        <v>8.0</v>
      </c>
    </row>
    <row r="162" ht="15.75" customHeight="1">
      <c r="A162" s="1" t="s">
        <v>14</v>
      </c>
      <c r="B162" s="1">
        <v>11.0</v>
      </c>
      <c r="C162" s="1" t="s">
        <v>486</v>
      </c>
      <c r="D162" s="1" t="s">
        <v>1987</v>
      </c>
      <c r="E162" s="1" t="s">
        <v>1989</v>
      </c>
      <c r="F162" s="1" t="s">
        <v>1990</v>
      </c>
      <c r="H162" s="1">
        <v>28.973995</v>
      </c>
      <c r="I162" s="1">
        <v>0.0</v>
      </c>
      <c r="J162" s="1">
        <v>5.179799</v>
      </c>
      <c r="K162" s="1">
        <v>0.0</v>
      </c>
      <c r="L162" s="1">
        <v>0.0</v>
      </c>
      <c r="M162" s="1">
        <v>0.60206</v>
      </c>
      <c r="N162" s="1">
        <v>0.0</v>
      </c>
      <c r="O162" s="1">
        <v>0.0</v>
      </c>
      <c r="P162" s="1">
        <v>0.0</v>
      </c>
      <c r="Q162" s="1" t="s">
        <v>1993</v>
      </c>
      <c r="R162" s="1">
        <v>2.0</v>
      </c>
      <c r="S162" s="1">
        <v>85.31999969482422</v>
      </c>
      <c r="T162" s="1">
        <v>0.0</v>
      </c>
      <c r="U162" s="1">
        <v>0.0</v>
      </c>
      <c r="V162" s="1">
        <v>5.179799</v>
      </c>
      <c r="W162" s="1">
        <v>0.0</v>
      </c>
      <c r="X162" s="1">
        <v>0.0</v>
      </c>
      <c r="Y162" s="1">
        <v>0.0</v>
      </c>
      <c r="Z162" s="1">
        <v>0.0</v>
      </c>
      <c r="AA162" s="1">
        <v>0.0</v>
      </c>
      <c r="AB162" s="1">
        <v>0.0</v>
      </c>
      <c r="AC162" s="1">
        <v>0.0</v>
      </c>
      <c r="AD162" s="1">
        <v>0.0</v>
      </c>
      <c r="AE162" s="1">
        <v>15566.0</v>
      </c>
      <c r="AF162" s="1">
        <v>445.0</v>
      </c>
      <c r="AG162" s="1">
        <v>880.0</v>
      </c>
      <c r="AH162" s="1" t="s">
        <v>1996</v>
      </c>
      <c r="AI162" s="1">
        <v>96.0</v>
      </c>
      <c r="AJ162" s="1">
        <v>7.0</v>
      </c>
      <c r="AK162" s="1">
        <v>7.0</v>
      </c>
      <c r="AL162" s="1">
        <v>26.0</v>
      </c>
    </row>
    <row r="163" ht="15.75" customHeight="1">
      <c r="A163" s="1" t="s">
        <v>14</v>
      </c>
      <c r="B163" s="1">
        <v>12.0</v>
      </c>
      <c r="C163" s="1" t="s">
        <v>492</v>
      </c>
      <c r="D163" s="1" t="s">
        <v>1999</v>
      </c>
      <c r="E163" s="1" t="s">
        <v>2000</v>
      </c>
      <c r="F163" s="1" t="s">
        <v>2001</v>
      </c>
      <c r="H163" s="1">
        <v>26.29853</v>
      </c>
      <c r="I163" s="1">
        <v>9.212586</v>
      </c>
      <c r="J163" s="1">
        <v>0.0</v>
      </c>
      <c r="K163" s="1">
        <v>0.0</v>
      </c>
      <c r="L163" s="1">
        <v>0.0</v>
      </c>
      <c r="M163" s="1">
        <v>0.845098</v>
      </c>
      <c r="N163" s="1">
        <v>0.0</v>
      </c>
      <c r="O163" s="1">
        <v>0.0</v>
      </c>
      <c r="P163" s="1">
        <v>0.0</v>
      </c>
      <c r="Q163" s="1" t="s">
        <v>2042</v>
      </c>
      <c r="R163" s="1">
        <v>5.0</v>
      </c>
      <c r="S163" s="1">
        <v>10.4100001975894</v>
      </c>
      <c r="T163" s="1">
        <v>0.0</v>
      </c>
      <c r="U163" s="1">
        <v>0.0</v>
      </c>
      <c r="V163" s="1">
        <v>0.0</v>
      </c>
      <c r="W163" s="1">
        <v>0.0</v>
      </c>
      <c r="X163" s="1">
        <v>0.0</v>
      </c>
      <c r="Y163" s="1">
        <v>0.0</v>
      </c>
      <c r="Z163" s="1">
        <v>0.0</v>
      </c>
      <c r="AA163" s="1">
        <v>0.0</v>
      </c>
      <c r="AB163" s="1">
        <v>0.0</v>
      </c>
      <c r="AC163" s="1">
        <v>0.0</v>
      </c>
      <c r="AD163" s="1">
        <v>0.0</v>
      </c>
      <c r="AE163" s="1">
        <v>218237.0</v>
      </c>
      <c r="AF163" s="1">
        <v>186.0</v>
      </c>
      <c r="AG163" s="1">
        <v>660.0</v>
      </c>
      <c r="AH163" s="1" t="s">
        <v>2005</v>
      </c>
      <c r="AI163" s="1">
        <v>18.0</v>
      </c>
      <c r="AJ163" s="1">
        <v>4.0</v>
      </c>
      <c r="AK163" s="1">
        <v>4.0</v>
      </c>
      <c r="AL163" s="1">
        <v>6.0</v>
      </c>
    </row>
    <row r="164" ht="15.75" customHeight="1">
      <c r="A164" s="1" t="s">
        <v>14</v>
      </c>
      <c r="B164" s="1">
        <v>13.0</v>
      </c>
      <c r="C164" s="1" t="s">
        <v>495</v>
      </c>
      <c r="D164" s="1" t="s">
        <v>2008</v>
      </c>
      <c r="E164" s="1" t="s">
        <v>2009</v>
      </c>
      <c r="F164" s="1" t="s">
        <v>2011</v>
      </c>
      <c r="H164" s="1">
        <v>24.445566</v>
      </c>
      <c r="I164" s="1">
        <v>0.0</v>
      </c>
      <c r="J164" s="1">
        <v>3.9243433</v>
      </c>
      <c r="K164" s="1">
        <v>0.0</v>
      </c>
      <c r="L164" s="1">
        <v>0.0</v>
      </c>
      <c r="M164" s="1">
        <v>0.60206</v>
      </c>
      <c r="N164" s="1">
        <v>0.0</v>
      </c>
      <c r="O164" s="1">
        <v>0.0</v>
      </c>
      <c r="P164" s="1">
        <v>0.0</v>
      </c>
      <c r="Q164" s="1" t="s">
        <v>2013</v>
      </c>
      <c r="R164" s="1">
        <v>2.0</v>
      </c>
      <c r="S164" s="1">
        <v>106.0499992370605</v>
      </c>
      <c r="T164" s="1">
        <v>0.44196874</v>
      </c>
      <c r="U164" s="1">
        <v>0.0</v>
      </c>
      <c r="V164" s="1">
        <v>0.0</v>
      </c>
      <c r="W164" s="1">
        <v>3.9243433</v>
      </c>
      <c r="X164" s="1">
        <v>0.0</v>
      </c>
      <c r="Y164" s="1">
        <v>0.0</v>
      </c>
      <c r="Z164" s="1">
        <v>0.0</v>
      </c>
      <c r="AA164" s="1">
        <v>0.0</v>
      </c>
      <c r="AB164" s="1">
        <v>0.0</v>
      </c>
      <c r="AC164" s="1">
        <v>0.0</v>
      </c>
      <c r="AD164" s="1">
        <v>0.0</v>
      </c>
      <c r="AE164" s="1">
        <v>420268.0</v>
      </c>
      <c r="AF164" s="1">
        <v>220.0</v>
      </c>
      <c r="AG164" s="1">
        <v>810.0</v>
      </c>
      <c r="AH164" s="1" t="s">
        <v>2017</v>
      </c>
      <c r="AI164" s="1">
        <v>46.0</v>
      </c>
      <c r="AJ164" s="1">
        <v>2.0</v>
      </c>
      <c r="AK164" s="1">
        <v>2.0</v>
      </c>
      <c r="AL164" s="1">
        <v>5.0</v>
      </c>
    </row>
    <row r="165" ht="15.75" customHeight="1">
      <c r="A165" s="1" t="s">
        <v>14</v>
      </c>
      <c r="B165" s="1">
        <v>14.0</v>
      </c>
      <c r="C165" s="1" t="s">
        <v>498</v>
      </c>
      <c r="D165" s="1" t="s">
        <v>2020</v>
      </c>
      <c r="E165" s="1" t="s">
        <v>2021</v>
      </c>
      <c r="F165" s="1" t="s">
        <v>2022</v>
      </c>
      <c r="H165" s="1">
        <v>18.597214</v>
      </c>
      <c r="I165" s="1">
        <v>0.0</v>
      </c>
      <c r="J165" s="1">
        <v>5.448603</v>
      </c>
      <c r="K165" s="1">
        <v>0.0</v>
      </c>
      <c r="L165" s="1">
        <v>0.0</v>
      </c>
      <c r="M165" s="1">
        <v>0.60206</v>
      </c>
      <c r="N165" s="1">
        <v>0.0</v>
      </c>
      <c r="O165" s="1">
        <v>0.0</v>
      </c>
      <c r="P165" s="1">
        <v>0.0</v>
      </c>
      <c r="Q165" s="1" t="s">
        <v>2013</v>
      </c>
      <c r="R165" s="1">
        <v>2.0</v>
      </c>
      <c r="S165" s="1">
        <v>31.13999938964844</v>
      </c>
      <c r="T165" s="1">
        <v>0.0</v>
      </c>
      <c r="U165" s="1">
        <v>0.0</v>
      </c>
      <c r="V165" s="1">
        <v>5.448603</v>
      </c>
      <c r="W165" s="1">
        <v>0.0</v>
      </c>
      <c r="X165" s="1">
        <v>0.0</v>
      </c>
      <c r="Y165" s="1">
        <v>0.0</v>
      </c>
      <c r="Z165" s="1">
        <v>0.0</v>
      </c>
      <c r="AA165" s="1">
        <v>0.0</v>
      </c>
      <c r="AB165" s="1">
        <v>0.0</v>
      </c>
      <c r="AC165" s="1">
        <v>0.0</v>
      </c>
      <c r="AD165" s="1">
        <v>0.0</v>
      </c>
      <c r="AE165" s="1">
        <v>95398.0</v>
      </c>
      <c r="AF165" s="1">
        <v>163.0</v>
      </c>
      <c r="AG165" s="1">
        <v>650.0</v>
      </c>
      <c r="AH165" s="1" t="s">
        <v>2027</v>
      </c>
      <c r="AI165" s="1">
        <v>79.0</v>
      </c>
      <c r="AJ165" s="1">
        <v>2.0</v>
      </c>
      <c r="AK165" s="1">
        <v>2.0</v>
      </c>
      <c r="AL165" s="1">
        <v>9.0</v>
      </c>
    </row>
    <row r="166" ht="15.75" customHeight="1">
      <c r="A166" s="1" t="s">
        <v>14</v>
      </c>
      <c r="B166" s="1">
        <v>15.0</v>
      </c>
      <c r="C166" s="1" t="s">
        <v>503</v>
      </c>
      <c r="D166" s="1" t="s">
        <v>2030</v>
      </c>
      <c r="E166" s="1" t="s">
        <v>2031</v>
      </c>
      <c r="F166" s="1" t="s">
        <v>2032</v>
      </c>
      <c r="H166" s="1">
        <v>17.998308</v>
      </c>
      <c r="I166" s="1">
        <v>0.0</v>
      </c>
      <c r="J166" s="1">
        <v>5.075468</v>
      </c>
      <c r="K166" s="1">
        <v>0.0</v>
      </c>
      <c r="L166" s="1">
        <v>0.0</v>
      </c>
      <c r="M166" s="1">
        <v>0.47712126</v>
      </c>
      <c r="N166" s="1">
        <v>0.0</v>
      </c>
      <c r="O166" s="1">
        <v>0.0</v>
      </c>
      <c r="P166" s="1">
        <v>0.0</v>
      </c>
      <c r="Q166" s="1" t="s">
        <v>1002</v>
      </c>
      <c r="R166" s="1">
        <v>1.0</v>
      </c>
      <c r="S166" s="1">
        <v>54.23999881744385</v>
      </c>
      <c r="T166" s="1">
        <v>0.48236704</v>
      </c>
      <c r="U166" s="1">
        <v>1.1831496</v>
      </c>
      <c r="V166" s="1">
        <v>5.075468</v>
      </c>
      <c r="W166" s="1">
        <v>0.0</v>
      </c>
      <c r="X166" s="1">
        <v>0.0</v>
      </c>
      <c r="Y166" s="1">
        <v>0.0</v>
      </c>
      <c r="Z166" s="1">
        <v>0.0</v>
      </c>
      <c r="AA166" s="1">
        <v>0.0</v>
      </c>
      <c r="AB166" s="1">
        <v>0.0</v>
      </c>
      <c r="AC166" s="1">
        <v>0.0</v>
      </c>
      <c r="AD166" s="1">
        <v>0.0</v>
      </c>
      <c r="AE166" s="1">
        <v>435022.0</v>
      </c>
      <c r="AF166" s="1">
        <v>49.0</v>
      </c>
      <c r="AG166" s="1">
        <v>820.0</v>
      </c>
      <c r="AH166" s="1" t="s">
        <v>2035</v>
      </c>
      <c r="AI166" s="1">
        <v>35.0</v>
      </c>
      <c r="AJ166" s="1">
        <v>2.0</v>
      </c>
      <c r="AK166" s="1">
        <v>2.0</v>
      </c>
      <c r="AL166" s="1">
        <v>1.0</v>
      </c>
    </row>
    <row r="167" ht="15.75" customHeight="1">
      <c r="A167" s="1" t="s">
        <v>14</v>
      </c>
      <c r="B167" s="1">
        <v>16.0</v>
      </c>
      <c r="C167" s="1" t="s">
        <v>506</v>
      </c>
      <c r="D167" s="1" t="s">
        <v>2036</v>
      </c>
      <c r="E167" s="1" t="s">
        <v>2038</v>
      </c>
      <c r="F167" s="1" t="s">
        <v>2040</v>
      </c>
      <c r="H167" s="1">
        <v>17.043432</v>
      </c>
      <c r="I167" s="1">
        <v>14.154264</v>
      </c>
      <c r="J167" s="1">
        <v>0.0</v>
      </c>
      <c r="K167" s="1">
        <v>0.0</v>
      </c>
      <c r="L167" s="1">
        <v>0.0</v>
      </c>
      <c r="M167" s="1">
        <v>0.60206</v>
      </c>
      <c r="N167" s="1">
        <v>0.0</v>
      </c>
      <c r="O167" s="1">
        <v>0.0</v>
      </c>
      <c r="P167" s="1">
        <v>0.0</v>
      </c>
      <c r="Q167" s="1" t="s">
        <v>2081</v>
      </c>
      <c r="R167" s="1">
        <v>2.0</v>
      </c>
      <c r="S167" s="1">
        <v>3.0</v>
      </c>
      <c r="T167" s="1">
        <v>0.0</v>
      </c>
      <c r="U167" s="1">
        <v>0.0</v>
      </c>
      <c r="V167" s="1">
        <v>0.0</v>
      </c>
      <c r="W167" s="1">
        <v>0.0</v>
      </c>
      <c r="X167" s="1">
        <v>0.0</v>
      </c>
      <c r="Y167" s="1">
        <v>0.0</v>
      </c>
      <c r="Z167" s="1">
        <v>0.0</v>
      </c>
      <c r="AA167" s="1">
        <v>0.0</v>
      </c>
      <c r="AB167" s="1">
        <v>0.0</v>
      </c>
      <c r="AC167" s="1">
        <v>0.0</v>
      </c>
      <c r="AD167" s="1">
        <v>0.0</v>
      </c>
      <c r="AE167" s="1">
        <v>451949.0</v>
      </c>
      <c r="AF167" s="1">
        <v>19.0</v>
      </c>
      <c r="AG167" s="1">
        <v>570.0</v>
      </c>
      <c r="AH167" s="1" t="s">
        <v>2047</v>
      </c>
      <c r="AI167" s="1">
        <v>9.0</v>
      </c>
      <c r="AJ167" s="1">
        <v>1.0</v>
      </c>
      <c r="AK167" s="1">
        <v>1.0</v>
      </c>
      <c r="AL167" s="1">
        <v>0.0</v>
      </c>
    </row>
    <row r="168" ht="15.75" customHeight="1">
      <c r="A168" s="1" t="s">
        <v>14</v>
      </c>
      <c r="B168" s="1">
        <v>17.0</v>
      </c>
      <c r="C168" s="1" t="s">
        <v>509</v>
      </c>
      <c r="D168" s="1" t="s">
        <v>2050</v>
      </c>
      <c r="E168" s="1" t="s">
        <v>2051</v>
      </c>
      <c r="F168" s="1" t="s">
        <v>2052</v>
      </c>
      <c r="H168" s="1">
        <v>16.27889</v>
      </c>
      <c r="I168" s="1">
        <v>15.366415</v>
      </c>
      <c r="J168" s="1">
        <v>0.0</v>
      </c>
      <c r="K168" s="1">
        <v>0.0</v>
      </c>
      <c r="L168" s="1">
        <v>0.0</v>
      </c>
      <c r="M168" s="1">
        <v>0.47712126</v>
      </c>
      <c r="N168" s="1">
        <v>0.0</v>
      </c>
      <c r="O168" s="1">
        <v>0.0</v>
      </c>
      <c r="P168" s="1">
        <v>0.0</v>
      </c>
      <c r="Q168" s="1" t="s">
        <v>1002</v>
      </c>
      <c r="R168" s="1">
        <v>1.0</v>
      </c>
      <c r="S168" s="1">
        <v>3.930000066757202</v>
      </c>
      <c r="T168" s="1">
        <v>0.0</v>
      </c>
      <c r="U168" s="1">
        <v>0.0</v>
      </c>
      <c r="V168" s="1">
        <v>0.0</v>
      </c>
      <c r="W168" s="1">
        <v>0.0</v>
      </c>
      <c r="X168" s="1">
        <v>0.0</v>
      </c>
      <c r="Y168" s="1">
        <v>0.0</v>
      </c>
      <c r="Z168" s="1">
        <v>0.0</v>
      </c>
      <c r="AA168" s="1">
        <v>0.0</v>
      </c>
      <c r="AB168" s="1">
        <v>0.0</v>
      </c>
      <c r="AC168" s="1">
        <v>0.0</v>
      </c>
      <c r="AD168" s="1">
        <v>0.0</v>
      </c>
      <c r="AE168" s="1">
        <v>520825.0</v>
      </c>
      <c r="AF168" s="1">
        <v>1.0</v>
      </c>
      <c r="AG168" s="1">
        <v>650.0</v>
      </c>
      <c r="AH168" s="1" t="s">
        <v>2057</v>
      </c>
      <c r="AI168" s="1">
        <v>1.0</v>
      </c>
      <c r="AJ168" s="1">
        <v>1.0</v>
      </c>
      <c r="AK168" s="1">
        <v>1.0</v>
      </c>
      <c r="AL168" s="1">
        <v>4.0</v>
      </c>
    </row>
    <row r="169" ht="15.75" customHeight="1">
      <c r="A169" s="1" t="s">
        <v>14</v>
      </c>
      <c r="B169" s="1">
        <v>18.0</v>
      </c>
      <c r="C169" s="1" t="s">
        <v>515</v>
      </c>
      <c r="D169" s="1" t="s">
        <v>2058</v>
      </c>
      <c r="E169" s="1" t="s">
        <v>2059</v>
      </c>
      <c r="F169" s="1" t="s">
        <v>2061</v>
      </c>
      <c r="H169" s="1">
        <v>15.812055</v>
      </c>
      <c r="I169" s="1">
        <v>0.0</v>
      </c>
      <c r="J169" s="1">
        <v>7.5595317</v>
      </c>
      <c r="K169" s="1">
        <v>0.0</v>
      </c>
      <c r="L169" s="1">
        <v>0.0</v>
      </c>
      <c r="M169" s="1">
        <v>0.60206</v>
      </c>
      <c r="N169" s="1">
        <v>0.0</v>
      </c>
      <c r="O169" s="1">
        <v>0.0</v>
      </c>
      <c r="P169" s="1">
        <v>0.0</v>
      </c>
      <c r="Q169" s="1" t="s">
        <v>1993</v>
      </c>
      <c r="R169" s="1">
        <v>2.0</v>
      </c>
      <c r="S169" s="1">
        <v>11.06999996304512</v>
      </c>
      <c r="T169" s="1">
        <v>0.0</v>
      </c>
      <c r="U169" s="1">
        <v>0.8354766</v>
      </c>
      <c r="V169" s="1">
        <v>5.615526</v>
      </c>
      <c r="W169" s="1">
        <v>0.0</v>
      </c>
      <c r="X169" s="1">
        <v>7.5595317</v>
      </c>
      <c r="Y169" s="1">
        <v>0.0</v>
      </c>
      <c r="Z169" s="1">
        <v>0.0</v>
      </c>
      <c r="AA169" s="1">
        <v>0.0</v>
      </c>
      <c r="AB169" s="1">
        <v>0.0</v>
      </c>
      <c r="AC169" s="1">
        <v>0.0</v>
      </c>
      <c r="AD169" s="1">
        <v>0.0</v>
      </c>
      <c r="AE169" s="1">
        <v>6231.0</v>
      </c>
      <c r="AF169" s="1">
        <v>177.0</v>
      </c>
      <c r="AH169" s="1" t="s">
        <v>2066</v>
      </c>
      <c r="AI169" s="1">
        <v>7.0</v>
      </c>
      <c r="AJ169" s="1">
        <v>6.0</v>
      </c>
      <c r="AK169" s="1">
        <v>6.0</v>
      </c>
      <c r="AL169" s="1">
        <v>7.0</v>
      </c>
    </row>
    <row r="170" ht="15.75" customHeight="1">
      <c r="A170" s="1" t="s">
        <v>14</v>
      </c>
      <c r="B170" s="1">
        <v>19.0</v>
      </c>
      <c r="C170" s="1" t="s">
        <v>518</v>
      </c>
      <c r="D170" s="1" t="s">
        <v>2068</v>
      </c>
      <c r="E170" s="1" t="s">
        <v>2069</v>
      </c>
      <c r="F170" s="1" t="s">
        <v>2070</v>
      </c>
      <c r="H170" s="1">
        <v>13.688235</v>
      </c>
      <c r="I170" s="1">
        <v>10.037118</v>
      </c>
      <c r="J170" s="1">
        <v>6.0006423</v>
      </c>
      <c r="K170" s="1">
        <v>0.0</v>
      </c>
      <c r="L170" s="1">
        <v>0.0</v>
      </c>
      <c r="M170" s="1">
        <v>0.47712126</v>
      </c>
      <c r="N170" s="1">
        <v>0.0</v>
      </c>
      <c r="O170" s="1">
        <v>0.0</v>
      </c>
      <c r="P170" s="1">
        <v>0.0</v>
      </c>
      <c r="Q170" s="1" t="s">
        <v>1002</v>
      </c>
      <c r="R170" s="1">
        <v>1.0</v>
      </c>
      <c r="S170" s="1">
        <v>2.199999988079071</v>
      </c>
      <c r="T170" s="1">
        <v>0.0</v>
      </c>
      <c r="U170" s="1">
        <v>0.0</v>
      </c>
      <c r="V170" s="1">
        <v>0.0</v>
      </c>
      <c r="W170" s="1">
        <v>0.0</v>
      </c>
      <c r="X170" s="1">
        <v>0.0</v>
      </c>
      <c r="Y170" s="1">
        <v>6.0006423</v>
      </c>
      <c r="Z170" s="1">
        <v>0.0</v>
      </c>
      <c r="AA170" s="1">
        <v>0.0</v>
      </c>
      <c r="AB170" s="1">
        <v>0.0</v>
      </c>
      <c r="AC170" s="1">
        <v>0.0</v>
      </c>
      <c r="AD170" s="1">
        <v>0.0</v>
      </c>
      <c r="AE170" s="1">
        <v>17427.0</v>
      </c>
      <c r="AF170" s="1">
        <v>18.0</v>
      </c>
      <c r="AH170" s="1" t="s">
        <v>2075</v>
      </c>
      <c r="AI170" s="1">
        <v>2.0</v>
      </c>
      <c r="AJ170" s="1">
        <v>3.0</v>
      </c>
      <c r="AK170" s="1">
        <v>3.0</v>
      </c>
      <c r="AL170" s="1">
        <v>1.0</v>
      </c>
    </row>
    <row r="171" ht="15.75" customHeight="1">
      <c r="A171" s="1" t="s">
        <v>14</v>
      </c>
      <c r="B171" s="1">
        <v>20.0</v>
      </c>
      <c r="C171" s="1" t="s">
        <v>523</v>
      </c>
      <c r="D171" s="1" t="s">
        <v>2078</v>
      </c>
      <c r="E171" s="1" t="s">
        <v>2079</v>
      </c>
      <c r="F171" s="1" t="s">
        <v>2080</v>
      </c>
      <c r="H171" s="1">
        <v>13.341806</v>
      </c>
      <c r="I171" s="1">
        <v>0.0</v>
      </c>
      <c r="J171" s="1">
        <v>5.0959964</v>
      </c>
      <c r="K171" s="1">
        <v>0.0</v>
      </c>
      <c r="L171" s="1">
        <v>0.0</v>
      </c>
      <c r="M171" s="1">
        <v>0.60206</v>
      </c>
      <c r="N171" s="1">
        <v>0.0</v>
      </c>
      <c r="O171" s="1">
        <v>0.0</v>
      </c>
      <c r="P171" s="1">
        <v>0.0</v>
      </c>
      <c r="Q171" s="1" t="s">
        <v>2084</v>
      </c>
      <c r="R171" s="1">
        <v>2.0</v>
      </c>
      <c r="S171" s="1">
        <v>17.91000032424927</v>
      </c>
      <c r="T171" s="1">
        <v>0.41938233</v>
      </c>
      <c r="U171" s="1">
        <v>1.0865121</v>
      </c>
      <c r="V171" s="1">
        <v>5.0959964</v>
      </c>
      <c r="W171" s="1">
        <v>0.0</v>
      </c>
      <c r="X171" s="1">
        <v>0.0</v>
      </c>
      <c r="Y171" s="1">
        <v>0.0</v>
      </c>
      <c r="Z171" s="1">
        <v>0.0</v>
      </c>
      <c r="AA171" s="1">
        <v>0.0</v>
      </c>
      <c r="AB171" s="1">
        <v>0.0</v>
      </c>
      <c r="AC171" s="1">
        <v>0.0</v>
      </c>
      <c r="AD171" s="1">
        <v>0.0</v>
      </c>
      <c r="AE171" s="1">
        <v>196990.0</v>
      </c>
      <c r="AF171" s="1">
        <v>95.0</v>
      </c>
      <c r="AG171" s="1">
        <v>790.0</v>
      </c>
      <c r="AH171" s="1" t="s">
        <v>2087</v>
      </c>
      <c r="AI171" s="1">
        <v>24.0</v>
      </c>
      <c r="AJ171" s="1">
        <v>7.0</v>
      </c>
      <c r="AK171" s="1">
        <v>7.0</v>
      </c>
      <c r="AL171" s="1">
        <v>4.0</v>
      </c>
    </row>
    <row r="172" ht="15.75" customHeight="1">
      <c r="A172" s="1" t="s">
        <v>14</v>
      </c>
      <c r="B172" s="1">
        <v>21.0</v>
      </c>
      <c r="C172" s="1" t="s">
        <v>526</v>
      </c>
      <c r="D172" s="1" t="s">
        <v>2090</v>
      </c>
      <c r="E172" s="1" t="s">
        <v>2091</v>
      </c>
      <c r="F172" s="1" t="s">
        <v>2092</v>
      </c>
      <c r="H172" s="1">
        <v>12.703751</v>
      </c>
      <c r="I172" s="1">
        <v>0.0</v>
      </c>
      <c r="J172" s="1">
        <v>6.312701</v>
      </c>
      <c r="K172" s="1">
        <v>0.0</v>
      </c>
      <c r="L172" s="1">
        <v>0.0</v>
      </c>
      <c r="M172" s="1">
        <v>0.47712126</v>
      </c>
      <c r="N172" s="1">
        <v>0.0</v>
      </c>
      <c r="O172" s="1">
        <v>0.0</v>
      </c>
      <c r="P172" s="1">
        <v>0.0</v>
      </c>
      <c r="Q172" s="1" t="s">
        <v>1002</v>
      </c>
      <c r="R172" s="1">
        <v>1.0</v>
      </c>
      <c r="S172" s="1">
        <v>16.78999972343445</v>
      </c>
      <c r="T172" s="1">
        <v>0.5405996</v>
      </c>
      <c r="U172" s="1">
        <v>0.0</v>
      </c>
      <c r="V172" s="1">
        <v>0.0</v>
      </c>
      <c r="W172" s="1">
        <v>6.312701</v>
      </c>
      <c r="X172" s="1">
        <v>0.0</v>
      </c>
      <c r="Y172" s="1">
        <v>0.0</v>
      </c>
      <c r="Z172" s="1">
        <v>0.0</v>
      </c>
      <c r="AA172" s="1">
        <v>0.0</v>
      </c>
      <c r="AB172" s="1">
        <v>0.0</v>
      </c>
      <c r="AC172" s="1">
        <v>0.0</v>
      </c>
      <c r="AD172" s="1">
        <v>0.0</v>
      </c>
      <c r="AE172" s="1">
        <v>71047.0</v>
      </c>
      <c r="AF172" s="1">
        <v>46.0</v>
      </c>
      <c r="AG172" s="1">
        <v>830.0</v>
      </c>
      <c r="AH172" s="1" t="s">
        <v>2095</v>
      </c>
      <c r="AI172" s="1">
        <v>21.0</v>
      </c>
      <c r="AJ172" s="1">
        <v>2.0</v>
      </c>
      <c r="AK172" s="1">
        <v>2.0</v>
      </c>
      <c r="AL172" s="1">
        <v>5.0</v>
      </c>
    </row>
    <row r="173" ht="15.75" customHeight="1">
      <c r="A173" s="1" t="s">
        <v>14</v>
      </c>
      <c r="B173" s="1">
        <v>22.0</v>
      </c>
      <c r="C173" s="1" t="s">
        <v>529</v>
      </c>
      <c r="D173" s="1" t="s">
        <v>2098</v>
      </c>
      <c r="E173" s="1" t="s">
        <v>2099</v>
      </c>
      <c r="F173" s="1" t="s">
        <v>2100</v>
      </c>
      <c r="H173" s="1">
        <v>11.443404</v>
      </c>
      <c r="I173" s="1">
        <v>0.0</v>
      </c>
      <c r="J173" s="1">
        <v>0.80449706</v>
      </c>
      <c r="K173" s="1">
        <v>0.0</v>
      </c>
      <c r="L173" s="1">
        <v>0.0</v>
      </c>
      <c r="M173" s="1">
        <v>0.9542425</v>
      </c>
      <c r="N173" s="1">
        <v>0.0</v>
      </c>
      <c r="O173" s="1">
        <v>0.0</v>
      </c>
      <c r="P173" s="1">
        <v>0.0</v>
      </c>
      <c r="Q173" s="1" t="s">
        <v>2146</v>
      </c>
      <c r="R173" s="1">
        <v>7.0</v>
      </c>
      <c r="S173" s="1">
        <v>221.2000007629395</v>
      </c>
      <c r="T173" s="1">
        <v>0.0</v>
      </c>
      <c r="U173" s="1">
        <v>0.80449706</v>
      </c>
      <c r="V173" s="1">
        <v>0.0</v>
      </c>
      <c r="W173" s="1">
        <v>0.0</v>
      </c>
      <c r="X173" s="1">
        <v>0.0</v>
      </c>
      <c r="Y173" s="1">
        <v>0.0</v>
      </c>
      <c r="Z173" s="1">
        <v>0.0</v>
      </c>
      <c r="AA173" s="1">
        <v>0.0</v>
      </c>
      <c r="AB173" s="1">
        <v>0.0</v>
      </c>
      <c r="AC173" s="1">
        <v>0.0</v>
      </c>
      <c r="AD173" s="1">
        <v>0.0</v>
      </c>
      <c r="AE173" s="1">
        <v>194316.0</v>
      </c>
      <c r="AF173" s="1">
        <v>589.0</v>
      </c>
      <c r="AH173" s="1" t="s">
        <v>2107</v>
      </c>
      <c r="AI173" s="1">
        <v>27.0</v>
      </c>
      <c r="AJ173" s="1">
        <v>7.0</v>
      </c>
      <c r="AK173" s="1">
        <v>8.0</v>
      </c>
      <c r="AL173" s="1">
        <v>14.0</v>
      </c>
    </row>
    <row r="174" ht="15.75" customHeight="1">
      <c r="A174" s="1" t="s">
        <v>14</v>
      </c>
      <c r="B174" s="1">
        <v>23.0</v>
      </c>
      <c r="C174" s="1" t="s">
        <v>534</v>
      </c>
      <c r="D174" s="1" t="s">
        <v>2109</v>
      </c>
      <c r="E174" s="1" t="s">
        <v>2110</v>
      </c>
      <c r="F174" s="1" t="s">
        <v>2112</v>
      </c>
      <c r="H174" s="1">
        <v>10.649722</v>
      </c>
      <c r="I174" s="1">
        <v>0.0</v>
      </c>
      <c r="J174" s="1">
        <v>3.086248</v>
      </c>
      <c r="K174" s="1">
        <v>0.0</v>
      </c>
      <c r="L174" s="1">
        <v>0.0</v>
      </c>
      <c r="M174" s="1">
        <v>0.90309</v>
      </c>
      <c r="N174" s="1">
        <v>0.0</v>
      </c>
      <c r="O174" s="1">
        <v>0.0</v>
      </c>
      <c r="P174" s="1">
        <v>0.0</v>
      </c>
      <c r="Q174" s="1" t="s">
        <v>2157</v>
      </c>
      <c r="R174" s="1">
        <v>6.0</v>
      </c>
      <c r="S174" s="1">
        <v>13.60000038146973</v>
      </c>
      <c r="T174" s="1">
        <v>0.0</v>
      </c>
      <c r="U174" s="1">
        <v>0.0</v>
      </c>
      <c r="V174" s="1">
        <v>3.086248</v>
      </c>
      <c r="W174" s="1">
        <v>0.0</v>
      </c>
      <c r="X174" s="1">
        <v>0.0</v>
      </c>
      <c r="Y174" s="1">
        <v>0.0</v>
      </c>
      <c r="Z174" s="1">
        <v>0.0</v>
      </c>
      <c r="AA174" s="1">
        <v>0.0</v>
      </c>
      <c r="AB174" s="1">
        <v>0.0</v>
      </c>
      <c r="AC174" s="1">
        <v>0.0</v>
      </c>
      <c r="AD174" s="1">
        <v>0.0</v>
      </c>
      <c r="AE174" s="1">
        <v>179071.0</v>
      </c>
      <c r="AF174" s="1">
        <v>156.0</v>
      </c>
      <c r="AG174" s="1">
        <v>580.0</v>
      </c>
      <c r="AH174" s="1" t="s">
        <v>2119</v>
      </c>
      <c r="AI174" s="1">
        <v>22.0</v>
      </c>
      <c r="AJ174" s="1">
        <v>1.0</v>
      </c>
      <c r="AK174" s="1">
        <v>1.0</v>
      </c>
      <c r="AL174" s="1">
        <v>6.0</v>
      </c>
    </row>
    <row r="175" ht="15.75" customHeight="1">
      <c r="A175" s="1" t="s">
        <v>14</v>
      </c>
      <c r="B175" s="1">
        <v>24.0</v>
      </c>
      <c r="C175" s="1" t="s">
        <v>537</v>
      </c>
      <c r="D175" s="1" t="s">
        <v>2120</v>
      </c>
      <c r="E175" s="1" t="s">
        <v>2122</v>
      </c>
      <c r="F175" s="1" t="s">
        <v>2123</v>
      </c>
      <c r="H175" s="1">
        <v>10.355644</v>
      </c>
      <c r="I175" s="1">
        <v>0.0</v>
      </c>
      <c r="J175" s="1">
        <v>2.9941971</v>
      </c>
      <c r="K175" s="1">
        <v>0.0</v>
      </c>
      <c r="L175" s="1">
        <v>0.0</v>
      </c>
      <c r="M175" s="1">
        <v>0.60206</v>
      </c>
      <c r="N175" s="1">
        <v>0.0</v>
      </c>
      <c r="O175" s="1">
        <v>0.0</v>
      </c>
      <c r="P175" s="1">
        <v>0.0</v>
      </c>
      <c r="Q175" s="1" t="s">
        <v>2125</v>
      </c>
      <c r="R175" s="1">
        <v>2.0</v>
      </c>
      <c r="S175" s="1">
        <v>32.0</v>
      </c>
      <c r="T175" s="1">
        <v>0.0</v>
      </c>
      <c r="U175" s="1">
        <v>0.0</v>
      </c>
      <c r="V175" s="1">
        <v>0.0</v>
      </c>
      <c r="W175" s="1">
        <v>0.0</v>
      </c>
      <c r="X175" s="1">
        <v>0.0</v>
      </c>
      <c r="Y175" s="1">
        <v>0.0</v>
      </c>
      <c r="Z175" s="1">
        <v>2.9941971</v>
      </c>
      <c r="AA175" s="1">
        <v>0.0</v>
      </c>
      <c r="AB175" s="1">
        <v>0.0</v>
      </c>
      <c r="AC175" s="1">
        <v>0.0</v>
      </c>
      <c r="AD175" s="1">
        <v>0.0</v>
      </c>
      <c r="AE175" s="1">
        <v>478932.0</v>
      </c>
      <c r="AF175" s="1">
        <v>64.0</v>
      </c>
      <c r="AH175" s="1" t="s">
        <v>2129</v>
      </c>
      <c r="AI175" s="1">
        <v>5.0</v>
      </c>
      <c r="AJ175" s="1">
        <v>2.0</v>
      </c>
      <c r="AK175" s="1">
        <v>2.0</v>
      </c>
      <c r="AL175" s="1">
        <v>5.0</v>
      </c>
    </row>
    <row r="176" ht="15.75" customHeight="1">
      <c r="A176" s="1" t="s">
        <v>14</v>
      </c>
      <c r="B176" s="1">
        <v>25.0</v>
      </c>
      <c r="C176" s="1" t="s">
        <v>539</v>
      </c>
      <c r="D176" s="1" t="s">
        <v>2132</v>
      </c>
      <c r="E176" s="1" t="s">
        <v>2133</v>
      </c>
      <c r="F176" s="1" t="s">
        <v>2134</v>
      </c>
      <c r="H176" s="1">
        <v>10.03835</v>
      </c>
      <c r="I176" s="1">
        <v>0.0</v>
      </c>
      <c r="J176" s="1">
        <v>3.793855</v>
      </c>
      <c r="K176" s="1">
        <v>0.0</v>
      </c>
      <c r="L176" s="1">
        <v>0.0</v>
      </c>
      <c r="M176" s="1">
        <v>0.69897</v>
      </c>
      <c r="N176" s="1">
        <v>0.0</v>
      </c>
      <c r="O176" s="1">
        <v>0.0</v>
      </c>
      <c r="P176" s="1">
        <v>0.0</v>
      </c>
      <c r="Q176" s="1" t="s">
        <v>2177</v>
      </c>
      <c r="R176" s="1">
        <v>3.0</v>
      </c>
      <c r="S176" s="1">
        <v>13.32999988272786</v>
      </c>
      <c r="T176" s="1">
        <v>0.0</v>
      </c>
      <c r="U176" s="1">
        <v>0.0</v>
      </c>
      <c r="V176" s="1">
        <v>0.0</v>
      </c>
      <c r="W176" s="1">
        <v>3.793855</v>
      </c>
      <c r="X176" s="1">
        <v>0.0</v>
      </c>
      <c r="Y176" s="1">
        <v>0.0</v>
      </c>
      <c r="Z176" s="1">
        <v>0.0</v>
      </c>
      <c r="AA176" s="1">
        <v>0.0</v>
      </c>
      <c r="AB176" s="1">
        <v>0.0</v>
      </c>
      <c r="AC176" s="1">
        <v>0.0</v>
      </c>
      <c r="AD176" s="1">
        <v>0.0</v>
      </c>
      <c r="AE176" s="1">
        <v>41190.0</v>
      </c>
      <c r="AF176" s="1">
        <v>475.0</v>
      </c>
      <c r="AG176" s="1">
        <v>650.0</v>
      </c>
      <c r="AH176" s="1" t="s">
        <v>2140</v>
      </c>
      <c r="AI176" s="1">
        <v>13.0</v>
      </c>
      <c r="AJ176" s="1">
        <v>7.0</v>
      </c>
      <c r="AK176" s="1">
        <v>7.0</v>
      </c>
      <c r="AL176" s="1">
        <v>13.0</v>
      </c>
    </row>
    <row r="177" ht="15.75" customHeight="1">
      <c r="A177" s="1" t="s">
        <v>15</v>
      </c>
      <c r="B177" s="1">
        <v>1.0</v>
      </c>
      <c r="C177" s="1" t="s">
        <v>542</v>
      </c>
      <c r="D177" s="1" t="s">
        <v>2143</v>
      </c>
      <c r="E177" s="1" t="s">
        <v>2144</v>
      </c>
      <c r="F177" s="1" t="s">
        <v>2145</v>
      </c>
      <c r="H177" s="1">
        <v>233.01381</v>
      </c>
      <c r="I177" s="1">
        <v>4.2841434</v>
      </c>
      <c r="J177" s="1">
        <v>0.0</v>
      </c>
      <c r="K177" s="1">
        <v>2.0</v>
      </c>
      <c r="L177" s="1">
        <v>0.0</v>
      </c>
      <c r="M177" s="1">
        <v>1.0</v>
      </c>
      <c r="N177" s="1">
        <v>0.0</v>
      </c>
      <c r="O177" s="1">
        <v>0.0</v>
      </c>
      <c r="P177" s="1">
        <v>0.0</v>
      </c>
      <c r="Q177" s="1" t="s">
        <v>2186</v>
      </c>
      <c r="R177" s="1">
        <v>8.0</v>
      </c>
      <c r="S177" s="1">
        <v>1373.899999976158</v>
      </c>
      <c r="T177" s="1">
        <v>0.0</v>
      </c>
      <c r="U177" s="1">
        <v>0.0</v>
      </c>
      <c r="V177" s="1">
        <v>0.0</v>
      </c>
      <c r="W177" s="1">
        <v>0.0</v>
      </c>
      <c r="X177" s="1">
        <v>0.0</v>
      </c>
      <c r="Y177" s="1">
        <v>0.0</v>
      </c>
      <c r="Z177" s="1">
        <v>0.0</v>
      </c>
      <c r="AA177" s="1">
        <v>0.0</v>
      </c>
      <c r="AB177" s="1">
        <v>0.0</v>
      </c>
      <c r="AC177" s="1">
        <v>0.0</v>
      </c>
      <c r="AD177" s="1">
        <v>0.0</v>
      </c>
      <c r="AE177" s="1">
        <v>249423.0</v>
      </c>
      <c r="AF177" s="1">
        <v>1304.0</v>
      </c>
      <c r="AG177" s="1">
        <v>900.0</v>
      </c>
      <c r="AH177" s="1" t="s">
        <v>2152</v>
      </c>
      <c r="AI177" s="1">
        <v>221.0</v>
      </c>
      <c r="AJ177" s="1">
        <v>9.0</v>
      </c>
      <c r="AK177" s="1">
        <v>9.0</v>
      </c>
      <c r="AL177" s="1">
        <v>11.0</v>
      </c>
    </row>
    <row r="178" ht="15.75" customHeight="1">
      <c r="A178" s="1" t="s">
        <v>15</v>
      </c>
      <c r="B178" s="1">
        <v>2.0</v>
      </c>
      <c r="C178" s="1" t="s">
        <v>545</v>
      </c>
      <c r="D178" s="1" t="s">
        <v>2155</v>
      </c>
      <c r="E178" s="1" t="s">
        <v>2156</v>
      </c>
      <c r="F178" s="1" t="s">
        <v>2158</v>
      </c>
      <c r="H178" s="1">
        <v>182.85666</v>
      </c>
      <c r="I178" s="1">
        <v>7.647522</v>
      </c>
      <c r="J178" s="1">
        <v>0.0</v>
      </c>
      <c r="K178" s="1">
        <v>0.0</v>
      </c>
      <c r="L178" s="1">
        <v>0.0</v>
      </c>
      <c r="M178" s="1">
        <v>0.90309</v>
      </c>
      <c r="N178" s="1">
        <v>0.0</v>
      </c>
      <c r="O178" s="1">
        <v>0.0</v>
      </c>
      <c r="P178" s="1">
        <v>0.0</v>
      </c>
      <c r="Q178" s="1" t="s">
        <v>2200</v>
      </c>
      <c r="R178" s="1">
        <v>6.0</v>
      </c>
      <c r="S178" s="1">
        <v>700.0</v>
      </c>
      <c r="T178" s="1">
        <v>0.0</v>
      </c>
      <c r="U178" s="1">
        <v>0.0</v>
      </c>
      <c r="V178" s="1">
        <v>0.0</v>
      </c>
      <c r="W178" s="1">
        <v>0.0</v>
      </c>
      <c r="X178" s="1">
        <v>0.0</v>
      </c>
      <c r="Y178" s="1">
        <v>0.0</v>
      </c>
      <c r="Z178" s="1">
        <v>0.0</v>
      </c>
      <c r="AA178" s="1">
        <v>0.0</v>
      </c>
      <c r="AB178" s="1">
        <v>0.0</v>
      </c>
      <c r="AC178" s="1">
        <v>0.0</v>
      </c>
      <c r="AD178" s="1">
        <v>0.0</v>
      </c>
      <c r="AE178" s="1">
        <v>219060.0</v>
      </c>
      <c r="AF178" s="1">
        <v>781.0</v>
      </c>
      <c r="AG178" s="1">
        <v>710.0</v>
      </c>
      <c r="AH178" s="1" t="s">
        <v>1485</v>
      </c>
      <c r="AI178" s="1">
        <v>61.0</v>
      </c>
      <c r="AJ178" s="1">
        <v>6.0</v>
      </c>
      <c r="AK178" s="1">
        <v>10.0</v>
      </c>
      <c r="AL178" s="1">
        <v>20.0</v>
      </c>
    </row>
    <row r="179" ht="15.75" customHeight="1">
      <c r="A179" s="1" t="s">
        <v>15</v>
      </c>
      <c r="B179" s="1">
        <v>3.0</v>
      </c>
      <c r="C179" s="1" t="s">
        <v>548</v>
      </c>
      <c r="D179" s="1" t="s">
        <v>2166</v>
      </c>
      <c r="E179" s="1" t="s">
        <v>2168</v>
      </c>
      <c r="F179" s="1" t="s">
        <v>2170</v>
      </c>
      <c r="H179" s="1">
        <v>175.80588</v>
      </c>
      <c r="I179" s="1">
        <v>9.620712</v>
      </c>
      <c r="J179" s="1">
        <v>0.0</v>
      </c>
      <c r="K179" s="1">
        <v>0.0</v>
      </c>
      <c r="L179" s="1">
        <v>0.0</v>
      </c>
      <c r="M179" s="1">
        <v>0.30103</v>
      </c>
      <c r="N179" s="1">
        <v>0.0</v>
      </c>
      <c r="O179" s="1">
        <v>0.0</v>
      </c>
      <c r="P179" s="1">
        <v>0.0</v>
      </c>
      <c r="Q179" s="1" t="s">
        <v>659</v>
      </c>
      <c r="R179" s="1">
        <v>0.0</v>
      </c>
      <c r="S179" s="1">
        <v>3683.9599609375</v>
      </c>
      <c r="T179" s="1">
        <v>0.0</v>
      </c>
      <c r="U179" s="1">
        <v>0.0</v>
      </c>
      <c r="V179" s="1">
        <v>0.0</v>
      </c>
      <c r="W179" s="1">
        <v>0.0</v>
      </c>
      <c r="X179" s="1">
        <v>0.0</v>
      </c>
      <c r="Y179" s="1">
        <v>0.0</v>
      </c>
      <c r="Z179" s="1">
        <v>0.0</v>
      </c>
      <c r="AA179" s="1">
        <v>0.0</v>
      </c>
      <c r="AB179" s="1">
        <v>0.0</v>
      </c>
      <c r="AC179" s="1">
        <v>0.0</v>
      </c>
      <c r="AD179" s="1">
        <v>0.0</v>
      </c>
      <c r="AE179" s="1">
        <v>509942.0</v>
      </c>
      <c r="AF179" s="1">
        <v>23.0</v>
      </c>
      <c r="AG179" s="1">
        <v>780.0</v>
      </c>
      <c r="AH179" s="1" t="s">
        <v>2175</v>
      </c>
      <c r="AI179" s="1">
        <v>1.0</v>
      </c>
      <c r="AJ179" s="1">
        <v>1.0</v>
      </c>
      <c r="AK179" s="1">
        <v>1.0</v>
      </c>
      <c r="AL179" s="1">
        <v>5.0</v>
      </c>
    </row>
    <row r="180" ht="15.75" customHeight="1">
      <c r="A180" s="1" t="s">
        <v>15</v>
      </c>
      <c r="B180" s="1">
        <v>4.0</v>
      </c>
      <c r="C180" s="1" t="s">
        <v>551</v>
      </c>
      <c r="D180" s="1" t="s">
        <v>2179</v>
      </c>
      <c r="E180" s="1" t="s">
        <v>2180</v>
      </c>
      <c r="F180" s="1" t="s">
        <v>2181</v>
      </c>
      <c r="H180" s="1">
        <v>150.62854</v>
      </c>
      <c r="I180" s="1">
        <v>11.554408</v>
      </c>
      <c r="J180" s="1">
        <v>4.261003</v>
      </c>
      <c r="K180" s="1">
        <v>0.0</v>
      </c>
      <c r="L180" s="1">
        <v>0.0</v>
      </c>
      <c r="M180" s="1">
        <v>0.30103</v>
      </c>
      <c r="N180" s="1">
        <v>0.0</v>
      </c>
      <c r="O180" s="1">
        <v>0.0</v>
      </c>
      <c r="P180" s="1">
        <v>0.0</v>
      </c>
      <c r="Q180" s="1" t="s">
        <v>659</v>
      </c>
      <c r="R180" s="1">
        <v>0.0</v>
      </c>
      <c r="S180" s="1">
        <v>1000.0</v>
      </c>
      <c r="T180" s="1">
        <v>0.0</v>
      </c>
      <c r="U180" s="1">
        <v>1.0110407</v>
      </c>
      <c r="V180" s="1">
        <v>4.261003</v>
      </c>
      <c r="W180" s="1">
        <v>0.0</v>
      </c>
      <c r="X180" s="1">
        <v>0.0</v>
      </c>
      <c r="Y180" s="1">
        <v>0.0</v>
      </c>
      <c r="Z180" s="1">
        <v>0.0</v>
      </c>
      <c r="AA180" s="1">
        <v>0.0</v>
      </c>
      <c r="AB180" s="1">
        <v>0.0</v>
      </c>
      <c r="AC180" s="1">
        <v>0.0</v>
      </c>
      <c r="AD180" s="1">
        <v>0.0</v>
      </c>
      <c r="AE180" s="1">
        <v>451505.0</v>
      </c>
      <c r="AF180" s="1">
        <v>34.0</v>
      </c>
      <c r="AG180" s="1">
        <v>720.0</v>
      </c>
      <c r="AH180" s="1" t="s">
        <v>2182</v>
      </c>
      <c r="AI180" s="1">
        <v>574.0</v>
      </c>
      <c r="AJ180" s="1">
        <v>2.0</v>
      </c>
      <c r="AK180" s="1">
        <v>7.0</v>
      </c>
      <c r="AL180" s="1">
        <v>1.0</v>
      </c>
    </row>
    <row r="181" ht="15.75" customHeight="1">
      <c r="A181" s="1" t="s">
        <v>15</v>
      </c>
      <c r="B181" s="1">
        <v>5.0</v>
      </c>
      <c r="C181" s="1" t="s">
        <v>575</v>
      </c>
      <c r="D181" s="1" t="s">
        <v>2183</v>
      </c>
      <c r="E181" s="1" t="s">
        <v>2184</v>
      </c>
      <c r="F181" s="1" t="s">
        <v>2185</v>
      </c>
      <c r="H181" s="1">
        <v>149.16731</v>
      </c>
      <c r="I181" s="1">
        <v>0.0</v>
      </c>
      <c r="J181" s="1">
        <v>0.82117355</v>
      </c>
      <c r="K181" s="1">
        <v>2.0</v>
      </c>
      <c r="L181" s="1">
        <v>0.0</v>
      </c>
      <c r="M181" s="1">
        <v>0.69897</v>
      </c>
      <c r="N181" s="1">
        <v>0.0</v>
      </c>
      <c r="O181" s="1">
        <v>0.0</v>
      </c>
      <c r="P181" s="1">
        <v>0.0</v>
      </c>
      <c r="Q181" s="1" t="s">
        <v>2189</v>
      </c>
      <c r="R181" s="1">
        <v>3.0</v>
      </c>
      <c r="S181" s="1">
        <v>5721.300048828125</v>
      </c>
      <c r="T181" s="1">
        <v>0.27682826</v>
      </c>
      <c r="U181" s="1">
        <v>0.82117355</v>
      </c>
      <c r="V181" s="1">
        <v>0.0</v>
      </c>
      <c r="W181" s="1">
        <v>0.0</v>
      </c>
      <c r="X181" s="1">
        <v>0.0</v>
      </c>
      <c r="Y181" s="1">
        <v>0.0</v>
      </c>
      <c r="Z181" s="1">
        <v>0.0</v>
      </c>
      <c r="AA181" s="1">
        <v>0.0</v>
      </c>
      <c r="AB181" s="1">
        <v>0.0</v>
      </c>
      <c r="AC181" s="1">
        <v>0.0</v>
      </c>
      <c r="AD181" s="1">
        <v>0.0</v>
      </c>
      <c r="AE181" s="1">
        <v>180077.0</v>
      </c>
      <c r="AF181" s="1">
        <v>478.0</v>
      </c>
      <c r="AG181" s="1">
        <v>640.0</v>
      </c>
      <c r="AH181" s="1" t="s">
        <v>2192</v>
      </c>
      <c r="AI181" s="1">
        <v>50.0</v>
      </c>
      <c r="AJ181" s="1">
        <v>3.0</v>
      </c>
      <c r="AK181" s="1">
        <v>3.0</v>
      </c>
      <c r="AL181" s="1">
        <v>5.0</v>
      </c>
    </row>
    <row r="182" ht="15.75" customHeight="1">
      <c r="A182" s="1" t="s">
        <v>15</v>
      </c>
      <c r="B182" s="1">
        <v>6.0</v>
      </c>
      <c r="C182" s="1" t="s">
        <v>581</v>
      </c>
      <c r="D182" s="1" t="s">
        <v>2195</v>
      </c>
      <c r="E182" s="1" t="s">
        <v>2196</v>
      </c>
      <c r="F182" s="1" t="s">
        <v>2197</v>
      </c>
      <c r="H182" s="1">
        <v>133.7603</v>
      </c>
      <c r="I182" s="1">
        <v>10.258004</v>
      </c>
      <c r="J182" s="1">
        <v>0.0</v>
      </c>
      <c r="K182" s="1">
        <v>2.0</v>
      </c>
      <c r="L182" s="1">
        <v>0.0</v>
      </c>
      <c r="M182" s="1">
        <v>0.90309</v>
      </c>
      <c r="N182" s="1">
        <v>0.0</v>
      </c>
      <c r="O182" s="1">
        <v>0.0</v>
      </c>
      <c r="P182" s="1">
        <v>0.0</v>
      </c>
      <c r="Q182" s="1" t="s">
        <v>2244</v>
      </c>
      <c r="R182" s="1">
        <v>6.0</v>
      </c>
      <c r="S182" s="1">
        <v>145.0</v>
      </c>
      <c r="T182" s="1">
        <v>0.0</v>
      </c>
      <c r="U182" s="1">
        <v>0.0</v>
      </c>
      <c r="V182" s="1">
        <v>0.0</v>
      </c>
      <c r="W182" s="1">
        <v>0.0</v>
      </c>
      <c r="X182" s="1">
        <v>0.0</v>
      </c>
      <c r="Y182" s="1">
        <v>0.0</v>
      </c>
      <c r="Z182" s="1">
        <v>0.0</v>
      </c>
      <c r="AA182" s="1">
        <v>0.0</v>
      </c>
      <c r="AB182" s="1">
        <v>0.0</v>
      </c>
      <c r="AC182" s="1">
        <v>0.0</v>
      </c>
      <c r="AD182" s="1">
        <v>0.0</v>
      </c>
      <c r="AE182" s="1">
        <v>120947.0</v>
      </c>
      <c r="AF182" s="1">
        <v>353.0</v>
      </c>
      <c r="AG182" s="1">
        <v>800.0</v>
      </c>
      <c r="AH182" s="1" t="s">
        <v>2204</v>
      </c>
      <c r="AI182" s="1">
        <v>159.0</v>
      </c>
      <c r="AJ182" s="1">
        <v>6.0</v>
      </c>
      <c r="AK182" s="1">
        <v>9.0</v>
      </c>
      <c r="AL182" s="1">
        <v>8.0</v>
      </c>
    </row>
    <row r="183" ht="15.75" customHeight="1">
      <c r="A183" s="1" t="s">
        <v>15</v>
      </c>
      <c r="B183" s="1">
        <v>7.0</v>
      </c>
      <c r="C183" s="1" t="s">
        <v>585</v>
      </c>
      <c r="D183" s="1" t="s">
        <v>2207</v>
      </c>
      <c r="E183" s="1" t="s">
        <v>2208</v>
      </c>
      <c r="F183" s="1" t="s">
        <v>2209</v>
      </c>
      <c r="H183" s="1">
        <v>128.03624</v>
      </c>
      <c r="I183" s="1">
        <v>9.330866</v>
      </c>
      <c r="J183" s="1">
        <v>0.0</v>
      </c>
      <c r="K183" s="1">
        <v>2.0</v>
      </c>
      <c r="L183" s="1">
        <v>0.0</v>
      </c>
      <c r="M183" s="1">
        <v>0.69897</v>
      </c>
      <c r="N183" s="1">
        <v>0.0</v>
      </c>
      <c r="O183" s="1">
        <v>0.0</v>
      </c>
      <c r="P183" s="1">
        <v>0.0</v>
      </c>
      <c r="Q183" s="1" t="s">
        <v>2212</v>
      </c>
      <c r="R183" s="1">
        <v>3.0</v>
      </c>
      <c r="S183" s="1">
        <v>260.3499984741211</v>
      </c>
      <c r="T183" s="1">
        <v>0.0</v>
      </c>
      <c r="U183" s="1">
        <v>0.0</v>
      </c>
      <c r="V183" s="1">
        <v>0.0</v>
      </c>
      <c r="W183" s="1">
        <v>0.0</v>
      </c>
      <c r="X183" s="1">
        <v>0.0</v>
      </c>
      <c r="Y183" s="1">
        <v>0.0</v>
      </c>
      <c r="Z183" s="1">
        <v>0.0</v>
      </c>
      <c r="AA183" s="1">
        <v>0.0</v>
      </c>
      <c r="AB183" s="1">
        <v>0.0</v>
      </c>
      <c r="AC183" s="1">
        <v>0.0</v>
      </c>
      <c r="AD183" s="1">
        <v>0.0</v>
      </c>
      <c r="AE183" s="1">
        <v>64503.0</v>
      </c>
      <c r="AF183" s="1">
        <v>186.0</v>
      </c>
      <c r="AG183" s="1">
        <v>750.0</v>
      </c>
      <c r="AH183" s="1" t="s">
        <v>596</v>
      </c>
      <c r="AJ183" s="1">
        <v>3.0</v>
      </c>
      <c r="AK183" s="1">
        <v>3.0</v>
      </c>
      <c r="AL183" s="1">
        <v>5.0</v>
      </c>
    </row>
    <row r="184" ht="15.75" customHeight="1">
      <c r="A184" s="1" t="s">
        <v>15</v>
      </c>
      <c r="B184" s="1">
        <v>8.0</v>
      </c>
      <c r="C184" s="1" t="s">
        <v>591</v>
      </c>
      <c r="D184" s="1" t="s">
        <v>2217</v>
      </c>
      <c r="E184" s="1" t="s">
        <v>2218</v>
      </c>
      <c r="F184" s="1" t="s">
        <v>2219</v>
      </c>
      <c r="H184" s="1">
        <v>121.96006</v>
      </c>
      <c r="I184" s="1">
        <v>10.794278</v>
      </c>
      <c r="J184" s="1">
        <v>8.797037</v>
      </c>
      <c r="K184" s="1">
        <v>0.0</v>
      </c>
      <c r="L184" s="1">
        <v>0.0</v>
      </c>
      <c r="M184" s="1">
        <v>0.7781513</v>
      </c>
      <c r="N184" s="1">
        <v>0.0</v>
      </c>
      <c r="O184" s="1">
        <v>0.0</v>
      </c>
      <c r="P184" s="1">
        <v>0.0</v>
      </c>
      <c r="Q184" s="1" t="s">
        <v>2262</v>
      </c>
      <c r="R184" s="1">
        <v>4.0</v>
      </c>
      <c r="S184" s="1">
        <v>63.0</v>
      </c>
      <c r="T184" s="1">
        <v>0.0</v>
      </c>
      <c r="U184" s="1">
        <v>0.894211</v>
      </c>
      <c r="V184" s="1">
        <v>4.0460353</v>
      </c>
      <c r="W184" s="1">
        <v>0.0</v>
      </c>
      <c r="X184" s="1">
        <v>0.0</v>
      </c>
      <c r="Y184" s="1">
        <v>0.0</v>
      </c>
      <c r="Z184" s="1">
        <v>0.0</v>
      </c>
      <c r="AA184" s="1">
        <v>8.797037</v>
      </c>
      <c r="AB184" s="1">
        <v>0.0</v>
      </c>
      <c r="AC184" s="1">
        <v>0.0</v>
      </c>
      <c r="AD184" s="1">
        <v>0.0</v>
      </c>
      <c r="AE184" s="1">
        <v>75192.0</v>
      </c>
      <c r="AF184" s="1">
        <v>206.0</v>
      </c>
      <c r="AG184" s="1">
        <v>560.0</v>
      </c>
      <c r="AH184" s="1" t="s">
        <v>2225</v>
      </c>
      <c r="AI184" s="1">
        <v>9.0</v>
      </c>
      <c r="AJ184" s="1">
        <v>4.0</v>
      </c>
      <c r="AK184" s="1">
        <v>5.0</v>
      </c>
      <c r="AL184" s="1">
        <v>4.0</v>
      </c>
    </row>
    <row r="185" ht="15.75" customHeight="1">
      <c r="A185" s="1" t="s">
        <v>15</v>
      </c>
      <c r="B185" s="1">
        <v>9.0</v>
      </c>
      <c r="C185" s="1" t="s">
        <v>595</v>
      </c>
      <c r="D185" s="1" t="s">
        <v>2228</v>
      </c>
      <c r="E185" s="1" t="s">
        <v>2229</v>
      </c>
      <c r="F185" s="1" t="s">
        <v>2230</v>
      </c>
      <c r="H185" s="1">
        <v>120.480965</v>
      </c>
      <c r="I185" s="1">
        <v>6.6330714</v>
      </c>
      <c r="J185" s="1">
        <v>3.5987637</v>
      </c>
      <c r="K185" s="1">
        <v>0.0</v>
      </c>
      <c r="L185" s="1">
        <v>0.0</v>
      </c>
      <c r="M185" s="1">
        <v>1.0413927</v>
      </c>
      <c r="N185" s="1">
        <v>0.0</v>
      </c>
      <c r="O185" s="1">
        <v>0.0</v>
      </c>
      <c r="P185" s="1">
        <v>0.0</v>
      </c>
      <c r="Q185" s="1" t="s">
        <v>2276</v>
      </c>
      <c r="R185" s="1">
        <v>9.0</v>
      </c>
      <c r="S185" s="1">
        <v>126.8499996047467</v>
      </c>
      <c r="T185" s="1">
        <v>0.0</v>
      </c>
      <c r="U185" s="1">
        <v>0.0</v>
      </c>
      <c r="V185" s="1">
        <v>3.5987637</v>
      </c>
      <c r="W185" s="1">
        <v>0.0</v>
      </c>
      <c r="X185" s="1">
        <v>0.0</v>
      </c>
      <c r="Y185" s="1">
        <v>0.0</v>
      </c>
      <c r="Z185" s="1">
        <v>0.0</v>
      </c>
      <c r="AA185" s="1">
        <v>0.0</v>
      </c>
      <c r="AB185" s="1">
        <v>0.0</v>
      </c>
      <c r="AC185" s="1">
        <v>0.0</v>
      </c>
      <c r="AD185" s="1">
        <v>0.0</v>
      </c>
      <c r="AE185" s="1">
        <v>271667.0</v>
      </c>
      <c r="AF185" s="1">
        <v>668.0</v>
      </c>
      <c r="AG185" s="1">
        <v>760.0</v>
      </c>
      <c r="AH185" s="1" t="s">
        <v>2236</v>
      </c>
      <c r="AI185" s="1">
        <v>86.0</v>
      </c>
      <c r="AJ185" s="1">
        <v>14.0</v>
      </c>
      <c r="AK185" s="1">
        <v>15.0</v>
      </c>
      <c r="AL185" s="1">
        <v>20.0</v>
      </c>
    </row>
    <row r="186" ht="15.75" customHeight="1">
      <c r="A186" s="1" t="s">
        <v>15</v>
      </c>
      <c r="B186" s="1">
        <v>10.0</v>
      </c>
      <c r="C186" s="1" t="s">
        <v>598</v>
      </c>
      <c r="D186" s="1" t="s">
        <v>2239</v>
      </c>
      <c r="E186" s="1" t="s">
        <v>2240</v>
      </c>
      <c r="F186" s="1" t="s">
        <v>2241</v>
      </c>
      <c r="H186" s="1">
        <v>118.21367</v>
      </c>
      <c r="I186" s="1">
        <v>9.929143</v>
      </c>
      <c r="J186" s="1">
        <v>0.0</v>
      </c>
      <c r="K186" s="1">
        <v>2.0</v>
      </c>
      <c r="L186" s="1">
        <v>0.0</v>
      </c>
      <c r="M186" s="1">
        <v>0.845098</v>
      </c>
      <c r="N186" s="1">
        <v>0.0</v>
      </c>
      <c r="O186" s="1">
        <v>0.0</v>
      </c>
      <c r="P186" s="1">
        <v>0.0</v>
      </c>
      <c r="Q186" s="1" t="s">
        <v>2284</v>
      </c>
      <c r="R186" s="1">
        <v>5.0</v>
      </c>
      <c r="S186" s="1">
        <v>136.5</v>
      </c>
      <c r="T186" s="1">
        <v>0.0</v>
      </c>
      <c r="U186" s="1">
        <v>0.0</v>
      </c>
      <c r="V186" s="1">
        <v>0.0</v>
      </c>
      <c r="W186" s="1">
        <v>0.0</v>
      </c>
      <c r="X186" s="1">
        <v>0.0</v>
      </c>
      <c r="Y186" s="1">
        <v>0.0</v>
      </c>
      <c r="Z186" s="1">
        <v>0.0</v>
      </c>
      <c r="AA186" s="1">
        <v>0.0</v>
      </c>
      <c r="AB186" s="1">
        <v>0.0</v>
      </c>
      <c r="AC186" s="1">
        <v>0.0</v>
      </c>
      <c r="AD186" s="1">
        <v>0.0</v>
      </c>
      <c r="AE186" s="1">
        <v>32905.0</v>
      </c>
      <c r="AF186" s="1">
        <v>273.0</v>
      </c>
      <c r="AG186" s="1">
        <v>810.0</v>
      </c>
      <c r="AH186" s="1" t="s">
        <v>2250</v>
      </c>
      <c r="AI186" s="1">
        <v>169.0</v>
      </c>
      <c r="AJ186" s="1">
        <v>6.0</v>
      </c>
      <c r="AK186" s="1">
        <v>7.0</v>
      </c>
      <c r="AL186" s="1">
        <v>8.0</v>
      </c>
    </row>
    <row r="187" ht="15.75" customHeight="1">
      <c r="A187" s="1" t="s">
        <v>15</v>
      </c>
      <c r="B187" s="1">
        <v>11.0</v>
      </c>
      <c r="C187" s="1" t="s">
        <v>604</v>
      </c>
      <c r="D187" s="1" t="s">
        <v>2251</v>
      </c>
      <c r="E187" s="1" t="s">
        <v>2252</v>
      </c>
      <c r="F187" s="1" t="s">
        <v>2253</v>
      </c>
      <c r="H187" s="1">
        <v>110.09558</v>
      </c>
      <c r="I187" s="1">
        <v>10.080347</v>
      </c>
      <c r="J187" s="1">
        <v>0.0</v>
      </c>
      <c r="K187" s="1">
        <v>0.0</v>
      </c>
      <c r="L187" s="1">
        <v>0.0</v>
      </c>
      <c r="M187" s="1">
        <v>0.9542425</v>
      </c>
      <c r="N187" s="1">
        <v>0.0</v>
      </c>
      <c r="O187" s="1">
        <v>0.0</v>
      </c>
      <c r="P187" s="1">
        <v>0.0</v>
      </c>
      <c r="Q187" s="1" t="s">
        <v>2295</v>
      </c>
      <c r="R187" s="1">
        <v>7.0</v>
      </c>
      <c r="S187" s="1">
        <v>130.0</v>
      </c>
      <c r="T187" s="1">
        <v>0.0</v>
      </c>
      <c r="U187" s="1">
        <v>0.0</v>
      </c>
      <c r="V187" s="1">
        <v>0.0</v>
      </c>
      <c r="W187" s="1">
        <v>0.0</v>
      </c>
      <c r="X187" s="1">
        <v>0.0</v>
      </c>
      <c r="Y187" s="1">
        <v>0.0</v>
      </c>
      <c r="Z187" s="1">
        <v>0.0</v>
      </c>
      <c r="AA187" s="1">
        <v>0.0</v>
      </c>
      <c r="AB187" s="1">
        <v>0.0</v>
      </c>
      <c r="AC187" s="1">
        <v>0.0</v>
      </c>
      <c r="AD187" s="1">
        <v>0.0</v>
      </c>
      <c r="AE187" s="1">
        <v>126395.0</v>
      </c>
      <c r="AF187" s="1">
        <v>619.0</v>
      </c>
      <c r="AG187" s="1">
        <v>660.0</v>
      </c>
      <c r="AH187" s="1" t="s">
        <v>2259</v>
      </c>
      <c r="AI187" s="1">
        <v>80.0</v>
      </c>
      <c r="AJ187" s="1">
        <v>3.0</v>
      </c>
      <c r="AK187" s="1">
        <v>3.0</v>
      </c>
      <c r="AL187" s="1">
        <v>19.0</v>
      </c>
    </row>
    <row r="188" ht="15.75" customHeight="1">
      <c r="A188" s="1" t="s">
        <v>15</v>
      </c>
      <c r="B188" s="1">
        <v>12.0</v>
      </c>
      <c r="C188" s="1" t="s">
        <v>617</v>
      </c>
      <c r="D188" s="1" t="s">
        <v>2263</v>
      </c>
      <c r="E188" s="1" t="s">
        <v>2264</v>
      </c>
      <c r="F188" s="1" t="s">
        <v>2265</v>
      </c>
      <c r="H188" s="1">
        <v>107.58255</v>
      </c>
      <c r="I188" s="1">
        <v>9.299374</v>
      </c>
      <c r="J188" s="1">
        <v>3.9019845</v>
      </c>
      <c r="K188" s="1">
        <v>0.0</v>
      </c>
      <c r="L188" s="1">
        <v>0.0</v>
      </c>
      <c r="M188" s="1">
        <v>0.90309</v>
      </c>
      <c r="N188" s="1">
        <v>0.0</v>
      </c>
      <c r="O188" s="1">
        <v>0.0</v>
      </c>
      <c r="P188" s="1">
        <v>0.0</v>
      </c>
      <c r="Q188" s="1" t="s">
        <v>2306</v>
      </c>
      <c r="R188" s="1">
        <v>6.0</v>
      </c>
      <c r="S188" s="1">
        <v>80.43000008538365</v>
      </c>
      <c r="T188" s="1">
        <v>0.0</v>
      </c>
      <c r="U188" s="1">
        <v>0.0</v>
      </c>
      <c r="V188" s="1">
        <v>3.9019845</v>
      </c>
      <c r="W188" s="1">
        <v>0.0</v>
      </c>
      <c r="X188" s="1">
        <v>0.0</v>
      </c>
      <c r="Y188" s="1">
        <v>0.0</v>
      </c>
      <c r="Z188" s="1">
        <v>0.0</v>
      </c>
      <c r="AA188" s="1">
        <v>0.0</v>
      </c>
      <c r="AB188" s="1">
        <v>0.0</v>
      </c>
      <c r="AC188" s="1">
        <v>0.0</v>
      </c>
      <c r="AD188" s="1">
        <v>0.0</v>
      </c>
      <c r="AE188" s="1">
        <v>98820.0</v>
      </c>
      <c r="AF188" s="1">
        <v>479.0</v>
      </c>
      <c r="AG188" s="1">
        <v>720.0</v>
      </c>
      <c r="AH188" s="1" t="s">
        <v>2272</v>
      </c>
      <c r="AI188" s="1">
        <v>202.0</v>
      </c>
      <c r="AJ188" s="1">
        <v>7.0</v>
      </c>
      <c r="AK188" s="1">
        <v>7.0</v>
      </c>
      <c r="AL188" s="1">
        <v>10.0</v>
      </c>
    </row>
    <row r="189" ht="15.75" customHeight="1">
      <c r="A189" s="1" t="s">
        <v>15</v>
      </c>
      <c r="B189" s="1">
        <v>13.0</v>
      </c>
      <c r="C189" s="1" t="s">
        <v>620</v>
      </c>
      <c r="D189" s="1" t="s">
        <v>2277</v>
      </c>
      <c r="E189" s="1" t="s">
        <v>2278</v>
      </c>
      <c r="F189" s="1" t="s">
        <v>2279</v>
      </c>
      <c r="H189" s="1">
        <v>104.03054</v>
      </c>
      <c r="I189" s="1">
        <v>8.21688</v>
      </c>
      <c r="J189" s="1">
        <v>4.9204583</v>
      </c>
      <c r="K189" s="1">
        <v>2.0</v>
      </c>
      <c r="L189" s="1">
        <v>0.0</v>
      </c>
      <c r="M189" s="1">
        <v>0.7781513</v>
      </c>
      <c r="N189" s="1">
        <v>0.0</v>
      </c>
      <c r="O189" s="1">
        <v>0.0</v>
      </c>
      <c r="P189" s="1">
        <v>0.0</v>
      </c>
      <c r="Q189" s="1" t="s">
        <v>2318</v>
      </c>
      <c r="R189" s="1">
        <v>4.0</v>
      </c>
      <c r="S189" s="1">
        <v>77.0</v>
      </c>
      <c r="T189" s="1">
        <v>0.0</v>
      </c>
      <c r="U189" s="1">
        <v>0.0</v>
      </c>
      <c r="V189" s="1">
        <v>0.0</v>
      </c>
      <c r="W189" s="1">
        <v>4.9204583</v>
      </c>
      <c r="X189" s="1">
        <v>0.0</v>
      </c>
      <c r="Y189" s="1">
        <v>0.0</v>
      </c>
      <c r="Z189" s="1">
        <v>0.0</v>
      </c>
      <c r="AA189" s="1">
        <v>0.0</v>
      </c>
      <c r="AB189" s="1">
        <v>0.0</v>
      </c>
      <c r="AC189" s="1">
        <v>0.0</v>
      </c>
      <c r="AD189" s="1">
        <v>0.0</v>
      </c>
      <c r="AE189" s="1">
        <v>98017.0</v>
      </c>
      <c r="AF189" s="1">
        <v>356.0</v>
      </c>
      <c r="AG189" s="1">
        <v>880.0</v>
      </c>
      <c r="AH189" s="1" t="s">
        <v>2283</v>
      </c>
      <c r="AI189" s="1">
        <v>78.0</v>
      </c>
      <c r="AJ189" s="1">
        <v>6.0</v>
      </c>
      <c r="AK189" s="1">
        <v>9.0</v>
      </c>
      <c r="AL189" s="1">
        <v>10.0</v>
      </c>
    </row>
    <row r="190" ht="15.75" customHeight="1">
      <c r="A190" s="1" t="s">
        <v>15</v>
      </c>
      <c r="B190" s="1">
        <v>14.0</v>
      </c>
      <c r="C190" s="1" t="s">
        <v>625</v>
      </c>
      <c r="D190" s="1" t="s">
        <v>2287</v>
      </c>
      <c r="E190" s="1" t="s">
        <v>2288</v>
      </c>
      <c r="F190" s="1" t="s">
        <v>2289</v>
      </c>
      <c r="H190" s="1">
        <v>95.34491</v>
      </c>
      <c r="I190" s="1">
        <v>10.258004</v>
      </c>
      <c r="J190" s="1">
        <v>0.95740193</v>
      </c>
      <c r="K190" s="1">
        <v>2.0</v>
      </c>
      <c r="L190" s="1">
        <v>0.0</v>
      </c>
      <c r="M190" s="1">
        <v>0.60206</v>
      </c>
      <c r="N190" s="1">
        <v>0.0</v>
      </c>
      <c r="O190" s="1">
        <v>0.0</v>
      </c>
      <c r="P190" s="1">
        <v>0.0</v>
      </c>
      <c r="Q190" s="1" t="s">
        <v>2292</v>
      </c>
      <c r="R190" s="1">
        <v>2.0</v>
      </c>
      <c r="S190" s="1">
        <v>142.5999999046326</v>
      </c>
      <c r="T190" s="1">
        <v>0.35307243</v>
      </c>
      <c r="U190" s="1">
        <v>0.95740193</v>
      </c>
      <c r="V190" s="1">
        <v>0.0</v>
      </c>
      <c r="W190" s="1">
        <v>0.0</v>
      </c>
      <c r="X190" s="1">
        <v>0.0</v>
      </c>
      <c r="Y190" s="1">
        <v>0.0</v>
      </c>
      <c r="Z190" s="1">
        <v>0.0</v>
      </c>
      <c r="AA190" s="1">
        <v>0.0</v>
      </c>
      <c r="AB190" s="1">
        <v>0.0</v>
      </c>
      <c r="AC190" s="1">
        <v>0.0</v>
      </c>
      <c r="AD190" s="1">
        <v>0.0</v>
      </c>
      <c r="AE190" s="1">
        <v>110591.0</v>
      </c>
      <c r="AF190" s="1">
        <v>149.0</v>
      </c>
      <c r="AG190" s="1">
        <v>580.0</v>
      </c>
      <c r="AH190" s="1" t="s">
        <v>2298</v>
      </c>
      <c r="AI190" s="1">
        <v>29.0</v>
      </c>
      <c r="AJ190" s="1">
        <v>2.0</v>
      </c>
      <c r="AK190" s="1">
        <v>2.0</v>
      </c>
      <c r="AL190" s="1">
        <v>2.0</v>
      </c>
    </row>
    <row r="191" ht="15.75" customHeight="1">
      <c r="A191" s="1" t="s">
        <v>15</v>
      </c>
      <c r="B191" s="1">
        <v>15.0</v>
      </c>
      <c r="C191" s="1" t="s">
        <v>628</v>
      </c>
      <c r="D191" s="1" t="s">
        <v>2299</v>
      </c>
      <c r="E191" s="1" t="s">
        <v>2300</v>
      </c>
      <c r="F191" s="1" t="s">
        <v>2301</v>
      </c>
      <c r="H191" s="1">
        <v>86.71286</v>
      </c>
      <c r="I191" s="1">
        <v>12.05468</v>
      </c>
      <c r="J191" s="1">
        <v>0.0</v>
      </c>
      <c r="K191" s="1">
        <v>0.0</v>
      </c>
      <c r="L191" s="1">
        <v>0.0</v>
      </c>
      <c r="M191" s="1">
        <v>0.30103</v>
      </c>
      <c r="N191" s="1">
        <v>0.0</v>
      </c>
      <c r="O191" s="1">
        <v>0.0</v>
      </c>
      <c r="P191" s="1">
        <v>0.0</v>
      </c>
      <c r="Q191" s="1" t="s">
        <v>659</v>
      </c>
      <c r="R191" s="1">
        <v>0.0</v>
      </c>
      <c r="S191" s="1">
        <v>570.0</v>
      </c>
      <c r="T191" s="1">
        <v>0.0</v>
      </c>
      <c r="U191" s="1">
        <v>0.0</v>
      </c>
      <c r="V191" s="1">
        <v>0.0</v>
      </c>
      <c r="W191" s="1">
        <v>0.0</v>
      </c>
      <c r="X191" s="1">
        <v>0.0</v>
      </c>
      <c r="Y191" s="1">
        <v>0.0</v>
      </c>
      <c r="Z191" s="1">
        <v>0.0</v>
      </c>
      <c r="AA191" s="1">
        <v>0.0</v>
      </c>
      <c r="AB191" s="1">
        <v>0.0</v>
      </c>
      <c r="AC191" s="1">
        <v>0.0</v>
      </c>
      <c r="AD191" s="1">
        <v>0.0</v>
      </c>
      <c r="AE191" s="1">
        <v>463074.0</v>
      </c>
      <c r="AF191" s="1">
        <v>4.0</v>
      </c>
      <c r="AG191" s="1">
        <v>760.0</v>
      </c>
      <c r="AH191" s="1" t="s">
        <v>2307</v>
      </c>
      <c r="AI191" s="1">
        <v>7.0</v>
      </c>
      <c r="AJ191" s="1">
        <v>1.0</v>
      </c>
      <c r="AK191" s="1">
        <v>1.0</v>
      </c>
      <c r="AL191" s="1">
        <v>1.0</v>
      </c>
    </row>
    <row r="192" ht="15.75" customHeight="1">
      <c r="A192" s="1" t="s">
        <v>15</v>
      </c>
      <c r="B192" s="1">
        <v>16.0</v>
      </c>
      <c r="C192" s="1" t="s">
        <v>631</v>
      </c>
      <c r="D192" s="1" t="s">
        <v>2310</v>
      </c>
      <c r="E192" s="1" t="s">
        <v>2311</v>
      </c>
      <c r="F192" s="1" t="s">
        <v>2312</v>
      </c>
      <c r="H192" s="1">
        <v>84.641075</v>
      </c>
      <c r="I192" s="1">
        <v>8.44082</v>
      </c>
      <c r="J192" s="1">
        <v>0.0</v>
      </c>
      <c r="K192" s="1">
        <v>0.0</v>
      </c>
      <c r="L192" s="1">
        <v>0.0</v>
      </c>
      <c r="M192" s="1">
        <v>0.7781513</v>
      </c>
      <c r="N192" s="1">
        <v>0.0</v>
      </c>
      <c r="O192" s="1">
        <v>0.0</v>
      </c>
      <c r="P192" s="1">
        <v>0.0</v>
      </c>
      <c r="Q192" s="1" t="s">
        <v>2335</v>
      </c>
      <c r="R192" s="1">
        <v>4.0</v>
      </c>
      <c r="S192" s="1">
        <v>165.0600023269653</v>
      </c>
      <c r="T192" s="1">
        <v>0.0</v>
      </c>
      <c r="U192" s="1">
        <v>0.0</v>
      </c>
      <c r="V192" s="1">
        <v>0.0</v>
      </c>
      <c r="W192" s="1">
        <v>0.0</v>
      </c>
      <c r="X192" s="1">
        <v>0.0</v>
      </c>
      <c r="Y192" s="1">
        <v>0.0</v>
      </c>
      <c r="Z192" s="1">
        <v>0.0</v>
      </c>
      <c r="AA192" s="1">
        <v>0.0</v>
      </c>
      <c r="AB192" s="1">
        <v>0.0</v>
      </c>
      <c r="AC192" s="1">
        <v>0.0</v>
      </c>
      <c r="AD192" s="1">
        <v>0.0</v>
      </c>
      <c r="AE192" s="1">
        <v>476868.0</v>
      </c>
      <c r="AF192" s="1">
        <v>8.0</v>
      </c>
      <c r="AG192" s="1">
        <v>600.0</v>
      </c>
      <c r="AH192" s="1" t="s">
        <v>2338</v>
      </c>
      <c r="AJ192" s="1">
        <v>5.0</v>
      </c>
      <c r="AK192" s="1">
        <v>5.0</v>
      </c>
      <c r="AL192" s="1">
        <v>5.0</v>
      </c>
    </row>
    <row r="193" ht="15.75" customHeight="1">
      <c r="A193" s="1" t="s">
        <v>15</v>
      </c>
      <c r="B193" s="1">
        <v>17.0</v>
      </c>
      <c r="C193" s="1" t="s">
        <v>639</v>
      </c>
      <c r="D193" s="1" t="s">
        <v>2341</v>
      </c>
      <c r="E193" s="1" t="s">
        <v>2342</v>
      </c>
      <c r="F193" s="1" t="s">
        <v>2343</v>
      </c>
      <c r="H193" s="1">
        <v>78.74544</v>
      </c>
      <c r="I193" s="1">
        <v>12.802103</v>
      </c>
      <c r="J193" s="1">
        <v>4.7923164</v>
      </c>
      <c r="K193" s="1">
        <v>0.0</v>
      </c>
      <c r="L193" s="1">
        <v>0.0</v>
      </c>
      <c r="M193" s="1">
        <v>0.69897</v>
      </c>
      <c r="N193" s="1">
        <v>0.0</v>
      </c>
      <c r="O193" s="1">
        <v>0.0</v>
      </c>
      <c r="P193" s="1">
        <v>0.0</v>
      </c>
      <c r="Q193" s="1" t="s">
        <v>2346</v>
      </c>
      <c r="R193" s="1">
        <v>3.0</v>
      </c>
      <c r="S193" s="1">
        <v>40.0</v>
      </c>
      <c r="T193" s="1">
        <v>0.4111494</v>
      </c>
      <c r="U193" s="1">
        <v>1.1782521</v>
      </c>
      <c r="V193" s="1">
        <v>3.7641516</v>
      </c>
      <c r="W193" s="1">
        <v>4.7923164</v>
      </c>
      <c r="X193" s="1">
        <v>0.0</v>
      </c>
      <c r="Y193" s="1">
        <v>0.0</v>
      </c>
      <c r="Z193" s="1">
        <v>0.0</v>
      </c>
      <c r="AA193" s="1">
        <v>0.0</v>
      </c>
      <c r="AB193" s="1">
        <v>0.0</v>
      </c>
      <c r="AC193" s="1">
        <v>0.0</v>
      </c>
      <c r="AD193" s="1">
        <v>0.0</v>
      </c>
      <c r="AE193" s="1">
        <v>161393.0</v>
      </c>
      <c r="AF193" s="1">
        <v>44.0</v>
      </c>
      <c r="AG193" s="1">
        <v>890.0</v>
      </c>
      <c r="AH193" s="1" t="s">
        <v>1901</v>
      </c>
      <c r="AI193" s="1">
        <v>20.0</v>
      </c>
      <c r="AJ193" s="1">
        <v>3.0</v>
      </c>
      <c r="AK193" s="1">
        <v>4.0</v>
      </c>
      <c r="AL193" s="1">
        <v>5.0</v>
      </c>
    </row>
    <row r="194" ht="15.75" customHeight="1">
      <c r="A194" s="1" t="s">
        <v>15</v>
      </c>
      <c r="B194" s="1">
        <v>18.0</v>
      </c>
      <c r="C194" s="1" t="s">
        <v>636</v>
      </c>
      <c r="D194" s="1" t="s">
        <v>2348</v>
      </c>
      <c r="E194" s="1" t="s">
        <v>2350</v>
      </c>
      <c r="F194" s="1" t="s">
        <v>2351</v>
      </c>
      <c r="H194" s="1">
        <v>78.47911</v>
      </c>
      <c r="I194" s="1">
        <v>0.0</v>
      </c>
      <c r="J194" s="1">
        <v>0.0</v>
      </c>
      <c r="K194" s="1">
        <v>2.0</v>
      </c>
      <c r="L194" s="1">
        <v>0.0</v>
      </c>
      <c r="M194" s="1">
        <v>1.230449</v>
      </c>
      <c r="N194" s="1">
        <v>0.0</v>
      </c>
      <c r="O194" s="1">
        <v>0.0</v>
      </c>
      <c r="P194" s="1">
        <v>0.0</v>
      </c>
      <c r="Q194" s="1" t="s">
        <v>2355</v>
      </c>
      <c r="R194" s="1">
        <v>15.0</v>
      </c>
      <c r="S194" s="1">
        <v>1016.0</v>
      </c>
      <c r="T194" s="1">
        <v>0.0</v>
      </c>
      <c r="U194" s="1">
        <v>0.0</v>
      </c>
      <c r="V194" s="1">
        <v>0.0</v>
      </c>
      <c r="W194" s="1">
        <v>0.0</v>
      </c>
      <c r="X194" s="1">
        <v>0.0</v>
      </c>
      <c r="Y194" s="1">
        <v>0.0</v>
      </c>
      <c r="Z194" s="1">
        <v>0.0</v>
      </c>
      <c r="AA194" s="1">
        <v>0.0</v>
      </c>
      <c r="AB194" s="1">
        <v>0.0</v>
      </c>
      <c r="AC194" s="1">
        <v>0.0</v>
      </c>
      <c r="AD194" s="1">
        <v>0.0</v>
      </c>
      <c r="AE194" s="1">
        <v>29875.0</v>
      </c>
      <c r="AF194" s="1">
        <v>3020.0</v>
      </c>
      <c r="AG194" s="1">
        <v>950.0</v>
      </c>
      <c r="AH194" s="1" t="s">
        <v>2356</v>
      </c>
      <c r="AI194" s="1">
        <v>533.0</v>
      </c>
      <c r="AJ194" s="1">
        <v>6.0</v>
      </c>
      <c r="AK194" s="1">
        <v>8.0</v>
      </c>
      <c r="AL194" s="1">
        <v>16.0</v>
      </c>
    </row>
    <row r="195" ht="15.75" customHeight="1">
      <c r="A195" s="1" t="s">
        <v>15</v>
      </c>
      <c r="B195" s="1">
        <v>19.0</v>
      </c>
      <c r="C195" s="1" t="s">
        <v>644</v>
      </c>
      <c r="D195" s="1" t="s">
        <v>2359</v>
      </c>
      <c r="E195" s="1" t="s">
        <v>2360</v>
      </c>
      <c r="F195" s="1" t="s">
        <v>2361</v>
      </c>
      <c r="H195" s="1">
        <v>74.86083</v>
      </c>
      <c r="I195" s="1">
        <v>7.428547</v>
      </c>
      <c r="J195" s="1">
        <v>3.870922</v>
      </c>
      <c r="K195" s="1">
        <v>2.0</v>
      </c>
      <c r="L195" s="1">
        <v>0.0</v>
      </c>
      <c r="M195" s="1">
        <v>0.60206</v>
      </c>
      <c r="N195" s="1">
        <v>0.0</v>
      </c>
      <c r="O195" s="1">
        <v>0.0</v>
      </c>
      <c r="P195" s="1">
        <v>0.0</v>
      </c>
      <c r="Q195" s="1" t="s">
        <v>2364</v>
      </c>
      <c r="R195" s="1">
        <v>2.0</v>
      </c>
      <c r="S195" s="1">
        <v>86.41000056266785</v>
      </c>
      <c r="T195" s="1">
        <v>0.0</v>
      </c>
      <c r="U195" s="1">
        <v>0.0</v>
      </c>
      <c r="V195" s="1">
        <v>3.870922</v>
      </c>
      <c r="W195" s="1">
        <v>0.0</v>
      </c>
      <c r="X195" s="1">
        <v>0.0</v>
      </c>
      <c r="Y195" s="1">
        <v>0.0</v>
      </c>
      <c r="Z195" s="1">
        <v>0.0</v>
      </c>
      <c r="AA195" s="1">
        <v>0.0</v>
      </c>
      <c r="AB195" s="1">
        <v>0.0</v>
      </c>
      <c r="AC195" s="1">
        <v>0.0</v>
      </c>
      <c r="AD195" s="1">
        <v>0.0</v>
      </c>
      <c r="AE195" s="1">
        <v>247082.0</v>
      </c>
      <c r="AF195" s="1">
        <v>206.0</v>
      </c>
      <c r="AG195" s="1">
        <v>470.0</v>
      </c>
      <c r="AH195" s="1" t="s">
        <v>2367</v>
      </c>
      <c r="AI195" s="1">
        <v>84.0</v>
      </c>
      <c r="AJ195" s="1">
        <v>9.0</v>
      </c>
      <c r="AK195" s="1">
        <v>12.0</v>
      </c>
      <c r="AL195" s="1">
        <v>11.0</v>
      </c>
    </row>
    <row r="196" ht="15.75" customHeight="1">
      <c r="A196" s="1" t="s">
        <v>15</v>
      </c>
      <c r="B196" s="1">
        <v>20.0</v>
      </c>
      <c r="C196" s="1" t="s">
        <v>649</v>
      </c>
      <c r="D196" s="1" t="s">
        <v>2370</v>
      </c>
      <c r="E196" s="1" t="s">
        <v>2371</v>
      </c>
      <c r="F196" s="1" t="s">
        <v>2373</v>
      </c>
      <c r="H196" s="1">
        <v>71.65581</v>
      </c>
      <c r="I196" s="1">
        <v>7.8028526</v>
      </c>
      <c r="J196" s="1">
        <v>1.0960566</v>
      </c>
      <c r="K196" s="1">
        <v>0.0</v>
      </c>
      <c r="L196" s="1">
        <v>0.0</v>
      </c>
      <c r="M196" s="1">
        <v>0.90309</v>
      </c>
      <c r="N196" s="1">
        <v>0.0</v>
      </c>
      <c r="O196" s="1">
        <v>0.0</v>
      </c>
      <c r="P196" s="1">
        <v>0.0</v>
      </c>
      <c r="Q196" s="1" t="s">
        <v>2376</v>
      </c>
      <c r="R196" s="1">
        <v>6.0</v>
      </c>
      <c r="S196" s="1">
        <v>78.5</v>
      </c>
      <c r="T196" s="1">
        <v>0.37144533</v>
      </c>
      <c r="U196" s="1">
        <v>1.0960566</v>
      </c>
      <c r="V196" s="1">
        <v>0.0</v>
      </c>
      <c r="W196" s="1">
        <v>0.0</v>
      </c>
      <c r="X196" s="1">
        <v>0.0</v>
      </c>
      <c r="Y196" s="1">
        <v>0.0</v>
      </c>
      <c r="Z196" s="1">
        <v>0.0</v>
      </c>
      <c r="AA196" s="1">
        <v>0.0</v>
      </c>
      <c r="AB196" s="1">
        <v>0.0</v>
      </c>
      <c r="AC196" s="1">
        <v>0.0</v>
      </c>
      <c r="AD196" s="1">
        <v>0.0</v>
      </c>
      <c r="AE196" s="1">
        <v>123060.0</v>
      </c>
      <c r="AF196" s="1">
        <v>277.0</v>
      </c>
      <c r="AG196" s="1">
        <v>690.0</v>
      </c>
      <c r="AH196" s="1" t="s">
        <v>2379</v>
      </c>
      <c r="AI196" s="1">
        <v>21.0</v>
      </c>
      <c r="AJ196" s="1">
        <v>4.0</v>
      </c>
      <c r="AK196" s="1">
        <v>4.0</v>
      </c>
      <c r="AL196" s="1">
        <v>7.0</v>
      </c>
    </row>
    <row r="197" ht="15.75" customHeight="1">
      <c r="A197" s="1" t="s">
        <v>15</v>
      </c>
      <c r="B197" s="1">
        <v>21.0</v>
      </c>
      <c r="C197" s="1" t="s">
        <v>651</v>
      </c>
      <c r="D197" s="1" t="s">
        <v>2380</v>
      </c>
      <c r="E197" s="1" t="s">
        <v>2382</v>
      </c>
      <c r="F197" s="1" t="s">
        <v>2385</v>
      </c>
      <c r="H197" s="1">
        <v>69.12945</v>
      </c>
      <c r="I197" s="1">
        <v>7.428547</v>
      </c>
      <c r="J197" s="1">
        <v>0.86446446</v>
      </c>
      <c r="K197" s="1">
        <v>0.0</v>
      </c>
      <c r="L197" s="1">
        <v>0.0</v>
      </c>
      <c r="M197" s="1">
        <v>0.60206</v>
      </c>
      <c r="N197" s="1">
        <v>0.0</v>
      </c>
      <c r="O197" s="1">
        <v>0.0</v>
      </c>
      <c r="P197" s="1">
        <v>0.0</v>
      </c>
      <c r="Q197" s="1" t="s">
        <v>2386</v>
      </c>
      <c r="R197" s="1">
        <v>2.0</v>
      </c>
      <c r="S197" s="1">
        <v>190.6999969482422</v>
      </c>
      <c r="T197" s="1">
        <v>0.22296804</v>
      </c>
      <c r="U197" s="1">
        <v>0.86446446</v>
      </c>
      <c r="V197" s="1">
        <v>0.0</v>
      </c>
      <c r="W197" s="1">
        <v>0.0</v>
      </c>
      <c r="X197" s="1">
        <v>0.0</v>
      </c>
      <c r="Y197" s="1">
        <v>0.0</v>
      </c>
      <c r="Z197" s="1">
        <v>0.0</v>
      </c>
      <c r="AA197" s="1">
        <v>0.0</v>
      </c>
      <c r="AB197" s="1">
        <v>0.0</v>
      </c>
      <c r="AC197" s="1">
        <v>0.0</v>
      </c>
      <c r="AD197" s="1">
        <v>0.0</v>
      </c>
      <c r="AE197" s="1">
        <v>180924.0</v>
      </c>
      <c r="AF197" s="1">
        <v>47.0</v>
      </c>
      <c r="AG197" s="1">
        <v>500.0</v>
      </c>
      <c r="AH197" s="1" t="s">
        <v>2390</v>
      </c>
      <c r="AI197" s="1">
        <v>16.0</v>
      </c>
      <c r="AJ197" s="1">
        <v>1.0</v>
      </c>
      <c r="AK197" s="1">
        <v>2.0</v>
      </c>
      <c r="AL197" s="1">
        <v>2.0</v>
      </c>
    </row>
    <row r="198" ht="15.75" customHeight="1">
      <c r="A198" s="1" t="s">
        <v>15</v>
      </c>
      <c r="B198" s="1">
        <v>22.0</v>
      </c>
      <c r="C198" s="1" t="s">
        <v>655</v>
      </c>
      <c r="D198" s="1" t="s">
        <v>2392</v>
      </c>
      <c r="E198" s="1" t="s">
        <v>2393</v>
      </c>
      <c r="F198" s="1" t="s">
        <v>2395</v>
      </c>
      <c r="H198" s="1">
        <v>68.847404</v>
      </c>
      <c r="I198" s="1">
        <v>1.6424518</v>
      </c>
      <c r="J198" s="1">
        <v>0.0</v>
      </c>
      <c r="K198" s="1">
        <v>2.0</v>
      </c>
      <c r="L198" s="1">
        <v>0.0</v>
      </c>
      <c r="M198" s="1">
        <v>1.0791812</v>
      </c>
      <c r="N198" s="1">
        <v>0.0</v>
      </c>
      <c r="O198" s="1">
        <v>0.0</v>
      </c>
      <c r="P198" s="1">
        <v>0.0</v>
      </c>
      <c r="Q198" s="1" t="s">
        <v>2398</v>
      </c>
      <c r="R198" s="1">
        <v>10.0</v>
      </c>
      <c r="S198" s="1">
        <v>305.7600024528801</v>
      </c>
      <c r="T198" s="1">
        <v>0.0</v>
      </c>
      <c r="U198" s="1">
        <v>0.0</v>
      </c>
      <c r="V198" s="1">
        <v>0.0</v>
      </c>
      <c r="W198" s="1">
        <v>0.0</v>
      </c>
      <c r="X198" s="1">
        <v>0.0</v>
      </c>
      <c r="Y198" s="1">
        <v>0.0</v>
      </c>
      <c r="Z198" s="1">
        <v>0.0</v>
      </c>
      <c r="AA198" s="1">
        <v>0.0</v>
      </c>
      <c r="AB198" s="1">
        <v>0.0</v>
      </c>
      <c r="AC198" s="1">
        <v>0.0</v>
      </c>
      <c r="AD198" s="1">
        <v>0.0</v>
      </c>
      <c r="AE198" s="1">
        <v>28690.0</v>
      </c>
      <c r="AF198" s="1">
        <v>1773.0</v>
      </c>
      <c r="AG198" s="1">
        <v>810.0</v>
      </c>
      <c r="AH198" s="1" t="s">
        <v>2140</v>
      </c>
      <c r="AI198" s="1">
        <v>2225.0</v>
      </c>
      <c r="AJ198" s="1">
        <v>12.0</v>
      </c>
      <c r="AK198" s="1">
        <v>21.0</v>
      </c>
      <c r="AL198" s="1">
        <v>25.0</v>
      </c>
    </row>
    <row r="199" ht="15.75" customHeight="1">
      <c r="A199" s="1" t="s">
        <v>15</v>
      </c>
      <c r="B199" s="1">
        <v>23.0</v>
      </c>
      <c r="C199" s="1" t="s">
        <v>660</v>
      </c>
      <c r="D199" s="1" t="s">
        <v>2402</v>
      </c>
      <c r="E199" s="1" t="s">
        <v>2404</v>
      </c>
      <c r="F199" s="1" t="s">
        <v>2405</v>
      </c>
      <c r="H199" s="1">
        <v>67.07592</v>
      </c>
      <c r="I199" s="1">
        <v>8.21688</v>
      </c>
      <c r="J199" s="1">
        <v>0.33614874</v>
      </c>
      <c r="K199" s="1">
        <v>0.0</v>
      </c>
      <c r="L199" s="1">
        <v>0.0</v>
      </c>
      <c r="M199" s="1">
        <v>0.7781513</v>
      </c>
      <c r="N199" s="1">
        <v>0.0</v>
      </c>
      <c r="O199" s="1">
        <v>0.0</v>
      </c>
      <c r="P199" s="1">
        <v>0.0</v>
      </c>
      <c r="Q199" s="1" t="s">
        <v>2409</v>
      </c>
      <c r="R199" s="1">
        <v>4.0</v>
      </c>
      <c r="S199" s="1">
        <v>100.5699996948242</v>
      </c>
      <c r="T199" s="1">
        <v>0.33614874</v>
      </c>
      <c r="U199" s="1">
        <v>0.0</v>
      </c>
      <c r="V199" s="1">
        <v>0.0</v>
      </c>
      <c r="W199" s="1">
        <v>0.0</v>
      </c>
      <c r="X199" s="1">
        <v>0.0</v>
      </c>
      <c r="Y199" s="1">
        <v>0.0</v>
      </c>
      <c r="Z199" s="1">
        <v>0.0</v>
      </c>
      <c r="AA199" s="1">
        <v>0.0</v>
      </c>
      <c r="AB199" s="1">
        <v>0.0</v>
      </c>
      <c r="AC199" s="1">
        <v>0.0</v>
      </c>
      <c r="AD199" s="1">
        <v>0.0</v>
      </c>
      <c r="AE199" s="1">
        <v>75417.0</v>
      </c>
      <c r="AF199" s="1">
        <v>245.0</v>
      </c>
      <c r="AG199" s="1">
        <v>640.0</v>
      </c>
      <c r="AH199" s="1" t="s">
        <v>1732</v>
      </c>
      <c r="AI199" s="1">
        <v>26.0</v>
      </c>
      <c r="AJ199" s="1">
        <v>7.0</v>
      </c>
      <c r="AK199" s="1">
        <v>7.0</v>
      </c>
      <c r="AL199" s="1">
        <v>7.0</v>
      </c>
    </row>
    <row r="200" ht="15.75" customHeight="1">
      <c r="A200" s="1" t="s">
        <v>15</v>
      </c>
      <c r="B200" s="1">
        <v>24.0</v>
      </c>
      <c r="C200" s="1" t="s">
        <v>663</v>
      </c>
      <c r="D200" s="1" t="s">
        <v>2418</v>
      </c>
      <c r="E200" s="1" t="s">
        <v>2419</v>
      </c>
      <c r="F200" s="1" t="s">
        <v>2420</v>
      </c>
      <c r="H200" s="1">
        <v>65.833824</v>
      </c>
      <c r="I200" s="1">
        <v>0.0</v>
      </c>
      <c r="J200" s="1">
        <v>1.0071595</v>
      </c>
      <c r="K200" s="1">
        <v>2.0</v>
      </c>
      <c r="L200" s="1">
        <v>0.0</v>
      </c>
      <c r="M200" s="1">
        <v>1.1760913</v>
      </c>
      <c r="N200" s="1">
        <v>0.0</v>
      </c>
      <c r="O200" s="1">
        <v>0.0</v>
      </c>
      <c r="P200" s="1">
        <v>0.0</v>
      </c>
      <c r="Q200" s="1" t="s">
        <v>2425</v>
      </c>
      <c r="R200" s="1">
        <v>13.0</v>
      </c>
      <c r="S200" s="1">
        <v>345.5</v>
      </c>
      <c r="T200" s="1">
        <v>0.0</v>
      </c>
      <c r="U200" s="1">
        <v>1.0071595</v>
      </c>
      <c r="V200" s="1">
        <v>0.0</v>
      </c>
      <c r="W200" s="1">
        <v>0.0</v>
      </c>
      <c r="X200" s="1">
        <v>0.0</v>
      </c>
      <c r="Y200" s="1">
        <v>0.0</v>
      </c>
      <c r="Z200" s="1">
        <v>0.0</v>
      </c>
      <c r="AA200" s="1">
        <v>0.0</v>
      </c>
      <c r="AB200" s="1">
        <v>0.0</v>
      </c>
      <c r="AC200" s="1">
        <v>0.0</v>
      </c>
      <c r="AD200" s="1">
        <v>0.0</v>
      </c>
      <c r="AE200" s="1">
        <v>120753.0</v>
      </c>
      <c r="AF200" s="1">
        <v>1271.0</v>
      </c>
      <c r="AG200" s="1">
        <v>900.0</v>
      </c>
      <c r="AH200" s="1" t="s">
        <v>2429</v>
      </c>
      <c r="AI200" s="1">
        <v>227.0</v>
      </c>
      <c r="AJ200" s="1">
        <v>7.0</v>
      </c>
      <c r="AK200" s="1">
        <v>9.0</v>
      </c>
      <c r="AL200" s="1">
        <v>11.0</v>
      </c>
    </row>
    <row r="201" ht="15.75" customHeight="1">
      <c r="A201" s="1" t="s">
        <v>15</v>
      </c>
      <c r="B201" s="1">
        <v>25.0</v>
      </c>
      <c r="C201" s="1" t="s">
        <v>669</v>
      </c>
      <c r="D201" s="1" t="s">
        <v>2432</v>
      </c>
      <c r="E201" s="1" t="s">
        <v>2433</v>
      </c>
      <c r="F201" s="1" t="s">
        <v>2435</v>
      </c>
      <c r="H201" s="1">
        <v>63.900948</v>
      </c>
      <c r="I201" s="1">
        <v>0.0</v>
      </c>
      <c r="J201" s="1">
        <v>3.3740268</v>
      </c>
      <c r="K201" s="1">
        <v>2.0</v>
      </c>
      <c r="L201" s="1">
        <v>0.0</v>
      </c>
      <c r="M201" s="1">
        <v>0.7781513</v>
      </c>
      <c r="N201" s="1">
        <v>0.0</v>
      </c>
      <c r="O201" s="1">
        <v>0.0</v>
      </c>
      <c r="P201" s="1">
        <v>0.0</v>
      </c>
      <c r="Q201" s="1" t="s">
        <v>2438</v>
      </c>
      <c r="R201" s="1">
        <v>4.0</v>
      </c>
      <c r="S201" s="1">
        <v>232.5</v>
      </c>
      <c r="T201" s="1">
        <v>0.18733093</v>
      </c>
      <c r="U201" s="1">
        <v>0.7464151</v>
      </c>
      <c r="V201" s="1">
        <v>3.3740268</v>
      </c>
      <c r="W201" s="1">
        <v>0.0</v>
      </c>
      <c r="X201" s="1">
        <v>0.0</v>
      </c>
      <c r="Y201" s="1">
        <v>0.0</v>
      </c>
      <c r="Z201" s="1">
        <v>0.0</v>
      </c>
      <c r="AA201" s="1">
        <v>0.0</v>
      </c>
      <c r="AB201" s="1">
        <v>0.0</v>
      </c>
      <c r="AC201" s="1">
        <v>0.0</v>
      </c>
      <c r="AD201" s="1">
        <v>0.0</v>
      </c>
      <c r="AE201" s="1">
        <v>65520.0</v>
      </c>
      <c r="AF201" s="1">
        <v>192.0</v>
      </c>
      <c r="AG201" s="1">
        <v>700.0</v>
      </c>
      <c r="AH201" s="1" t="s">
        <v>1701</v>
      </c>
      <c r="AI201" s="1">
        <v>22.0</v>
      </c>
      <c r="AJ201" s="1">
        <v>4.0</v>
      </c>
      <c r="AK201" s="1">
        <v>4.0</v>
      </c>
      <c r="AL201" s="1">
        <v>10.0</v>
      </c>
    </row>
    <row r="202" ht="15.75" customHeight="1">
      <c r="A202" s="1" t="s">
        <v>16</v>
      </c>
      <c r="B202" s="1">
        <v>1.0</v>
      </c>
      <c r="C202" s="1" t="s">
        <v>672</v>
      </c>
      <c r="D202" s="1" t="s">
        <v>2448</v>
      </c>
      <c r="E202" s="1" t="s">
        <v>2449</v>
      </c>
      <c r="F202" s="1" t="s">
        <v>2450</v>
      </c>
      <c r="H202" s="1">
        <v>71.22857</v>
      </c>
      <c r="I202" s="1">
        <v>17.083742</v>
      </c>
      <c r="J202" s="1">
        <v>0.35482252</v>
      </c>
      <c r="K202" s="1">
        <v>0.0</v>
      </c>
      <c r="L202" s="1">
        <v>0.0</v>
      </c>
      <c r="M202" s="1">
        <v>0.845098</v>
      </c>
      <c r="N202" s="1">
        <v>0.0</v>
      </c>
      <c r="O202" s="1">
        <v>0.0</v>
      </c>
      <c r="P202" s="1">
        <v>0.0</v>
      </c>
      <c r="Q202" s="1" t="s">
        <v>2451</v>
      </c>
      <c r="R202" s="1">
        <v>5.0</v>
      </c>
      <c r="S202" s="1">
        <v>22.35999977588654</v>
      </c>
      <c r="T202" s="1">
        <v>0.35482252</v>
      </c>
      <c r="U202" s="1">
        <v>0.0</v>
      </c>
      <c r="V202" s="1">
        <v>0.0</v>
      </c>
      <c r="W202" s="1">
        <v>0.0</v>
      </c>
      <c r="X202" s="1">
        <v>0.0</v>
      </c>
      <c r="Y202" s="1">
        <v>0.0</v>
      </c>
      <c r="Z202" s="1">
        <v>0.0</v>
      </c>
      <c r="AA202" s="1">
        <v>0.0</v>
      </c>
      <c r="AB202" s="1">
        <v>0.0</v>
      </c>
      <c r="AC202" s="1">
        <v>0.0</v>
      </c>
      <c r="AD202" s="1">
        <v>0.0</v>
      </c>
      <c r="AE202" s="1">
        <v>144618.0</v>
      </c>
      <c r="AF202" s="1">
        <v>154.0</v>
      </c>
      <c r="AG202" s="1">
        <v>610.0</v>
      </c>
      <c r="AH202" s="1" t="s">
        <v>2456</v>
      </c>
      <c r="AI202" s="1">
        <v>39.0</v>
      </c>
      <c r="AJ202" s="1">
        <v>5.0</v>
      </c>
      <c r="AK202" s="1">
        <v>6.0</v>
      </c>
      <c r="AL202" s="1">
        <v>5.0</v>
      </c>
    </row>
    <row r="203" ht="15.75" customHeight="1">
      <c r="A203" s="1" t="s">
        <v>16</v>
      </c>
      <c r="B203" s="1">
        <v>2.0</v>
      </c>
      <c r="C203" s="1" t="s">
        <v>675</v>
      </c>
      <c r="D203" s="1" t="s">
        <v>2458</v>
      </c>
      <c r="E203" s="1" t="s">
        <v>2459</v>
      </c>
      <c r="F203" s="1" t="s">
        <v>2460</v>
      </c>
      <c r="H203" s="1">
        <v>67.69805</v>
      </c>
      <c r="I203" s="1">
        <v>11.904921</v>
      </c>
      <c r="J203" s="1">
        <v>0.34961465</v>
      </c>
      <c r="K203" s="1">
        <v>0.0</v>
      </c>
      <c r="L203" s="1">
        <v>0.0</v>
      </c>
      <c r="M203" s="1">
        <v>0.7781513</v>
      </c>
      <c r="N203" s="1">
        <v>0.0</v>
      </c>
      <c r="O203" s="1">
        <v>0.0</v>
      </c>
      <c r="P203" s="1">
        <v>0.0</v>
      </c>
      <c r="Q203" s="1" t="s">
        <v>2463</v>
      </c>
      <c r="R203" s="1">
        <v>4.0</v>
      </c>
      <c r="S203" s="1">
        <v>49.39999961853027</v>
      </c>
      <c r="T203" s="1">
        <v>0.34961465</v>
      </c>
      <c r="U203" s="1">
        <v>0.0</v>
      </c>
      <c r="V203" s="1">
        <v>0.0</v>
      </c>
      <c r="W203" s="1">
        <v>0.0</v>
      </c>
      <c r="X203" s="1">
        <v>0.0</v>
      </c>
      <c r="Y203" s="1">
        <v>0.0</v>
      </c>
      <c r="Z203" s="1">
        <v>0.0</v>
      </c>
      <c r="AA203" s="1">
        <v>0.0</v>
      </c>
      <c r="AB203" s="1">
        <v>0.0</v>
      </c>
      <c r="AC203" s="1">
        <v>0.0</v>
      </c>
      <c r="AD203" s="1">
        <v>0.0</v>
      </c>
      <c r="AE203" s="1">
        <v>71508.0</v>
      </c>
      <c r="AF203" s="1">
        <v>219.0</v>
      </c>
      <c r="AG203" s="1">
        <v>790.0</v>
      </c>
      <c r="AH203" s="1" t="s">
        <v>2466</v>
      </c>
      <c r="AI203" s="1">
        <v>30.0</v>
      </c>
      <c r="AJ203" s="1">
        <v>2.0</v>
      </c>
      <c r="AK203" s="1">
        <v>3.0</v>
      </c>
      <c r="AL203" s="1">
        <v>4.0</v>
      </c>
    </row>
    <row r="204" ht="15.75" customHeight="1">
      <c r="A204" s="1" t="s">
        <v>16</v>
      </c>
      <c r="B204" s="1">
        <v>3.0</v>
      </c>
      <c r="C204" s="1" t="s">
        <v>680</v>
      </c>
      <c r="D204" s="1" t="s">
        <v>2468</v>
      </c>
      <c r="E204" s="1" t="s">
        <v>2469</v>
      </c>
      <c r="F204" s="1" t="s">
        <v>2470</v>
      </c>
      <c r="H204" s="1">
        <v>65.49248</v>
      </c>
      <c r="I204" s="1">
        <v>10.813941</v>
      </c>
      <c r="J204" s="1">
        <v>1.3595024</v>
      </c>
      <c r="K204" s="1">
        <v>0.0</v>
      </c>
      <c r="L204" s="1">
        <v>0.0</v>
      </c>
      <c r="M204" s="1">
        <v>0.7781513</v>
      </c>
      <c r="N204" s="1">
        <v>0.0</v>
      </c>
      <c r="O204" s="1">
        <v>0.0</v>
      </c>
      <c r="P204" s="1">
        <v>0.0</v>
      </c>
      <c r="Q204" s="1" t="s">
        <v>2473</v>
      </c>
      <c r="R204" s="1">
        <v>4.0</v>
      </c>
      <c r="S204" s="1">
        <v>46.79999995231628</v>
      </c>
      <c r="T204" s="1">
        <v>0.0</v>
      </c>
      <c r="U204" s="1">
        <v>1.3595024</v>
      </c>
      <c r="V204" s="1">
        <v>0.0</v>
      </c>
      <c r="W204" s="1">
        <v>0.0</v>
      </c>
      <c r="X204" s="1">
        <v>0.0</v>
      </c>
      <c r="Y204" s="1">
        <v>0.0</v>
      </c>
      <c r="Z204" s="1">
        <v>0.0</v>
      </c>
      <c r="AA204" s="1">
        <v>0.0</v>
      </c>
      <c r="AB204" s="1">
        <v>0.0</v>
      </c>
      <c r="AC204" s="1">
        <v>0.0</v>
      </c>
      <c r="AD204" s="1">
        <v>0.0</v>
      </c>
      <c r="AE204" s="1">
        <v>94053.0</v>
      </c>
      <c r="AF204" s="1">
        <v>516.0</v>
      </c>
      <c r="AG204" s="1">
        <v>870.0</v>
      </c>
      <c r="AH204" s="1" t="s">
        <v>938</v>
      </c>
      <c r="AI204" s="1">
        <v>137.0</v>
      </c>
      <c r="AJ204" s="1">
        <v>4.0</v>
      </c>
      <c r="AK204" s="1">
        <v>4.0</v>
      </c>
      <c r="AL204" s="1">
        <v>8.0</v>
      </c>
    </row>
    <row r="205" ht="15.75" customHeight="1">
      <c r="A205" s="1" t="s">
        <v>16</v>
      </c>
      <c r="B205" s="1">
        <v>4.0</v>
      </c>
      <c r="C205" s="1" t="s">
        <v>684</v>
      </c>
      <c r="D205" s="1" t="s">
        <v>2478</v>
      </c>
      <c r="E205" s="1" t="s">
        <v>2479</v>
      </c>
      <c r="F205" s="1" t="s">
        <v>2480</v>
      </c>
      <c r="H205" s="1">
        <v>62.795727</v>
      </c>
      <c r="I205" s="1">
        <v>7.8381424</v>
      </c>
      <c r="J205" s="1">
        <v>0.0</v>
      </c>
      <c r="K205" s="1">
        <v>0.0</v>
      </c>
      <c r="L205" s="1">
        <v>0.0</v>
      </c>
      <c r="M205" s="1">
        <v>0.7781513</v>
      </c>
      <c r="N205" s="1">
        <v>0.0</v>
      </c>
      <c r="O205" s="1">
        <v>0.0</v>
      </c>
      <c r="P205" s="1">
        <v>0.0</v>
      </c>
      <c r="Q205" s="1" t="s">
        <v>2484</v>
      </c>
      <c r="R205" s="1">
        <v>4.0</v>
      </c>
      <c r="S205" s="1">
        <v>105.0</v>
      </c>
      <c r="T205" s="1">
        <v>0.0</v>
      </c>
      <c r="U205" s="1">
        <v>0.0</v>
      </c>
      <c r="V205" s="1">
        <v>0.0</v>
      </c>
      <c r="W205" s="1">
        <v>0.0</v>
      </c>
      <c r="X205" s="1">
        <v>0.0</v>
      </c>
      <c r="Y205" s="1">
        <v>0.0</v>
      </c>
      <c r="Z205" s="1">
        <v>0.0</v>
      </c>
      <c r="AA205" s="1">
        <v>0.0</v>
      </c>
      <c r="AB205" s="1">
        <v>0.0</v>
      </c>
      <c r="AC205" s="1">
        <v>0.0</v>
      </c>
      <c r="AD205" s="1">
        <v>0.0</v>
      </c>
      <c r="AE205" s="1">
        <v>424394.0</v>
      </c>
      <c r="AF205" s="1">
        <v>59.0</v>
      </c>
      <c r="AG205" s="1">
        <v>650.0</v>
      </c>
      <c r="AH205" s="1" t="s">
        <v>2490</v>
      </c>
      <c r="AI205" s="1">
        <v>86.0</v>
      </c>
      <c r="AJ205" s="1">
        <v>2.0</v>
      </c>
      <c r="AK205" s="1">
        <v>3.0</v>
      </c>
      <c r="AL205" s="1">
        <v>4.0</v>
      </c>
    </row>
    <row r="206" ht="15.75" customHeight="1">
      <c r="A206" s="1" t="s">
        <v>16</v>
      </c>
      <c r="B206" s="1">
        <v>5.0</v>
      </c>
      <c r="C206" s="1" t="s">
        <v>691</v>
      </c>
      <c r="D206" s="1" t="s">
        <v>2492</v>
      </c>
      <c r="E206" s="1" t="s">
        <v>2494</v>
      </c>
      <c r="F206" s="1" t="s">
        <v>2496</v>
      </c>
      <c r="H206" s="1">
        <v>41.758713</v>
      </c>
      <c r="I206" s="1">
        <v>8.845346</v>
      </c>
      <c r="J206" s="1">
        <v>5.4934826</v>
      </c>
      <c r="K206" s="1">
        <v>0.0</v>
      </c>
      <c r="L206" s="1">
        <v>0.0</v>
      </c>
      <c r="M206" s="1">
        <v>0.69897</v>
      </c>
      <c r="N206" s="1">
        <v>0.0</v>
      </c>
      <c r="O206" s="1">
        <v>0.0</v>
      </c>
      <c r="P206" s="1">
        <v>0.0</v>
      </c>
      <c r="Q206" s="1" t="s">
        <v>2500</v>
      </c>
      <c r="R206" s="1">
        <v>3.0</v>
      </c>
      <c r="S206" s="1">
        <v>16.3600001335144</v>
      </c>
      <c r="T206" s="1">
        <v>0.0</v>
      </c>
      <c r="U206" s="1">
        <v>0.0</v>
      </c>
      <c r="V206" s="1">
        <v>5.4934826</v>
      </c>
      <c r="W206" s="1">
        <v>0.0</v>
      </c>
      <c r="X206" s="1">
        <v>0.0</v>
      </c>
      <c r="Y206" s="1">
        <v>0.0</v>
      </c>
      <c r="Z206" s="1">
        <v>0.0</v>
      </c>
      <c r="AA206" s="1">
        <v>0.0</v>
      </c>
      <c r="AB206" s="1">
        <v>0.0</v>
      </c>
      <c r="AC206" s="1">
        <v>0.0</v>
      </c>
      <c r="AD206" s="1">
        <v>0.0</v>
      </c>
      <c r="AE206" s="1">
        <v>121765.0</v>
      </c>
      <c r="AF206" s="1">
        <v>136.0</v>
      </c>
      <c r="AG206" s="1">
        <v>680.0</v>
      </c>
      <c r="AH206" s="1" t="s">
        <v>2140</v>
      </c>
      <c r="AI206" s="1">
        <v>52.0</v>
      </c>
      <c r="AJ206" s="1">
        <v>4.0</v>
      </c>
      <c r="AK206" s="1">
        <v>4.0</v>
      </c>
      <c r="AL206" s="1">
        <v>5.0</v>
      </c>
    </row>
    <row r="207" ht="15.75" customHeight="1">
      <c r="A207" s="1" t="s">
        <v>16</v>
      </c>
      <c r="B207" s="1">
        <v>6.0</v>
      </c>
      <c r="C207" s="1" t="s">
        <v>694</v>
      </c>
      <c r="D207" s="1" t="s">
        <v>2505</v>
      </c>
      <c r="E207" s="1" t="s">
        <v>2506</v>
      </c>
      <c r="F207" s="1" t="s">
        <v>2507</v>
      </c>
      <c r="H207" s="1">
        <v>33.832706</v>
      </c>
      <c r="I207" s="1">
        <v>11.41152</v>
      </c>
      <c r="J207" s="1">
        <v>4.1065564</v>
      </c>
      <c r="K207" s="1">
        <v>0.0</v>
      </c>
      <c r="L207" s="1">
        <v>0.0</v>
      </c>
      <c r="M207" s="1">
        <v>0.7781513</v>
      </c>
      <c r="N207" s="1">
        <v>0.0</v>
      </c>
      <c r="O207" s="1">
        <v>0.0</v>
      </c>
      <c r="P207" s="1">
        <v>0.0</v>
      </c>
      <c r="Q207" s="1" t="s">
        <v>2510</v>
      </c>
      <c r="R207" s="1">
        <v>4.0</v>
      </c>
      <c r="S207" s="1">
        <v>6.849999904632568</v>
      </c>
      <c r="T207" s="1">
        <v>0.0</v>
      </c>
      <c r="U207" s="1">
        <v>0.0</v>
      </c>
      <c r="V207" s="1">
        <v>0.0</v>
      </c>
      <c r="W207" s="1">
        <v>4.1065564</v>
      </c>
      <c r="X207" s="1">
        <v>0.0</v>
      </c>
      <c r="Y207" s="1">
        <v>0.0</v>
      </c>
      <c r="Z207" s="1">
        <v>0.0</v>
      </c>
      <c r="AA207" s="1">
        <v>0.0</v>
      </c>
      <c r="AB207" s="1">
        <v>0.0</v>
      </c>
      <c r="AC207" s="1">
        <v>0.0</v>
      </c>
      <c r="AD207" s="1">
        <v>0.0</v>
      </c>
      <c r="AE207" s="1">
        <v>218937.0</v>
      </c>
      <c r="AF207" s="1">
        <v>89.0</v>
      </c>
      <c r="AG207" s="1">
        <v>500.0</v>
      </c>
      <c r="AH207" s="1" t="s">
        <v>2512</v>
      </c>
      <c r="AI207" s="1">
        <v>8.0</v>
      </c>
      <c r="AJ207" s="1">
        <v>5.0</v>
      </c>
      <c r="AK207" s="1">
        <v>6.0</v>
      </c>
      <c r="AL207" s="1">
        <v>1.0</v>
      </c>
    </row>
    <row r="208" ht="15.75" customHeight="1">
      <c r="A208" s="1" t="s">
        <v>16</v>
      </c>
      <c r="B208" s="1">
        <v>7.0</v>
      </c>
      <c r="C208" s="1" t="s">
        <v>699</v>
      </c>
      <c r="D208" s="1" t="s">
        <v>2514</v>
      </c>
      <c r="E208" s="1" t="s">
        <v>2515</v>
      </c>
      <c r="F208" s="1" t="s">
        <v>2517</v>
      </c>
      <c r="H208" s="1">
        <v>33.78764</v>
      </c>
      <c r="I208" s="1">
        <v>0.0</v>
      </c>
      <c r="J208" s="1">
        <v>3.493133</v>
      </c>
      <c r="K208" s="1">
        <v>0.0</v>
      </c>
      <c r="L208" s="1">
        <v>0.0</v>
      </c>
      <c r="M208" s="1">
        <v>0.845098</v>
      </c>
      <c r="N208" s="1">
        <v>0.0</v>
      </c>
      <c r="O208" s="1">
        <v>0.0</v>
      </c>
      <c r="P208" s="1">
        <v>0.0</v>
      </c>
      <c r="Q208" s="1" t="s">
        <v>2525</v>
      </c>
      <c r="R208" s="1">
        <v>5.0</v>
      </c>
      <c r="S208" s="1">
        <v>130.0</v>
      </c>
      <c r="T208" s="1">
        <v>0.0</v>
      </c>
      <c r="U208" s="1">
        <v>1.1838617</v>
      </c>
      <c r="V208" s="1">
        <v>3.493133</v>
      </c>
      <c r="W208" s="1">
        <v>0.0</v>
      </c>
      <c r="X208" s="1">
        <v>0.0</v>
      </c>
      <c r="Y208" s="1">
        <v>0.0</v>
      </c>
      <c r="Z208" s="1">
        <v>0.0</v>
      </c>
      <c r="AA208" s="1">
        <v>0.0</v>
      </c>
      <c r="AB208" s="1">
        <v>0.0</v>
      </c>
      <c r="AC208" s="1">
        <v>0.0</v>
      </c>
      <c r="AD208" s="1">
        <v>0.0</v>
      </c>
      <c r="AE208" s="1">
        <v>116510.0</v>
      </c>
      <c r="AF208" s="1">
        <v>83.0</v>
      </c>
      <c r="AG208" s="1">
        <v>690.0</v>
      </c>
      <c r="AH208" s="1" t="s">
        <v>1772</v>
      </c>
      <c r="AI208" s="1">
        <v>9.0</v>
      </c>
      <c r="AJ208" s="1">
        <v>4.0</v>
      </c>
      <c r="AK208" s="1">
        <v>4.0</v>
      </c>
      <c r="AL208" s="1">
        <v>12.0</v>
      </c>
    </row>
    <row r="209" ht="15.75" customHeight="1">
      <c r="A209" s="1" t="s">
        <v>16</v>
      </c>
      <c r="B209" s="1">
        <v>8.0</v>
      </c>
      <c r="C209" s="1" t="s">
        <v>702</v>
      </c>
      <c r="D209" s="1" t="s">
        <v>2532</v>
      </c>
      <c r="E209" s="1" t="s">
        <v>2533</v>
      </c>
      <c r="F209" s="1" t="s">
        <v>2534</v>
      </c>
      <c r="H209" s="1">
        <v>24.678524</v>
      </c>
      <c r="I209" s="1">
        <v>0.0</v>
      </c>
      <c r="J209" s="1">
        <v>7.5906897</v>
      </c>
      <c r="K209" s="1">
        <v>0.0</v>
      </c>
      <c r="L209" s="1">
        <v>0.0</v>
      </c>
      <c r="M209" s="1">
        <v>0.845098</v>
      </c>
      <c r="N209" s="1">
        <v>0.0</v>
      </c>
      <c r="O209" s="1">
        <v>0.0</v>
      </c>
      <c r="P209" s="1">
        <v>0.0</v>
      </c>
      <c r="Q209" s="1" t="s">
        <v>2538</v>
      </c>
      <c r="R209" s="1">
        <v>5.0</v>
      </c>
      <c r="S209" s="1">
        <v>13.80000001192093</v>
      </c>
      <c r="T209" s="1">
        <v>0.311078</v>
      </c>
      <c r="U209" s="1">
        <v>1.0078087</v>
      </c>
      <c r="V209" s="1">
        <v>0.0</v>
      </c>
      <c r="W209" s="1">
        <v>7.5906897</v>
      </c>
      <c r="X209" s="1">
        <v>0.0</v>
      </c>
      <c r="Y209" s="1">
        <v>0.0</v>
      </c>
      <c r="Z209" s="1">
        <v>0.0</v>
      </c>
      <c r="AA209" s="1">
        <v>0.0</v>
      </c>
      <c r="AB209" s="1">
        <v>0.0</v>
      </c>
      <c r="AC209" s="1">
        <v>0.0</v>
      </c>
      <c r="AD209" s="1">
        <v>0.0</v>
      </c>
      <c r="AE209" s="1">
        <v>128401.0</v>
      </c>
      <c r="AF209" s="1">
        <v>135.0</v>
      </c>
      <c r="AG209" s="1">
        <v>730.0</v>
      </c>
      <c r="AH209" s="1" t="s">
        <v>2541</v>
      </c>
      <c r="AI209" s="1">
        <v>36.0</v>
      </c>
      <c r="AJ209" s="1">
        <v>5.0</v>
      </c>
      <c r="AK209" s="1">
        <v>5.0</v>
      </c>
      <c r="AL209" s="1">
        <v>8.0</v>
      </c>
    </row>
    <row r="210" ht="15.75" customHeight="1">
      <c r="A210" s="1" t="s">
        <v>16</v>
      </c>
      <c r="B210" s="1">
        <v>9.0</v>
      </c>
      <c r="C210" s="1" t="s">
        <v>705</v>
      </c>
      <c r="D210" s="1" t="s">
        <v>2544</v>
      </c>
      <c r="E210" s="1" t="s">
        <v>2545</v>
      </c>
      <c r="F210" s="1" t="s">
        <v>2546</v>
      </c>
      <c r="H210" s="1">
        <v>23.12511</v>
      </c>
      <c r="I210" s="1">
        <v>9.452683</v>
      </c>
      <c r="J210" s="1">
        <v>3.3506427</v>
      </c>
      <c r="K210" s="1">
        <v>0.0</v>
      </c>
      <c r="L210" s="1">
        <v>0.0</v>
      </c>
      <c r="M210" s="1">
        <v>0.60206</v>
      </c>
      <c r="N210" s="1">
        <v>0.0</v>
      </c>
      <c r="O210" s="1">
        <v>0.0</v>
      </c>
      <c r="P210" s="1">
        <v>0.0</v>
      </c>
      <c r="Q210" s="1" t="s">
        <v>2549</v>
      </c>
      <c r="R210" s="1">
        <v>2.0</v>
      </c>
      <c r="S210" s="1">
        <v>8.0</v>
      </c>
      <c r="T210" s="1">
        <v>0.2993498</v>
      </c>
      <c r="U210" s="1">
        <v>0.0</v>
      </c>
      <c r="V210" s="1">
        <v>3.3506427</v>
      </c>
      <c r="W210" s="1">
        <v>0.0</v>
      </c>
      <c r="X210" s="1">
        <v>0.0</v>
      </c>
      <c r="Y210" s="1">
        <v>0.0</v>
      </c>
      <c r="Z210" s="1">
        <v>0.0</v>
      </c>
      <c r="AA210" s="1">
        <v>0.0</v>
      </c>
      <c r="AB210" s="1">
        <v>0.0</v>
      </c>
      <c r="AC210" s="1">
        <v>0.0</v>
      </c>
      <c r="AD210" s="1">
        <v>0.0</v>
      </c>
      <c r="AE210" s="1">
        <v>35252.0</v>
      </c>
      <c r="AF210" s="1">
        <v>24.0</v>
      </c>
      <c r="AG210" s="1">
        <v>650.0</v>
      </c>
      <c r="AH210" s="1" t="s">
        <v>641</v>
      </c>
      <c r="AI210" s="1">
        <v>13.0</v>
      </c>
      <c r="AJ210" s="1">
        <v>3.0</v>
      </c>
      <c r="AK210" s="1">
        <v>3.0</v>
      </c>
      <c r="AL210" s="1">
        <v>8.0</v>
      </c>
    </row>
    <row r="211" ht="15.75" customHeight="1">
      <c r="A211" s="1" t="s">
        <v>16</v>
      </c>
      <c r="B211" s="1">
        <v>10.0</v>
      </c>
      <c r="C211" s="1" t="s">
        <v>711</v>
      </c>
      <c r="D211" s="1" t="s">
        <v>2553</v>
      </c>
      <c r="E211" s="1" t="s">
        <v>2555</v>
      </c>
      <c r="F211" s="1" t="s">
        <v>2556</v>
      </c>
      <c r="H211" s="1">
        <v>20.649466</v>
      </c>
      <c r="I211" s="1">
        <v>0.0</v>
      </c>
      <c r="J211" s="1">
        <v>5.288993</v>
      </c>
      <c r="K211" s="1">
        <v>0.0</v>
      </c>
      <c r="L211" s="1">
        <v>0.0</v>
      </c>
      <c r="M211" s="1">
        <v>0.69897</v>
      </c>
      <c r="N211" s="1">
        <v>0.0</v>
      </c>
      <c r="O211" s="1">
        <v>0.0</v>
      </c>
      <c r="P211" s="1">
        <v>0.0</v>
      </c>
      <c r="Q211" s="1" t="s">
        <v>2558</v>
      </c>
      <c r="R211" s="1">
        <v>3.0</v>
      </c>
      <c r="S211" s="1">
        <v>30.20000004768372</v>
      </c>
      <c r="T211" s="1">
        <v>0.20508498</v>
      </c>
      <c r="U211" s="1">
        <v>0.0</v>
      </c>
      <c r="V211" s="1">
        <v>4.5262074</v>
      </c>
      <c r="W211" s="1">
        <v>5.288993</v>
      </c>
      <c r="X211" s="1">
        <v>0.0</v>
      </c>
      <c r="Y211" s="1">
        <v>0.0</v>
      </c>
      <c r="Z211" s="1">
        <v>0.0</v>
      </c>
      <c r="AA211" s="1">
        <v>0.0</v>
      </c>
      <c r="AB211" s="1">
        <v>0.0</v>
      </c>
      <c r="AC211" s="1">
        <v>0.0</v>
      </c>
      <c r="AD211" s="1">
        <v>0.0</v>
      </c>
      <c r="AE211" s="1">
        <v>51968.0</v>
      </c>
      <c r="AF211" s="1">
        <v>117.0</v>
      </c>
      <c r="AG211" s="1">
        <v>490.0</v>
      </c>
      <c r="AH211" s="1" t="s">
        <v>2563</v>
      </c>
      <c r="AI211" s="1">
        <v>41.0</v>
      </c>
      <c r="AJ211" s="1">
        <v>6.0</v>
      </c>
      <c r="AK211" s="1">
        <v>6.0</v>
      </c>
      <c r="AL211" s="1">
        <v>6.0</v>
      </c>
    </row>
    <row r="212" ht="15.75" customHeight="1">
      <c r="A212" s="1" t="s">
        <v>16</v>
      </c>
      <c r="B212" s="1">
        <v>11.0</v>
      </c>
      <c r="C212" s="1" t="s">
        <v>713</v>
      </c>
      <c r="D212" s="1" t="s">
        <v>2564</v>
      </c>
      <c r="E212" s="1" t="s">
        <v>2565</v>
      </c>
      <c r="F212" s="1" t="s">
        <v>2567</v>
      </c>
      <c r="H212" s="1">
        <v>20.410723</v>
      </c>
      <c r="I212" s="1">
        <v>0.0</v>
      </c>
      <c r="J212" s="1">
        <v>1.364623</v>
      </c>
      <c r="K212" s="1">
        <v>0.0</v>
      </c>
      <c r="L212" s="1">
        <v>0.0</v>
      </c>
      <c r="M212" s="1">
        <v>0.845098</v>
      </c>
      <c r="N212" s="1">
        <v>0.0</v>
      </c>
      <c r="O212" s="1">
        <v>0.0</v>
      </c>
      <c r="P212" s="1">
        <v>0.0</v>
      </c>
      <c r="Q212" s="1" t="s">
        <v>2570</v>
      </c>
      <c r="R212" s="1">
        <v>5.0</v>
      </c>
      <c r="S212" s="1">
        <v>312.2399970293045</v>
      </c>
      <c r="T212" s="1">
        <v>0.0</v>
      </c>
      <c r="U212" s="1">
        <v>1.364623</v>
      </c>
      <c r="V212" s="1">
        <v>0.0</v>
      </c>
      <c r="W212" s="1">
        <v>0.0</v>
      </c>
      <c r="X212" s="1">
        <v>0.0</v>
      </c>
      <c r="Y212" s="1">
        <v>0.0</v>
      </c>
      <c r="Z212" s="1">
        <v>0.0</v>
      </c>
      <c r="AA212" s="1">
        <v>0.0</v>
      </c>
      <c r="AB212" s="1">
        <v>0.0</v>
      </c>
      <c r="AC212" s="1">
        <v>0.0</v>
      </c>
      <c r="AD212" s="1">
        <v>0.0</v>
      </c>
      <c r="AE212" s="1">
        <v>89304.0</v>
      </c>
      <c r="AF212" s="1">
        <v>1255.0</v>
      </c>
      <c r="AG212" s="1">
        <v>740.0</v>
      </c>
      <c r="AH212" s="1" t="s">
        <v>1203</v>
      </c>
      <c r="AI212" s="1">
        <v>204.0</v>
      </c>
      <c r="AJ212" s="1">
        <v>16.0</v>
      </c>
      <c r="AK212" s="1">
        <v>17.0</v>
      </c>
      <c r="AL212" s="1">
        <v>17.0</v>
      </c>
    </row>
    <row r="213" ht="15.75" customHeight="1">
      <c r="A213" s="1" t="s">
        <v>16</v>
      </c>
      <c r="B213" s="1">
        <v>12.0</v>
      </c>
      <c r="C213" s="1" t="s">
        <v>720</v>
      </c>
      <c r="D213" s="1" t="s">
        <v>2575</v>
      </c>
      <c r="E213" s="1" t="s">
        <v>2576</v>
      </c>
      <c r="F213" s="1" t="s">
        <v>2577</v>
      </c>
      <c r="H213" s="1">
        <v>18.57123</v>
      </c>
      <c r="I213" s="1">
        <v>9.241178</v>
      </c>
      <c r="J213" s="1">
        <v>2.857676</v>
      </c>
      <c r="K213" s="1">
        <v>0.0</v>
      </c>
      <c r="L213" s="1">
        <v>0.0</v>
      </c>
      <c r="M213" s="1">
        <v>0.30103</v>
      </c>
      <c r="N213" s="1">
        <v>0.0</v>
      </c>
      <c r="O213" s="1">
        <v>0.0</v>
      </c>
      <c r="P213" s="1">
        <v>0.0</v>
      </c>
      <c r="Q213" s="1" t="s">
        <v>659</v>
      </c>
      <c r="R213" s="1">
        <v>0.0</v>
      </c>
      <c r="S213" s="1">
        <v>25.0</v>
      </c>
      <c r="T213" s="1">
        <v>0.0</v>
      </c>
      <c r="U213" s="1">
        <v>0.0</v>
      </c>
      <c r="V213" s="1">
        <v>0.0</v>
      </c>
      <c r="W213" s="1">
        <v>0.0</v>
      </c>
      <c r="X213" s="1">
        <v>0.0</v>
      </c>
      <c r="Y213" s="1">
        <v>2.857676</v>
      </c>
      <c r="Z213" s="1">
        <v>0.0</v>
      </c>
      <c r="AA213" s="1">
        <v>0.0</v>
      </c>
      <c r="AB213" s="1">
        <v>0.0</v>
      </c>
      <c r="AC213" s="1">
        <v>0.0</v>
      </c>
      <c r="AD213" s="1">
        <v>0.0</v>
      </c>
      <c r="AE213" s="1">
        <v>143033.0</v>
      </c>
      <c r="AF213" s="1">
        <v>28.0</v>
      </c>
      <c r="AH213" s="1" t="s">
        <v>2582</v>
      </c>
      <c r="AI213" s="1">
        <v>2.0</v>
      </c>
      <c r="AJ213" s="1">
        <v>1.0</v>
      </c>
      <c r="AK213" s="1">
        <v>1.0</v>
      </c>
      <c r="AL213" s="1">
        <v>1.0</v>
      </c>
    </row>
    <row r="214" ht="15.75" customHeight="1">
      <c r="A214" s="1" t="s">
        <v>16</v>
      </c>
      <c r="B214" s="1">
        <v>13.0</v>
      </c>
      <c r="C214" s="1" t="s">
        <v>723</v>
      </c>
      <c r="D214" s="1" t="s">
        <v>2585</v>
      </c>
      <c r="E214" s="1" t="s">
        <v>2586</v>
      </c>
      <c r="F214" s="1" t="s">
        <v>2587</v>
      </c>
      <c r="H214" s="1">
        <v>17.525433</v>
      </c>
      <c r="I214" s="1">
        <v>0.0</v>
      </c>
      <c r="J214" s="1">
        <v>6.5759077</v>
      </c>
      <c r="K214" s="1">
        <v>0.0</v>
      </c>
      <c r="L214" s="1">
        <v>0.0</v>
      </c>
      <c r="M214" s="1">
        <v>0.7781513</v>
      </c>
      <c r="N214" s="1">
        <v>0.0</v>
      </c>
      <c r="O214" s="1">
        <v>0.0</v>
      </c>
      <c r="P214" s="1">
        <v>0.0</v>
      </c>
      <c r="Q214" s="1" t="s">
        <v>2589</v>
      </c>
      <c r="R214" s="1">
        <v>4.0</v>
      </c>
      <c r="S214" s="1">
        <v>10.73000013828278</v>
      </c>
      <c r="T214" s="1">
        <v>0.0</v>
      </c>
      <c r="U214" s="1">
        <v>0.0</v>
      </c>
      <c r="V214" s="1">
        <v>0.0</v>
      </c>
      <c r="W214" s="1">
        <v>0.0</v>
      </c>
      <c r="X214" s="1">
        <v>0.0</v>
      </c>
      <c r="Y214" s="1">
        <v>6.5759077</v>
      </c>
      <c r="Z214" s="1">
        <v>0.0</v>
      </c>
      <c r="AA214" s="1">
        <v>0.0</v>
      </c>
      <c r="AB214" s="1">
        <v>0.0</v>
      </c>
      <c r="AC214" s="1">
        <v>0.0</v>
      </c>
      <c r="AD214" s="1">
        <v>0.0</v>
      </c>
      <c r="AE214" s="1">
        <v>59752.0</v>
      </c>
      <c r="AF214" s="1">
        <v>61.0</v>
      </c>
      <c r="AG214" s="1">
        <v>570.0</v>
      </c>
      <c r="AH214" s="1" t="s">
        <v>2594</v>
      </c>
      <c r="AI214" s="1">
        <v>2.0</v>
      </c>
      <c r="AJ214" s="1">
        <v>3.0</v>
      </c>
      <c r="AK214" s="1">
        <v>3.0</v>
      </c>
      <c r="AL214" s="1">
        <v>4.0</v>
      </c>
    </row>
    <row r="215" ht="15.75" customHeight="1">
      <c r="A215" s="1" t="s">
        <v>16</v>
      </c>
      <c r="B215" s="1">
        <v>14.0</v>
      </c>
      <c r="C215" s="1" t="s">
        <v>529</v>
      </c>
      <c r="D215" s="1" t="s">
        <v>2098</v>
      </c>
      <c r="E215" s="1" t="s">
        <v>2099</v>
      </c>
      <c r="F215" s="1" t="s">
        <v>2100</v>
      </c>
      <c r="H215" s="1">
        <v>16.656435</v>
      </c>
      <c r="I215" s="1">
        <v>0.0</v>
      </c>
      <c r="J215" s="1">
        <v>1.1709849</v>
      </c>
      <c r="K215" s="1">
        <v>0.0</v>
      </c>
      <c r="L215" s="1">
        <v>0.0</v>
      </c>
      <c r="M215" s="1">
        <v>0.9542425</v>
      </c>
      <c r="N215" s="1">
        <v>0.0</v>
      </c>
      <c r="O215" s="1">
        <v>0.0</v>
      </c>
      <c r="P215" s="1">
        <v>0.0</v>
      </c>
      <c r="Q215" s="1" t="s">
        <v>2146</v>
      </c>
      <c r="R215" s="1">
        <v>7.0</v>
      </c>
      <c r="S215" s="1">
        <v>221.2000007629395</v>
      </c>
      <c r="T215" s="1">
        <v>0.0</v>
      </c>
      <c r="U215" s="1">
        <v>1.1709849</v>
      </c>
      <c r="V215" s="1">
        <v>0.0</v>
      </c>
      <c r="W215" s="1">
        <v>0.0</v>
      </c>
      <c r="X215" s="1">
        <v>0.0</v>
      </c>
      <c r="Y215" s="1">
        <v>0.0</v>
      </c>
      <c r="Z215" s="1">
        <v>0.0</v>
      </c>
      <c r="AA215" s="1">
        <v>0.0</v>
      </c>
      <c r="AB215" s="1">
        <v>0.0</v>
      </c>
      <c r="AC215" s="1">
        <v>0.0</v>
      </c>
      <c r="AD215" s="1">
        <v>0.0</v>
      </c>
      <c r="AE215" s="1">
        <v>194316.0</v>
      </c>
      <c r="AF215" s="1">
        <v>589.0</v>
      </c>
      <c r="AH215" s="1" t="s">
        <v>2107</v>
      </c>
      <c r="AI215" s="1">
        <v>27.0</v>
      </c>
      <c r="AJ215" s="1">
        <v>7.0</v>
      </c>
      <c r="AK215" s="1">
        <v>8.0</v>
      </c>
      <c r="AL215" s="1">
        <v>14.0</v>
      </c>
    </row>
    <row r="216" ht="15.75" customHeight="1">
      <c r="A216" s="1" t="s">
        <v>16</v>
      </c>
      <c r="B216" s="1">
        <v>15.0</v>
      </c>
      <c r="C216" s="1" t="s">
        <v>730</v>
      </c>
      <c r="D216" s="1" t="s">
        <v>2603</v>
      </c>
      <c r="E216" s="1" t="s">
        <v>2604</v>
      </c>
      <c r="F216" s="1" t="s">
        <v>2605</v>
      </c>
      <c r="H216" s="1">
        <v>15.708422</v>
      </c>
      <c r="I216" s="1">
        <v>0.0</v>
      </c>
      <c r="J216" s="1">
        <v>5.952777</v>
      </c>
      <c r="K216" s="1">
        <v>0.0</v>
      </c>
      <c r="L216" s="1">
        <v>0.0</v>
      </c>
      <c r="M216" s="1">
        <v>0.7781513</v>
      </c>
      <c r="N216" s="1">
        <v>0.0</v>
      </c>
      <c r="O216" s="1">
        <v>0.0</v>
      </c>
      <c r="P216" s="1">
        <v>0.0</v>
      </c>
      <c r="Q216" s="1" t="s">
        <v>2606</v>
      </c>
      <c r="R216" s="1">
        <v>4.0</v>
      </c>
      <c r="S216" s="1">
        <v>10.5</v>
      </c>
      <c r="T216" s="1">
        <v>0.45235014</v>
      </c>
      <c r="U216" s="1">
        <v>0.9858699</v>
      </c>
      <c r="V216" s="1">
        <v>0.0</v>
      </c>
      <c r="W216" s="1">
        <v>5.768086</v>
      </c>
      <c r="X216" s="1">
        <v>5.952777</v>
      </c>
      <c r="Y216" s="1">
        <v>0.0</v>
      </c>
      <c r="Z216" s="1">
        <v>0.0</v>
      </c>
      <c r="AA216" s="1">
        <v>0.0</v>
      </c>
      <c r="AB216" s="1">
        <v>0.0</v>
      </c>
      <c r="AC216" s="1">
        <v>0.0</v>
      </c>
      <c r="AD216" s="1">
        <v>0.0</v>
      </c>
      <c r="AE216" s="1">
        <v>126704.0</v>
      </c>
      <c r="AF216" s="1">
        <v>73.0</v>
      </c>
      <c r="AG216" s="1">
        <v>710.0</v>
      </c>
      <c r="AH216" s="1" t="s">
        <v>1640</v>
      </c>
      <c r="AI216" s="1">
        <v>17.0</v>
      </c>
      <c r="AJ216" s="1">
        <v>5.0</v>
      </c>
      <c r="AK216" s="1">
        <v>5.0</v>
      </c>
      <c r="AL216" s="1">
        <v>8.0</v>
      </c>
    </row>
    <row r="217" ht="15.75" customHeight="1">
      <c r="A217" s="1" t="s">
        <v>16</v>
      </c>
      <c r="B217" s="1">
        <v>16.0</v>
      </c>
      <c r="C217" s="1" t="s">
        <v>734</v>
      </c>
      <c r="D217" s="1" t="s">
        <v>2611</v>
      </c>
      <c r="E217" s="1" t="s">
        <v>2612</v>
      </c>
      <c r="F217" s="1" t="s">
        <v>2613</v>
      </c>
      <c r="H217" s="1">
        <v>15.621401</v>
      </c>
      <c r="I217" s="1">
        <v>11.41152</v>
      </c>
      <c r="J217" s="1">
        <v>0.53136307</v>
      </c>
      <c r="K217" s="1">
        <v>0.0</v>
      </c>
      <c r="L217" s="1">
        <v>0.0</v>
      </c>
      <c r="M217" s="1">
        <v>0.60206</v>
      </c>
      <c r="N217" s="1">
        <v>0.0</v>
      </c>
      <c r="O217" s="1">
        <v>0.0</v>
      </c>
      <c r="P217" s="1">
        <v>0.0</v>
      </c>
      <c r="Q217" s="1" t="s">
        <v>945</v>
      </c>
      <c r="R217" s="1">
        <v>2.0</v>
      </c>
      <c r="S217" s="1">
        <v>3.720000106841326</v>
      </c>
      <c r="T217" s="1">
        <v>0.53136307</v>
      </c>
      <c r="U217" s="1">
        <v>0.0</v>
      </c>
      <c r="V217" s="1">
        <v>0.0</v>
      </c>
      <c r="W217" s="1">
        <v>0.0</v>
      </c>
      <c r="X217" s="1">
        <v>0.0</v>
      </c>
      <c r="Y217" s="1">
        <v>0.0</v>
      </c>
      <c r="Z217" s="1">
        <v>0.0</v>
      </c>
      <c r="AA217" s="1">
        <v>0.0</v>
      </c>
      <c r="AB217" s="1">
        <v>0.0</v>
      </c>
      <c r="AC217" s="1">
        <v>0.0</v>
      </c>
      <c r="AD217" s="1">
        <v>0.0</v>
      </c>
      <c r="AE217" s="1">
        <v>164033.0</v>
      </c>
      <c r="AF217" s="1">
        <v>129.0</v>
      </c>
      <c r="AG217" s="1">
        <v>700.0</v>
      </c>
      <c r="AH217" s="1" t="s">
        <v>2619</v>
      </c>
      <c r="AI217" s="1">
        <v>14.0</v>
      </c>
      <c r="AJ217" s="1">
        <v>6.0</v>
      </c>
      <c r="AK217" s="1">
        <v>6.0</v>
      </c>
      <c r="AL217" s="1">
        <v>11.0</v>
      </c>
    </row>
    <row r="218" ht="15.75" customHeight="1">
      <c r="A218" s="1" t="s">
        <v>16</v>
      </c>
      <c r="B218" s="1">
        <v>17.0</v>
      </c>
      <c r="C218" s="1" t="s">
        <v>740</v>
      </c>
      <c r="D218" s="1" t="s">
        <v>2626</v>
      </c>
      <c r="E218" s="1" t="s">
        <v>2627</v>
      </c>
      <c r="F218" s="1" t="s">
        <v>2628</v>
      </c>
      <c r="H218" s="1">
        <v>15.037736</v>
      </c>
      <c r="I218" s="1">
        <v>15.627248</v>
      </c>
      <c r="J218" s="1">
        <v>3.5073059</v>
      </c>
      <c r="K218" s="1">
        <v>0.0</v>
      </c>
      <c r="L218" s="1">
        <v>0.0</v>
      </c>
      <c r="M218" s="1">
        <v>0.7781513</v>
      </c>
      <c r="N218" s="1">
        <v>0.0</v>
      </c>
      <c r="O218" s="1">
        <v>0.0</v>
      </c>
      <c r="P218" s="1">
        <v>0.0</v>
      </c>
      <c r="Q218" s="1" t="s">
        <v>2606</v>
      </c>
      <c r="R218" s="1">
        <v>4.0</v>
      </c>
      <c r="S218" s="1">
        <v>0.01999999955296516</v>
      </c>
      <c r="T218" s="1">
        <v>0.0</v>
      </c>
      <c r="U218" s="1">
        <v>0.0</v>
      </c>
      <c r="V218" s="1">
        <v>0.0</v>
      </c>
      <c r="W218" s="1">
        <v>0.0</v>
      </c>
      <c r="X218" s="1">
        <v>0.0</v>
      </c>
      <c r="Y218" s="1">
        <v>0.0</v>
      </c>
      <c r="Z218" s="1">
        <v>0.0</v>
      </c>
      <c r="AA218" s="1">
        <v>0.0</v>
      </c>
      <c r="AB218" s="1">
        <v>0.0</v>
      </c>
      <c r="AC218" s="1">
        <v>3.5073059</v>
      </c>
      <c r="AD218" s="1">
        <v>0.0</v>
      </c>
      <c r="AE218" s="1">
        <v>6137.0</v>
      </c>
      <c r="AF218" s="1">
        <v>13.0</v>
      </c>
      <c r="AG218" s="1">
        <v>310.0</v>
      </c>
      <c r="AH218" s="1" t="s">
        <v>2636</v>
      </c>
      <c r="AI218" s="1">
        <v>2.0</v>
      </c>
      <c r="AJ218" s="1">
        <v>1.0</v>
      </c>
      <c r="AK218" s="1">
        <v>1.0</v>
      </c>
      <c r="AL218" s="1">
        <v>1.0</v>
      </c>
    </row>
    <row r="219" ht="15.75" customHeight="1">
      <c r="A219" s="1" t="s">
        <v>16</v>
      </c>
      <c r="B219" s="1">
        <v>18.0</v>
      </c>
      <c r="C219" s="1" t="s">
        <v>688</v>
      </c>
      <c r="D219" s="1" t="s">
        <v>2516</v>
      </c>
      <c r="E219" s="1" t="s">
        <v>2518</v>
      </c>
      <c r="F219" s="1" t="s">
        <v>2519</v>
      </c>
      <c r="H219" s="1">
        <v>14.931164</v>
      </c>
      <c r="I219" s="1">
        <v>0.0</v>
      </c>
      <c r="J219" s="1">
        <v>1.5133733</v>
      </c>
      <c r="K219" s="1">
        <v>0.0</v>
      </c>
      <c r="L219" s="1">
        <v>0.0</v>
      </c>
      <c r="M219" s="1">
        <v>0.9542425</v>
      </c>
      <c r="N219" s="1">
        <v>0.0</v>
      </c>
      <c r="O219" s="1">
        <v>0.0</v>
      </c>
      <c r="P219" s="1">
        <v>0.0</v>
      </c>
      <c r="Q219" s="1" t="s">
        <v>2640</v>
      </c>
      <c r="R219" s="1">
        <v>7.0</v>
      </c>
      <c r="S219" s="1">
        <v>105.8999991416931</v>
      </c>
      <c r="T219" s="1">
        <v>0.0</v>
      </c>
      <c r="U219" s="1">
        <v>1.5133733</v>
      </c>
      <c r="V219" s="1">
        <v>0.0</v>
      </c>
      <c r="W219" s="1">
        <v>0.0</v>
      </c>
      <c r="X219" s="1">
        <v>0.0</v>
      </c>
      <c r="Y219" s="1">
        <v>0.0</v>
      </c>
      <c r="Z219" s="1">
        <v>0.0</v>
      </c>
      <c r="AA219" s="1">
        <v>0.0</v>
      </c>
      <c r="AB219" s="1">
        <v>0.0</v>
      </c>
      <c r="AC219" s="1">
        <v>0.0</v>
      </c>
      <c r="AD219" s="1">
        <v>0.0</v>
      </c>
      <c r="AE219" s="1">
        <v>165792.0</v>
      </c>
      <c r="AF219" s="1">
        <v>225.0</v>
      </c>
      <c r="AG219" s="1">
        <v>770.0</v>
      </c>
      <c r="AH219" s="1" t="s">
        <v>2095</v>
      </c>
      <c r="AI219" s="1">
        <v>16.0</v>
      </c>
      <c r="AJ219" s="1">
        <v>6.0</v>
      </c>
      <c r="AK219" s="1">
        <v>7.0</v>
      </c>
      <c r="AL219" s="1">
        <v>6.0</v>
      </c>
    </row>
    <row r="220" ht="15.75" customHeight="1">
      <c r="A220" s="1" t="s">
        <v>16</v>
      </c>
      <c r="B220" s="1">
        <v>19.0</v>
      </c>
      <c r="C220" s="1" t="s">
        <v>745</v>
      </c>
      <c r="D220" s="1" t="s">
        <v>2644</v>
      </c>
      <c r="E220" s="1" t="s">
        <v>2645</v>
      </c>
      <c r="F220" s="1" t="s">
        <v>2646</v>
      </c>
      <c r="H220" s="1">
        <v>13.308379</v>
      </c>
      <c r="I220" s="1">
        <v>10.538021</v>
      </c>
      <c r="J220" s="1">
        <v>0.0</v>
      </c>
      <c r="K220" s="1">
        <v>0.0</v>
      </c>
      <c r="L220" s="1">
        <v>0.0</v>
      </c>
      <c r="M220" s="1">
        <v>0.60206</v>
      </c>
      <c r="N220" s="1">
        <v>0.0</v>
      </c>
      <c r="O220" s="1">
        <v>0.0</v>
      </c>
      <c r="P220" s="1">
        <v>0.0</v>
      </c>
      <c r="Q220" s="1" t="s">
        <v>945</v>
      </c>
      <c r="R220" s="1">
        <v>2.0</v>
      </c>
      <c r="S220" s="1">
        <v>3.400000095367432</v>
      </c>
      <c r="T220" s="1">
        <v>0.0</v>
      </c>
      <c r="U220" s="1">
        <v>0.0</v>
      </c>
      <c r="V220" s="1">
        <v>0.0</v>
      </c>
      <c r="W220" s="1">
        <v>0.0</v>
      </c>
      <c r="X220" s="1">
        <v>0.0</v>
      </c>
      <c r="Y220" s="1">
        <v>0.0</v>
      </c>
      <c r="Z220" s="1">
        <v>0.0</v>
      </c>
      <c r="AA220" s="1">
        <v>0.0</v>
      </c>
      <c r="AB220" s="1">
        <v>0.0</v>
      </c>
      <c r="AC220" s="1">
        <v>0.0</v>
      </c>
      <c r="AD220" s="1">
        <v>0.0</v>
      </c>
      <c r="AE220" s="1">
        <v>443583.0</v>
      </c>
      <c r="AF220" s="1">
        <v>23.0</v>
      </c>
      <c r="AG220" s="1">
        <v>560.0</v>
      </c>
      <c r="AH220" s="1" t="s">
        <v>1485</v>
      </c>
      <c r="AI220" s="1">
        <v>3.0</v>
      </c>
      <c r="AJ220" s="1">
        <v>1.0</v>
      </c>
      <c r="AK220" s="1">
        <v>1.0</v>
      </c>
      <c r="AL220" s="1">
        <v>1.0</v>
      </c>
    </row>
    <row r="221" ht="15.75" customHeight="1">
      <c r="A221" s="1" t="s">
        <v>16</v>
      </c>
      <c r="B221" s="1">
        <v>20.0</v>
      </c>
      <c r="C221" s="1" t="s">
        <v>750</v>
      </c>
      <c r="D221" s="1" t="s">
        <v>2650</v>
      </c>
      <c r="E221" s="1" t="s">
        <v>2651</v>
      </c>
      <c r="F221" s="1" t="s">
        <v>2652</v>
      </c>
      <c r="H221" s="1">
        <v>13.154571</v>
      </c>
      <c r="I221" s="1">
        <v>10.95739</v>
      </c>
      <c r="J221" s="1">
        <v>0.0</v>
      </c>
      <c r="K221" s="1">
        <v>0.0</v>
      </c>
      <c r="L221" s="1">
        <v>0.0</v>
      </c>
      <c r="M221" s="1">
        <v>0.69897</v>
      </c>
      <c r="N221" s="1">
        <v>0.0</v>
      </c>
      <c r="O221" s="1">
        <v>0.0</v>
      </c>
      <c r="P221" s="1">
        <v>0.0</v>
      </c>
      <c r="Q221" s="1" t="s">
        <v>2655</v>
      </c>
      <c r="R221" s="1">
        <v>3.0</v>
      </c>
      <c r="S221" s="1">
        <v>1.950000047683716</v>
      </c>
      <c r="T221" s="1">
        <v>0.0</v>
      </c>
      <c r="U221" s="1">
        <v>0.0</v>
      </c>
      <c r="V221" s="1">
        <v>0.0</v>
      </c>
      <c r="W221" s="1">
        <v>0.0</v>
      </c>
      <c r="X221" s="1">
        <v>0.0</v>
      </c>
      <c r="Y221" s="1">
        <v>0.0</v>
      </c>
      <c r="Z221" s="1">
        <v>0.0</v>
      </c>
      <c r="AA221" s="1">
        <v>0.0</v>
      </c>
      <c r="AB221" s="1">
        <v>0.0</v>
      </c>
      <c r="AC221" s="1">
        <v>0.0</v>
      </c>
      <c r="AD221" s="1">
        <v>0.0</v>
      </c>
      <c r="AE221" s="1">
        <v>160541.0</v>
      </c>
      <c r="AF221" s="1">
        <v>14.0</v>
      </c>
      <c r="AG221" s="1">
        <v>430.0</v>
      </c>
      <c r="AH221" s="1" t="s">
        <v>2656</v>
      </c>
      <c r="AJ221" s="1">
        <v>3.0</v>
      </c>
      <c r="AK221" s="1">
        <v>3.0</v>
      </c>
      <c r="AL221" s="1">
        <v>2.0</v>
      </c>
    </row>
    <row r="222" ht="15.75" customHeight="1">
      <c r="A222" s="1" t="s">
        <v>16</v>
      </c>
      <c r="B222" s="1">
        <v>21.0</v>
      </c>
      <c r="C222" s="1" t="s">
        <v>754</v>
      </c>
      <c r="D222" s="1" t="s">
        <v>2658</v>
      </c>
      <c r="E222" s="1" t="s">
        <v>2660</v>
      </c>
      <c r="F222" s="1" t="s">
        <v>2661</v>
      </c>
      <c r="H222" s="1">
        <v>12.982596</v>
      </c>
      <c r="I222" s="1">
        <v>10.95739</v>
      </c>
      <c r="J222" s="1">
        <v>4.404847</v>
      </c>
      <c r="K222" s="1">
        <v>0.0</v>
      </c>
      <c r="L222" s="1">
        <v>0.0</v>
      </c>
      <c r="M222" s="1">
        <v>0.845098</v>
      </c>
      <c r="N222" s="1">
        <v>0.0</v>
      </c>
      <c r="O222" s="1">
        <v>0.0</v>
      </c>
      <c r="P222" s="1">
        <v>0.0</v>
      </c>
      <c r="Q222" s="1" t="s">
        <v>2662</v>
      </c>
      <c r="R222" s="1">
        <v>5.0</v>
      </c>
      <c r="S222" s="1">
        <v>0.0</v>
      </c>
      <c r="T222" s="1">
        <v>0.49239305</v>
      </c>
      <c r="U222" s="1">
        <v>0.0</v>
      </c>
      <c r="V222" s="1">
        <v>4.404847</v>
      </c>
      <c r="W222" s="1">
        <v>0.0</v>
      </c>
      <c r="X222" s="1">
        <v>0.0</v>
      </c>
      <c r="Y222" s="1">
        <v>0.0</v>
      </c>
      <c r="Z222" s="1">
        <v>0.0</v>
      </c>
      <c r="AA222" s="1">
        <v>0.0</v>
      </c>
      <c r="AB222" s="1">
        <v>0.0</v>
      </c>
      <c r="AC222" s="1">
        <v>0.0</v>
      </c>
      <c r="AD222" s="1">
        <v>0.0</v>
      </c>
      <c r="AE222" s="1">
        <v>100869.0</v>
      </c>
      <c r="AF222" s="1">
        <v>164.0</v>
      </c>
      <c r="AG222" s="1">
        <v>370.0</v>
      </c>
      <c r="AH222" s="1" t="s">
        <v>2663</v>
      </c>
      <c r="AI222" s="1">
        <v>20.0</v>
      </c>
      <c r="AJ222" s="1">
        <v>6.0</v>
      </c>
      <c r="AK222" s="1">
        <v>6.0</v>
      </c>
      <c r="AL222" s="1">
        <v>7.0</v>
      </c>
    </row>
    <row r="223" ht="15.75" customHeight="1">
      <c r="A223" s="1" t="s">
        <v>16</v>
      </c>
      <c r="B223" s="1">
        <v>22.0</v>
      </c>
      <c r="C223" s="1" t="s">
        <v>756</v>
      </c>
      <c r="D223" s="1" t="s">
        <v>2666</v>
      </c>
      <c r="E223" s="1" t="s">
        <v>2667</v>
      </c>
      <c r="F223" s="1" t="s">
        <v>2668</v>
      </c>
      <c r="H223" s="1">
        <v>12.27988</v>
      </c>
      <c r="I223" s="1">
        <v>0.0</v>
      </c>
      <c r="J223" s="1">
        <v>8.492072</v>
      </c>
      <c r="K223" s="1">
        <v>0.0</v>
      </c>
      <c r="L223" s="1">
        <v>0.0</v>
      </c>
      <c r="M223" s="1">
        <v>0.69897</v>
      </c>
      <c r="N223" s="1">
        <v>0.0</v>
      </c>
      <c r="O223" s="1">
        <v>0.0</v>
      </c>
      <c r="P223" s="1">
        <v>0.0</v>
      </c>
      <c r="Q223" s="1" t="s">
        <v>2671</v>
      </c>
      <c r="R223" s="1">
        <v>3.0</v>
      </c>
      <c r="S223" s="1">
        <v>3.279999999329448</v>
      </c>
      <c r="T223" s="1">
        <v>0.54795486</v>
      </c>
      <c r="U223" s="1">
        <v>0.0</v>
      </c>
      <c r="V223" s="1">
        <v>0.0</v>
      </c>
      <c r="W223" s="1">
        <v>6.168966</v>
      </c>
      <c r="X223" s="1">
        <v>5.5903206</v>
      </c>
      <c r="Y223" s="1">
        <v>8.492072</v>
      </c>
      <c r="Z223" s="1">
        <v>0.0</v>
      </c>
      <c r="AA223" s="1">
        <v>0.0</v>
      </c>
      <c r="AB223" s="1">
        <v>0.0</v>
      </c>
      <c r="AC223" s="1">
        <v>0.0</v>
      </c>
      <c r="AD223" s="1">
        <v>0.0</v>
      </c>
      <c r="AE223" s="1">
        <v>99541.0</v>
      </c>
      <c r="AF223" s="1">
        <v>77.0</v>
      </c>
      <c r="AG223" s="1">
        <v>550.0</v>
      </c>
      <c r="AH223" s="1" t="s">
        <v>2676</v>
      </c>
      <c r="AI223" s="1">
        <v>11.0</v>
      </c>
      <c r="AJ223" s="1">
        <v>4.0</v>
      </c>
      <c r="AK223" s="1">
        <v>4.0</v>
      </c>
      <c r="AL223" s="1">
        <v>5.0</v>
      </c>
    </row>
    <row r="224" ht="15.75" customHeight="1">
      <c r="A224" s="1" t="s">
        <v>16</v>
      </c>
      <c r="B224" s="1">
        <v>23.0</v>
      </c>
      <c r="C224" s="1" t="s">
        <v>762</v>
      </c>
      <c r="D224" s="1" t="s">
        <v>2677</v>
      </c>
      <c r="E224" s="1" t="s">
        <v>2678</v>
      </c>
      <c r="F224" s="1" t="s">
        <v>2679</v>
      </c>
      <c r="H224" s="1">
        <v>11.526089</v>
      </c>
      <c r="I224" s="1">
        <v>0.0</v>
      </c>
      <c r="J224" s="1">
        <v>1.3150903</v>
      </c>
      <c r="K224" s="1">
        <v>0.0</v>
      </c>
      <c r="L224" s="1">
        <v>0.0</v>
      </c>
      <c r="M224" s="1">
        <v>0.7781513</v>
      </c>
      <c r="N224" s="1">
        <v>0.0</v>
      </c>
      <c r="O224" s="1">
        <v>0.0</v>
      </c>
      <c r="P224" s="1">
        <v>0.0</v>
      </c>
      <c r="Q224" s="1" t="s">
        <v>2680</v>
      </c>
      <c r="R224" s="1">
        <v>4.0</v>
      </c>
      <c r="S224" s="1">
        <v>125.8599996566772</v>
      </c>
      <c r="T224" s="1">
        <v>0.35009402</v>
      </c>
      <c r="U224" s="1">
        <v>1.3150903</v>
      </c>
      <c r="V224" s="1">
        <v>0.0</v>
      </c>
      <c r="W224" s="1">
        <v>0.0</v>
      </c>
      <c r="X224" s="1">
        <v>0.0</v>
      </c>
      <c r="Y224" s="1">
        <v>0.0</v>
      </c>
      <c r="Z224" s="1">
        <v>0.0</v>
      </c>
      <c r="AA224" s="1">
        <v>0.0</v>
      </c>
      <c r="AB224" s="1">
        <v>0.0</v>
      </c>
      <c r="AC224" s="1">
        <v>0.0</v>
      </c>
      <c r="AD224" s="1">
        <v>0.0</v>
      </c>
      <c r="AE224" s="1">
        <v>12973.0</v>
      </c>
      <c r="AF224" s="1">
        <v>265.0</v>
      </c>
      <c r="AG224" s="1">
        <v>760.0</v>
      </c>
      <c r="AH224" s="1" t="s">
        <v>2685</v>
      </c>
      <c r="AI224" s="1">
        <v>35.0</v>
      </c>
      <c r="AJ224" s="1">
        <v>5.0</v>
      </c>
      <c r="AK224" s="1">
        <v>6.0</v>
      </c>
      <c r="AL224" s="1">
        <v>12.0</v>
      </c>
    </row>
    <row r="225" ht="15.75" customHeight="1">
      <c r="A225" s="1" t="s">
        <v>16</v>
      </c>
      <c r="B225" s="1">
        <v>24.0</v>
      </c>
      <c r="C225" s="1" t="s">
        <v>766</v>
      </c>
      <c r="D225" s="1" t="s">
        <v>2686</v>
      </c>
      <c r="E225" s="1" t="s">
        <v>2687</v>
      </c>
      <c r="F225" s="1" t="s">
        <v>2688</v>
      </c>
      <c r="H225" s="1">
        <v>10.673077</v>
      </c>
      <c r="I225" s="1">
        <v>14.147863</v>
      </c>
      <c r="J225" s="1">
        <v>0.0</v>
      </c>
      <c r="K225" s="1">
        <v>0.0</v>
      </c>
      <c r="L225" s="1">
        <v>0.0</v>
      </c>
      <c r="M225" s="1">
        <v>0.47712126</v>
      </c>
      <c r="N225" s="1">
        <v>0.0</v>
      </c>
      <c r="O225" s="1">
        <v>0.0</v>
      </c>
      <c r="P225" s="1">
        <v>0.0</v>
      </c>
      <c r="Q225" s="1" t="s">
        <v>1002</v>
      </c>
      <c r="R225" s="1">
        <v>1.0</v>
      </c>
      <c r="S225" s="1">
        <v>1.5</v>
      </c>
      <c r="T225" s="1">
        <v>0.0</v>
      </c>
      <c r="U225" s="1">
        <v>0.0</v>
      </c>
      <c r="V225" s="1">
        <v>0.0</v>
      </c>
      <c r="W225" s="1">
        <v>0.0</v>
      </c>
      <c r="X225" s="1">
        <v>0.0</v>
      </c>
      <c r="Y225" s="1">
        <v>0.0</v>
      </c>
      <c r="Z225" s="1">
        <v>0.0</v>
      </c>
      <c r="AA225" s="1">
        <v>0.0</v>
      </c>
      <c r="AB225" s="1">
        <v>0.0</v>
      </c>
      <c r="AC225" s="1">
        <v>0.0</v>
      </c>
      <c r="AD225" s="1">
        <v>0.0</v>
      </c>
      <c r="AE225" s="1">
        <v>408213.0</v>
      </c>
      <c r="AF225" s="1">
        <v>5.0</v>
      </c>
      <c r="AG225" s="1">
        <v>480.0</v>
      </c>
      <c r="AH225" s="1" t="s">
        <v>2691</v>
      </c>
      <c r="AJ225" s="1">
        <v>1.0</v>
      </c>
      <c r="AK225" s="1">
        <v>1.0</v>
      </c>
      <c r="AL225" s="1">
        <v>0.0</v>
      </c>
    </row>
    <row r="226" ht="15.75" customHeight="1">
      <c r="A226" s="1" t="s">
        <v>16</v>
      </c>
      <c r="B226" s="1">
        <v>25.0</v>
      </c>
      <c r="C226" s="1" t="s">
        <v>769</v>
      </c>
      <c r="D226" s="1" t="s">
        <v>2695</v>
      </c>
      <c r="E226" s="1" t="s">
        <v>2696</v>
      </c>
      <c r="F226" s="1" t="s">
        <v>2697</v>
      </c>
      <c r="H226" s="1">
        <v>10.331328</v>
      </c>
      <c r="I226" s="1">
        <v>0.0</v>
      </c>
      <c r="J226" s="1">
        <v>5.4706154</v>
      </c>
      <c r="K226" s="1">
        <v>0.0</v>
      </c>
      <c r="L226" s="1">
        <v>0.0</v>
      </c>
      <c r="M226" s="1">
        <v>0.69897</v>
      </c>
      <c r="N226" s="1">
        <v>0.0</v>
      </c>
      <c r="O226" s="1">
        <v>0.0</v>
      </c>
      <c r="P226" s="1">
        <v>0.0</v>
      </c>
      <c r="Q226" s="1" t="s">
        <v>2698</v>
      </c>
      <c r="R226" s="1">
        <v>3.0</v>
      </c>
      <c r="S226" s="1">
        <v>6.300000190734863</v>
      </c>
      <c r="T226" s="1">
        <v>0.4294078</v>
      </c>
      <c r="U226" s="1">
        <v>1.5992652</v>
      </c>
      <c r="V226" s="1">
        <v>5.4706154</v>
      </c>
      <c r="W226" s="1">
        <v>0.0</v>
      </c>
      <c r="X226" s="1">
        <v>0.0</v>
      </c>
      <c r="Y226" s="1">
        <v>0.0</v>
      </c>
      <c r="Z226" s="1">
        <v>0.0</v>
      </c>
      <c r="AA226" s="1">
        <v>0.0</v>
      </c>
      <c r="AB226" s="1">
        <v>0.0</v>
      </c>
      <c r="AC226" s="1">
        <v>0.0</v>
      </c>
      <c r="AD226" s="1">
        <v>0.0</v>
      </c>
      <c r="AE226" s="1">
        <v>68235.0</v>
      </c>
      <c r="AF226" s="1">
        <v>60.0</v>
      </c>
      <c r="AG226" s="1">
        <v>480.0</v>
      </c>
      <c r="AH226" s="1" t="s">
        <v>2703</v>
      </c>
      <c r="AI226" s="1">
        <v>16.0</v>
      </c>
      <c r="AJ226" s="1">
        <v>2.0</v>
      </c>
      <c r="AK226" s="1">
        <v>2.0</v>
      </c>
      <c r="AL226" s="1">
        <v>2.0</v>
      </c>
    </row>
    <row r="227" ht="15.75" customHeight="1">
      <c r="A227" s="1" t="s">
        <v>17</v>
      </c>
      <c r="B227" s="1">
        <v>1.0</v>
      </c>
      <c r="C227" s="1" t="s">
        <v>775</v>
      </c>
      <c r="D227" s="1" t="s">
        <v>2706</v>
      </c>
      <c r="E227" s="1" t="s">
        <v>2707</v>
      </c>
      <c r="F227" s="1" t="s">
        <v>2708</v>
      </c>
      <c r="H227" s="1">
        <v>112.49398</v>
      </c>
      <c r="I227" s="1">
        <v>6.411782</v>
      </c>
      <c r="J227" s="1">
        <v>0.74603915</v>
      </c>
      <c r="K227" s="1">
        <v>0.0</v>
      </c>
      <c r="L227" s="1">
        <v>0.0</v>
      </c>
      <c r="M227" s="1">
        <v>1.0</v>
      </c>
      <c r="N227" s="1">
        <v>0.0</v>
      </c>
      <c r="O227" s="1">
        <v>0.0</v>
      </c>
      <c r="P227" s="1">
        <v>0.0</v>
      </c>
      <c r="Q227" s="1" t="s">
        <v>2712</v>
      </c>
      <c r="R227" s="1">
        <v>8.0</v>
      </c>
      <c r="S227" s="1">
        <v>246.0</v>
      </c>
      <c r="T227" s="1">
        <v>0.37286612</v>
      </c>
      <c r="U227" s="1">
        <v>0.74603915</v>
      </c>
      <c r="V227" s="1">
        <v>0.0</v>
      </c>
      <c r="W227" s="1">
        <v>0.0</v>
      </c>
      <c r="X227" s="1">
        <v>0.0</v>
      </c>
      <c r="Y227" s="1">
        <v>0.0</v>
      </c>
      <c r="Z227" s="1">
        <v>0.0</v>
      </c>
      <c r="AA227" s="1">
        <v>0.0</v>
      </c>
      <c r="AB227" s="1">
        <v>0.0</v>
      </c>
      <c r="AC227" s="1">
        <v>0.0</v>
      </c>
      <c r="AD227" s="1">
        <v>0.0</v>
      </c>
      <c r="AE227" s="1">
        <v>286377.0</v>
      </c>
      <c r="AF227" s="1">
        <v>1537.0</v>
      </c>
      <c r="AG227" s="1">
        <v>810.0</v>
      </c>
      <c r="AH227" s="1" t="s">
        <v>2714</v>
      </c>
      <c r="AI227" s="1">
        <v>42.0</v>
      </c>
      <c r="AJ227" s="1">
        <v>5.0</v>
      </c>
      <c r="AK227" s="1">
        <v>9.0</v>
      </c>
      <c r="AL227" s="1">
        <v>21.0</v>
      </c>
    </row>
    <row r="228" ht="15.75" customHeight="1">
      <c r="A228" s="1" t="s">
        <v>17</v>
      </c>
      <c r="B228" s="1">
        <v>2.0</v>
      </c>
      <c r="C228" s="1" t="s">
        <v>779</v>
      </c>
      <c r="D228" s="1" t="s">
        <v>2716</v>
      </c>
      <c r="E228" s="1" t="s">
        <v>2717</v>
      </c>
      <c r="F228" s="1" t="s">
        <v>2719</v>
      </c>
      <c r="H228" s="1">
        <v>93.145485</v>
      </c>
      <c r="I228" s="1">
        <v>0.0</v>
      </c>
      <c r="J228" s="1">
        <v>4.0095687</v>
      </c>
      <c r="K228" s="1">
        <v>0.0</v>
      </c>
      <c r="L228" s="1">
        <v>0.0</v>
      </c>
      <c r="M228" s="1">
        <v>1.0</v>
      </c>
      <c r="N228" s="1">
        <v>0.0</v>
      </c>
      <c r="O228" s="1">
        <v>0.0</v>
      </c>
      <c r="P228" s="1">
        <v>0.0</v>
      </c>
      <c r="Q228" s="1" t="s">
        <v>2721</v>
      </c>
      <c r="R228" s="1">
        <v>8.0</v>
      </c>
      <c r="S228" s="1">
        <v>538.6700008399785</v>
      </c>
      <c r="T228" s="1">
        <v>0.0</v>
      </c>
      <c r="U228" s="1">
        <v>0.77594054</v>
      </c>
      <c r="V228" s="1">
        <v>0.0</v>
      </c>
      <c r="W228" s="1">
        <v>0.0</v>
      </c>
      <c r="X228" s="1">
        <v>4.0095687</v>
      </c>
      <c r="Y228" s="1">
        <v>0.0</v>
      </c>
      <c r="Z228" s="1">
        <v>0.0</v>
      </c>
      <c r="AA228" s="1">
        <v>0.0</v>
      </c>
      <c r="AB228" s="1">
        <v>0.0</v>
      </c>
      <c r="AC228" s="1">
        <v>0.0</v>
      </c>
      <c r="AD228" s="1">
        <v>0.0</v>
      </c>
      <c r="AE228" s="1">
        <v>74422.0</v>
      </c>
      <c r="AF228" s="1">
        <v>3935.0</v>
      </c>
      <c r="AG228" s="1">
        <v>930.0</v>
      </c>
      <c r="AH228" s="1" t="s">
        <v>2730</v>
      </c>
      <c r="AI228" s="1">
        <v>3022.0</v>
      </c>
      <c r="AJ228" s="1">
        <v>12.0</v>
      </c>
      <c r="AK228" s="1">
        <v>32.0</v>
      </c>
      <c r="AL228" s="1">
        <v>38.0</v>
      </c>
    </row>
    <row r="229" ht="15.75" customHeight="1">
      <c r="A229" s="1" t="s">
        <v>17</v>
      </c>
      <c r="B229" s="1">
        <v>3.0</v>
      </c>
      <c r="C229" s="1" t="s">
        <v>784</v>
      </c>
      <c r="D229" s="1" t="s">
        <v>2733</v>
      </c>
      <c r="E229" s="1" t="s">
        <v>2735</v>
      </c>
      <c r="F229" s="1" t="s">
        <v>2737</v>
      </c>
      <c r="H229" s="1">
        <v>78.48037</v>
      </c>
      <c r="I229" s="1">
        <v>9.459686</v>
      </c>
      <c r="J229" s="1">
        <v>3.2614708</v>
      </c>
      <c r="K229" s="1">
        <v>0.0</v>
      </c>
      <c r="L229" s="1">
        <v>0.0</v>
      </c>
      <c r="M229" s="1">
        <v>0.60206</v>
      </c>
      <c r="N229" s="1">
        <v>0.0</v>
      </c>
      <c r="O229" s="1">
        <v>0.0</v>
      </c>
      <c r="P229" s="1">
        <v>0.0</v>
      </c>
      <c r="Q229" s="1" t="s">
        <v>1959</v>
      </c>
      <c r="R229" s="1">
        <v>2.0</v>
      </c>
      <c r="S229" s="1">
        <v>104.0</v>
      </c>
      <c r="T229" s="1">
        <v>0.37341282</v>
      </c>
      <c r="U229" s="1">
        <v>0.6059376</v>
      </c>
      <c r="V229" s="1">
        <v>0.0</v>
      </c>
      <c r="W229" s="1">
        <v>3.2614708</v>
      </c>
      <c r="X229" s="1">
        <v>0.0</v>
      </c>
      <c r="Y229" s="1">
        <v>0.0</v>
      </c>
      <c r="Z229" s="1">
        <v>0.0</v>
      </c>
      <c r="AA229" s="1">
        <v>0.0</v>
      </c>
      <c r="AB229" s="1">
        <v>0.0</v>
      </c>
      <c r="AC229" s="1">
        <v>0.0</v>
      </c>
      <c r="AD229" s="1">
        <v>0.0</v>
      </c>
      <c r="AE229" s="1">
        <v>411356.0</v>
      </c>
      <c r="AF229" s="1">
        <v>49.0</v>
      </c>
      <c r="AH229" s="1" t="s">
        <v>2740</v>
      </c>
      <c r="AI229" s="1">
        <v>41.0</v>
      </c>
      <c r="AJ229" s="1">
        <v>2.0</v>
      </c>
      <c r="AK229" s="1">
        <v>2.0</v>
      </c>
      <c r="AL229" s="1">
        <v>3.0</v>
      </c>
    </row>
    <row r="230" ht="15.75" customHeight="1">
      <c r="A230" s="1" t="s">
        <v>17</v>
      </c>
      <c r="B230" s="1">
        <v>4.0</v>
      </c>
      <c r="C230" s="1" t="s">
        <v>787</v>
      </c>
      <c r="D230" s="1" t="s">
        <v>2741</v>
      </c>
      <c r="E230" s="1" t="s">
        <v>2742</v>
      </c>
      <c r="F230" s="1" t="s">
        <v>2743</v>
      </c>
      <c r="H230" s="1">
        <v>77.71246</v>
      </c>
      <c r="I230" s="1">
        <v>6.705968</v>
      </c>
      <c r="J230" s="1">
        <v>3.977706</v>
      </c>
      <c r="K230" s="1">
        <v>0.0</v>
      </c>
      <c r="L230" s="1">
        <v>0.0</v>
      </c>
      <c r="M230" s="1">
        <v>0.7781513</v>
      </c>
      <c r="N230" s="1">
        <v>0.0</v>
      </c>
      <c r="O230" s="1">
        <v>0.0</v>
      </c>
      <c r="P230" s="1">
        <v>0.0</v>
      </c>
      <c r="Q230" s="1" t="s">
        <v>2745</v>
      </c>
      <c r="R230" s="1">
        <v>4.0</v>
      </c>
      <c r="S230" s="1">
        <v>86.38000011444092</v>
      </c>
      <c r="T230" s="1">
        <v>0.39148295</v>
      </c>
      <c r="U230" s="1">
        <v>0.6926552</v>
      </c>
      <c r="V230" s="1">
        <v>2.734463</v>
      </c>
      <c r="W230" s="1">
        <v>0.0</v>
      </c>
      <c r="X230" s="1">
        <v>0.0</v>
      </c>
      <c r="Y230" s="1">
        <v>3.977706</v>
      </c>
      <c r="Z230" s="1">
        <v>0.0</v>
      </c>
      <c r="AA230" s="1">
        <v>0.0</v>
      </c>
      <c r="AB230" s="1">
        <v>0.0</v>
      </c>
      <c r="AC230" s="1">
        <v>0.0</v>
      </c>
      <c r="AD230" s="1">
        <v>0.0</v>
      </c>
      <c r="AE230" s="1">
        <v>38168.0</v>
      </c>
      <c r="AF230" s="1">
        <v>393.0</v>
      </c>
      <c r="AG230" s="1">
        <v>690.0</v>
      </c>
      <c r="AH230" s="1" t="s">
        <v>2747</v>
      </c>
      <c r="AI230" s="1">
        <v>36.0</v>
      </c>
      <c r="AJ230" s="1">
        <v>6.0</v>
      </c>
      <c r="AK230" s="1">
        <v>6.0</v>
      </c>
      <c r="AL230" s="1">
        <v>23.0</v>
      </c>
    </row>
    <row r="231" ht="15.75" customHeight="1">
      <c r="A231" s="1" t="s">
        <v>17</v>
      </c>
      <c r="B231" s="1">
        <v>5.0</v>
      </c>
      <c r="C231" s="1" t="s">
        <v>791</v>
      </c>
      <c r="D231" s="1" t="s">
        <v>2749</v>
      </c>
      <c r="E231" s="1" t="s">
        <v>2751</v>
      </c>
      <c r="F231" s="1" t="s">
        <v>2753</v>
      </c>
      <c r="H231" s="1">
        <v>76.72002</v>
      </c>
      <c r="I231" s="1">
        <v>9.392144</v>
      </c>
      <c r="J231" s="1">
        <v>2.723221</v>
      </c>
      <c r="K231" s="1">
        <v>0.0</v>
      </c>
      <c r="L231" s="1">
        <v>0.0</v>
      </c>
      <c r="M231" s="1">
        <v>1.0</v>
      </c>
      <c r="N231" s="1">
        <v>0.0</v>
      </c>
      <c r="O231" s="1">
        <v>0.0</v>
      </c>
      <c r="P231" s="1">
        <v>0.0</v>
      </c>
      <c r="Q231" s="1" t="s">
        <v>2755</v>
      </c>
      <c r="R231" s="1">
        <v>8.0</v>
      </c>
      <c r="S231" s="1">
        <v>39.10000019147992</v>
      </c>
      <c r="T231" s="1">
        <v>0.34247524</v>
      </c>
      <c r="U231" s="1">
        <v>0.0</v>
      </c>
      <c r="V231" s="1">
        <v>2.723221</v>
      </c>
      <c r="W231" s="1">
        <v>0.0</v>
      </c>
      <c r="X231" s="1">
        <v>0.0</v>
      </c>
      <c r="Y231" s="1">
        <v>0.0</v>
      </c>
      <c r="Z231" s="1">
        <v>0.0</v>
      </c>
      <c r="AA231" s="1">
        <v>0.0</v>
      </c>
      <c r="AB231" s="1">
        <v>0.0</v>
      </c>
      <c r="AC231" s="1">
        <v>0.0</v>
      </c>
      <c r="AD231" s="1">
        <v>0.0</v>
      </c>
      <c r="AE231" s="1">
        <v>85238.0</v>
      </c>
      <c r="AF231" s="1">
        <v>648.0</v>
      </c>
      <c r="AG231" s="1">
        <v>840.0</v>
      </c>
      <c r="AH231" s="1" t="s">
        <v>652</v>
      </c>
      <c r="AI231" s="1">
        <v>77.0</v>
      </c>
      <c r="AJ231" s="1">
        <v>7.0</v>
      </c>
      <c r="AK231" s="1">
        <v>7.0</v>
      </c>
      <c r="AL231" s="1">
        <v>11.0</v>
      </c>
    </row>
    <row r="232" ht="15.75" customHeight="1">
      <c r="A232" s="1" t="s">
        <v>17</v>
      </c>
      <c r="B232" s="1">
        <v>6.0</v>
      </c>
      <c r="C232" s="1" t="s">
        <v>797</v>
      </c>
      <c r="D232" s="1" t="s">
        <v>2760</v>
      </c>
      <c r="E232" s="1" t="s">
        <v>2761</v>
      </c>
      <c r="F232" s="1" t="s">
        <v>2762</v>
      </c>
      <c r="H232" s="1">
        <v>57.34343</v>
      </c>
      <c r="I232" s="1">
        <v>9.459686</v>
      </c>
      <c r="J232" s="1">
        <v>5.107506</v>
      </c>
      <c r="K232" s="1">
        <v>0.0</v>
      </c>
      <c r="L232" s="1">
        <v>0.0</v>
      </c>
      <c r="M232" s="1">
        <v>0.90309</v>
      </c>
      <c r="N232" s="1">
        <v>0.0</v>
      </c>
      <c r="O232" s="1">
        <v>0.0</v>
      </c>
      <c r="P232" s="1">
        <v>0.0</v>
      </c>
      <c r="Q232" s="1" t="s">
        <v>2764</v>
      </c>
      <c r="R232" s="1">
        <v>6.0</v>
      </c>
      <c r="S232" s="1">
        <v>18.0</v>
      </c>
      <c r="T232" s="1">
        <v>0.30727077</v>
      </c>
      <c r="U232" s="1">
        <v>0.9031581</v>
      </c>
      <c r="V232" s="1">
        <v>2.7803745</v>
      </c>
      <c r="W232" s="1">
        <v>3.1297777</v>
      </c>
      <c r="X232" s="1">
        <v>0.0</v>
      </c>
      <c r="Y232" s="1">
        <v>0.0</v>
      </c>
      <c r="Z232" s="1">
        <v>0.0</v>
      </c>
      <c r="AA232" s="1">
        <v>5.107506</v>
      </c>
      <c r="AB232" s="1">
        <v>0.0</v>
      </c>
      <c r="AC232" s="1">
        <v>0.0</v>
      </c>
      <c r="AD232" s="1">
        <v>0.0</v>
      </c>
      <c r="AE232" s="1">
        <v>137143.0</v>
      </c>
      <c r="AF232" s="1">
        <v>112.0</v>
      </c>
      <c r="AG232" s="1">
        <v>790.0</v>
      </c>
      <c r="AH232" s="1" t="s">
        <v>2204</v>
      </c>
      <c r="AI232" s="1">
        <v>113.0</v>
      </c>
      <c r="AJ232" s="1">
        <v>2.0</v>
      </c>
      <c r="AK232" s="1">
        <v>2.0</v>
      </c>
      <c r="AL232" s="1">
        <v>5.0</v>
      </c>
    </row>
    <row r="233" ht="15.75" customHeight="1">
      <c r="A233" s="1" t="s">
        <v>17</v>
      </c>
      <c r="B233" s="1">
        <v>7.0</v>
      </c>
      <c r="C233" s="1" t="s">
        <v>801</v>
      </c>
      <c r="D233" s="1" t="s">
        <v>2771</v>
      </c>
      <c r="E233" s="1" t="s">
        <v>2772</v>
      </c>
      <c r="F233" s="1" t="s">
        <v>2773</v>
      </c>
      <c r="H233" s="1">
        <v>55.055447</v>
      </c>
      <c r="I233" s="1">
        <v>0.0</v>
      </c>
      <c r="J233" s="1">
        <v>3.3315628</v>
      </c>
      <c r="K233" s="1">
        <v>0.0</v>
      </c>
      <c r="L233" s="1">
        <v>0.0</v>
      </c>
      <c r="M233" s="1">
        <v>0.7781513</v>
      </c>
      <c r="N233" s="1">
        <v>0.0</v>
      </c>
      <c r="O233" s="1">
        <v>0.0</v>
      </c>
      <c r="P233" s="1">
        <v>0.0</v>
      </c>
      <c r="Q233" s="1" t="s">
        <v>2776</v>
      </c>
      <c r="R233" s="1">
        <v>4.0</v>
      </c>
      <c r="S233" s="1">
        <v>450.0</v>
      </c>
      <c r="T233" s="1">
        <v>0.0</v>
      </c>
      <c r="U233" s="1">
        <v>0.0</v>
      </c>
      <c r="V233" s="1">
        <v>0.0</v>
      </c>
      <c r="W233" s="1">
        <v>3.3315628</v>
      </c>
      <c r="X233" s="1">
        <v>0.0</v>
      </c>
      <c r="Y233" s="1">
        <v>0.0</v>
      </c>
      <c r="Z233" s="1">
        <v>0.0</v>
      </c>
      <c r="AA233" s="1">
        <v>0.0</v>
      </c>
      <c r="AB233" s="1">
        <v>0.0</v>
      </c>
      <c r="AC233" s="1">
        <v>0.0</v>
      </c>
      <c r="AD233" s="1">
        <v>0.0</v>
      </c>
      <c r="AE233" s="1">
        <v>252535.0</v>
      </c>
      <c r="AF233" s="1">
        <v>562.0</v>
      </c>
      <c r="AG233" s="1">
        <v>830.0</v>
      </c>
      <c r="AH233" s="1" t="s">
        <v>2778</v>
      </c>
      <c r="AI233" s="1">
        <v>132.0</v>
      </c>
      <c r="AJ233" s="1">
        <v>2.0</v>
      </c>
      <c r="AK233" s="1">
        <v>38.0</v>
      </c>
      <c r="AL233" s="1">
        <v>4.0</v>
      </c>
    </row>
    <row r="234" ht="15.75" customHeight="1">
      <c r="A234" s="1" t="s">
        <v>17</v>
      </c>
      <c r="B234" s="1">
        <v>8.0</v>
      </c>
      <c r="C234" s="1" t="s">
        <v>806</v>
      </c>
      <c r="D234" s="1" t="s">
        <v>2781</v>
      </c>
      <c r="E234" s="1" t="s">
        <v>2782</v>
      </c>
      <c r="F234" s="1" t="s">
        <v>2783</v>
      </c>
      <c r="H234" s="1">
        <v>51.227962</v>
      </c>
      <c r="I234" s="1">
        <v>0.0</v>
      </c>
      <c r="J234" s="1">
        <v>2.8645418</v>
      </c>
      <c r="K234" s="1">
        <v>0.0</v>
      </c>
      <c r="L234" s="1">
        <v>0.0</v>
      </c>
      <c r="M234" s="1">
        <v>1.0413927</v>
      </c>
      <c r="N234" s="1">
        <v>0.0</v>
      </c>
      <c r="O234" s="1">
        <v>0.0</v>
      </c>
      <c r="P234" s="1">
        <v>0.0</v>
      </c>
      <c r="Q234" s="1" t="s">
        <v>2786</v>
      </c>
      <c r="R234" s="1">
        <v>9.0</v>
      </c>
      <c r="S234" s="1">
        <v>293.8999999761581</v>
      </c>
      <c r="T234" s="1">
        <v>0.0</v>
      </c>
      <c r="U234" s="1">
        <v>0.0</v>
      </c>
      <c r="V234" s="1">
        <v>2.8645418</v>
      </c>
      <c r="W234" s="1">
        <v>0.0</v>
      </c>
      <c r="X234" s="1">
        <v>0.0</v>
      </c>
      <c r="Y234" s="1">
        <v>0.0</v>
      </c>
      <c r="Z234" s="1">
        <v>0.0</v>
      </c>
      <c r="AA234" s="1">
        <v>0.0</v>
      </c>
      <c r="AB234" s="1">
        <v>0.0</v>
      </c>
      <c r="AC234" s="1">
        <v>0.0</v>
      </c>
      <c r="AD234" s="1">
        <v>0.0</v>
      </c>
      <c r="AE234" s="1">
        <v>135438.0</v>
      </c>
      <c r="AF234" s="1">
        <v>2680.0</v>
      </c>
      <c r="AG234" s="1">
        <v>940.0</v>
      </c>
      <c r="AH234" s="1" t="s">
        <v>1474</v>
      </c>
      <c r="AI234" s="1">
        <v>326.0</v>
      </c>
      <c r="AJ234" s="1">
        <v>10.0</v>
      </c>
      <c r="AK234" s="1">
        <v>20.0</v>
      </c>
      <c r="AL234" s="1">
        <v>31.0</v>
      </c>
    </row>
    <row r="235" ht="15.75" customHeight="1">
      <c r="A235" s="1" t="s">
        <v>17</v>
      </c>
      <c r="B235" s="1">
        <v>9.0</v>
      </c>
      <c r="C235" s="1" t="s">
        <v>809</v>
      </c>
      <c r="D235" s="1" t="s">
        <v>2792</v>
      </c>
      <c r="E235" s="1" t="s">
        <v>2793</v>
      </c>
      <c r="F235" s="1" t="s">
        <v>2794</v>
      </c>
      <c r="H235" s="1">
        <v>48.169353</v>
      </c>
      <c r="I235" s="1">
        <v>8.213352</v>
      </c>
      <c r="J235" s="1">
        <v>3.0403814</v>
      </c>
      <c r="K235" s="1">
        <v>0.0</v>
      </c>
      <c r="L235" s="1">
        <v>0.0</v>
      </c>
      <c r="M235" s="1">
        <v>0.69897</v>
      </c>
      <c r="N235" s="1">
        <v>0.0</v>
      </c>
      <c r="O235" s="1">
        <v>0.0</v>
      </c>
      <c r="P235" s="1">
        <v>0.0</v>
      </c>
      <c r="Q235" s="1" t="s">
        <v>2796</v>
      </c>
      <c r="R235" s="1">
        <v>3.0</v>
      </c>
      <c r="S235" s="1">
        <v>36.5</v>
      </c>
      <c r="T235" s="1">
        <v>0.0</v>
      </c>
      <c r="U235" s="1">
        <v>0.8503893</v>
      </c>
      <c r="V235" s="1">
        <v>3.0403814</v>
      </c>
      <c r="W235" s="1">
        <v>0.0</v>
      </c>
      <c r="X235" s="1">
        <v>0.0</v>
      </c>
      <c r="Y235" s="1">
        <v>0.0</v>
      </c>
      <c r="Z235" s="1">
        <v>0.0</v>
      </c>
      <c r="AA235" s="1">
        <v>0.0</v>
      </c>
      <c r="AB235" s="1">
        <v>0.0</v>
      </c>
      <c r="AC235" s="1">
        <v>0.0</v>
      </c>
      <c r="AD235" s="1">
        <v>0.0</v>
      </c>
      <c r="AE235" s="1">
        <v>7230.0</v>
      </c>
      <c r="AF235" s="1">
        <v>163.0</v>
      </c>
      <c r="AG235" s="1">
        <v>820.0</v>
      </c>
      <c r="AH235" s="1" t="s">
        <v>497</v>
      </c>
      <c r="AI235" s="1">
        <v>9.0</v>
      </c>
      <c r="AJ235" s="1">
        <v>3.0</v>
      </c>
      <c r="AK235" s="1">
        <v>3.0</v>
      </c>
      <c r="AL235" s="1">
        <v>12.0</v>
      </c>
    </row>
    <row r="236" ht="15.75" customHeight="1">
      <c r="A236" s="1" t="s">
        <v>17</v>
      </c>
      <c r="B236" s="1">
        <v>10.0</v>
      </c>
      <c r="C236" s="1" t="s">
        <v>818</v>
      </c>
      <c r="D236" s="1" t="s">
        <v>2803</v>
      </c>
      <c r="E236" s="1" t="s">
        <v>2804</v>
      </c>
      <c r="F236" s="1" t="s">
        <v>2805</v>
      </c>
      <c r="H236" s="1">
        <v>47.459244</v>
      </c>
      <c r="I236" s="1">
        <v>8.213352</v>
      </c>
      <c r="J236" s="1">
        <v>3.9072702</v>
      </c>
      <c r="K236" s="1">
        <v>0.0</v>
      </c>
      <c r="L236" s="1">
        <v>0.0</v>
      </c>
      <c r="M236" s="1">
        <v>0.7781513</v>
      </c>
      <c r="N236" s="1">
        <v>0.0</v>
      </c>
      <c r="O236" s="1">
        <v>0.0</v>
      </c>
      <c r="P236" s="1">
        <v>0.0</v>
      </c>
      <c r="Q236" s="1" t="s">
        <v>2808</v>
      </c>
      <c r="R236" s="1">
        <v>4.0</v>
      </c>
      <c r="S236" s="1">
        <v>24.32000071555376</v>
      </c>
      <c r="T236" s="1">
        <v>0.0</v>
      </c>
      <c r="U236" s="1">
        <v>0.7078506</v>
      </c>
      <c r="V236" s="1">
        <v>2.690043</v>
      </c>
      <c r="W236" s="1">
        <v>0.0</v>
      </c>
      <c r="X236" s="1">
        <v>3.9072702</v>
      </c>
      <c r="Y236" s="1">
        <v>0.0</v>
      </c>
      <c r="Z236" s="1">
        <v>0.0</v>
      </c>
      <c r="AA236" s="1">
        <v>0.0</v>
      </c>
      <c r="AB236" s="1">
        <v>0.0</v>
      </c>
      <c r="AC236" s="1">
        <v>0.0</v>
      </c>
      <c r="AD236" s="1">
        <v>0.0</v>
      </c>
      <c r="AE236" s="1">
        <v>5977.0</v>
      </c>
      <c r="AF236" s="1">
        <v>109.0</v>
      </c>
      <c r="AG236" s="1">
        <v>810.0</v>
      </c>
      <c r="AH236" s="1" t="s">
        <v>1916</v>
      </c>
      <c r="AI236" s="1">
        <v>64.0</v>
      </c>
      <c r="AJ236" s="1">
        <v>4.0</v>
      </c>
      <c r="AK236" s="1">
        <v>4.0</v>
      </c>
      <c r="AL236" s="1">
        <v>14.0</v>
      </c>
    </row>
    <row r="237" ht="15.75" customHeight="1">
      <c r="A237" s="1" t="s">
        <v>17</v>
      </c>
      <c r="B237" s="1">
        <v>11.0</v>
      </c>
      <c r="C237" s="1" t="s">
        <v>814</v>
      </c>
      <c r="D237" s="1" t="s">
        <v>2814</v>
      </c>
      <c r="E237" s="1" t="s">
        <v>2815</v>
      </c>
      <c r="F237" s="1" t="s">
        <v>2816</v>
      </c>
      <c r="H237" s="1">
        <v>47.132076</v>
      </c>
      <c r="I237" s="1">
        <v>9.4204035</v>
      </c>
      <c r="J237" s="1">
        <v>1.2287582</v>
      </c>
      <c r="K237" s="1">
        <v>0.0</v>
      </c>
      <c r="L237" s="1">
        <v>0.0</v>
      </c>
      <c r="M237" s="1">
        <v>0.7781513</v>
      </c>
      <c r="N237" s="1">
        <v>0.0</v>
      </c>
      <c r="O237" s="1">
        <v>0.0</v>
      </c>
      <c r="P237" s="1">
        <v>0.0</v>
      </c>
      <c r="Q237" s="1" t="s">
        <v>2819</v>
      </c>
      <c r="R237" s="1">
        <v>4.0</v>
      </c>
      <c r="S237" s="1">
        <v>31.35000038146973</v>
      </c>
      <c r="T237" s="1">
        <v>0.0</v>
      </c>
      <c r="U237" s="1">
        <v>0.0</v>
      </c>
      <c r="V237" s="1">
        <v>1.2287582</v>
      </c>
      <c r="W237" s="1">
        <v>0.0</v>
      </c>
      <c r="X237" s="1">
        <v>0.0</v>
      </c>
      <c r="Y237" s="1">
        <v>0.0</v>
      </c>
      <c r="Z237" s="1">
        <v>0.0</v>
      </c>
      <c r="AA237" s="1">
        <v>0.0</v>
      </c>
      <c r="AB237" s="1">
        <v>0.0</v>
      </c>
      <c r="AC237" s="1">
        <v>0.0</v>
      </c>
      <c r="AD237" s="1">
        <v>0.0</v>
      </c>
      <c r="AE237" s="1">
        <v>399545.0</v>
      </c>
      <c r="AF237" s="1">
        <v>46.0</v>
      </c>
      <c r="AG237" s="1">
        <v>740.0</v>
      </c>
      <c r="AH237" s="1" t="s">
        <v>2822</v>
      </c>
      <c r="AI237" s="1">
        <v>5.0</v>
      </c>
      <c r="AJ237" s="1">
        <v>3.0</v>
      </c>
      <c r="AK237" s="1">
        <v>3.0</v>
      </c>
      <c r="AL237" s="1">
        <v>29.0</v>
      </c>
    </row>
    <row r="238" ht="15.75" customHeight="1">
      <c r="A238" s="1" t="s">
        <v>17</v>
      </c>
      <c r="B238" s="1">
        <v>12.0</v>
      </c>
      <c r="C238" s="1" t="s">
        <v>823</v>
      </c>
      <c r="D238" s="1" t="s">
        <v>2826</v>
      </c>
      <c r="E238" s="1" t="s">
        <v>2827</v>
      </c>
      <c r="F238" s="1" t="s">
        <v>2828</v>
      </c>
      <c r="H238" s="1">
        <v>46.637577</v>
      </c>
      <c r="I238" s="1">
        <v>6.1423225</v>
      </c>
      <c r="J238" s="1">
        <v>4.5419536</v>
      </c>
      <c r="K238" s="1">
        <v>0.0</v>
      </c>
      <c r="L238" s="1">
        <v>0.0</v>
      </c>
      <c r="M238" s="1">
        <v>0.69897</v>
      </c>
      <c r="N238" s="1">
        <v>0.0</v>
      </c>
      <c r="O238" s="1">
        <v>0.0</v>
      </c>
      <c r="P238" s="1">
        <v>0.0</v>
      </c>
      <c r="Q238" s="1" t="s">
        <v>2831</v>
      </c>
      <c r="R238" s="1">
        <v>3.0</v>
      </c>
      <c r="S238" s="1">
        <v>38.0</v>
      </c>
      <c r="T238" s="1">
        <v>0.0</v>
      </c>
      <c r="U238" s="1">
        <v>0.9387405</v>
      </c>
      <c r="V238" s="1">
        <v>2.7557778</v>
      </c>
      <c r="W238" s="1">
        <v>0.0</v>
      </c>
      <c r="X238" s="1">
        <v>0.0</v>
      </c>
      <c r="Y238" s="1">
        <v>4.5419536</v>
      </c>
      <c r="Z238" s="1">
        <v>0.0</v>
      </c>
      <c r="AA238" s="1">
        <v>0.0</v>
      </c>
      <c r="AB238" s="1">
        <v>0.0</v>
      </c>
      <c r="AC238" s="1">
        <v>0.0</v>
      </c>
      <c r="AD238" s="1">
        <v>0.0</v>
      </c>
      <c r="AE238" s="1">
        <v>38033.0</v>
      </c>
      <c r="AF238" s="1">
        <v>248.0</v>
      </c>
      <c r="AG238" s="1">
        <v>750.0</v>
      </c>
      <c r="AH238" s="1" t="s">
        <v>767</v>
      </c>
      <c r="AI238" s="1">
        <v>57.0</v>
      </c>
      <c r="AJ238" s="1">
        <v>4.0</v>
      </c>
      <c r="AK238" s="1">
        <v>4.0</v>
      </c>
      <c r="AL238" s="1">
        <v>7.0</v>
      </c>
    </row>
    <row r="239" ht="15.75" customHeight="1">
      <c r="A239" s="1" t="s">
        <v>17</v>
      </c>
      <c r="B239" s="1">
        <v>13.0</v>
      </c>
      <c r="C239" s="1" t="s">
        <v>829</v>
      </c>
      <c r="D239" s="1" t="s">
        <v>2837</v>
      </c>
      <c r="E239" s="1" t="s">
        <v>2838</v>
      </c>
      <c r="F239" s="1" t="s">
        <v>2839</v>
      </c>
      <c r="H239" s="1">
        <v>46.045128</v>
      </c>
      <c r="I239" s="1">
        <v>0.0</v>
      </c>
      <c r="J239" s="1">
        <v>4.0095687</v>
      </c>
      <c r="K239" s="1">
        <v>0.0</v>
      </c>
      <c r="L239" s="1">
        <v>0.0</v>
      </c>
      <c r="M239" s="1">
        <v>0.90309</v>
      </c>
      <c r="N239" s="1">
        <v>0.0</v>
      </c>
      <c r="O239" s="1">
        <v>0.0</v>
      </c>
      <c r="P239" s="1">
        <v>0.0</v>
      </c>
      <c r="Q239" s="1" t="s">
        <v>2842</v>
      </c>
      <c r="R239" s="1">
        <v>6.0</v>
      </c>
      <c r="S239" s="1">
        <v>160.7000005245209</v>
      </c>
      <c r="T239" s="1">
        <v>0.0</v>
      </c>
      <c r="U239" s="1">
        <v>0.0</v>
      </c>
      <c r="V239" s="1">
        <v>0.0</v>
      </c>
      <c r="W239" s="1">
        <v>0.0</v>
      </c>
      <c r="X239" s="1">
        <v>4.0095687</v>
      </c>
      <c r="Y239" s="1">
        <v>0.0</v>
      </c>
      <c r="Z239" s="1">
        <v>0.0</v>
      </c>
      <c r="AA239" s="1">
        <v>0.0</v>
      </c>
      <c r="AB239" s="1">
        <v>0.0</v>
      </c>
      <c r="AC239" s="1">
        <v>0.0</v>
      </c>
      <c r="AD239" s="1">
        <v>0.0</v>
      </c>
      <c r="AE239" s="1">
        <v>12397.0</v>
      </c>
      <c r="AF239" s="1">
        <v>844.0</v>
      </c>
      <c r="AG239" s="1">
        <v>850.0</v>
      </c>
      <c r="AH239" s="1" t="s">
        <v>2845</v>
      </c>
      <c r="AI239" s="1">
        <v>286.0</v>
      </c>
      <c r="AJ239" s="1">
        <v>9.0</v>
      </c>
      <c r="AK239" s="1">
        <v>12.0</v>
      </c>
      <c r="AL239" s="1">
        <v>15.0</v>
      </c>
    </row>
    <row r="240" ht="15.75" customHeight="1">
      <c r="A240" s="1" t="s">
        <v>17</v>
      </c>
      <c r="B240" s="1">
        <v>14.0</v>
      </c>
      <c r="C240" s="1" t="s">
        <v>832</v>
      </c>
      <c r="D240" s="1" t="s">
        <v>2848</v>
      </c>
      <c r="E240" s="1" t="s">
        <v>2849</v>
      </c>
      <c r="F240" s="1" t="s">
        <v>2850</v>
      </c>
      <c r="H240" s="1">
        <v>44.76266</v>
      </c>
      <c r="I240" s="1">
        <v>0.0</v>
      </c>
      <c r="J240" s="1">
        <v>3.3668365</v>
      </c>
      <c r="K240" s="1">
        <v>0.0</v>
      </c>
      <c r="L240" s="1">
        <v>0.0</v>
      </c>
      <c r="M240" s="1">
        <v>0.60206</v>
      </c>
      <c r="N240" s="1">
        <v>0.0</v>
      </c>
      <c r="O240" s="1">
        <v>0.0</v>
      </c>
      <c r="P240" s="1">
        <v>0.0</v>
      </c>
      <c r="Q240" s="1" t="s">
        <v>2851</v>
      </c>
      <c r="R240" s="1">
        <v>2.0</v>
      </c>
      <c r="S240" s="1">
        <v>486.6499938964844</v>
      </c>
      <c r="T240" s="1">
        <v>0.400697</v>
      </c>
      <c r="U240" s="1">
        <v>0.9699756</v>
      </c>
      <c r="V240" s="1">
        <v>3.3668365</v>
      </c>
      <c r="W240" s="1">
        <v>3.2614708</v>
      </c>
      <c r="X240" s="1">
        <v>0.0</v>
      </c>
      <c r="Y240" s="1">
        <v>0.0</v>
      </c>
      <c r="Z240" s="1">
        <v>0.0</v>
      </c>
      <c r="AA240" s="1">
        <v>0.0</v>
      </c>
      <c r="AB240" s="1">
        <v>0.0</v>
      </c>
      <c r="AC240" s="1">
        <v>0.0</v>
      </c>
      <c r="AD240" s="1">
        <v>0.0</v>
      </c>
      <c r="AE240" s="1">
        <v>142933.0</v>
      </c>
      <c r="AF240" s="1">
        <v>124.0</v>
      </c>
      <c r="AG240" s="1">
        <v>620.0</v>
      </c>
      <c r="AH240" s="1" t="s">
        <v>2854</v>
      </c>
      <c r="AI240" s="1">
        <v>13.0</v>
      </c>
      <c r="AJ240" s="1">
        <v>4.0</v>
      </c>
      <c r="AK240" s="1">
        <v>5.0</v>
      </c>
      <c r="AL240" s="1">
        <v>3.0</v>
      </c>
    </row>
    <row r="241" ht="15.75" customHeight="1">
      <c r="A241" s="1" t="s">
        <v>17</v>
      </c>
      <c r="B241" s="1">
        <v>15.0</v>
      </c>
      <c r="C241" s="1" t="s">
        <v>837</v>
      </c>
      <c r="D241" s="1" t="s">
        <v>2857</v>
      </c>
      <c r="E241" s="1" t="s">
        <v>2858</v>
      </c>
      <c r="F241" s="1" t="s">
        <v>2859</v>
      </c>
      <c r="H241" s="1">
        <v>44.141018</v>
      </c>
      <c r="I241" s="1">
        <v>8.37014</v>
      </c>
      <c r="J241" s="1">
        <v>0.697889</v>
      </c>
      <c r="K241" s="1">
        <v>0.0</v>
      </c>
      <c r="L241" s="1">
        <v>0.0</v>
      </c>
      <c r="M241" s="1">
        <v>0.69897</v>
      </c>
      <c r="N241" s="1">
        <v>0.0</v>
      </c>
      <c r="O241" s="1">
        <v>0.0</v>
      </c>
      <c r="P241" s="1">
        <v>0.0</v>
      </c>
      <c r="Q241" s="1" t="s">
        <v>2862</v>
      </c>
      <c r="R241" s="1">
        <v>3.0</v>
      </c>
      <c r="S241" s="1">
        <v>47.5</v>
      </c>
      <c r="T241" s="1">
        <v>0.37753898</v>
      </c>
      <c r="U241" s="1">
        <v>0.697889</v>
      </c>
      <c r="V241" s="1">
        <v>0.0</v>
      </c>
      <c r="W241" s="1">
        <v>0.0</v>
      </c>
      <c r="X241" s="1">
        <v>0.0</v>
      </c>
      <c r="Y241" s="1">
        <v>0.0</v>
      </c>
      <c r="Z241" s="1">
        <v>0.0</v>
      </c>
      <c r="AA241" s="1">
        <v>0.0</v>
      </c>
      <c r="AB241" s="1">
        <v>0.0</v>
      </c>
      <c r="AC241" s="1">
        <v>0.0</v>
      </c>
      <c r="AD241" s="1">
        <v>0.0</v>
      </c>
      <c r="AE241" s="1">
        <v>412693.0</v>
      </c>
      <c r="AF241" s="1">
        <v>89.0</v>
      </c>
      <c r="AG241" s="1">
        <v>770.0</v>
      </c>
      <c r="AH241" s="1" t="s">
        <v>2356</v>
      </c>
      <c r="AI241" s="1">
        <v>40.0</v>
      </c>
      <c r="AJ241" s="1">
        <v>3.0</v>
      </c>
      <c r="AK241" s="1">
        <v>3.0</v>
      </c>
      <c r="AL241" s="1">
        <v>25.0</v>
      </c>
    </row>
    <row r="242" ht="15.75" customHeight="1">
      <c r="A242" s="1" t="s">
        <v>17</v>
      </c>
      <c r="B242" s="1">
        <v>16.0</v>
      </c>
      <c r="C242" s="1" t="s">
        <v>840</v>
      </c>
      <c r="D242" s="1" t="s">
        <v>2868</v>
      </c>
      <c r="E242" s="1" t="s">
        <v>2869</v>
      </c>
      <c r="F242" s="1" t="s">
        <v>2870</v>
      </c>
      <c r="H242" s="1">
        <v>43.529747</v>
      </c>
      <c r="I242" s="1">
        <v>7.1429462</v>
      </c>
      <c r="J242" s="1">
        <v>0.0</v>
      </c>
      <c r="K242" s="1">
        <v>0.0</v>
      </c>
      <c r="L242" s="1">
        <v>0.0</v>
      </c>
      <c r="M242" s="1">
        <v>0.845098</v>
      </c>
      <c r="N242" s="1">
        <v>0.0</v>
      </c>
      <c r="O242" s="1">
        <v>0.0</v>
      </c>
      <c r="P242" s="1">
        <v>0.0</v>
      </c>
      <c r="Q242" s="1" t="s">
        <v>2873</v>
      </c>
      <c r="R242" s="1">
        <v>5.0</v>
      </c>
      <c r="S242" s="1">
        <v>51.0</v>
      </c>
      <c r="T242" s="1">
        <v>0.0</v>
      </c>
      <c r="U242" s="1">
        <v>0.0</v>
      </c>
      <c r="V242" s="1">
        <v>0.0</v>
      </c>
      <c r="W242" s="1">
        <v>0.0</v>
      </c>
      <c r="X242" s="1">
        <v>0.0</v>
      </c>
      <c r="Y242" s="1">
        <v>0.0</v>
      </c>
      <c r="Z242" s="1">
        <v>0.0</v>
      </c>
      <c r="AA242" s="1">
        <v>0.0</v>
      </c>
      <c r="AB242" s="1">
        <v>0.0</v>
      </c>
      <c r="AC242" s="1">
        <v>0.0</v>
      </c>
      <c r="AD242" s="1">
        <v>0.0</v>
      </c>
      <c r="AE242" s="1">
        <v>191895.0</v>
      </c>
      <c r="AF242" s="1">
        <v>964.0</v>
      </c>
      <c r="AG242" s="1">
        <v>540.0</v>
      </c>
      <c r="AH242" s="1" t="s">
        <v>938</v>
      </c>
      <c r="AI242" s="1">
        <v>11.0</v>
      </c>
      <c r="AJ242" s="1">
        <v>3.0</v>
      </c>
      <c r="AK242" s="1">
        <v>3.0</v>
      </c>
      <c r="AL242" s="1">
        <v>10.0</v>
      </c>
    </row>
    <row r="243" ht="15.75" customHeight="1">
      <c r="A243" s="1" t="s">
        <v>17</v>
      </c>
      <c r="B243" s="1">
        <v>17.0</v>
      </c>
      <c r="C243" s="1" t="s">
        <v>843</v>
      </c>
      <c r="D243" s="1" t="s">
        <v>2879</v>
      </c>
      <c r="E243" s="1" t="s">
        <v>2880</v>
      </c>
      <c r="F243" s="1" t="s">
        <v>2881</v>
      </c>
      <c r="H243" s="1">
        <v>39.990993</v>
      </c>
      <c r="I243" s="1">
        <v>6.9175634</v>
      </c>
      <c r="J243" s="1">
        <v>3.9072702</v>
      </c>
      <c r="K243" s="1">
        <v>0.0</v>
      </c>
      <c r="L243" s="1">
        <v>0.0</v>
      </c>
      <c r="M243" s="1">
        <v>0.7781513</v>
      </c>
      <c r="N243" s="1">
        <v>0.0</v>
      </c>
      <c r="O243" s="1">
        <v>0.0</v>
      </c>
      <c r="P243" s="1">
        <v>0.0</v>
      </c>
      <c r="Q243" s="1" t="s">
        <v>2884</v>
      </c>
      <c r="R243" s="1">
        <v>4.0</v>
      </c>
      <c r="S243" s="1">
        <v>21.53999978303909</v>
      </c>
      <c r="T243" s="1">
        <v>0.0</v>
      </c>
      <c r="U243" s="1">
        <v>0.91159546</v>
      </c>
      <c r="V243" s="1">
        <v>2.6365073</v>
      </c>
      <c r="W243" s="1">
        <v>0.0</v>
      </c>
      <c r="X243" s="1">
        <v>3.9072702</v>
      </c>
      <c r="Y243" s="1">
        <v>0.0</v>
      </c>
      <c r="Z243" s="1">
        <v>0.0</v>
      </c>
      <c r="AA243" s="1">
        <v>0.0</v>
      </c>
      <c r="AB243" s="1">
        <v>0.0</v>
      </c>
      <c r="AC243" s="1">
        <v>0.0</v>
      </c>
      <c r="AD243" s="1">
        <v>0.0</v>
      </c>
      <c r="AE243" s="1">
        <v>281662.0</v>
      </c>
      <c r="AF243" s="1">
        <v>54.0</v>
      </c>
      <c r="AG243" s="1">
        <v>720.0</v>
      </c>
      <c r="AH243" s="1" t="s">
        <v>2887</v>
      </c>
      <c r="AI243" s="1">
        <v>60.0</v>
      </c>
      <c r="AJ243" s="1">
        <v>6.0</v>
      </c>
      <c r="AK243" s="1">
        <v>6.0</v>
      </c>
      <c r="AL243" s="1">
        <v>8.0</v>
      </c>
    </row>
    <row r="244" ht="15.75" customHeight="1">
      <c r="A244" s="1" t="s">
        <v>17</v>
      </c>
      <c r="B244" s="1">
        <v>18.0</v>
      </c>
      <c r="C244" s="1" t="s">
        <v>848</v>
      </c>
      <c r="D244" s="1" t="s">
        <v>2890</v>
      </c>
      <c r="E244" s="1" t="s">
        <v>2891</v>
      </c>
      <c r="F244" s="1" t="s">
        <v>2892</v>
      </c>
      <c r="H244" s="1">
        <v>36.401646</v>
      </c>
      <c r="I244" s="1">
        <v>8.838369</v>
      </c>
      <c r="J244" s="1">
        <v>5.7466626</v>
      </c>
      <c r="K244" s="1">
        <v>0.0</v>
      </c>
      <c r="L244" s="1">
        <v>0.0</v>
      </c>
      <c r="M244" s="1">
        <v>0.69897</v>
      </c>
      <c r="N244" s="1">
        <v>0.0</v>
      </c>
      <c r="O244" s="1">
        <v>0.0</v>
      </c>
      <c r="P244" s="1">
        <v>0.0</v>
      </c>
      <c r="Q244" s="1" t="s">
        <v>2862</v>
      </c>
      <c r="R244" s="1">
        <v>3.0</v>
      </c>
      <c r="S244" s="1">
        <v>11.75000000558794</v>
      </c>
      <c r="T244" s="1">
        <v>0.39783925</v>
      </c>
      <c r="U244" s="1">
        <v>0.94184357</v>
      </c>
      <c r="V244" s="1">
        <v>2.723221</v>
      </c>
      <c r="W244" s="1">
        <v>0.0</v>
      </c>
      <c r="X244" s="1">
        <v>0.0</v>
      </c>
      <c r="Y244" s="1">
        <v>0.0</v>
      </c>
      <c r="Z244" s="1">
        <v>0.0</v>
      </c>
      <c r="AA244" s="1">
        <v>0.0</v>
      </c>
      <c r="AB244" s="1">
        <v>5.7466626</v>
      </c>
      <c r="AC244" s="1">
        <v>0.0</v>
      </c>
      <c r="AD244" s="1">
        <v>0.0</v>
      </c>
      <c r="AE244" s="1">
        <v>126418.0</v>
      </c>
      <c r="AF244" s="1">
        <v>55.0</v>
      </c>
      <c r="AG244" s="1">
        <v>770.0</v>
      </c>
      <c r="AH244" s="1" t="s">
        <v>2897</v>
      </c>
      <c r="AI244" s="1">
        <v>11.0</v>
      </c>
      <c r="AJ244" s="1">
        <v>5.0</v>
      </c>
      <c r="AK244" s="1">
        <v>5.0</v>
      </c>
      <c r="AL244" s="1">
        <v>3.0</v>
      </c>
    </row>
    <row r="245" ht="15.75" customHeight="1">
      <c r="A245" s="1" t="s">
        <v>17</v>
      </c>
      <c r="B245" s="1">
        <v>19.0</v>
      </c>
      <c r="C245" s="1" t="s">
        <v>852</v>
      </c>
      <c r="D245" s="1" t="s">
        <v>2900</v>
      </c>
      <c r="E245" s="1" t="s">
        <v>2901</v>
      </c>
      <c r="F245" s="1" t="s">
        <v>2902</v>
      </c>
      <c r="H245" s="1">
        <v>35.65324</v>
      </c>
      <c r="I245" s="1">
        <v>9.661119</v>
      </c>
      <c r="J245" s="1">
        <v>3.2614708</v>
      </c>
      <c r="K245" s="1">
        <v>0.0</v>
      </c>
      <c r="L245" s="1">
        <v>0.0</v>
      </c>
      <c r="M245" s="1">
        <v>0.60206</v>
      </c>
      <c r="N245" s="1">
        <v>0.0</v>
      </c>
      <c r="O245" s="1">
        <v>0.0</v>
      </c>
      <c r="P245" s="1">
        <v>0.0</v>
      </c>
      <c r="Q245" s="1" t="s">
        <v>1959</v>
      </c>
      <c r="R245" s="1">
        <v>2.0</v>
      </c>
      <c r="S245" s="1">
        <v>20.0</v>
      </c>
      <c r="T245" s="1">
        <v>0.0</v>
      </c>
      <c r="U245" s="1">
        <v>0.0</v>
      </c>
      <c r="V245" s="1">
        <v>2.827854</v>
      </c>
      <c r="W245" s="1">
        <v>3.2614708</v>
      </c>
      <c r="X245" s="1">
        <v>0.0</v>
      </c>
      <c r="Y245" s="1">
        <v>0.0</v>
      </c>
      <c r="Z245" s="1">
        <v>0.0</v>
      </c>
      <c r="AA245" s="1">
        <v>0.0</v>
      </c>
      <c r="AB245" s="1">
        <v>0.0</v>
      </c>
      <c r="AC245" s="1">
        <v>0.0</v>
      </c>
      <c r="AD245" s="1">
        <v>0.0</v>
      </c>
      <c r="AE245" s="1">
        <v>421307.0</v>
      </c>
      <c r="AF245" s="1">
        <v>24.0</v>
      </c>
      <c r="AG245" s="1">
        <v>770.0</v>
      </c>
      <c r="AH245" s="1" t="s">
        <v>2907</v>
      </c>
      <c r="AI245" s="1">
        <v>69.0</v>
      </c>
      <c r="AJ245" s="1">
        <v>1.0</v>
      </c>
      <c r="AK245" s="1">
        <v>2.0</v>
      </c>
      <c r="AL245" s="1">
        <v>3.0</v>
      </c>
    </row>
    <row r="246" ht="15.75" customHeight="1">
      <c r="A246" s="1" t="s">
        <v>17</v>
      </c>
      <c r="B246" s="1">
        <v>20.0</v>
      </c>
      <c r="C246" s="1" t="s">
        <v>858</v>
      </c>
      <c r="D246" s="1" t="s">
        <v>2910</v>
      </c>
      <c r="E246" s="1" t="s">
        <v>2911</v>
      </c>
      <c r="F246" s="1" t="s">
        <v>2912</v>
      </c>
      <c r="H246" s="1">
        <v>32.42748</v>
      </c>
      <c r="I246" s="1">
        <v>0.0</v>
      </c>
      <c r="J246" s="1">
        <v>3.9072702</v>
      </c>
      <c r="K246" s="1">
        <v>0.0</v>
      </c>
      <c r="L246" s="1">
        <v>0.0</v>
      </c>
      <c r="M246" s="1">
        <v>0.7781513</v>
      </c>
      <c r="N246" s="1">
        <v>0.0</v>
      </c>
      <c r="O246" s="1">
        <v>0.0</v>
      </c>
      <c r="P246" s="1">
        <v>0.0</v>
      </c>
      <c r="Q246" s="1" t="s">
        <v>2915</v>
      </c>
      <c r="R246" s="1">
        <v>4.0</v>
      </c>
      <c r="S246" s="1">
        <v>112.749999165535</v>
      </c>
      <c r="T246" s="1">
        <v>0.0</v>
      </c>
      <c r="U246" s="1">
        <v>0.0</v>
      </c>
      <c r="V246" s="1">
        <v>0.0</v>
      </c>
      <c r="W246" s="1">
        <v>0.0</v>
      </c>
      <c r="X246" s="1">
        <v>3.9072702</v>
      </c>
      <c r="Y246" s="1">
        <v>0.0</v>
      </c>
      <c r="Z246" s="1">
        <v>0.0</v>
      </c>
      <c r="AA246" s="1">
        <v>0.0</v>
      </c>
      <c r="AB246" s="1">
        <v>0.0</v>
      </c>
      <c r="AC246" s="1">
        <v>0.0</v>
      </c>
      <c r="AD246" s="1">
        <v>0.0</v>
      </c>
      <c r="AE246" s="1">
        <v>45880.0</v>
      </c>
      <c r="AF246" s="1">
        <v>241.0</v>
      </c>
      <c r="AG246" s="1">
        <v>930.0</v>
      </c>
      <c r="AH246" s="1" t="s">
        <v>652</v>
      </c>
      <c r="AI246" s="1">
        <v>102.0</v>
      </c>
      <c r="AJ246" s="1">
        <v>9.0</v>
      </c>
      <c r="AK246" s="1">
        <v>9.0</v>
      </c>
      <c r="AL246" s="1">
        <v>25.0</v>
      </c>
    </row>
    <row r="247" ht="15.75" customHeight="1">
      <c r="A247" s="1" t="s">
        <v>17</v>
      </c>
      <c r="B247" s="1">
        <v>21.0</v>
      </c>
      <c r="C247" s="1" t="s">
        <v>861</v>
      </c>
      <c r="D247" s="1" t="s">
        <v>2920</v>
      </c>
      <c r="E247" s="1" t="s">
        <v>2921</v>
      </c>
      <c r="F247" s="1" t="s">
        <v>2922</v>
      </c>
      <c r="H247" s="1">
        <v>32.149887</v>
      </c>
      <c r="I247" s="1">
        <v>8.334373</v>
      </c>
      <c r="J247" s="1">
        <v>4.623556</v>
      </c>
      <c r="K247" s="1">
        <v>0.0</v>
      </c>
      <c r="L247" s="1">
        <v>0.0</v>
      </c>
      <c r="M247" s="1">
        <v>0.69897</v>
      </c>
      <c r="N247" s="1">
        <v>0.0</v>
      </c>
      <c r="O247" s="1">
        <v>0.0</v>
      </c>
      <c r="P247" s="1">
        <v>0.0</v>
      </c>
      <c r="Q247" s="1" t="s">
        <v>2862</v>
      </c>
      <c r="R247" s="1">
        <v>3.0</v>
      </c>
      <c r="S247" s="1">
        <v>11.60000002384186</v>
      </c>
      <c r="T247" s="1">
        <v>0.400425</v>
      </c>
      <c r="U247" s="1">
        <v>0.7762395</v>
      </c>
      <c r="V247" s="1">
        <v>3.2942777</v>
      </c>
      <c r="W247" s="1">
        <v>0.0</v>
      </c>
      <c r="X247" s="1">
        <v>0.0</v>
      </c>
      <c r="Y247" s="1">
        <v>0.0</v>
      </c>
      <c r="Z247" s="1">
        <v>4.623556</v>
      </c>
      <c r="AA247" s="1">
        <v>0.0</v>
      </c>
      <c r="AB247" s="1">
        <v>0.0</v>
      </c>
      <c r="AC247" s="1">
        <v>0.0</v>
      </c>
      <c r="AD247" s="1">
        <v>0.0</v>
      </c>
      <c r="AE247" s="1">
        <v>197912.0</v>
      </c>
      <c r="AF247" s="1">
        <v>64.0</v>
      </c>
      <c r="AG247" s="1">
        <v>750.0</v>
      </c>
      <c r="AH247" s="1" t="s">
        <v>1354</v>
      </c>
      <c r="AI247" s="1">
        <v>23.0</v>
      </c>
      <c r="AJ247" s="1">
        <v>3.0</v>
      </c>
      <c r="AK247" s="1">
        <v>3.0</v>
      </c>
      <c r="AL247" s="1">
        <v>14.0</v>
      </c>
    </row>
    <row r="248" ht="15.75" customHeight="1">
      <c r="A248" s="1" t="s">
        <v>17</v>
      </c>
      <c r="B248" s="1">
        <v>22.0</v>
      </c>
      <c r="C248" s="1" t="s">
        <v>864</v>
      </c>
      <c r="D248" s="1" t="s">
        <v>2927</v>
      </c>
      <c r="E248" s="1" t="s">
        <v>2928</v>
      </c>
      <c r="F248" s="1" t="s">
        <v>2929</v>
      </c>
      <c r="H248" s="1">
        <v>30.880909</v>
      </c>
      <c r="I248" s="1">
        <v>0.0</v>
      </c>
      <c r="J248" s="1">
        <v>3.2614708</v>
      </c>
      <c r="K248" s="1">
        <v>0.0</v>
      </c>
      <c r="L248" s="1">
        <v>0.0</v>
      </c>
      <c r="M248" s="1">
        <v>0.69897</v>
      </c>
      <c r="N248" s="1">
        <v>0.0</v>
      </c>
      <c r="O248" s="1">
        <v>0.0</v>
      </c>
      <c r="P248" s="1">
        <v>0.0</v>
      </c>
      <c r="Q248" s="1" t="s">
        <v>2862</v>
      </c>
      <c r="R248" s="1">
        <v>3.0</v>
      </c>
      <c r="S248" s="1">
        <v>182.5</v>
      </c>
      <c r="T248" s="1">
        <v>0.33977294</v>
      </c>
      <c r="U248" s="1">
        <v>0.0</v>
      </c>
      <c r="V248" s="1">
        <v>0.0</v>
      </c>
      <c r="W248" s="1">
        <v>3.2614708</v>
      </c>
      <c r="X248" s="1">
        <v>0.0</v>
      </c>
      <c r="Y248" s="1">
        <v>0.0</v>
      </c>
      <c r="Z248" s="1">
        <v>0.0</v>
      </c>
      <c r="AA248" s="1">
        <v>0.0</v>
      </c>
      <c r="AB248" s="1">
        <v>0.0</v>
      </c>
      <c r="AC248" s="1">
        <v>0.0</v>
      </c>
      <c r="AD248" s="1">
        <v>0.0</v>
      </c>
      <c r="AE248" s="1">
        <v>430480.0</v>
      </c>
      <c r="AF248" s="1">
        <v>198.0</v>
      </c>
      <c r="AG248" s="1">
        <v>710.0</v>
      </c>
      <c r="AH248" s="1" t="s">
        <v>1723</v>
      </c>
      <c r="AI248" s="1">
        <v>276.0</v>
      </c>
      <c r="AJ248" s="1">
        <v>1.0</v>
      </c>
      <c r="AK248" s="1">
        <v>3.0</v>
      </c>
      <c r="AL248" s="1">
        <v>12.0</v>
      </c>
    </row>
    <row r="249" ht="15.75" customHeight="1">
      <c r="A249" s="1" t="s">
        <v>17</v>
      </c>
      <c r="B249" s="1">
        <v>23.0</v>
      </c>
      <c r="C249" s="1" t="s">
        <v>873</v>
      </c>
      <c r="D249" s="1" t="s">
        <v>2934</v>
      </c>
      <c r="E249" s="1" t="s">
        <v>2936</v>
      </c>
      <c r="F249" s="1" t="s">
        <v>2938</v>
      </c>
      <c r="H249" s="1">
        <v>30.770779</v>
      </c>
      <c r="I249" s="1">
        <v>8.702389</v>
      </c>
      <c r="J249" s="1">
        <v>1.9747651</v>
      </c>
      <c r="K249" s="1">
        <v>0.0</v>
      </c>
      <c r="L249" s="1">
        <v>0.0</v>
      </c>
      <c r="M249" s="1">
        <v>0.69897</v>
      </c>
      <c r="N249" s="1">
        <v>0.0</v>
      </c>
      <c r="O249" s="1">
        <v>0.0</v>
      </c>
      <c r="P249" s="1">
        <v>0.0</v>
      </c>
      <c r="Q249" s="1" t="s">
        <v>2941</v>
      </c>
      <c r="R249" s="1">
        <v>3.0</v>
      </c>
      <c r="S249" s="1">
        <v>16.0</v>
      </c>
      <c r="T249" s="1">
        <v>0.0</v>
      </c>
      <c r="U249" s="1">
        <v>0.0</v>
      </c>
      <c r="V249" s="1">
        <v>1.9747651</v>
      </c>
      <c r="W249" s="1">
        <v>0.0</v>
      </c>
      <c r="X249" s="1">
        <v>0.0</v>
      </c>
      <c r="Y249" s="1">
        <v>0.0</v>
      </c>
      <c r="Z249" s="1">
        <v>0.0</v>
      </c>
      <c r="AA249" s="1">
        <v>0.0</v>
      </c>
      <c r="AB249" s="1">
        <v>0.0</v>
      </c>
      <c r="AC249" s="1">
        <v>0.0</v>
      </c>
      <c r="AD249" s="1">
        <v>0.0</v>
      </c>
      <c r="AE249" s="1">
        <v>6815.0</v>
      </c>
      <c r="AF249" s="1">
        <v>14.0</v>
      </c>
      <c r="AG249" s="1">
        <v>480.0</v>
      </c>
      <c r="AH249" s="1" t="s">
        <v>2946</v>
      </c>
      <c r="AI249" s="1">
        <v>4.0</v>
      </c>
      <c r="AJ249" s="1">
        <v>1.0</v>
      </c>
      <c r="AK249" s="1">
        <v>4.0</v>
      </c>
      <c r="AL249" s="1">
        <v>4.0</v>
      </c>
    </row>
    <row r="250" ht="15.75" customHeight="1">
      <c r="A250" s="1" t="s">
        <v>17</v>
      </c>
      <c r="B250" s="1">
        <v>24.0</v>
      </c>
      <c r="C250" s="1" t="s">
        <v>871</v>
      </c>
      <c r="D250" s="1" t="s">
        <v>2947</v>
      </c>
      <c r="E250" s="1" t="s">
        <v>2948</v>
      </c>
      <c r="F250" s="1" t="s">
        <v>2949</v>
      </c>
      <c r="H250" s="1">
        <v>30.701084</v>
      </c>
      <c r="I250" s="1">
        <v>7.6408434</v>
      </c>
      <c r="J250" s="1">
        <v>5.107506</v>
      </c>
      <c r="K250" s="1">
        <v>0.0</v>
      </c>
      <c r="L250" s="1">
        <v>0.0</v>
      </c>
      <c r="M250" s="1">
        <v>0.60206</v>
      </c>
      <c r="N250" s="1">
        <v>0.0</v>
      </c>
      <c r="O250" s="1">
        <v>0.0</v>
      </c>
      <c r="P250" s="1">
        <v>0.0</v>
      </c>
      <c r="Q250" s="1" t="s">
        <v>2766</v>
      </c>
      <c r="R250" s="1">
        <v>2.0</v>
      </c>
      <c r="S250" s="1">
        <v>15.0</v>
      </c>
      <c r="T250" s="1">
        <v>0.3857621</v>
      </c>
      <c r="U250" s="1">
        <v>0.819092</v>
      </c>
      <c r="V250" s="1">
        <v>0.0</v>
      </c>
      <c r="W250" s="1">
        <v>0.0</v>
      </c>
      <c r="X250" s="1">
        <v>2.587129</v>
      </c>
      <c r="Y250" s="1">
        <v>0.0</v>
      </c>
      <c r="Z250" s="1">
        <v>0.0</v>
      </c>
      <c r="AA250" s="1">
        <v>5.107506</v>
      </c>
      <c r="AB250" s="1">
        <v>0.0</v>
      </c>
      <c r="AC250" s="1">
        <v>0.0</v>
      </c>
      <c r="AD250" s="1">
        <v>0.0</v>
      </c>
      <c r="AE250" s="1">
        <v>434730.0</v>
      </c>
      <c r="AF250" s="1">
        <v>7.0</v>
      </c>
      <c r="AG250" s="1">
        <v>500.0</v>
      </c>
      <c r="AH250" s="1" t="s">
        <v>2954</v>
      </c>
      <c r="AI250" s="1">
        <v>17.0</v>
      </c>
      <c r="AJ250" s="1">
        <v>1.0</v>
      </c>
      <c r="AK250" s="1">
        <v>1.0</v>
      </c>
      <c r="AL250" s="1">
        <v>1.0</v>
      </c>
    </row>
    <row r="251" ht="15.75" customHeight="1">
      <c r="A251" s="1" t="s">
        <v>17</v>
      </c>
      <c r="B251" s="1">
        <v>25.0</v>
      </c>
      <c r="C251" s="1" t="s">
        <v>879</v>
      </c>
      <c r="D251" s="1" t="s">
        <v>2957</v>
      </c>
      <c r="E251" s="1" t="s">
        <v>2958</v>
      </c>
      <c r="F251" s="1" t="s">
        <v>2959</v>
      </c>
      <c r="H251" s="1">
        <v>29.68568</v>
      </c>
      <c r="I251" s="1">
        <v>0.0</v>
      </c>
      <c r="J251" s="1">
        <v>2.734463</v>
      </c>
      <c r="K251" s="1">
        <v>0.0</v>
      </c>
      <c r="L251" s="1">
        <v>0.0</v>
      </c>
      <c r="M251" s="1">
        <v>0.60206</v>
      </c>
      <c r="N251" s="1">
        <v>0.0</v>
      </c>
      <c r="O251" s="1">
        <v>0.0</v>
      </c>
      <c r="P251" s="1">
        <v>0.0</v>
      </c>
      <c r="Q251" s="1" t="s">
        <v>1959</v>
      </c>
      <c r="R251" s="1">
        <v>2.0</v>
      </c>
      <c r="S251" s="1">
        <v>324.1399993896484</v>
      </c>
      <c r="T251" s="1">
        <v>0.0</v>
      </c>
      <c r="U251" s="1">
        <v>0.0</v>
      </c>
      <c r="V251" s="1">
        <v>2.734463</v>
      </c>
      <c r="W251" s="1">
        <v>0.0</v>
      </c>
      <c r="X251" s="1">
        <v>0.0</v>
      </c>
      <c r="Y251" s="1">
        <v>0.0</v>
      </c>
      <c r="Z251" s="1">
        <v>0.0</v>
      </c>
      <c r="AA251" s="1">
        <v>0.0</v>
      </c>
      <c r="AB251" s="1">
        <v>0.0</v>
      </c>
      <c r="AC251" s="1">
        <v>0.0</v>
      </c>
      <c r="AD251" s="1">
        <v>0.0</v>
      </c>
      <c r="AE251" s="1">
        <v>15969.0</v>
      </c>
      <c r="AF251" s="1">
        <v>172.0</v>
      </c>
      <c r="AG251" s="1">
        <v>790.0</v>
      </c>
      <c r="AH251" s="1" t="s">
        <v>2676</v>
      </c>
      <c r="AI251" s="1">
        <v>163.0</v>
      </c>
      <c r="AJ251" s="1">
        <v>3.0</v>
      </c>
      <c r="AK251" s="1">
        <v>6.0</v>
      </c>
      <c r="AL251" s="1">
        <v>1.0</v>
      </c>
    </row>
    <row r="252" ht="15.75" customHeight="1">
      <c r="A252" s="1" t="s">
        <v>18</v>
      </c>
      <c r="B252" s="1">
        <v>1.0</v>
      </c>
      <c r="C252" s="1" t="s">
        <v>883</v>
      </c>
      <c r="D252" s="1" t="s">
        <v>2966</v>
      </c>
      <c r="E252" s="1" t="s">
        <v>2967</v>
      </c>
      <c r="F252" s="1" t="s">
        <v>2968</v>
      </c>
      <c r="H252" s="1">
        <v>134.04865</v>
      </c>
      <c r="I252" s="1">
        <v>9.180014</v>
      </c>
      <c r="J252" s="1">
        <v>4.475133</v>
      </c>
      <c r="K252" s="1">
        <v>2.0</v>
      </c>
      <c r="L252" s="1">
        <v>0.0</v>
      </c>
      <c r="M252" s="1">
        <v>0.69897</v>
      </c>
      <c r="N252" s="1">
        <v>1.0</v>
      </c>
      <c r="O252" s="1">
        <v>0.0</v>
      </c>
      <c r="P252" s="1">
        <v>0.0</v>
      </c>
      <c r="Q252" s="1" t="s">
        <v>2971</v>
      </c>
      <c r="R252" s="1">
        <v>3.0</v>
      </c>
      <c r="S252" s="1">
        <v>131.5900001525879</v>
      </c>
      <c r="T252" s="1">
        <v>0.3436695</v>
      </c>
      <c r="U252" s="1">
        <v>0.80610144</v>
      </c>
      <c r="V252" s="1">
        <v>3.2380986</v>
      </c>
      <c r="W252" s="1">
        <v>3.7663217</v>
      </c>
      <c r="X252" s="1">
        <v>3.2853794</v>
      </c>
      <c r="Y252" s="1">
        <v>4.475133</v>
      </c>
      <c r="Z252" s="1">
        <v>0.0</v>
      </c>
      <c r="AA252" s="1">
        <v>0.0</v>
      </c>
      <c r="AB252" s="1">
        <v>0.0</v>
      </c>
      <c r="AC252" s="1">
        <v>0.0</v>
      </c>
      <c r="AD252" s="1">
        <v>0.0</v>
      </c>
      <c r="AE252" s="1">
        <v>265021.0</v>
      </c>
      <c r="AF252" s="1">
        <v>310.0</v>
      </c>
      <c r="AG252" s="1">
        <v>830.0</v>
      </c>
      <c r="AH252" s="1" t="s">
        <v>2129</v>
      </c>
      <c r="AI252" s="1">
        <v>23.0</v>
      </c>
      <c r="AJ252" s="1">
        <v>3.0</v>
      </c>
      <c r="AK252" s="1">
        <v>3.0</v>
      </c>
      <c r="AL252" s="1">
        <v>3.0</v>
      </c>
    </row>
    <row r="253" ht="15.75" customHeight="1">
      <c r="A253" s="1" t="s">
        <v>18</v>
      </c>
      <c r="B253" s="1">
        <v>2.0</v>
      </c>
      <c r="C253" s="1" t="s">
        <v>886</v>
      </c>
      <c r="D253" s="1" t="s">
        <v>2976</v>
      </c>
      <c r="E253" s="1" t="s">
        <v>2977</v>
      </c>
      <c r="F253" s="1" t="s">
        <v>2978</v>
      </c>
      <c r="H253" s="1">
        <v>118.88333</v>
      </c>
      <c r="I253" s="1">
        <v>6.659627</v>
      </c>
      <c r="J253" s="1">
        <v>3.1177123</v>
      </c>
      <c r="K253" s="1">
        <v>2.0</v>
      </c>
      <c r="L253" s="1">
        <v>0.0</v>
      </c>
      <c r="M253" s="1">
        <v>0.9542425</v>
      </c>
      <c r="N253" s="1">
        <v>0.0</v>
      </c>
      <c r="O253" s="1">
        <v>0.0</v>
      </c>
      <c r="P253" s="1">
        <v>0.0</v>
      </c>
      <c r="Q253" s="1" t="s">
        <v>2981</v>
      </c>
      <c r="R253" s="1">
        <v>7.0</v>
      </c>
      <c r="S253" s="1">
        <v>110.8999999761581</v>
      </c>
      <c r="T253" s="1">
        <v>0.0</v>
      </c>
      <c r="U253" s="1">
        <v>0.87814736</v>
      </c>
      <c r="V253" s="1">
        <v>3.1177123</v>
      </c>
      <c r="W253" s="1">
        <v>0.0</v>
      </c>
      <c r="X253" s="1">
        <v>0.0</v>
      </c>
      <c r="Y253" s="1">
        <v>0.0</v>
      </c>
      <c r="Z253" s="1">
        <v>0.0</v>
      </c>
      <c r="AA253" s="1">
        <v>0.0</v>
      </c>
      <c r="AB253" s="1">
        <v>0.0</v>
      </c>
      <c r="AC253" s="1">
        <v>0.0</v>
      </c>
      <c r="AD253" s="1">
        <v>0.0</v>
      </c>
      <c r="AE253" s="1">
        <v>221577.0</v>
      </c>
      <c r="AF253" s="1">
        <v>827.0</v>
      </c>
      <c r="AG253" s="1">
        <v>900.0</v>
      </c>
      <c r="AH253" s="1" t="s">
        <v>2983</v>
      </c>
      <c r="AI253" s="1">
        <v>94.0</v>
      </c>
      <c r="AJ253" s="1">
        <v>7.0</v>
      </c>
      <c r="AK253" s="1">
        <v>7.0</v>
      </c>
      <c r="AL253" s="1">
        <v>11.0</v>
      </c>
    </row>
    <row r="254" ht="15.75" customHeight="1">
      <c r="A254" s="1" t="s">
        <v>18</v>
      </c>
      <c r="B254" s="1">
        <v>3.0</v>
      </c>
      <c r="C254" s="1" t="s">
        <v>893</v>
      </c>
      <c r="D254" s="1" t="s">
        <v>2987</v>
      </c>
      <c r="E254" s="1" t="s">
        <v>2988</v>
      </c>
      <c r="F254" s="1" t="s">
        <v>2989</v>
      </c>
      <c r="H254" s="1">
        <v>117.5816</v>
      </c>
      <c r="I254" s="1">
        <v>6.1224523</v>
      </c>
      <c r="J254" s="1">
        <v>0.0</v>
      </c>
      <c r="K254" s="1">
        <v>2.0</v>
      </c>
      <c r="L254" s="1">
        <v>0.0</v>
      </c>
      <c r="M254" s="1">
        <v>1.1139433</v>
      </c>
      <c r="N254" s="1">
        <v>0.0</v>
      </c>
      <c r="O254" s="1">
        <v>0.0</v>
      </c>
      <c r="P254" s="1">
        <v>0.0</v>
      </c>
      <c r="Q254" s="1" t="s">
        <v>2992</v>
      </c>
      <c r="R254" s="1">
        <v>11.0</v>
      </c>
      <c r="S254" s="1">
        <v>167.8799999952316</v>
      </c>
      <c r="T254" s="1">
        <v>0.0</v>
      </c>
      <c r="U254" s="1">
        <v>0.0</v>
      </c>
      <c r="V254" s="1">
        <v>0.0</v>
      </c>
      <c r="W254" s="1">
        <v>0.0</v>
      </c>
      <c r="X254" s="1">
        <v>0.0</v>
      </c>
      <c r="Y254" s="1">
        <v>0.0</v>
      </c>
      <c r="Z254" s="1">
        <v>0.0</v>
      </c>
      <c r="AA254" s="1">
        <v>0.0</v>
      </c>
      <c r="AB254" s="1">
        <v>0.0</v>
      </c>
      <c r="AC254" s="1">
        <v>0.0</v>
      </c>
      <c r="AD254" s="1">
        <v>0.0</v>
      </c>
      <c r="AE254" s="1">
        <v>186171.0</v>
      </c>
      <c r="AF254" s="1">
        <v>1845.0</v>
      </c>
      <c r="AG254" s="1">
        <v>780.0</v>
      </c>
      <c r="AH254" s="1" t="s">
        <v>2997</v>
      </c>
      <c r="AI254" s="1">
        <v>140.0</v>
      </c>
      <c r="AJ254" s="1">
        <v>8.0</v>
      </c>
      <c r="AK254" s="1">
        <v>9.0</v>
      </c>
      <c r="AL254" s="1">
        <v>29.0</v>
      </c>
    </row>
    <row r="255" ht="15.75" customHeight="1">
      <c r="A255" s="1" t="s">
        <v>18</v>
      </c>
      <c r="B255" s="1">
        <v>4.0</v>
      </c>
      <c r="C255" s="1" t="s">
        <v>900</v>
      </c>
      <c r="D255" s="1" t="s">
        <v>2998</v>
      </c>
      <c r="E255" s="1" t="s">
        <v>2999</v>
      </c>
      <c r="F255" s="1" t="s">
        <v>3000</v>
      </c>
      <c r="H255" s="1">
        <v>102.21083</v>
      </c>
      <c r="I255" s="1">
        <v>0.0</v>
      </c>
      <c r="J255" s="1">
        <v>3.148001</v>
      </c>
      <c r="K255" s="1">
        <v>2.0</v>
      </c>
      <c r="L255" s="1">
        <v>0.0</v>
      </c>
      <c r="M255" s="1">
        <v>1.0</v>
      </c>
      <c r="N255" s="1">
        <v>0.0</v>
      </c>
      <c r="O255" s="1">
        <v>0.0</v>
      </c>
      <c r="P255" s="1">
        <v>0.0</v>
      </c>
      <c r="Q255" s="1" t="s">
        <v>3001</v>
      </c>
      <c r="R255" s="1">
        <v>8.0</v>
      </c>
      <c r="S255" s="1">
        <v>393.1999998092651</v>
      </c>
      <c r="T255" s="1">
        <v>0.0</v>
      </c>
      <c r="U255" s="1">
        <v>0.8182383</v>
      </c>
      <c r="V255" s="1">
        <v>3.148001</v>
      </c>
      <c r="W255" s="1">
        <v>0.0</v>
      </c>
      <c r="X255" s="1">
        <v>0.0</v>
      </c>
      <c r="Y255" s="1">
        <v>0.0</v>
      </c>
      <c r="Z255" s="1">
        <v>0.0</v>
      </c>
      <c r="AA255" s="1">
        <v>0.0</v>
      </c>
      <c r="AB255" s="1">
        <v>0.0</v>
      </c>
      <c r="AC255" s="1">
        <v>0.0</v>
      </c>
      <c r="AD255" s="1">
        <v>0.0</v>
      </c>
      <c r="AE255" s="1">
        <v>40931.0</v>
      </c>
      <c r="AF255" s="1">
        <v>381.0</v>
      </c>
      <c r="AG255" s="1">
        <v>930.0</v>
      </c>
      <c r="AH255" s="1" t="s">
        <v>3004</v>
      </c>
      <c r="AI255" s="1">
        <v>146.0</v>
      </c>
      <c r="AJ255" s="1">
        <v>5.0</v>
      </c>
      <c r="AK255" s="1">
        <v>10.0</v>
      </c>
      <c r="AL255" s="1">
        <v>4.0</v>
      </c>
    </row>
    <row r="256" ht="15.75" customHeight="1">
      <c r="A256" s="1" t="s">
        <v>18</v>
      </c>
      <c r="B256" s="1">
        <v>5.0</v>
      </c>
      <c r="C256" s="1" t="s">
        <v>903</v>
      </c>
      <c r="D256" s="1" t="s">
        <v>3005</v>
      </c>
      <c r="E256" s="1" t="s">
        <v>3006</v>
      </c>
      <c r="F256" s="1" t="s">
        <v>3007</v>
      </c>
      <c r="H256" s="1">
        <v>98.86826</v>
      </c>
      <c r="I256" s="1">
        <v>5.3337064</v>
      </c>
      <c r="J256" s="1">
        <v>4.0186076</v>
      </c>
      <c r="K256" s="1">
        <v>2.0</v>
      </c>
      <c r="L256" s="1">
        <v>0.0</v>
      </c>
      <c r="M256" s="1">
        <v>0.90309</v>
      </c>
      <c r="N256" s="1">
        <v>0.0</v>
      </c>
      <c r="O256" s="1">
        <v>0.0</v>
      </c>
      <c r="P256" s="1">
        <v>0.0</v>
      </c>
      <c r="Q256" s="1" t="s">
        <v>3010</v>
      </c>
      <c r="R256" s="1">
        <v>6.0</v>
      </c>
      <c r="S256" s="1">
        <v>92.0</v>
      </c>
      <c r="T256" s="1">
        <v>0.0</v>
      </c>
      <c r="U256" s="1">
        <v>0.787814</v>
      </c>
      <c r="V256" s="1">
        <v>3.2496073</v>
      </c>
      <c r="W256" s="1">
        <v>0.0</v>
      </c>
      <c r="X256" s="1">
        <v>0.0</v>
      </c>
      <c r="Y256" s="1">
        <v>4.0186076</v>
      </c>
      <c r="Z256" s="1">
        <v>0.0</v>
      </c>
      <c r="AA256" s="1">
        <v>0.0</v>
      </c>
      <c r="AB256" s="1">
        <v>0.0</v>
      </c>
      <c r="AC256" s="1">
        <v>0.0</v>
      </c>
      <c r="AD256" s="1">
        <v>0.0</v>
      </c>
      <c r="AE256" s="1">
        <v>60213.0</v>
      </c>
      <c r="AF256" s="1">
        <v>519.0</v>
      </c>
      <c r="AG256" s="1">
        <v>790.0</v>
      </c>
      <c r="AH256" s="1" t="s">
        <v>2740</v>
      </c>
      <c r="AI256" s="1">
        <v>87.0</v>
      </c>
      <c r="AJ256" s="1">
        <v>3.0</v>
      </c>
      <c r="AK256" s="1">
        <v>3.0</v>
      </c>
      <c r="AL256" s="1">
        <v>14.0</v>
      </c>
    </row>
    <row r="257" ht="15.75" customHeight="1">
      <c r="A257" s="1" t="s">
        <v>18</v>
      </c>
      <c r="B257" s="1">
        <v>6.0</v>
      </c>
      <c r="C257" s="1" t="s">
        <v>907</v>
      </c>
      <c r="D257" s="1" t="s">
        <v>3016</v>
      </c>
      <c r="E257" s="1" t="s">
        <v>3017</v>
      </c>
      <c r="F257" s="1" t="s">
        <v>3018</v>
      </c>
      <c r="H257" s="1">
        <v>92.09866</v>
      </c>
      <c r="I257" s="1">
        <v>8.373976</v>
      </c>
      <c r="J257" s="1">
        <v>2.9941814</v>
      </c>
      <c r="K257" s="1">
        <v>2.0</v>
      </c>
      <c r="L257" s="1">
        <v>0.0</v>
      </c>
      <c r="M257" s="1">
        <v>0.47712126</v>
      </c>
      <c r="N257" s="1">
        <v>0.0</v>
      </c>
      <c r="O257" s="1">
        <v>0.0</v>
      </c>
      <c r="P257" s="1">
        <v>0.0</v>
      </c>
      <c r="Q257" s="1" t="s">
        <v>1067</v>
      </c>
      <c r="R257" s="1">
        <v>1.0</v>
      </c>
      <c r="S257" s="1">
        <v>207.5</v>
      </c>
      <c r="T257" s="1">
        <v>0.0</v>
      </c>
      <c r="U257" s="1">
        <v>0.9082463</v>
      </c>
      <c r="V257" s="1">
        <v>2.9941814</v>
      </c>
      <c r="W257" s="1">
        <v>0.0</v>
      </c>
      <c r="X257" s="1">
        <v>2.4919488</v>
      </c>
      <c r="Y257" s="1">
        <v>0.0</v>
      </c>
      <c r="Z257" s="1">
        <v>0.0</v>
      </c>
      <c r="AA257" s="1">
        <v>0.0</v>
      </c>
      <c r="AB257" s="1">
        <v>0.0</v>
      </c>
      <c r="AC257" s="1">
        <v>0.0</v>
      </c>
      <c r="AD257" s="1">
        <v>0.0</v>
      </c>
      <c r="AE257" s="1">
        <v>181707.0</v>
      </c>
      <c r="AF257" s="1">
        <v>55.0</v>
      </c>
      <c r="AG257" s="1">
        <v>730.0</v>
      </c>
      <c r="AH257" s="1" t="s">
        <v>3025</v>
      </c>
      <c r="AI257" s="1">
        <v>7.0</v>
      </c>
      <c r="AJ257" s="1">
        <v>2.0</v>
      </c>
      <c r="AK257" s="1">
        <v>5.0</v>
      </c>
      <c r="AL257" s="1">
        <v>0.0</v>
      </c>
    </row>
    <row r="258" ht="15.75" customHeight="1">
      <c r="A258" s="1" t="s">
        <v>18</v>
      </c>
      <c r="B258" s="1">
        <v>7.0</v>
      </c>
      <c r="C258" s="1" t="s">
        <v>913</v>
      </c>
      <c r="D258" s="1" t="s">
        <v>3026</v>
      </c>
      <c r="E258" s="1" t="s">
        <v>3027</v>
      </c>
      <c r="F258" s="1" t="s">
        <v>3029</v>
      </c>
      <c r="H258" s="1">
        <v>87.03236</v>
      </c>
      <c r="I258" s="1">
        <v>4.77453</v>
      </c>
      <c r="J258" s="1">
        <v>2.380495</v>
      </c>
      <c r="K258" s="1">
        <v>2.0</v>
      </c>
      <c r="L258" s="1">
        <v>0.0</v>
      </c>
      <c r="M258" s="1">
        <v>0.7781513</v>
      </c>
      <c r="N258" s="1">
        <v>0.0</v>
      </c>
      <c r="O258" s="1">
        <v>0.0</v>
      </c>
      <c r="P258" s="1">
        <v>0.0</v>
      </c>
      <c r="Q258" s="1" t="s">
        <v>3036</v>
      </c>
      <c r="R258" s="1">
        <v>4.0</v>
      </c>
      <c r="S258" s="1">
        <v>148.25</v>
      </c>
      <c r="T258" s="1">
        <v>0.0</v>
      </c>
      <c r="U258" s="1">
        <v>0.6226364</v>
      </c>
      <c r="V258" s="1">
        <v>2.380495</v>
      </c>
      <c r="W258" s="1">
        <v>0.0</v>
      </c>
      <c r="X258" s="1">
        <v>0.0</v>
      </c>
      <c r="Y258" s="1">
        <v>0.0</v>
      </c>
      <c r="Z258" s="1">
        <v>0.0</v>
      </c>
      <c r="AA258" s="1">
        <v>0.0</v>
      </c>
      <c r="AB258" s="1">
        <v>0.0</v>
      </c>
      <c r="AC258" s="1">
        <v>0.0</v>
      </c>
      <c r="AD258" s="1">
        <v>0.0</v>
      </c>
      <c r="AE258" s="1">
        <v>256394.0</v>
      </c>
      <c r="AF258" s="1">
        <v>160.0</v>
      </c>
      <c r="AG258" s="1">
        <v>770.0</v>
      </c>
      <c r="AH258" s="1" t="s">
        <v>3048</v>
      </c>
      <c r="AI258" s="1">
        <v>55.0</v>
      </c>
      <c r="AJ258" s="1">
        <v>5.0</v>
      </c>
      <c r="AK258" s="1">
        <v>6.0</v>
      </c>
      <c r="AL258" s="1">
        <v>11.0</v>
      </c>
    </row>
    <row r="259" ht="15.75" customHeight="1">
      <c r="A259" s="1" t="s">
        <v>18</v>
      </c>
      <c r="B259" s="1">
        <v>8.0</v>
      </c>
      <c r="C259" s="1" t="s">
        <v>915</v>
      </c>
      <c r="D259" s="1" t="s">
        <v>3050</v>
      </c>
      <c r="E259" s="1" t="s">
        <v>3051</v>
      </c>
      <c r="F259" s="1" t="s">
        <v>3052</v>
      </c>
      <c r="H259" s="1">
        <v>86.87454</v>
      </c>
      <c r="I259" s="1">
        <v>6.860264</v>
      </c>
      <c r="J259" s="1">
        <v>0.28582382</v>
      </c>
      <c r="K259" s="1">
        <v>2.0</v>
      </c>
      <c r="L259" s="1">
        <v>0.0</v>
      </c>
      <c r="M259" s="1">
        <v>0.7781513</v>
      </c>
      <c r="N259" s="1">
        <v>0.0</v>
      </c>
      <c r="O259" s="1">
        <v>0.0</v>
      </c>
      <c r="P259" s="1">
        <v>0.0</v>
      </c>
      <c r="Q259" s="1" t="s">
        <v>3054</v>
      </c>
      <c r="R259" s="1">
        <v>4.0</v>
      </c>
      <c r="S259" s="1">
        <v>148.0</v>
      </c>
      <c r="T259" s="1">
        <v>0.28582382</v>
      </c>
      <c r="U259" s="1">
        <v>0.0</v>
      </c>
      <c r="V259" s="1">
        <v>0.0</v>
      </c>
      <c r="W259" s="1">
        <v>0.0</v>
      </c>
      <c r="X259" s="1">
        <v>0.0</v>
      </c>
      <c r="Y259" s="1">
        <v>0.0</v>
      </c>
      <c r="Z259" s="1">
        <v>0.0</v>
      </c>
      <c r="AA259" s="1">
        <v>0.0</v>
      </c>
      <c r="AB259" s="1">
        <v>0.0</v>
      </c>
      <c r="AC259" s="1">
        <v>0.0</v>
      </c>
      <c r="AD259" s="1">
        <v>0.0</v>
      </c>
      <c r="AE259" s="1">
        <v>173362.0</v>
      </c>
      <c r="AF259" s="1">
        <v>280.0</v>
      </c>
      <c r="AG259" s="1">
        <v>530.0</v>
      </c>
      <c r="AH259" s="1" t="s">
        <v>3057</v>
      </c>
      <c r="AI259" s="1">
        <v>32.0</v>
      </c>
      <c r="AJ259" s="1">
        <v>6.0</v>
      </c>
      <c r="AK259" s="1">
        <v>6.0</v>
      </c>
      <c r="AL259" s="1">
        <v>3.0</v>
      </c>
    </row>
    <row r="260" ht="15.75" customHeight="1">
      <c r="A260" s="1" t="s">
        <v>18</v>
      </c>
      <c r="B260" s="1">
        <v>9.0</v>
      </c>
      <c r="C260" s="1" t="s">
        <v>919</v>
      </c>
      <c r="D260" s="1" t="s">
        <v>3060</v>
      </c>
      <c r="E260" s="1" t="s">
        <v>3061</v>
      </c>
      <c r="F260" s="1" t="s">
        <v>3062</v>
      </c>
      <c r="H260" s="1">
        <v>83.03804</v>
      </c>
      <c r="I260" s="1">
        <v>8.222781</v>
      </c>
      <c r="J260" s="1">
        <v>1.7989805</v>
      </c>
      <c r="K260" s="1">
        <v>2.0</v>
      </c>
      <c r="L260" s="1">
        <v>0.0</v>
      </c>
      <c r="M260" s="1">
        <v>0.90309</v>
      </c>
      <c r="N260" s="1">
        <v>0.0</v>
      </c>
      <c r="O260" s="1">
        <v>0.0</v>
      </c>
      <c r="P260" s="1">
        <v>0.0</v>
      </c>
      <c r="Q260" s="1" t="s">
        <v>3067</v>
      </c>
      <c r="R260" s="1">
        <v>6.0</v>
      </c>
      <c r="S260" s="1">
        <v>57.5</v>
      </c>
      <c r="T260" s="1">
        <v>0.33816418</v>
      </c>
      <c r="U260" s="1">
        <v>0.879015</v>
      </c>
      <c r="V260" s="1">
        <v>1.7989805</v>
      </c>
      <c r="W260" s="1">
        <v>0.0</v>
      </c>
      <c r="X260" s="1">
        <v>0.0</v>
      </c>
      <c r="Y260" s="1">
        <v>0.0</v>
      </c>
      <c r="Z260" s="1">
        <v>0.0</v>
      </c>
      <c r="AA260" s="1">
        <v>0.0</v>
      </c>
      <c r="AB260" s="1">
        <v>0.0</v>
      </c>
      <c r="AC260" s="1">
        <v>0.0</v>
      </c>
      <c r="AD260" s="1">
        <v>0.0</v>
      </c>
      <c r="AE260" s="1">
        <v>204558.0</v>
      </c>
      <c r="AF260" s="1">
        <v>475.0</v>
      </c>
      <c r="AG260" s="1">
        <v>680.0</v>
      </c>
      <c r="AH260" s="1" t="s">
        <v>3068</v>
      </c>
      <c r="AI260" s="1">
        <v>23.0</v>
      </c>
      <c r="AJ260" s="1">
        <v>4.0</v>
      </c>
      <c r="AK260" s="1">
        <v>4.0</v>
      </c>
      <c r="AL260" s="1">
        <v>11.0</v>
      </c>
    </row>
    <row r="261" ht="15.75" customHeight="1">
      <c r="A261" s="1" t="s">
        <v>18</v>
      </c>
      <c r="B261" s="1">
        <v>10.0</v>
      </c>
      <c r="C261" s="1" t="s">
        <v>925</v>
      </c>
      <c r="D261" s="1" t="s">
        <v>3071</v>
      </c>
      <c r="E261" s="1" t="s">
        <v>3072</v>
      </c>
      <c r="F261" s="1" t="s">
        <v>3073</v>
      </c>
      <c r="H261" s="1">
        <v>77.25291</v>
      </c>
      <c r="I261" s="1">
        <v>5.0950217</v>
      </c>
      <c r="J261" s="1">
        <v>2.0581858</v>
      </c>
      <c r="K261" s="1">
        <v>2.0</v>
      </c>
      <c r="L261" s="1">
        <v>0.0</v>
      </c>
      <c r="M261" s="1">
        <v>0.7781513</v>
      </c>
      <c r="N261" s="1">
        <v>0.0</v>
      </c>
      <c r="O261" s="1">
        <v>0.0</v>
      </c>
      <c r="P261" s="1">
        <v>0.0</v>
      </c>
      <c r="Q261" s="1" t="s">
        <v>3074</v>
      </c>
      <c r="R261" s="1">
        <v>4.0</v>
      </c>
      <c r="S261" s="1">
        <v>116.6399993896484</v>
      </c>
      <c r="T261" s="1">
        <v>0.0</v>
      </c>
      <c r="U261" s="1">
        <v>0.0</v>
      </c>
      <c r="V261" s="1">
        <v>0.0</v>
      </c>
      <c r="W261" s="1">
        <v>0.0</v>
      </c>
      <c r="X261" s="1">
        <v>0.0</v>
      </c>
      <c r="Y261" s="1">
        <v>2.0581858</v>
      </c>
      <c r="Z261" s="1">
        <v>0.0</v>
      </c>
      <c r="AA261" s="1">
        <v>0.0</v>
      </c>
      <c r="AB261" s="1">
        <v>0.0</v>
      </c>
      <c r="AC261" s="1">
        <v>0.0</v>
      </c>
      <c r="AD261" s="1">
        <v>0.0</v>
      </c>
      <c r="AE261" s="1">
        <v>230689.0</v>
      </c>
      <c r="AF261" s="1">
        <v>121.0</v>
      </c>
      <c r="AG261" s="1">
        <v>700.0</v>
      </c>
      <c r="AH261" s="1" t="s">
        <v>3075</v>
      </c>
      <c r="AI261" s="1">
        <v>2.0</v>
      </c>
      <c r="AJ261" s="1">
        <v>3.0</v>
      </c>
      <c r="AK261" s="1">
        <v>4.0</v>
      </c>
      <c r="AL261" s="1">
        <v>14.0</v>
      </c>
    </row>
    <row r="262" ht="15.75" customHeight="1">
      <c r="A262" s="1" t="s">
        <v>18</v>
      </c>
      <c r="B262" s="1">
        <v>11.0</v>
      </c>
      <c r="C262" s="1" t="s">
        <v>929</v>
      </c>
      <c r="D262" s="1" t="s">
        <v>3077</v>
      </c>
      <c r="E262" s="1" t="s">
        <v>3079</v>
      </c>
      <c r="F262" s="1" t="s">
        <v>3080</v>
      </c>
      <c r="H262" s="1">
        <v>74.497765</v>
      </c>
      <c r="I262" s="1">
        <v>0.0</v>
      </c>
      <c r="J262" s="1">
        <v>3.1303682</v>
      </c>
      <c r="K262" s="1">
        <v>2.0</v>
      </c>
      <c r="L262" s="1">
        <v>0.0</v>
      </c>
      <c r="M262" s="1">
        <v>0.845098</v>
      </c>
      <c r="N262" s="1">
        <v>0.0</v>
      </c>
      <c r="O262" s="1">
        <v>0.0</v>
      </c>
      <c r="P262" s="1">
        <v>0.0</v>
      </c>
      <c r="Q262" s="1" t="s">
        <v>3081</v>
      </c>
      <c r="R262" s="1">
        <v>5.0</v>
      </c>
      <c r="S262" s="1">
        <v>294.2400004863739</v>
      </c>
      <c r="T262" s="1">
        <v>0.0</v>
      </c>
      <c r="U262" s="1">
        <v>0.7967906</v>
      </c>
      <c r="V262" s="1">
        <v>2.279995</v>
      </c>
      <c r="W262" s="1">
        <v>3.1303682</v>
      </c>
      <c r="X262" s="1">
        <v>0.0</v>
      </c>
      <c r="Y262" s="1">
        <v>0.0</v>
      </c>
      <c r="Z262" s="1">
        <v>0.0</v>
      </c>
      <c r="AA262" s="1">
        <v>0.0</v>
      </c>
      <c r="AB262" s="1">
        <v>0.0</v>
      </c>
      <c r="AC262" s="1">
        <v>0.0</v>
      </c>
      <c r="AD262" s="1">
        <v>0.0</v>
      </c>
      <c r="AE262" s="1">
        <v>207068.0</v>
      </c>
      <c r="AF262" s="1">
        <v>489.0</v>
      </c>
      <c r="AG262" s="1">
        <v>720.0</v>
      </c>
      <c r="AH262" s="1" t="s">
        <v>3087</v>
      </c>
      <c r="AI262" s="1">
        <v>74.0</v>
      </c>
      <c r="AJ262" s="1">
        <v>12.0</v>
      </c>
      <c r="AK262" s="1">
        <v>12.0</v>
      </c>
      <c r="AL262" s="1">
        <v>12.0</v>
      </c>
    </row>
    <row r="263" ht="15.75" customHeight="1">
      <c r="A263" s="1" t="s">
        <v>18</v>
      </c>
      <c r="B263" s="1">
        <v>12.0</v>
      </c>
      <c r="C263" s="1" t="s">
        <v>934</v>
      </c>
      <c r="D263" s="1" t="s">
        <v>3088</v>
      </c>
      <c r="E263" s="1" t="s">
        <v>3089</v>
      </c>
      <c r="F263" s="1" t="s">
        <v>3090</v>
      </c>
      <c r="H263" s="1">
        <v>70.95444</v>
      </c>
      <c r="I263" s="1">
        <v>6.3797517</v>
      </c>
      <c r="J263" s="1">
        <v>0.60643774</v>
      </c>
      <c r="K263" s="1">
        <v>2.0</v>
      </c>
      <c r="L263" s="1">
        <v>0.0</v>
      </c>
      <c r="M263" s="1">
        <v>0.60206</v>
      </c>
      <c r="N263" s="1">
        <v>0.0</v>
      </c>
      <c r="O263" s="1">
        <v>0.0</v>
      </c>
      <c r="P263" s="1">
        <v>0.0</v>
      </c>
      <c r="Q263" s="1" t="s">
        <v>3092</v>
      </c>
      <c r="R263" s="1">
        <v>2.0</v>
      </c>
      <c r="S263" s="1">
        <v>171.0</v>
      </c>
      <c r="T263" s="1">
        <v>0.26736087</v>
      </c>
      <c r="U263" s="1">
        <v>0.60643774</v>
      </c>
      <c r="V263" s="1">
        <v>0.0</v>
      </c>
      <c r="W263" s="1">
        <v>0.0</v>
      </c>
      <c r="X263" s="1">
        <v>0.0</v>
      </c>
      <c r="Y263" s="1">
        <v>0.0</v>
      </c>
      <c r="Z263" s="1">
        <v>0.0</v>
      </c>
      <c r="AA263" s="1">
        <v>0.0</v>
      </c>
      <c r="AB263" s="1">
        <v>0.0</v>
      </c>
      <c r="AC263" s="1">
        <v>0.0</v>
      </c>
      <c r="AD263" s="1">
        <v>0.0</v>
      </c>
      <c r="AE263" s="1">
        <v>33190.0</v>
      </c>
      <c r="AF263" s="1">
        <v>372.0</v>
      </c>
      <c r="AG263" s="1">
        <v>620.0</v>
      </c>
      <c r="AH263" s="1" t="s">
        <v>618</v>
      </c>
      <c r="AI263" s="1">
        <v>173.0</v>
      </c>
      <c r="AJ263" s="1">
        <v>9.0</v>
      </c>
      <c r="AK263" s="1">
        <v>9.0</v>
      </c>
      <c r="AL263" s="1">
        <v>11.0</v>
      </c>
    </row>
    <row r="264" ht="15.75" customHeight="1">
      <c r="A264" s="1" t="s">
        <v>18</v>
      </c>
      <c r="B264" s="1">
        <v>13.0</v>
      </c>
      <c r="C264" s="1" t="s">
        <v>937</v>
      </c>
      <c r="D264" s="1" t="s">
        <v>3097</v>
      </c>
      <c r="E264" s="1" t="s">
        <v>3098</v>
      </c>
      <c r="F264" s="1" t="s">
        <v>3099</v>
      </c>
      <c r="H264" s="1">
        <v>68.58217</v>
      </c>
      <c r="I264" s="1">
        <v>0.0</v>
      </c>
      <c r="J264" s="1">
        <v>0.0</v>
      </c>
      <c r="K264" s="1">
        <v>2.0</v>
      </c>
      <c r="L264" s="1">
        <v>0.0</v>
      </c>
      <c r="M264" s="1">
        <v>0.69897</v>
      </c>
      <c r="N264" s="1">
        <v>0.0</v>
      </c>
      <c r="O264" s="1">
        <v>0.0</v>
      </c>
      <c r="P264" s="1">
        <v>0.0</v>
      </c>
      <c r="Q264" s="1" t="s">
        <v>3102</v>
      </c>
      <c r="R264" s="1">
        <v>3.0</v>
      </c>
      <c r="S264" s="1">
        <v>2405.829940795898</v>
      </c>
      <c r="T264" s="1">
        <v>0.0</v>
      </c>
      <c r="U264" s="1">
        <v>0.0</v>
      </c>
      <c r="V264" s="1">
        <v>0.0</v>
      </c>
      <c r="W264" s="1">
        <v>0.0</v>
      </c>
      <c r="X264" s="1">
        <v>0.0</v>
      </c>
      <c r="Y264" s="1">
        <v>0.0</v>
      </c>
      <c r="Z264" s="1">
        <v>0.0</v>
      </c>
      <c r="AA264" s="1">
        <v>0.0</v>
      </c>
      <c r="AB264" s="1">
        <v>0.0</v>
      </c>
      <c r="AC264" s="1">
        <v>0.0</v>
      </c>
      <c r="AD264" s="1">
        <v>0.0</v>
      </c>
      <c r="AE264" s="1">
        <v>31174.0</v>
      </c>
      <c r="AF264" s="1">
        <v>273.0</v>
      </c>
      <c r="AG264" s="1">
        <v>870.0</v>
      </c>
      <c r="AH264" s="1" t="s">
        <v>3103</v>
      </c>
      <c r="AJ264" s="1">
        <v>4.0</v>
      </c>
      <c r="AK264" s="1">
        <v>32.0</v>
      </c>
      <c r="AL264" s="1">
        <v>3.0</v>
      </c>
    </row>
    <row r="265" ht="15.75" customHeight="1">
      <c r="A265" s="1" t="s">
        <v>18</v>
      </c>
      <c r="B265" s="1">
        <v>14.0</v>
      </c>
      <c r="C265" s="1" t="s">
        <v>944</v>
      </c>
      <c r="D265" s="1" t="s">
        <v>3105</v>
      </c>
      <c r="E265" s="1" t="s">
        <v>3106</v>
      </c>
      <c r="F265" s="1" t="s">
        <v>3107</v>
      </c>
      <c r="H265" s="1">
        <v>68.30678</v>
      </c>
      <c r="I265" s="1">
        <v>0.0</v>
      </c>
      <c r="J265" s="1">
        <v>2.5692453</v>
      </c>
      <c r="K265" s="1">
        <v>2.0</v>
      </c>
      <c r="L265" s="1">
        <v>0.0</v>
      </c>
      <c r="M265" s="1">
        <v>1.0</v>
      </c>
      <c r="N265" s="1">
        <v>0.0</v>
      </c>
      <c r="O265" s="1">
        <v>0.0</v>
      </c>
      <c r="P265" s="1">
        <v>0.0</v>
      </c>
      <c r="Q265" s="1" t="s">
        <v>3108</v>
      </c>
      <c r="R265" s="1">
        <v>8.0</v>
      </c>
      <c r="S265" s="1">
        <v>222.4800003170967</v>
      </c>
      <c r="T265" s="1">
        <v>0.0</v>
      </c>
      <c r="U265" s="1">
        <v>0.0</v>
      </c>
      <c r="V265" s="1">
        <v>2.5692453</v>
      </c>
      <c r="W265" s="1">
        <v>0.0</v>
      </c>
      <c r="X265" s="1">
        <v>0.0</v>
      </c>
      <c r="Y265" s="1">
        <v>0.0</v>
      </c>
      <c r="Z265" s="1">
        <v>0.0</v>
      </c>
      <c r="AA265" s="1">
        <v>0.0</v>
      </c>
      <c r="AB265" s="1">
        <v>0.0</v>
      </c>
      <c r="AC265" s="1">
        <v>0.0</v>
      </c>
      <c r="AD265" s="1">
        <v>0.0</v>
      </c>
      <c r="AE265" s="1">
        <v>196190.0</v>
      </c>
      <c r="AF265" s="1">
        <v>736.0</v>
      </c>
      <c r="AG265" s="1">
        <v>770.0</v>
      </c>
      <c r="AH265" s="1" t="s">
        <v>3113</v>
      </c>
      <c r="AI265" s="1">
        <v>101.0</v>
      </c>
      <c r="AJ265" s="1">
        <v>8.0</v>
      </c>
      <c r="AK265" s="1">
        <v>8.0</v>
      </c>
      <c r="AL265" s="1">
        <v>12.0</v>
      </c>
    </row>
    <row r="266" ht="15.75" customHeight="1">
      <c r="A266" s="1" t="s">
        <v>18</v>
      </c>
      <c r="B266" s="1">
        <v>15.0</v>
      </c>
      <c r="C266" s="1" t="s">
        <v>947</v>
      </c>
      <c r="D266" s="1" t="s">
        <v>3116</v>
      </c>
      <c r="E266" s="1" t="s">
        <v>3117</v>
      </c>
      <c r="F266" s="1" t="s">
        <v>3118</v>
      </c>
      <c r="H266" s="1">
        <v>66.736824</v>
      </c>
      <c r="I266" s="1">
        <v>5.7368336</v>
      </c>
      <c r="J266" s="1">
        <v>4.0186076</v>
      </c>
      <c r="K266" s="1">
        <v>0.0</v>
      </c>
      <c r="L266" s="1">
        <v>0.0</v>
      </c>
      <c r="M266" s="1">
        <v>0.69897</v>
      </c>
      <c r="N266" s="1">
        <v>0.0</v>
      </c>
      <c r="O266" s="1">
        <v>0.0</v>
      </c>
      <c r="P266" s="1">
        <v>0.0</v>
      </c>
      <c r="Q266" s="1" t="s">
        <v>3121</v>
      </c>
      <c r="R266" s="1">
        <v>3.0</v>
      </c>
      <c r="S266" s="1">
        <v>94.78999900817871</v>
      </c>
      <c r="T266" s="1">
        <v>0.30280134</v>
      </c>
      <c r="U266" s="1">
        <v>0.7758483</v>
      </c>
      <c r="V266" s="1">
        <v>2.1584916</v>
      </c>
      <c r="W266" s="1">
        <v>0.0</v>
      </c>
      <c r="X266" s="1">
        <v>0.0</v>
      </c>
      <c r="Y266" s="1">
        <v>4.0186076</v>
      </c>
      <c r="Z266" s="1">
        <v>0.0</v>
      </c>
      <c r="AA266" s="1">
        <v>0.0</v>
      </c>
      <c r="AB266" s="1">
        <v>0.0</v>
      </c>
      <c r="AC266" s="1">
        <v>0.0</v>
      </c>
      <c r="AD266" s="1">
        <v>0.0</v>
      </c>
      <c r="AE266" s="1">
        <v>240058.0</v>
      </c>
      <c r="AF266" s="1">
        <v>182.0</v>
      </c>
      <c r="AG266" s="1">
        <v>750.0</v>
      </c>
      <c r="AH266" s="1" t="s">
        <v>3126</v>
      </c>
      <c r="AI266" s="1">
        <v>23.0</v>
      </c>
      <c r="AJ266" s="1">
        <v>5.0</v>
      </c>
      <c r="AK266" s="1">
        <v>5.0</v>
      </c>
      <c r="AL266" s="1">
        <v>3.0</v>
      </c>
    </row>
    <row r="267" ht="15.75" customHeight="1">
      <c r="A267" s="1" t="s">
        <v>18</v>
      </c>
      <c r="B267" s="1">
        <v>16.0</v>
      </c>
      <c r="C267" s="1" t="s">
        <v>951</v>
      </c>
      <c r="D267" s="1" t="s">
        <v>3129</v>
      </c>
      <c r="E267" s="1" t="s">
        <v>3130</v>
      </c>
      <c r="F267" s="1" t="s">
        <v>3131</v>
      </c>
      <c r="H267" s="1">
        <v>63.583725</v>
      </c>
      <c r="I267" s="1">
        <v>6.659627</v>
      </c>
      <c r="J267" s="1">
        <v>2.3314977</v>
      </c>
      <c r="K267" s="1">
        <v>2.0</v>
      </c>
      <c r="L267" s="1">
        <v>0.0</v>
      </c>
      <c r="M267" s="1">
        <v>0.69897</v>
      </c>
      <c r="N267" s="1">
        <v>0.0</v>
      </c>
      <c r="O267" s="1">
        <v>0.0</v>
      </c>
      <c r="P267" s="1">
        <v>0.0</v>
      </c>
      <c r="Q267" s="1" t="s">
        <v>3134</v>
      </c>
      <c r="R267" s="1">
        <v>3.0</v>
      </c>
      <c r="S267" s="1">
        <v>67.5</v>
      </c>
      <c r="T267" s="1">
        <v>0.0</v>
      </c>
      <c r="U267" s="1">
        <v>0.0</v>
      </c>
      <c r="V267" s="1">
        <v>2.3314977</v>
      </c>
      <c r="W267" s="1">
        <v>0.0</v>
      </c>
      <c r="X267" s="1">
        <v>0.0</v>
      </c>
      <c r="Y267" s="1">
        <v>0.0</v>
      </c>
      <c r="Z267" s="1">
        <v>0.0</v>
      </c>
      <c r="AA267" s="1">
        <v>0.0</v>
      </c>
      <c r="AB267" s="1">
        <v>0.0</v>
      </c>
      <c r="AC267" s="1">
        <v>0.0</v>
      </c>
      <c r="AD267" s="1">
        <v>0.0</v>
      </c>
      <c r="AE267" s="1">
        <v>15910.0</v>
      </c>
      <c r="AF267" s="1">
        <v>151.0</v>
      </c>
      <c r="AG267" s="1">
        <v>740.0</v>
      </c>
      <c r="AH267" s="1" t="s">
        <v>1910</v>
      </c>
      <c r="AI267" s="1">
        <v>4.0</v>
      </c>
      <c r="AJ267" s="1">
        <v>3.0</v>
      </c>
      <c r="AK267" s="1">
        <v>3.0</v>
      </c>
      <c r="AL267" s="1">
        <v>8.0</v>
      </c>
    </row>
    <row r="268" ht="15.75" customHeight="1">
      <c r="A268" s="1" t="s">
        <v>18</v>
      </c>
      <c r="B268" s="1">
        <v>17.0</v>
      </c>
      <c r="C268" s="1" t="s">
        <v>957</v>
      </c>
      <c r="D268" s="1" t="s">
        <v>3139</v>
      </c>
      <c r="E268" s="1" t="s">
        <v>3141</v>
      </c>
      <c r="F268" s="1" t="s">
        <v>3143</v>
      </c>
      <c r="H268" s="1">
        <v>62.838852</v>
      </c>
      <c r="I268" s="1">
        <v>0.0</v>
      </c>
      <c r="J268" s="1">
        <v>0.85788345</v>
      </c>
      <c r="K268" s="1">
        <v>2.0</v>
      </c>
      <c r="L268" s="1">
        <v>0.0</v>
      </c>
      <c r="M268" s="1">
        <v>1.1139433</v>
      </c>
      <c r="N268" s="1">
        <v>0.0</v>
      </c>
      <c r="O268" s="1">
        <v>0.0</v>
      </c>
      <c r="P268" s="1">
        <v>0.0</v>
      </c>
      <c r="Q268" s="1" t="s">
        <v>3146</v>
      </c>
      <c r="R268" s="1">
        <v>11.0</v>
      </c>
      <c r="S268" s="1">
        <v>388.6199998855591</v>
      </c>
      <c r="T268" s="1">
        <v>0.0</v>
      </c>
      <c r="U268" s="1">
        <v>0.85788345</v>
      </c>
      <c r="V268" s="1">
        <v>0.0</v>
      </c>
      <c r="W268" s="1">
        <v>0.0</v>
      </c>
      <c r="X268" s="1">
        <v>0.0</v>
      </c>
      <c r="Y268" s="1">
        <v>0.0</v>
      </c>
      <c r="Z268" s="1">
        <v>0.0</v>
      </c>
      <c r="AA268" s="1">
        <v>0.0</v>
      </c>
      <c r="AB268" s="1">
        <v>0.0</v>
      </c>
      <c r="AC268" s="1">
        <v>0.0</v>
      </c>
      <c r="AD268" s="1">
        <v>0.0</v>
      </c>
      <c r="AE268" s="1">
        <v>120364.0</v>
      </c>
      <c r="AF268" s="1">
        <v>971.0</v>
      </c>
      <c r="AG268" s="1">
        <v>840.0</v>
      </c>
      <c r="AH268" s="1" t="s">
        <v>3150</v>
      </c>
      <c r="AI268" s="1">
        <v>276.0</v>
      </c>
      <c r="AJ268" s="1">
        <v>5.0</v>
      </c>
      <c r="AK268" s="1">
        <v>5.0</v>
      </c>
      <c r="AL268" s="1">
        <v>4.0</v>
      </c>
    </row>
    <row r="269" ht="15.75" customHeight="1">
      <c r="A269" s="1" t="s">
        <v>18</v>
      </c>
      <c r="B269" s="1">
        <v>18.0</v>
      </c>
      <c r="C269" s="1" t="s">
        <v>993</v>
      </c>
      <c r="D269" s="1" t="s">
        <v>3153</v>
      </c>
      <c r="E269" s="1" t="s">
        <v>3155</v>
      </c>
      <c r="F269" s="1" t="s">
        <v>3157</v>
      </c>
      <c r="H269" s="1">
        <v>62.402435</v>
      </c>
      <c r="I269" s="1">
        <v>0.0</v>
      </c>
      <c r="J269" s="1">
        <v>0.0</v>
      </c>
      <c r="K269" s="1">
        <v>2.0</v>
      </c>
      <c r="L269" s="1">
        <v>0.0</v>
      </c>
      <c r="M269" s="1">
        <v>1.146128</v>
      </c>
      <c r="N269" s="1">
        <v>0.0</v>
      </c>
      <c r="O269" s="1">
        <v>0.0</v>
      </c>
      <c r="P269" s="1">
        <v>0.0</v>
      </c>
      <c r="Q269" s="1" t="s">
        <v>3160</v>
      </c>
      <c r="R269" s="1">
        <v>12.0</v>
      </c>
      <c r="S269" s="1">
        <v>740.0999965667725</v>
      </c>
      <c r="T269" s="1">
        <v>0.0</v>
      </c>
      <c r="U269" s="1">
        <v>0.0</v>
      </c>
      <c r="V269" s="1">
        <v>0.0</v>
      </c>
      <c r="W269" s="1">
        <v>0.0</v>
      </c>
      <c r="X269" s="1">
        <v>0.0</v>
      </c>
      <c r="Y269" s="1">
        <v>0.0</v>
      </c>
      <c r="Z269" s="1">
        <v>0.0</v>
      </c>
      <c r="AA269" s="1">
        <v>0.0</v>
      </c>
      <c r="AB269" s="1">
        <v>0.0</v>
      </c>
      <c r="AC269" s="1">
        <v>0.0</v>
      </c>
      <c r="AD269" s="1">
        <v>0.0</v>
      </c>
      <c r="AE269" s="1">
        <v>75927.0</v>
      </c>
      <c r="AF269" s="1">
        <v>1342.0</v>
      </c>
      <c r="AG269" s="1">
        <v>890.0</v>
      </c>
      <c r="AH269" s="1" t="s">
        <v>3163</v>
      </c>
      <c r="AI269" s="1">
        <v>172.0</v>
      </c>
      <c r="AJ269" s="1">
        <v>8.0</v>
      </c>
      <c r="AK269" s="1">
        <v>9.0</v>
      </c>
      <c r="AL269" s="1">
        <v>12.0</v>
      </c>
    </row>
    <row r="270" ht="15.75" customHeight="1">
      <c r="A270" s="1" t="s">
        <v>18</v>
      </c>
      <c r="B270" s="1">
        <v>19.0</v>
      </c>
      <c r="C270" s="1" t="s">
        <v>996</v>
      </c>
      <c r="D270" s="1" t="s">
        <v>3166</v>
      </c>
      <c r="E270" s="1" t="s">
        <v>3167</v>
      </c>
      <c r="F270" s="1" t="s">
        <v>3168</v>
      </c>
      <c r="H270" s="1">
        <v>61.87311</v>
      </c>
      <c r="I270" s="1">
        <v>0.0</v>
      </c>
      <c r="J270" s="1">
        <v>0.0</v>
      </c>
      <c r="K270" s="1">
        <v>2.0</v>
      </c>
      <c r="L270" s="1">
        <v>0.0</v>
      </c>
      <c r="M270" s="1">
        <v>1.1139433</v>
      </c>
      <c r="N270" s="1">
        <v>0.0</v>
      </c>
      <c r="O270" s="1">
        <v>0.0</v>
      </c>
      <c r="P270" s="1">
        <v>0.0</v>
      </c>
      <c r="Q270" s="1" t="s">
        <v>3171</v>
      </c>
      <c r="R270" s="1">
        <v>11.0</v>
      </c>
      <c r="S270" s="1">
        <v>770.289999961853</v>
      </c>
      <c r="T270" s="1">
        <v>0.0</v>
      </c>
      <c r="U270" s="1">
        <v>0.0</v>
      </c>
      <c r="V270" s="1">
        <v>0.0</v>
      </c>
      <c r="W270" s="1">
        <v>0.0</v>
      </c>
      <c r="X270" s="1">
        <v>0.0</v>
      </c>
      <c r="Y270" s="1">
        <v>0.0</v>
      </c>
      <c r="Z270" s="1">
        <v>0.0</v>
      </c>
      <c r="AA270" s="1">
        <v>0.0</v>
      </c>
      <c r="AB270" s="1">
        <v>0.0</v>
      </c>
      <c r="AC270" s="1">
        <v>0.0</v>
      </c>
      <c r="AD270" s="1">
        <v>0.0</v>
      </c>
      <c r="AE270" s="1">
        <v>29061.0</v>
      </c>
      <c r="AF270" s="1">
        <v>2729.0</v>
      </c>
      <c r="AG270" s="1">
        <v>810.0</v>
      </c>
      <c r="AH270" s="1" t="s">
        <v>3174</v>
      </c>
      <c r="AI270" s="1">
        <v>206.0</v>
      </c>
      <c r="AJ270" s="1">
        <v>11.0</v>
      </c>
      <c r="AK270" s="1">
        <v>11.0</v>
      </c>
      <c r="AL270" s="1">
        <v>9.0</v>
      </c>
    </row>
    <row r="271" ht="15.75" customHeight="1">
      <c r="A271" s="1" t="s">
        <v>18</v>
      </c>
      <c r="B271" s="1">
        <v>20.0</v>
      </c>
      <c r="C271" s="1" t="s">
        <v>1003</v>
      </c>
      <c r="D271" s="1" t="s">
        <v>3177</v>
      </c>
      <c r="E271" s="1" t="s">
        <v>3178</v>
      </c>
      <c r="F271" s="1" t="s">
        <v>3179</v>
      </c>
      <c r="H271" s="1">
        <v>61.241535</v>
      </c>
      <c r="I271" s="1">
        <v>8.373976</v>
      </c>
      <c r="J271" s="1">
        <v>3.6727161</v>
      </c>
      <c r="K271" s="1">
        <v>2.0</v>
      </c>
      <c r="L271" s="1">
        <v>0.0</v>
      </c>
      <c r="M271" s="1">
        <v>0.47712126</v>
      </c>
      <c r="N271" s="1">
        <v>0.0</v>
      </c>
      <c r="O271" s="1">
        <v>0.0</v>
      </c>
      <c r="P271" s="1">
        <v>0.0</v>
      </c>
      <c r="Q271" s="1" t="s">
        <v>1067</v>
      </c>
      <c r="R271" s="1">
        <v>1.0</v>
      </c>
      <c r="S271" s="1">
        <v>82.5</v>
      </c>
      <c r="T271" s="1">
        <v>0.34364372</v>
      </c>
      <c r="U271" s="1">
        <v>0.8696115</v>
      </c>
      <c r="V271" s="1">
        <v>3.3964934</v>
      </c>
      <c r="W271" s="1">
        <v>3.6727161</v>
      </c>
      <c r="X271" s="1">
        <v>0.0</v>
      </c>
      <c r="Y271" s="1">
        <v>0.0</v>
      </c>
      <c r="Z271" s="1">
        <v>0.0</v>
      </c>
      <c r="AA271" s="1">
        <v>0.0</v>
      </c>
      <c r="AB271" s="1">
        <v>0.0</v>
      </c>
      <c r="AC271" s="1">
        <v>0.0</v>
      </c>
      <c r="AD271" s="1">
        <v>0.0</v>
      </c>
      <c r="AE271" s="1">
        <v>116394.0</v>
      </c>
      <c r="AF271" s="1">
        <v>82.0</v>
      </c>
      <c r="AG271" s="1">
        <v>810.0</v>
      </c>
      <c r="AH271" s="1" t="s">
        <v>3185</v>
      </c>
      <c r="AI271" s="1">
        <v>17.0</v>
      </c>
      <c r="AJ271" s="1">
        <v>2.0</v>
      </c>
      <c r="AK271" s="1">
        <v>2.0</v>
      </c>
      <c r="AL271" s="1">
        <v>1.0</v>
      </c>
    </row>
    <row r="272" ht="15.75" customHeight="1">
      <c r="A272" s="1" t="s">
        <v>18</v>
      </c>
      <c r="B272" s="1">
        <v>21.0</v>
      </c>
      <c r="C272" s="1" t="s">
        <v>1005</v>
      </c>
      <c r="D272" s="1" t="s">
        <v>3188</v>
      </c>
      <c r="E272" s="1" t="s">
        <v>3192</v>
      </c>
      <c r="F272" s="1" t="s">
        <v>3193</v>
      </c>
      <c r="H272" s="1">
        <v>60.051212</v>
      </c>
      <c r="I272" s="1">
        <v>0.0</v>
      </c>
      <c r="J272" s="1">
        <v>0.68182683</v>
      </c>
      <c r="K272" s="1">
        <v>2.0</v>
      </c>
      <c r="L272" s="1">
        <v>0.0</v>
      </c>
      <c r="M272" s="1">
        <v>1.0791812</v>
      </c>
      <c r="N272" s="1">
        <v>0.0</v>
      </c>
      <c r="O272" s="1">
        <v>0.0</v>
      </c>
      <c r="P272" s="1">
        <v>0.0</v>
      </c>
      <c r="Q272" s="1" t="s">
        <v>3196</v>
      </c>
      <c r="R272" s="1">
        <v>10.0</v>
      </c>
      <c r="S272" s="1">
        <v>429.519999999553</v>
      </c>
      <c r="T272" s="1">
        <v>0.30541176</v>
      </c>
      <c r="U272" s="1">
        <v>0.68182683</v>
      </c>
      <c r="V272" s="1">
        <v>0.0</v>
      </c>
      <c r="W272" s="1">
        <v>0.0</v>
      </c>
      <c r="X272" s="1">
        <v>0.0</v>
      </c>
      <c r="Y272" s="1">
        <v>0.0</v>
      </c>
      <c r="Z272" s="1">
        <v>0.0</v>
      </c>
      <c r="AA272" s="1">
        <v>0.0</v>
      </c>
      <c r="AB272" s="1">
        <v>0.0</v>
      </c>
      <c r="AC272" s="1">
        <v>0.0</v>
      </c>
      <c r="AD272" s="1">
        <v>0.0</v>
      </c>
      <c r="AE272" s="1">
        <v>133962.0</v>
      </c>
      <c r="AF272" s="1">
        <v>1009.0</v>
      </c>
      <c r="AG272" s="1">
        <v>880.0</v>
      </c>
      <c r="AH272" s="1" t="s">
        <v>641</v>
      </c>
      <c r="AI272" s="1">
        <v>320.0</v>
      </c>
      <c r="AJ272" s="1">
        <v>8.0</v>
      </c>
      <c r="AK272" s="1">
        <v>8.0</v>
      </c>
      <c r="AL272" s="1">
        <v>18.0</v>
      </c>
    </row>
    <row r="273" ht="15.75" customHeight="1">
      <c r="A273" s="1" t="s">
        <v>18</v>
      </c>
      <c r="B273" s="1">
        <v>22.0</v>
      </c>
      <c r="C273" s="1" t="s">
        <v>1011</v>
      </c>
      <c r="D273" s="1" t="s">
        <v>3202</v>
      </c>
      <c r="E273" s="1" t="s">
        <v>3203</v>
      </c>
      <c r="F273" s="1" t="s">
        <v>3205</v>
      </c>
      <c r="H273" s="1">
        <v>57.6619</v>
      </c>
      <c r="I273" s="1">
        <v>5.0950217</v>
      </c>
      <c r="J273" s="1">
        <v>3.9735117</v>
      </c>
      <c r="K273" s="1">
        <v>2.0</v>
      </c>
      <c r="L273" s="1">
        <v>0.0</v>
      </c>
      <c r="M273" s="1">
        <v>0.845098</v>
      </c>
      <c r="N273" s="1">
        <v>0.0</v>
      </c>
      <c r="O273" s="1">
        <v>0.0</v>
      </c>
      <c r="P273" s="1">
        <v>0.0</v>
      </c>
      <c r="Q273" s="1" t="s">
        <v>3209</v>
      </c>
      <c r="R273" s="1">
        <v>5.0</v>
      </c>
      <c r="S273" s="1">
        <v>37.0</v>
      </c>
      <c r="T273" s="1">
        <v>0.34201628</v>
      </c>
      <c r="U273" s="1">
        <v>0.79073167</v>
      </c>
      <c r="V273" s="1">
        <v>2.9013634</v>
      </c>
      <c r="W273" s="1">
        <v>0.0</v>
      </c>
      <c r="X273" s="1">
        <v>3.9735117</v>
      </c>
      <c r="Y273" s="1">
        <v>0.0</v>
      </c>
      <c r="Z273" s="1">
        <v>0.0</v>
      </c>
      <c r="AA273" s="1">
        <v>0.0</v>
      </c>
      <c r="AB273" s="1">
        <v>0.0</v>
      </c>
      <c r="AC273" s="1">
        <v>0.0</v>
      </c>
      <c r="AD273" s="1">
        <v>0.0</v>
      </c>
      <c r="AE273" s="1">
        <v>46573.0</v>
      </c>
      <c r="AF273" s="1">
        <v>209.0</v>
      </c>
      <c r="AG273" s="1">
        <v>760.0</v>
      </c>
      <c r="AH273" s="1" t="s">
        <v>724</v>
      </c>
      <c r="AI273" s="1">
        <v>37.0</v>
      </c>
      <c r="AJ273" s="1">
        <v>3.0</v>
      </c>
      <c r="AK273" s="1">
        <v>3.0</v>
      </c>
      <c r="AL273" s="1">
        <v>7.0</v>
      </c>
    </row>
    <row r="274" ht="15.75" customHeight="1">
      <c r="A274" s="1" t="s">
        <v>18</v>
      </c>
      <c r="B274" s="1">
        <v>23.0</v>
      </c>
      <c r="C274" s="1" t="s">
        <v>1015</v>
      </c>
      <c r="D274" s="1" t="s">
        <v>3217</v>
      </c>
      <c r="E274" s="1" t="s">
        <v>3218</v>
      </c>
      <c r="F274" s="1" t="s">
        <v>3220</v>
      </c>
      <c r="H274" s="1">
        <v>57.38708</v>
      </c>
      <c r="I274" s="1">
        <v>4.983515</v>
      </c>
      <c r="J274" s="1">
        <v>2.6975803</v>
      </c>
      <c r="K274" s="1">
        <v>2.0</v>
      </c>
      <c r="L274" s="1">
        <v>0.0</v>
      </c>
      <c r="M274" s="1">
        <v>0.845098</v>
      </c>
      <c r="N274" s="1">
        <v>0.0</v>
      </c>
      <c r="O274" s="1">
        <v>0.0</v>
      </c>
      <c r="P274" s="1">
        <v>0.0</v>
      </c>
      <c r="Q274" s="1" t="s">
        <v>3224</v>
      </c>
      <c r="R274" s="1">
        <v>5.0</v>
      </c>
      <c r="S274" s="1">
        <v>48.20000004768372</v>
      </c>
      <c r="T274" s="1">
        <v>0.0</v>
      </c>
      <c r="U274" s="1">
        <v>0.0</v>
      </c>
      <c r="V274" s="1">
        <v>2.6975803</v>
      </c>
      <c r="W274" s="1">
        <v>0.0</v>
      </c>
      <c r="X274" s="1">
        <v>0.0</v>
      </c>
      <c r="Y274" s="1">
        <v>0.0</v>
      </c>
      <c r="Z274" s="1">
        <v>0.0</v>
      </c>
      <c r="AA274" s="1">
        <v>0.0</v>
      </c>
      <c r="AB274" s="1">
        <v>0.0</v>
      </c>
      <c r="AC274" s="1">
        <v>0.0</v>
      </c>
      <c r="AD274" s="1">
        <v>0.0</v>
      </c>
      <c r="AE274" s="1">
        <v>31044.0</v>
      </c>
      <c r="AF274" s="1">
        <v>429.0</v>
      </c>
      <c r="AG274" s="1">
        <v>760.0</v>
      </c>
      <c r="AH274" s="1" t="s">
        <v>3227</v>
      </c>
      <c r="AI274" s="1">
        <v>136.0</v>
      </c>
      <c r="AJ274" s="1">
        <v>4.0</v>
      </c>
      <c r="AK274" s="1">
        <v>5.0</v>
      </c>
      <c r="AL274" s="1">
        <v>7.0</v>
      </c>
    </row>
    <row r="275" ht="15.75" customHeight="1">
      <c r="A275" s="1" t="s">
        <v>18</v>
      </c>
      <c r="B275" s="1">
        <v>24.0</v>
      </c>
      <c r="C275" s="1" t="s">
        <v>1018</v>
      </c>
      <c r="D275" s="1" t="s">
        <v>3232</v>
      </c>
      <c r="E275" s="1" t="s">
        <v>3233</v>
      </c>
      <c r="F275" s="1" t="s">
        <v>3234</v>
      </c>
      <c r="H275" s="1">
        <v>52.697296</v>
      </c>
      <c r="I275" s="1">
        <v>6.1224523</v>
      </c>
      <c r="J275" s="1">
        <v>5.585327</v>
      </c>
      <c r="K275" s="1">
        <v>2.0</v>
      </c>
      <c r="L275" s="1">
        <v>0.0</v>
      </c>
      <c r="M275" s="1">
        <v>0.69897</v>
      </c>
      <c r="N275" s="1">
        <v>0.0</v>
      </c>
      <c r="O275" s="1">
        <v>0.0</v>
      </c>
      <c r="P275" s="1">
        <v>0.0</v>
      </c>
      <c r="Q275" s="1" t="s">
        <v>3238</v>
      </c>
      <c r="R275" s="1">
        <v>3.0</v>
      </c>
      <c r="S275" s="1">
        <v>29.24999988079071</v>
      </c>
      <c r="T275" s="1">
        <v>0.34602132</v>
      </c>
      <c r="U275" s="1">
        <v>0.91615427</v>
      </c>
      <c r="V275" s="1">
        <v>3.2075858</v>
      </c>
      <c r="W275" s="1">
        <v>3.1303682</v>
      </c>
      <c r="X275" s="1">
        <v>3.434057</v>
      </c>
      <c r="Y275" s="1">
        <v>0.0</v>
      </c>
      <c r="Z275" s="1">
        <v>0.0</v>
      </c>
      <c r="AA275" s="1">
        <v>5.585327</v>
      </c>
      <c r="AB275" s="1">
        <v>0.0</v>
      </c>
      <c r="AC275" s="1">
        <v>0.0</v>
      </c>
      <c r="AD275" s="1">
        <v>0.0</v>
      </c>
      <c r="AE275" s="1">
        <v>165125.0</v>
      </c>
      <c r="AF275" s="1">
        <v>193.0</v>
      </c>
      <c r="AG275" s="1">
        <v>750.0</v>
      </c>
      <c r="AH275" s="1" t="s">
        <v>3243</v>
      </c>
      <c r="AI275" s="1">
        <v>44.0</v>
      </c>
      <c r="AJ275" s="1">
        <v>5.0</v>
      </c>
      <c r="AK275" s="1">
        <v>5.0</v>
      </c>
      <c r="AL275" s="1">
        <v>7.0</v>
      </c>
    </row>
    <row r="276" ht="15.75" customHeight="1">
      <c r="A276" s="1" t="s">
        <v>18</v>
      </c>
      <c r="B276" s="1">
        <v>25.0</v>
      </c>
      <c r="C276" s="1" t="s">
        <v>1024</v>
      </c>
      <c r="D276" s="1" t="s">
        <v>3246</v>
      </c>
      <c r="E276" s="1" t="s">
        <v>3247</v>
      </c>
      <c r="F276" s="1" t="s">
        <v>3248</v>
      </c>
      <c r="H276" s="1">
        <v>52.38244</v>
      </c>
      <c r="I276" s="1">
        <v>6.965185</v>
      </c>
      <c r="J276" s="1">
        <v>0.6429477</v>
      </c>
      <c r="K276" s="1">
        <v>2.0</v>
      </c>
      <c r="L276" s="1">
        <v>0.0</v>
      </c>
      <c r="M276" s="1">
        <v>0.60206</v>
      </c>
      <c r="N276" s="1">
        <v>0.0</v>
      </c>
      <c r="O276" s="1">
        <v>0.0</v>
      </c>
      <c r="P276" s="1">
        <v>0.0</v>
      </c>
      <c r="Q276" s="1" t="s">
        <v>3252</v>
      </c>
      <c r="R276" s="1">
        <v>2.0</v>
      </c>
      <c r="S276" s="1">
        <v>81.0</v>
      </c>
      <c r="T276" s="1">
        <v>0.0</v>
      </c>
      <c r="U276" s="1">
        <v>0.6429477</v>
      </c>
      <c r="V276" s="1">
        <v>0.0</v>
      </c>
      <c r="W276" s="1">
        <v>0.0</v>
      </c>
      <c r="X276" s="1">
        <v>0.0</v>
      </c>
      <c r="Y276" s="1">
        <v>0.0</v>
      </c>
      <c r="Z276" s="1">
        <v>0.0</v>
      </c>
      <c r="AA276" s="1">
        <v>0.0</v>
      </c>
      <c r="AB276" s="1">
        <v>0.0</v>
      </c>
      <c r="AC276" s="1">
        <v>0.0</v>
      </c>
      <c r="AD276" s="1">
        <v>0.0</v>
      </c>
      <c r="AE276" s="1">
        <v>478719.0</v>
      </c>
      <c r="AF276" s="1">
        <v>78.0</v>
      </c>
      <c r="AG276" s="1">
        <v>840.0</v>
      </c>
      <c r="AH276" s="1" t="s">
        <v>1781</v>
      </c>
      <c r="AI276" s="1">
        <v>20.0</v>
      </c>
      <c r="AJ276" s="1">
        <v>3.0</v>
      </c>
      <c r="AK276" s="1">
        <v>3.0</v>
      </c>
      <c r="AL276" s="1">
        <v>3.0</v>
      </c>
    </row>
    <row r="277" ht="15.75" customHeight="1">
      <c r="A277" s="1" t="s">
        <v>19</v>
      </c>
      <c r="B277" s="1">
        <v>1.0</v>
      </c>
      <c r="C277" s="1" t="s">
        <v>1027</v>
      </c>
      <c r="D277" s="1" t="s">
        <v>3257</v>
      </c>
      <c r="E277" s="1" t="s">
        <v>3258</v>
      </c>
      <c r="F277" s="1" t="s">
        <v>3260</v>
      </c>
      <c r="H277" s="1">
        <v>25.71804</v>
      </c>
      <c r="I277" s="1">
        <v>0.0</v>
      </c>
      <c r="J277" s="1">
        <v>4.624735</v>
      </c>
      <c r="K277" s="1">
        <v>0.0</v>
      </c>
      <c r="L277" s="1">
        <v>0.0</v>
      </c>
      <c r="M277" s="1">
        <v>0.845098</v>
      </c>
      <c r="N277" s="1">
        <v>0.0</v>
      </c>
      <c r="O277" s="1">
        <v>0.0</v>
      </c>
      <c r="P277" s="1">
        <v>0.0</v>
      </c>
      <c r="Q277" s="1" t="s">
        <v>3264</v>
      </c>
      <c r="R277" s="1">
        <v>5.0</v>
      </c>
      <c r="S277" s="1">
        <v>42.29999971389771</v>
      </c>
      <c r="T277" s="1">
        <v>0.0</v>
      </c>
      <c r="U277" s="1">
        <v>0.0</v>
      </c>
      <c r="V277" s="1">
        <v>4.624735</v>
      </c>
      <c r="W277" s="1">
        <v>0.0</v>
      </c>
      <c r="X277" s="1">
        <v>0.0</v>
      </c>
      <c r="Y277" s="1">
        <v>0.0</v>
      </c>
      <c r="Z277" s="1">
        <v>0.0</v>
      </c>
      <c r="AA277" s="1">
        <v>0.0</v>
      </c>
      <c r="AB277" s="1">
        <v>0.0</v>
      </c>
      <c r="AC277" s="1">
        <v>0.0</v>
      </c>
      <c r="AD277" s="1">
        <v>0.0</v>
      </c>
      <c r="AE277" s="1">
        <v>146755.0</v>
      </c>
      <c r="AF277" s="1">
        <v>332.0</v>
      </c>
      <c r="AG277" s="1">
        <v>590.0</v>
      </c>
      <c r="AH277" s="1" t="s">
        <v>3273</v>
      </c>
      <c r="AI277" s="1">
        <v>5.0</v>
      </c>
      <c r="AJ277" s="1">
        <v>4.0</v>
      </c>
      <c r="AK277" s="1">
        <v>4.0</v>
      </c>
      <c r="AL277" s="1">
        <v>8.0</v>
      </c>
    </row>
    <row r="278" ht="15.75" customHeight="1">
      <c r="A278" s="1" t="s">
        <v>19</v>
      </c>
      <c r="B278" s="1">
        <v>2.0</v>
      </c>
      <c r="C278" s="1" t="s">
        <v>1029</v>
      </c>
      <c r="D278" s="1" t="s">
        <v>3276</v>
      </c>
      <c r="E278" s="1" t="s">
        <v>3277</v>
      </c>
      <c r="F278" s="1" t="s">
        <v>3278</v>
      </c>
      <c r="H278" s="1">
        <v>13.82222</v>
      </c>
      <c r="I278" s="1">
        <v>15.305473</v>
      </c>
      <c r="J278" s="1">
        <v>0.0</v>
      </c>
      <c r="K278" s="1">
        <v>0.0</v>
      </c>
      <c r="L278" s="1">
        <v>0.0</v>
      </c>
      <c r="M278" s="1">
        <v>0.90309</v>
      </c>
      <c r="N278" s="1">
        <v>0.0</v>
      </c>
      <c r="O278" s="1">
        <v>0.0</v>
      </c>
      <c r="P278" s="1">
        <v>0.0</v>
      </c>
      <c r="Q278" s="1" t="s">
        <v>3282</v>
      </c>
      <c r="R278" s="1">
        <v>6.0</v>
      </c>
      <c r="T278" s="1">
        <v>0.0</v>
      </c>
      <c r="U278" s="1">
        <v>0.0</v>
      </c>
      <c r="V278" s="1">
        <v>0.0</v>
      </c>
      <c r="W278" s="1">
        <v>0.0</v>
      </c>
      <c r="X278" s="1">
        <v>0.0</v>
      </c>
      <c r="Y278" s="1">
        <v>0.0</v>
      </c>
      <c r="Z278" s="1">
        <v>0.0</v>
      </c>
      <c r="AA278" s="1">
        <v>0.0</v>
      </c>
      <c r="AB278" s="1">
        <v>0.0</v>
      </c>
      <c r="AC278" s="1">
        <v>0.0</v>
      </c>
      <c r="AD278" s="1">
        <v>0.0</v>
      </c>
      <c r="AE278" s="1">
        <v>37479.0</v>
      </c>
      <c r="AF278" s="1">
        <v>22.0</v>
      </c>
      <c r="AG278" s="1">
        <v>250.0</v>
      </c>
      <c r="AH278" s="1" t="s">
        <v>3286</v>
      </c>
      <c r="AI278" s="1">
        <v>3.0</v>
      </c>
      <c r="AJ278" s="1">
        <v>1.0</v>
      </c>
      <c r="AK278" s="1">
        <v>1.0</v>
      </c>
      <c r="AL278" s="1">
        <v>1.0</v>
      </c>
    </row>
    <row r="279" ht="15.75" customHeight="1">
      <c r="A279" s="1" t="s">
        <v>19</v>
      </c>
      <c r="B279" s="1">
        <v>3.0</v>
      </c>
      <c r="C279" s="1" t="s">
        <v>1034</v>
      </c>
      <c r="D279" s="1" t="s">
        <v>3290</v>
      </c>
      <c r="E279" s="1" t="s">
        <v>3292</v>
      </c>
      <c r="F279" s="1" t="s">
        <v>3293</v>
      </c>
      <c r="H279" s="1">
        <v>13.6481285</v>
      </c>
      <c r="I279" s="1">
        <v>16.149757</v>
      </c>
      <c r="J279" s="1">
        <v>0.0</v>
      </c>
      <c r="K279" s="1">
        <v>0.0</v>
      </c>
      <c r="L279" s="1">
        <v>0.0</v>
      </c>
      <c r="M279" s="1">
        <v>0.845098</v>
      </c>
      <c r="N279" s="1">
        <v>0.0</v>
      </c>
      <c r="O279" s="1">
        <v>0.0</v>
      </c>
      <c r="P279" s="1">
        <v>0.0</v>
      </c>
      <c r="Q279" s="1" t="s">
        <v>3296</v>
      </c>
      <c r="R279" s="1">
        <v>5.0</v>
      </c>
      <c r="T279" s="1">
        <v>0.0</v>
      </c>
      <c r="U279" s="1">
        <v>0.0</v>
      </c>
      <c r="V279" s="1">
        <v>0.0</v>
      </c>
      <c r="W279" s="1">
        <v>0.0</v>
      </c>
      <c r="X279" s="1">
        <v>0.0</v>
      </c>
      <c r="Y279" s="1">
        <v>0.0</v>
      </c>
      <c r="Z279" s="1">
        <v>0.0</v>
      </c>
      <c r="AA279" s="1">
        <v>0.0</v>
      </c>
      <c r="AB279" s="1">
        <v>0.0</v>
      </c>
      <c r="AC279" s="1">
        <v>0.0</v>
      </c>
      <c r="AD279" s="1">
        <v>0.0</v>
      </c>
      <c r="AE279" s="1">
        <v>65395.0</v>
      </c>
      <c r="AF279" s="1">
        <v>13.0</v>
      </c>
      <c r="AG279" s="1">
        <v>270.0</v>
      </c>
      <c r="AH279" s="1" t="s">
        <v>3301</v>
      </c>
      <c r="AI279" s="1">
        <v>3.0</v>
      </c>
      <c r="AJ279" s="1">
        <v>1.0</v>
      </c>
      <c r="AK279" s="1">
        <v>1.0</v>
      </c>
      <c r="AL279" s="1">
        <v>1.0</v>
      </c>
    </row>
    <row r="280" ht="15.75" customHeight="1">
      <c r="A280" s="1" t="s">
        <v>19</v>
      </c>
      <c r="B280" s="1">
        <v>4.0</v>
      </c>
      <c r="C280" s="1" t="s">
        <v>1037</v>
      </c>
      <c r="D280" s="1" t="s">
        <v>3304</v>
      </c>
      <c r="E280" s="1" t="s">
        <v>3305</v>
      </c>
      <c r="F280" s="1" t="s">
        <v>3306</v>
      </c>
      <c r="H280" s="1">
        <v>10.295302</v>
      </c>
      <c r="I280" s="1">
        <v>13.230465</v>
      </c>
      <c r="J280" s="1">
        <v>0.0</v>
      </c>
      <c r="K280" s="1">
        <v>0.0</v>
      </c>
      <c r="L280" s="1">
        <v>0.0</v>
      </c>
      <c r="M280" s="1">
        <v>0.7781513</v>
      </c>
      <c r="N280" s="1">
        <v>0.0</v>
      </c>
      <c r="O280" s="1">
        <v>0.0</v>
      </c>
      <c r="P280" s="1">
        <v>0.0</v>
      </c>
      <c r="Q280" s="1" t="s">
        <v>3309</v>
      </c>
      <c r="R280" s="1">
        <v>4.0</v>
      </c>
      <c r="S280" s="1">
        <v>0.0</v>
      </c>
      <c r="T280" s="1">
        <v>0.0</v>
      </c>
      <c r="U280" s="1">
        <v>0.0</v>
      </c>
      <c r="V280" s="1">
        <v>0.0</v>
      </c>
      <c r="W280" s="1">
        <v>0.0</v>
      </c>
      <c r="X280" s="1">
        <v>0.0</v>
      </c>
      <c r="Y280" s="1">
        <v>0.0</v>
      </c>
      <c r="Z280" s="1">
        <v>0.0</v>
      </c>
      <c r="AA280" s="1">
        <v>0.0</v>
      </c>
      <c r="AB280" s="1">
        <v>0.0</v>
      </c>
      <c r="AC280" s="1">
        <v>0.0</v>
      </c>
      <c r="AD280" s="1">
        <v>0.0</v>
      </c>
      <c r="AE280" s="1">
        <v>2067.0</v>
      </c>
      <c r="AF280" s="1">
        <v>8.0</v>
      </c>
      <c r="AG280" s="1">
        <v>300.0</v>
      </c>
      <c r="AH280" s="1" t="s">
        <v>3312</v>
      </c>
      <c r="AI280" s="1">
        <v>4.0</v>
      </c>
      <c r="AJ280" s="1">
        <v>1.0</v>
      </c>
      <c r="AK280" s="1">
        <v>1.0</v>
      </c>
      <c r="AL280" s="1">
        <v>1.0</v>
      </c>
    </row>
    <row r="281" ht="15.75" customHeight="1">
      <c r="A281" s="1" t="s">
        <v>19</v>
      </c>
      <c r="B281" s="1">
        <v>5.0</v>
      </c>
      <c r="C281" s="1" t="s">
        <v>1042</v>
      </c>
      <c r="D281" s="1" t="s">
        <v>3314</v>
      </c>
      <c r="E281" s="1" t="s">
        <v>3315</v>
      </c>
      <c r="F281" s="1" t="s">
        <v>3316</v>
      </c>
      <c r="H281" s="1">
        <v>10.094341</v>
      </c>
      <c r="I281" s="1">
        <v>16.766338</v>
      </c>
      <c r="J281" s="1">
        <v>0.0</v>
      </c>
      <c r="K281" s="1">
        <v>0.0</v>
      </c>
      <c r="L281" s="1">
        <v>0.0</v>
      </c>
      <c r="M281" s="1">
        <v>0.60206</v>
      </c>
      <c r="N281" s="1">
        <v>0.0</v>
      </c>
      <c r="O281" s="1">
        <v>0.0</v>
      </c>
      <c r="P281" s="1">
        <v>0.0</v>
      </c>
      <c r="Q281" s="1" t="s">
        <v>3322</v>
      </c>
      <c r="R281" s="1">
        <v>2.0</v>
      </c>
      <c r="T281" s="1">
        <v>0.0</v>
      </c>
      <c r="U281" s="1">
        <v>0.0</v>
      </c>
      <c r="V281" s="1">
        <v>0.0</v>
      </c>
      <c r="W281" s="1">
        <v>0.0</v>
      </c>
      <c r="X281" s="1">
        <v>0.0</v>
      </c>
      <c r="Y281" s="1">
        <v>0.0</v>
      </c>
      <c r="Z281" s="1">
        <v>0.0</v>
      </c>
      <c r="AA281" s="1">
        <v>0.0</v>
      </c>
      <c r="AB281" s="1">
        <v>0.0</v>
      </c>
      <c r="AC281" s="1">
        <v>0.0</v>
      </c>
      <c r="AD281" s="1">
        <v>0.0</v>
      </c>
      <c r="AE281" s="1">
        <v>23043.0</v>
      </c>
      <c r="AF281" s="1">
        <v>12.0</v>
      </c>
      <c r="AH281" s="1" t="s">
        <v>3327</v>
      </c>
      <c r="AJ281" s="1">
        <v>3.0</v>
      </c>
      <c r="AK281" s="1">
        <v>3.0</v>
      </c>
      <c r="AL281" s="1">
        <v>3.0</v>
      </c>
    </row>
    <row r="282" ht="15.75" customHeight="1">
      <c r="A282" s="1" t="s">
        <v>19</v>
      </c>
      <c r="B282" s="1">
        <v>6.0</v>
      </c>
      <c r="C282" s="1" t="s">
        <v>1044</v>
      </c>
      <c r="D282" s="1" t="s">
        <v>3331</v>
      </c>
      <c r="E282" s="1" t="s">
        <v>3333</v>
      </c>
      <c r="F282" s="1" t="s">
        <v>3334</v>
      </c>
      <c r="H282" s="1">
        <v>7.2243094</v>
      </c>
      <c r="I282" s="1">
        <v>0.0</v>
      </c>
      <c r="J282" s="1">
        <v>1.5433398</v>
      </c>
      <c r="K282" s="1">
        <v>0.0</v>
      </c>
      <c r="L282" s="1">
        <v>0.0</v>
      </c>
      <c r="M282" s="1">
        <v>0.845098</v>
      </c>
      <c r="N282" s="1">
        <v>0.0</v>
      </c>
      <c r="O282" s="1">
        <v>0.0</v>
      </c>
      <c r="P282" s="1">
        <v>0.0</v>
      </c>
      <c r="Q282" s="1" t="s">
        <v>3340</v>
      </c>
      <c r="R282" s="1">
        <v>5.0</v>
      </c>
      <c r="S282" s="1">
        <v>29.68000002577901</v>
      </c>
      <c r="T282" s="1">
        <v>0.60115004</v>
      </c>
      <c r="U282" s="1">
        <v>1.5433398</v>
      </c>
      <c r="V282" s="1">
        <v>0.0</v>
      </c>
      <c r="W282" s="1">
        <v>0.0</v>
      </c>
      <c r="X282" s="1">
        <v>0.0</v>
      </c>
      <c r="Y282" s="1">
        <v>0.0</v>
      </c>
      <c r="Z282" s="1">
        <v>0.0</v>
      </c>
      <c r="AA282" s="1">
        <v>0.0</v>
      </c>
      <c r="AB282" s="1">
        <v>0.0</v>
      </c>
      <c r="AC282" s="1">
        <v>0.0</v>
      </c>
      <c r="AD282" s="1">
        <v>0.0</v>
      </c>
      <c r="AE282" s="1">
        <v>7704.0</v>
      </c>
      <c r="AF282" s="1">
        <v>641.0</v>
      </c>
      <c r="AG282" s="1">
        <v>560.0</v>
      </c>
      <c r="AH282" s="1" t="s">
        <v>3344</v>
      </c>
      <c r="AI282" s="1">
        <v>38.0</v>
      </c>
      <c r="AJ282" s="1">
        <v>7.0</v>
      </c>
      <c r="AK282" s="1">
        <v>7.0</v>
      </c>
      <c r="AL282" s="1">
        <v>20.0</v>
      </c>
    </row>
    <row r="283" ht="15.75" customHeight="1">
      <c r="A283" s="1" t="s">
        <v>19</v>
      </c>
      <c r="B283" s="1">
        <v>7.0</v>
      </c>
      <c r="C283" s="1" t="s">
        <v>1048</v>
      </c>
      <c r="D283" s="1" t="s">
        <v>3346</v>
      </c>
      <c r="E283" s="1" t="s">
        <v>3347</v>
      </c>
      <c r="F283" s="1" t="s">
        <v>3348</v>
      </c>
      <c r="H283" s="1">
        <v>6.2685437</v>
      </c>
      <c r="I283" s="1">
        <v>0.0</v>
      </c>
      <c r="J283" s="1">
        <v>1.8814988</v>
      </c>
      <c r="K283" s="1">
        <v>0.0</v>
      </c>
      <c r="L283" s="1">
        <v>0.0</v>
      </c>
      <c r="M283" s="1">
        <v>0.69897</v>
      </c>
      <c r="N283" s="1">
        <v>0.0</v>
      </c>
      <c r="O283" s="1">
        <v>0.0</v>
      </c>
      <c r="P283" s="1">
        <v>0.0</v>
      </c>
      <c r="Q283" s="1" t="s">
        <v>3353</v>
      </c>
      <c r="R283" s="1">
        <v>3.0</v>
      </c>
      <c r="S283" s="1">
        <v>21.7199998088181</v>
      </c>
      <c r="T283" s="1">
        <v>0.0</v>
      </c>
      <c r="U283" s="1">
        <v>0.0</v>
      </c>
      <c r="V283" s="1">
        <v>0.0</v>
      </c>
      <c r="W283" s="1">
        <v>1.8814988</v>
      </c>
      <c r="X283" s="1">
        <v>0.0</v>
      </c>
      <c r="Y283" s="1">
        <v>0.0</v>
      </c>
      <c r="Z283" s="1">
        <v>0.0</v>
      </c>
      <c r="AA283" s="1">
        <v>0.0</v>
      </c>
      <c r="AB283" s="1">
        <v>0.0</v>
      </c>
      <c r="AC283" s="1">
        <v>0.0</v>
      </c>
      <c r="AD283" s="1">
        <v>0.0</v>
      </c>
      <c r="AE283" s="1">
        <v>107148.0</v>
      </c>
      <c r="AF283" s="1">
        <v>204.0</v>
      </c>
      <c r="AH283" s="1" t="s">
        <v>3358</v>
      </c>
      <c r="AI283" s="1">
        <v>3.0</v>
      </c>
      <c r="AJ283" s="1">
        <v>4.0</v>
      </c>
      <c r="AK283" s="1">
        <v>5.0</v>
      </c>
      <c r="AL283" s="1">
        <v>18.0</v>
      </c>
    </row>
    <row r="284" ht="15.75" customHeight="1">
      <c r="A284" s="1" t="s">
        <v>19</v>
      </c>
      <c r="B284" s="1">
        <v>8.0</v>
      </c>
      <c r="C284" s="1" t="s">
        <v>1052</v>
      </c>
      <c r="D284" s="1" t="s">
        <v>3359</v>
      </c>
      <c r="E284" s="1" t="s">
        <v>3360</v>
      </c>
      <c r="F284" s="1" t="s">
        <v>3361</v>
      </c>
      <c r="H284" s="1">
        <v>4.932381</v>
      </c>
      <c r="I284" s="1">
        <v>5.83646</v>
      </c>
      <c r="J284" s="1">
        <v>0.0</v>
      </c>
      <c r="K284" s="1">
        <v>0.0</v>
      </c>
      <c r="L284" s="1">
        <v>0.0</v>
      </c>
      <c r="M284" s="1">
        <v>0.845098</v>
      </c>
      <c r="N284" s="1">
        <v>0.0</v>
      </c>
      <c r="O284" s="1">
        <v>0.0</v>
      </c>
      <c r="P284" s="1">
        <v>0.0</v>
      </c>
      <c r="Q284" s="1" t="s">
        <v>3362</v>
      </c>
      <c r="R284" s="1">
        <v>5.0</v>
      </c>
      <c r="S284" s="1">
        <v>0.0</v>
      </c>
      <c r="T284" s="1">
        <v>0.0</v>
      </c>
      <c r="U284" s="1">
        <v>0.0</v>
      </c>
      <c r="V284" s="1">
        <v>0.0</v>
      </c>
      <c r="W284" s="1">
        <v>0.0</v>
      </c>
      <c r="X284" s="1">
        <v>0.0</v>
      </c>
      <c r="Y284" s="1">
        <v>0.0</v>
      </c>
      <c r="Z284" s="1">
        <v>0.0</v>
      </c>
      <c r="AA284" s="1">
        <v>0.0</v>
      </c>
      <c r="AB284" s="1">
        <v>0.0</v>
      </c>
      <c r="AC284" s="1">
        <v>0.0</v>
      </c>
      <c r="AD284" s="1">
        <v>0.0</v>
      </c>
      <c r="AE284" s="1">
        <v>169032.0</v>
      </c>
      <c r="AF284" s="1">
        <v>25.0</v>
      </c>
      <c r="AG284" s="1">
        <v>320.0</v>
      </c>
      <c r="AH284" s="1" t="s">
        <v>3364</v>
      </c>
      <c r="AJ284" s="1">
        <v>3.0</v>
      </c>
      <c r="AK284" s="1">
        <v>3.0</v>
      </c>
      <c r="AL284" s="1">
        <v>2.0</v>
      </c>
    </row>
    <row r="285" ht="15.75" customHeight="1">
      <c r="A285" s="1" t="s">
        <v>19</v>
      </c>
      <c r="B285" s="1">
        <v>9.0</v>
      </c>
      <c r="C285" s="1" t="s">
        <v>1054</v>
      </c>
      <c r="D285" s="1" t="s">
        <v>3367</v>
      </c>
      <c r="E285" s="1" t="s">
        <v>3368</v>
      </c>
      <c r="F285" s="1" t="s">
        <v>3369</v>
      </c>
      <c r="H285" s="1">
        <v>4.688232</v>
      </c>
      <c r="I285" s="1">
        <v>9.82608</v>
      </c>
      <c r="J285" s="1">
        <v>0.0</v>
      </c>
      <c r="K285" s="1">
        <v>0.0</v>
      </c>
      <c r="L285" s="1">
        <v>0.0</v>
      </c>
      <c r="M285" s="1">
        <v>0.47712126</v>
      </c>
      <c r="N285" s="1">
        <v>0.0</v>
      </c>
      <c r="O285" s="1">
        <v>0.0</v>
      </c>
      <c r="P285" s="1">
        <v>0.0</v>
      </c>
      <c r="Q285" s="1" t="s">
        <v>3372</v>
      </c>
      <c r="R285" s="1">
        <v>1.0</v>
      </c>
      <c r="S285" s="1">
        <v>0.0</v>
      </c>
      <c r="T285" s="1">
        <v>0.0</v>
      </c>
      <c r="U285" s="1">
        <v>0.0</v>
      </c>
      <c r="V285" s="1">
        <v>0.0</v>
      </c>
      <c r="W285" s="1">
        <v>0.0</v>
      </c>
      <c r="X285" s="1">
        <v>0.0</v>
      </c>
      <c r="Y285" s="1">
        <v>0.0</v>
      </c>
      <c r="Z285" s="1">
        <v>0.0</v>
      </c>
      <c r="AA285" s="1">
        <v>0.0</v>
      </c>
      <c r="AB285" s="1">
        <v>0.0</v>
      </c>
      <c r="AC285" s="1">
        <v>0.0</v>
      </c>
      <c r="AD285" s="1">
        <v>0.0</v>
      </c>
      <c r="AE285" s="1">
        <v>500698.0</v>
      </c>
      <c r="AF285" s="1">
        <v>12.0</v>
      </c>
      <c r="AG285" s="1">
        <v>350.0</v>
      </c>
      <c r="AH285" s="1" t="s">
        <v>3377</v>
      </c>
      <c r="AI285" s="1">
        <v>4.0</v>
      </c>
      <c r="AJ285" s="1">
        <v>2.0</v>
      </c>
      <c r="AK285" s="1">
        <v>2.0</v>
      </c>
      <c r="AL285" s="1">
        <v>2.0</v>
      </c>
    </row>
    <row r="286" ht="15.75" customHeight="1">
      <c r="A286" s="1" t="s">
        <v>19</v>
      </c>
      <c r="B286" s="1">
        <v>10.0</v>
      </c>
      <c r="C286" s="1" t="s">
        <v>1058</v>
      </c>
      <c r="D286" s="1" t="s">
        <v>3380</v>
      </c>
      <c r="E286" s="1" t="s">
        <v>3381</v>
      </c>
      <c r="F286" s="1" t="s">
        <v>3383</v>
      </c>
      <c r="H286" s="1">
        <v>4.452235</v>
      </c>
      <c r="I286" s="1">
        <v>14.790006</v>
      </c>
      <c r="J286" s="1">
        <v>0.0</v>
      </c>
      <c r="K286" s="1">
        <v>0.0</v>
      </c>
      <c r="L286" s="1">
        <v>0.0</v>
      </c>
      <c r="M286" s="1">
        <v>0.30103</v>
      </c>
      <c r="N286" s="1">
        <v>0.0</v>
      </c>
      <c r="O286" s="1">
        <v>0.0</v>
      </c>
      <c r="P286" s="1">
        <v>0.0</v>
      </c>
      <c r="Q286" s="1" t="s">
        <v>659</v>
      </c>
      <c r="R286" s="1">
        <v>0.0</v>
      </c>
      <c r="T286" s="1">
        <v>0.0</v>
      </c>
      <c r="U286" s="1">
        <v>0.0</v>
      </c>
      <c r="V286" s="1">
        <v>0.0</v>
      </c>
      <c r="W286" s="1">
        <v>0.0</v>
      </c>
      <c r="X286" s="1">
        <v>0.0</v>
      </c>
      <c r="Y286" s="1">
        <v>0.0</v>
      </c>
      <c r="Z286" s="1">
        <v>0.0</v>
      </c>
      <c r="AA286" s="1">
        <v>0.0</v>
      </c>
      <c r="AB286" s="1">
        <v>0.0</v>
      </c>
      <c r="AC286" s="1">
        <v>0.0</v>
      </c>
      <c r="AD286" s="1">
        <v>0.0</v>
      </c>
      <c r="AE286" s="1">
        <v>459940.0</v>
      </c>
      <c r="AF286" s="1">
        <v>1.0</v>
      </c>
      <c r="AG286" s="1">
        <v>270.0</v>
      </c>
      <c r="AH286" s="1" t="s">
        <v>3390</v>
      </c>
      <c r="AI286" s="1">
        <v>26.0</v>
      </c>
      <c r="AJ286" s="1">
        <v>1.0</v>
      </c>
      <c r="AK286" s="1">
        <v>1.0</v>
      </c>
      <c r="AL286" s="1">
        <v>1.0</v>
      </c>
    </row>
    <row r="287" ht="15.75" customHeight="1">
      <c r="A287" s="1" t="s">
        <v>19</v>
      </c>
      <c r="B287" s="1">
        <v>11.0</v>
      </c>
      <c r="C287" s="1" t="s">
        <v>1060</v>
      </c>
      <c r="D287" s="1" t="s">
        <v>3393</v>
      </c>
      <c r="E287" s="1" t="s">
        <v>3394</v>
      </c>
      <c r="F287" s="1" t="s">
        <v>3396</v>
      </c>
      <c r="H287" s="1">
        <v>3.5024333</v>
      </c>
      <c r="I287" s="1">
        <v>0.0</v>
      </c>
      <c r="J287" s="1">
        <v>0.40774304</v>
      </c>
      <c r="K287" s="1">
        <v>0.0</v>
      </c>
      <c r="L287" s="1">
        <v>0.0</v>
      </c>
      <c r="M287" s="1">
        <v>0.90309</v>
      </c>
      <c r="N287" s="1">
        <v>0.0</v>
      </c>
      <c r="O287" s="1">
        <v>0.0</v>
      </c>
      <c r="P287" s="1">
        <v>0.0</v>
      </c>
      <c r="Q287" s="1" t="s">
        <v>3398</v>
      </c>
      <c r="R287" s="1">
        <v>6.0</v>
      </c>
      <c r="S287" s="1">
        <v>89.47000002861023</v>
      </c>
      <c r="T287" s="1">
        <v>0.40774304</v>
      </c>
      <c r="U287" s="1">
        <v>0.0</v>
      </c>
      <c r="V287" s="1">
        <v>0.0</v>
      </c>
      <c r="W287" s="1">
        <v>0.0</v>
      </c>
      <c r="X287" s="1">
        <v>0.0</v>
      </c>
      <c r="Y287" s="1">
        <v>0.0</v>
      </c>
      <c r="Z287" s="1">
        <v>0.0</v>
      </c>
      <c r="AA287" s="1">
        <v>0.0</v>
      </c>
      <c r="AB287" s="1">
        <v>0.0</v>
      </c>
      <c r="AC287" s="1">
        <v>0.0</v>
      </c>
      <c r="AD287" s="1">
        <v>0.0</v>
      </c>
      <c r="AE287" s="1">
        <v>165219.0</v>
      </c>
      <c r="AF287" s="1">
        <v>795.0</v>
      </c>
      <c r="AG287" s="1">
        <v>820.0</v>
      </c>
      <c r="AH287" s="1" t="s">
        <v>641</v>
      </c>
      <c r="AI287" s="1">
        <v>14.0</v>
      </c>
      <c r="AJ287" s="1">
        <v>6.0</v>
      </c>
      <c r="AK287" s="1">
        <v>6.0</v>
      </c>
      <c r="AL287" s="1">
        <v>21.0</v>
      </c>
    </row>
    <row r="288" ht="15.75" customHeight="1">
      <c r="A288" s="1" t="s">
        <v>19</v>
      </c>
      <c r="B288" s="1">
        <v>12.0</v>
      </c>
      <c r="C288" s="1" t="s">
        <v>1066</v>
      </c>
      <c r="D288" s="1" t="s">
        <v>3405</v>
      </c>
      <c r="E288" s="1" t="s">
        <v>3406</v>
      </c>
      <c r="F288" s="1" t="s">
        <v>3407</v>
      </c>
      <c r="H288" s="1">
        <v>2.727355</v>
      </c>
      <c r="I288" s="1">
        <v>0.0</v>
      </c>
      <c r="J288" s="1">
        <v>0.65876263</v>
      </c>
      <c r="K288" s="1">
        <v>0.0</v>
      </c>
      <c r="L288" s="1">
        <v>0.0</v>
      </c>
      <c r="M288" s="1">
        <v>0.845098</v>
      </c>
      <c r="N288" s="1">
        <v>0.0</v>
      </c>
      <c r="O288" s="1">
        <v>0.0</v>
      </c>
      <c r="P288" s="1">
        <v>0.0</v>
      </c>
      <c r="Q288" s="1" t="s">
        <v>3410</v>
      </c>
      <c r="R288" s="1">
        <v>5.0</v>
      </c>
      <c r="S288" s="1">
        <v>23.0</v>
      </c>
      <c r="T288" s="1">
        <v>0.65876263</v>
      </c>
      <c r="U288" s="1">
        <v>0.0</v>
      </c>
      <c r="V288" s="1">
        <v>0.0</v>
      </c>
      <c r="W288" s="1">
        <v>0.0</v>
      </c>
      <c r="X288" s="1">
        <v>0.0</v>
      </c>
      <c r="Y288" s="1">
        <v>0.0</v>
      </c>
      <c r="Z288" s="1">
        <v>0.0</v>
      </c>
      <c r="AA288" s="1">
        <v>0.0</v>
      </c>
      <c r="AB288" s="1">
        <v>0.0</v>
      </c>
      <c r="AC288" s="1">
        <v>0.0</v>
      </c>
      <c r="AD288" s="1">
        <v>0.0</v>
      </c>
      <c r="AE288" s="1">
        <v>7702.0</v>
      </c>
      <c r="AF288" s="1">
        <v>565.0</v>
      </c>
      <c r="AG288" s="1">
        <v>490.0</v>
      </c>
      <c r="AH288" s="1" t="s">
        <v>757</v>
      </c>
      <c r="AI288" s="1">
        <v>42.0</v>
      </c>
      <c r="AJ288" s="1">
        <v>2.0</v>
      </c>
      <c r="AK288" s="1">
        <v>2.0</v>
      </c>
      <c r="AL288" s="1">
        <v>4.0</v>
      </c>
    </row>
    <row r="289" ht="15.75" customHeight="1">
      <c r="A289" s="1" t="s">
        <v>19</v>
      </c>
      <c r="B289" s="1">
        <v>13.0</v>
      </c>
      <c r="C289" s="1" t="s">
        <v>1069</v>
      </c>
      <c r="D289" s="1" t="s">
        <v>3415</v>
      </c>
      <c r="E289" s="1" t="s">
        <v>3416</v>
      </c>
      <c r="F289" s="1" t="s">
        <v>3417</v>
      </c>
      <c r="H289" s="1">
        <v>2.7219062</v>
      </c>
      <c r="I289" s="1">
        <v>0.0</v>
      </c>
      <c r="J289" s="1">
        <v>3.3697457</v>
      </c>
      <c r="K289" s="1">
        <v>0.0</v>
      </c>
      <c r="L289" s="1">
        <v>0.0</v>
      </c>
      <c r="M289" s="1">
        <v>0.60206</v>
      </c>
      <c r="N289" s="1">
        <v>0.0</v>
      </c>
      <c r="O289" s="1">
        <v>0.0</v>
      </c>
      <c r="P289" s="1">
        <v>0.0</v>
      </c>
      <c r="Q289" s="1" t="s">
        <v>3420</v>
      </c>
      <c r="R289" s="1">
        <v>2.0</v>
      </c>
      <c r="S289" s="1">
        <v>0.800000011920929</v>
      </c>
      <c r="T289" s="1">
        <v>0.0</v>
      </c>
      <c r="U289" s="1">
        <v>0.0</v>
      </c>
      <c r="V289" s="1">
        <v>0.0</v>
      </c>
      <c r="W289" s="1">
        <v>0.0</v>
      </c>
      <c r="X289" s="1">
        <v>0.0</v>
      </c>
      <c r="Y289" s="1">
        <v>3.3697457</v>
      </c>
      <c r="Z289" s="1">
        <v>0.0</v>
      </c>
      <c r="AA289" s="1">
        <v>0.0</v>
      </c>
      <c r="AB289" s="1">
        <v>0.0</v>
      </c>
      <c r="AC289" s="1">
        <v>0.0</v>
      </c>
      <c r="AD289" s="1">
        <v>0.0</v>
      </c>
      <c r="AE289" s="1">
        <v>141503.0</v>
      </c>
      <c r="AF289" s="1">
        <v>57.0</v>
      </c>
      <c r="AG289" s="1">
        <v>280.0</v>
      </c>
      <c r="AH289" s="1" t="s">
        <v>3425</v>
      </c>
      <c r="AI289" s="1">
        <v>2.0</v>
      </c>
      <c r="AJ289" s="1">
        <v>1.0</v>
      </c>
      <c r="AK289" s="1">
        <v>1.0</v>
      </c>
      <c r="AL289" s="1">
        <v>0.0</v>
      </c>
    </row>
    <row r="290" ht="15.75" customHeight="1">
      <c r="A290" s="1" t="s">
        <v>19</v>
      </c>
      <c r="B290" s="1">
        <v>14.0</v>
      </c>
      <c r="C290" s="1" t="s">
        <v>1074</v>
      </c>
      <c r="D290" s="1" t="s">
        <v>3429</v>
      </c>
      <c r="E290" s="1" t="s">
        <v>3430</v>
      </c>
      <c r="F290" s="1" t="s">
        <v>3431</v>
      </c>
      <c r="H290" s="1">
        <v>2.3252046</v>
      </c>
      <c r="I290" s="1">
        <v>0.0</v>
      </c>
      <c r="J290" s="1">
        <v>0.6716733</v>
      </c>
      <c r="K290" s="1">
        <v>0.0</v>
      </c>
      <c r="L290" s="1">
        <v>0.0</v>
      </c>
      <c r="M290" s="1">
        <v>0.845098</v>
      </c>
      <c r="N290" s="1">
        <v>0.0</v>
      </c>
      <c r="O290" s="1">
        <v>0.0</v>
      </c>
      <c r="P290" s="1">
        <v>0.0</v>
      </c>
      <c r="Q290" s="1" t="s">
        <v>3434</v>
      </c>
      <c r="R290" s="1">
        <v>5.0</v>
      </c>
      <c r="S290" s="1">
        <v>15.78000010922551</v>
      </c>
      <c r="T290" s="1">
        <v>0.6716733</v>
      </c>
      <c r="U290" s="1">
        <v>0.0</v>
      </c>
      <c r="V290" s="1">
        <v>0.0</v>
      </c>
      <c r="W290" s="1">
        <v>0.0</v>
      </c>
      <c r="X290" s="1">
        <v>0.0</v>
      </c>
      <c r="Y290" s="1">
        <v>0.0</v>
      </c>
      <c r="Z290" s="1">
        <v>0.0</v>
      </c>
      <c r="AA290" s="1">
        <v>0.0</v>
      </c>
      <c r="AB290" s="1">
        <v>0.0</v>
      </c>
      <c r="AC290" s="1">
        <v>0.0</v>
      </c>
      <c r="AD290" s="1">
        <v>0.0</v>
      </c>
      <c r="AE290" s="1">
        <v>135164.0</v>
      </c>
      <c r="AF290" s="1">
        <v>474.0</v>
      </c>
      <c r="AG290" s="1">
        <v>510.0</v>
      </c>
      <c r="AH290" s="1" t="s">
        <v>3439</v>
      </c>
      <c r="AI290" s="1">
        <v>40.0</v>
      </c>
      <c r="AJ290" s="1">
        <v>5.0</v>
      </c>
      <c r="AK290" s="1">
        <v>5.0</v>
      </c>
      <c r="AL290" s="1">
        <v>11.0</v>
      </c>
    </row>
    <row r="291" ht="15.75" customHeight="1">
      <c r="A291" s="1" t="s">
        <v>19</v>
      </c>
      <c r="B291" s="1">
        <v>15.0</v>
      </c>
      <c r="C291" s="1" t="s">
        <v>1077</v>
      </c>
      <c r="D291" s="1" t="s">
        <v>3442</v>
      </c>
      <c r="E291" s="1" t="s">
        <v>3443</v>
      </c>
      <c r="F291" s="1" t="s">
        <v>3444</v>
      </c>
      <c r="H291" s="1">
        <v>1.8541498</v>
      </c>
      <c r="I291" s="1">
        <v>0.0</v>
      </c>
      <c r="J291" s="1">
        <v>0.49671987</v>
      </c>
      <c r="K291" s="1">
        <v>0.0</v>
      </c>
      <c r="L291" s="1">
        <v>0.0</v>
      </c>
      <c r="M291" s="1">
        <v>0.69897</v>
      </c>
      <c r="N291" s="1">
        <v>0.0</v>
      </c>
      <c r="O291" s="1">
        <v>0.0</v>
      </c>
      <c r="P291" s="1">
        <v>0.0</v>
      </c>
      <c r="Q291" s="1" t="s">
        <v>3447</v>
      </c>
      <c r="R291" s="1">
        <v>3.0</v>
      </c>
      <c r="S291" s="1">
        <v>27.52000005915761</v>
      </c>
      <c r="T291" s="1">
        <v>0.49671987</v>
      </c>
      <c r="U291" s="1">
        <v>0.0</v>
      </c>
      <c r="V291" s="1">
        <v>0.0</v>
      </c>
      <c r="W291" s="1">
        <v>0.0</v>
      </c>
      <c r="X291" s="1">
        <v>0.0</v>
      </c>
      <c r="Y291" s="1">
        <v>0.0</v>
      </c>
      <c r="Z291" s="1">
        <v>0.0</v>
      </c>
      <c r="AA291" s="1">
        <v>0.0</v>
      </c>
      <c r="AB291" s="1">
        <v>0.0</v>
      </c>
      <c r="AC291" s="1">
        <v>0.0</v>
      </c>
      <c r="AD291" s="1">
        <v>0.0</v>
      </c>
      <c r="AE291" s="1">
        <v>51134.0</v>
      </c>
      <c r="AF291" s="1">
        <v>286.0</v>
      </c>
      <c r="AG291" s="1">
        <v>700.0</v>
      </c>
      <c r="AH291" s="1" t="s">
        <v>3452</v>
      </c>
      <c r="AI291" s="1">
        <v>23.0</v>
      </c>
      <c r="AJ291" s="1">
        <v>6.0</v>
      </c>
      <c r="AK291" s="1">
        <v>6.0</v>
      </c>
      <c r="AL291" s="1">
        <v>21.0</v>
      </c>
    </row>
    <row r="292" ht="15.75" customHeight="1">
      <c r="A292" s="1" t="s">
        <v>19</v>
      </c>
      <c r="B292" s="1">
        <v>16.0</v>
      </c>
      <c r="C292" s="1" t="s">
        <v>1083</v>
      </c>
      <c r="D292" s="1" t="s">
        <v>3455</v>
      </c>
      <c r="E292" s="1" t="s">
        <v>3456</v>
      </c>
      <c r="F292" s="1" t="s">
        <v>3457</v>
      </c>
      <c r="H292" s="1">
        <v>1.2199699</v>
      </c>
      <c r="I292" s="1">
        <v>0.0</v>
      </c>
      <c r="J292" s="1">
        <v>1.1106633</v>
      </c>
      <c r="K292" s="1">
        <v>0.0</v>
      </c>
      <c r="L292" s="1">
        <v>0.0</v>
      </c>
      <c r="M292" s="1">
        <v>0.47712126</v>
      </c>
      <c r="N292" s="1">
        <v>0.0</v>
      </c>
      <c r="O292" s="1">
        <v>0.0</v>
      </c>
      <c r="P292" s="1">
        <v>0.0</v>
      </c>
      <c r="Q292" s="1" t="s">
        <v>3372</v>
      </c>
      <c r="R292" s="1">
        <v>1.0</v>
      </c>
      <c r="S292" s="1">
        <v>4.299999952316284</v>
      </c>
      <c r="T292" s="1">
        <v>0.0</v>
      </c>
      <c r="U292" s="1">
        <v>1.1106633</v>
      </c>
      <c r="V292" s="1">
        <v>0.0</v>
      </c>
      <c r="W292" s="1">
        <v>0.0</v>
      </c>
      <c r="X292" s="1">
        <v>0.0</v>
      </c>
      <c r="Y292" s="1">
        <v>0.0</v>
      </c>
      <c r="Z292" s="1">
        <v>0.0</v>
      </c>
      <c r="AA292" s="1">
        <v>0.0</v>
      </c>
      <c r="AB292" s="1">
        <v>0.0</v>
      </c>
      <c r="AC292" s="1">
        <v>0.0</v>
      </c>
      <c r="AD292" s="1">
        <v>0.0</v>
      </c>
      <c r="AE292" s="1">
        <v>281879.0</v>
      </c>
      <c r="AF292" s="1">
        <v>20.0</v>
      </c>
      <c r="AH292" s="1" t="s">
        <v>3463</v>
      </c>
      <c r="AI292" s="1">
        <v>8.0</v>
      </c>
      <c r="AJ292" s="1">
        <v>2.0</v>
      </c>
      <c r="AK292" s="1">
        <v>2.0</v>
      </c>
      <c r="AL292" s="1">
        <v>2.0</v>
      </c>
    </row>
    <row r="293" ht="15.75" customHeight="1">
      <c r="A293" s="1" t="s">
        <v>19</v>
      </c>
      <c r="B293" s="1">
        <v>17.0</v>
      </c>
      <c r="C293" s="1" t="s">
        <v>1086</v>
      </c>
      <c r="D293" s="1" t="s">
        <v>3466</v>
      </c>
      <c r="E293" s="1" t="s">
        <v>3467</v>
      </c>
      <c r="F293" s="1" t="s">
        <v>3468</v>
      </c>
      <c r="H293" s="1">
        <v>1.1974595</v>
      </c>
      <c r="I293" s="1">
        <v>0.0</v>
      </c>
      <c r="J293" s="1">
        <v>0.35722214</v>
      </c>
      <c r="K293" s="1">
        <v>0.0</v>
      </c>
      <c r="L293" s="1">
        <v>0.0</v>
      </c>
      <c r="M293" s="1">
        <v>0.69897</v>
      </c>
      <c r="N293" s="1">
        <v>0.0</v>
      </c>
      <c r="O293" s="1">
        <v>0.0</v>
      </c>
      <c r="P293" s="1">
        <v>0.0</v>
      </c>
      <c r="Q293" s="1" t="s">
        <v>3471</v>
      </c>
      <c r="R293" s="1">
        <v>3.0</v>
      </c>
      <c r="S293" s="1">
        <v>22.0</v>
      </c>
      <c r="T293" s="1">
        <v>0.35722214</v>
      </c>
      <c r="U293" s="1">
        <v>0.0</v>
      </c>
      <c r="V293" s="1">
        <v>0.0</v>
      </c>
      <c r="W293" s="1">
        <v>0.0</v>
      </c>
      <c r="X293" s="1">
        <v>0.0</v>
      </c>
      <c r="Y293" s="1">
        <v>0.0</v>
      </c>
      <c r="Z293" s="1">
        <v>0.0</v>
      </c>
      <c r="AA293" s="1">
        <v>0.0</v>
      </c>
      <c r="AB293" s="1">
        <v>0.0</v>
      </c>
      <c r="AC293" s="1">
        <v>0.0</v>
      </c>
      <c r="AD293" s="1">
        <v>0.0</v>
      </c>
      <c r="AE293" s="1">
        <v>215772.0</v>
      </c>
      <c r="AF293" s="1">
        <v>323.0</v>
      </c>
      <c r="AH293" s="1" t="s">
        <v>3474</v>
      </c>
      <c r="AI293" s="1">
        <v>17.0</v>
      </c>
      <c r="AJ293" s="1">
        <v>3.0</v>
      </c>
      <c r="AK293" s="1">
        <v>3.0</v>
      </c>
      <c r="AL293" s="1">
        <v>9.0</v>
      </c>
    </row>
    <row r="294" ht="15.75" customHeight="1">
      <c r="A294" s="1" t="s">
        <v>19</v>
      </c>
      <c r="B294" s="1">
        <v>18.0</v>
      </c>
      <c r="C294" s="1" t="s">
        <v>1089</v>
      </c>
      <c r="D294" s="1" t="s">
        <v>3477</v>
      </c>
      <c r="E294" s="1" t="s">
        <v>3478</v>
      </c>
      <c r="F294" s="1" t="s">
        <v>3479</v>
      </c>
      <c r="H294" s="1">
        <v>1.0669539</v>
      </c>
      <c r="I294" s="1">
        <v>0.0</v>
      </c>
      <c r="J294" s="1">
        <v>0.9253595</v>
      </c>
      <c r="K294" s="1">
        <v>0.0</v>
      </c>
      <c r="L294" s="1">
        <v>0.0</v>
      </c>
      <c r="M294" s="1">
        <v>0.47712126</v>
      </c>
      <c r="N294" s="1">
        <v>0.0</v>
      </c>
      <c r="O294" s="1">
        <v>0.0</v>
      </c>
      <c r="P294" s="1">
        <v>0.0</v>
      </c>
      <c r="Q294" s="1" t="s">
        <v>3481</v>
      </c>
      <c r="R294" s="1">
        <v>1.0</v>
      </c>
      <c r="S294" s="1">
        <v>4.840000033378601</v>
      </c>
      <c r="T294" s="1">
        <v>0.0</v>
      </c>
      <c r="U294" s="1">
        <v>0.9253595</v>
      </c>
      <c r="V294" s="1">
        <v>0.0</v>
      </c>
      <c r="W294" s="1">
        <v>0.0</v>
      </c>
      <c r="X294" s="1">
        <v>0.0</v>
      </c>
      <c r="Y294" s="1">
        <v>0.0</v>
      </c>
      <c r="Z294" s="1">
        <v>0.0</v>
      </c>
      <c r="AA294" s="1">
        <v>0.0</v>
      </c>
      <c r="AB294" s="1">
        <v>0.0</v>
      </c>
      <c r="AC294" s="1">
        <v>0.0</v>
      </c>
      <c r="AD294" s="1">
        <v>0.0</v>
      </c>
      <c r="AE294" s="1">
        <v>164399.0</v>
      </c>
      <c r="AF294" s="1">
        <v>21.0</v>
      </c>
      <c r="AG294" s="1">
        <v>550.0</v>
      </c>
      <c r="AH294" s="1" t="s">
        <v>2129</v>
      </c>
      <c r="AI294" s="1">
        <v>20.0</v>
      </c>
      <c r="AJ294" s="1">
        <v>2.0</v>
      </c>
      <c r="AK294" s="1">
        <v>2.0</v>
      </c>
      <c r="AL294" s="1">
        <v>0.0</v>
      </c>
    </row>
    <row r="295" ht="15.75" customHeight="1">
      <c r="A295" s="1" t="s">
        <v>19</v>
      </c>
      <c r="B295" s="1">
        <v>19.0</v>
      </c>
      <c r="C295" s="1" t="s">
        <v>1094</v>
      </c>
      <c r="D295" s="1" t="s">
        <v>3488</v>
      </c>
      <c r="E295" s="1" t="s">
        <v>3489</v>
      </c>
      <c r="F295" s="1" t="s">
        <v>3490</v>
      </c>
      <c r="H295" s="1">
        <v>1.0013123</v>
      </c>
      <c r="I295" s="1">
        <v>0.0</v>
      </c>
      <c r="J295" s="1">
        <v>1.6631438</v>
      </c>
      <c r="K295" s="1">
        <v>0.0</v>
      </c>
      <c r="L295" s="1">
        <v>0.0</v>
      </c>
      <c r="M295" s="1">
        <v>0.60206</v>
      </c>
      <c r="N295" s="1">
        <v>0.0</v>
      </c>
      <c r="O295" s="1">
        <v>0.0</v>
      </c>
      <c r="P295" s="1">
        <v>0.0</v>
      </c>
      <c r="Q295" s="1" t="s">
        <v>3493</v>
      </c>
      <c r="R295" s="1">
        <v>2.0</v>
      </c>
      <c r="T295" s="1">
        <v>0.0</v>
      </c>
      <c r="U295" s="1">
        <v>0.0</v>
      </c>
      <c r="V295" s="1">
        <v>1.6631438</v>
      </c>
      <c r="W295" s="1">
        <v>0.0</v>
      </c>
      <c r="X295" s="1">
        <v>0.0</v>
      </c>
      <c r="Y295" s="1">
        <v>0.0</v>
      </c>
      <c r="Z295" s="1">
        <v>0.0</v>
      </c>
      <c r="AA295" s="1">
        <v>0.0</v>
      </c>
      <c r="AB295" s="1">
        <v>0.0</v>
      </c>
      <c r="AC295" s="1">
        <v>0.0</v>
      </c>
      <c r="AD295" s="1">
        <v>0.0</v>
      </c>
      <c r="AE295" s="1">
        <v>95243.0</v>
      </c>
      <c r="AF295" s="1">
        <v>24.0</v>
      </c>
      <c r="AI295" s="1">
        <v>5.0</v>
      </c>
      <c r="AK295" s="1">
        <v>0.0</v>
      </c>
      <c r="AL295" s="1">
        <v>0.0</v>
      </c>
    </row>
    <row r="296" ht="15.75" customHeight="1">
      <c r="A296" s="1" t="s">
        <v>19</v>
      </c>
      <c r="B296" s="1">
        <v>20.0</v>
      </c>
      <c r="C296" s="1" t="s">
        <v>1096</v>
      </c>
      <c r="D296" s="1" t="s">
        <v>3496</v>
      </c>
      <c r="E296" s="1" t="s">
        <v>3497</v>
      </c>
      <c r="F296" s="1" t="s">
        <v>3498</v>
      </c>
      <c r="H296" s="1">
        <v>0.9541168</v>
      </c>
      <c r="I296" s="1">
        <v>0.0</v>
      </c>
      <c r="J296" s="1">
        <v>1.3650326</v>
      </c>
      <c r="K296" s="1">
        <v>0.0</v>
      </c>
      <c r="L296" s="1">
        <v>0.0</v>
      </c>
      <c r="M296" s="1">
        <v>0.69897</v>
      </c>
      <c r="N296" s="1">
        <v>0.0</v>
      </c>
      <c r="O296" s="1">
        <v>0.0</v>
      </c>
      <c r="P296" s="1">
        <v>0.0</v>
      </c>
      <c r="Q296" s="1" t="s">
        <v>3501</v>
      </c>
      <c r="R296" s="1">
        <v>3.0</v>
      </c>
      <c r="T296" s="1">
        <v>0.0</v>
      </c>
      <c r="U296" s="1">
        <v>0.0</v>
      </c>
      <c r="V296" s="1">
        <v>0.0</v>
      </c>
      <c r="W296" s="1">
        <v>1.3650326</v>
      </c>
      <c r="X296" s="1">
        <v>0.0</v>
      </c>
      <c r="Y296" s="1">
        <v>0.0</v>
      </c>
      <c r="Z296" s="1">
        <v>0.0</v>
      </c>
      <c r="AA296" s="1">
        <v>0.0</v>
      </c>
      <c r="AB296" s="1">
        <v>0.0</v>
      </c>
      <c r="AC296" s="1">
        <v>0.0</v>
      </c>
      <c r="AD296" s="1">
        <v>0.0</v>
      </c>
      <c r="AE296" s="1">
        <v>463790.0</v>
      </c>
      <c r="AF296" s="1">
        <v>6.0</v>
      </c>
      <c r="AH296" s="1" t="s">
        <v>3185</v>
      </c>
      <c r="AI296" s="1">
        <v>3.0</v>
      </c>
      <c r="AJ296" s="1">
        <v>1.0</v>
      </c>
      <c r="AK296" s="1">
        <v>1.0</v>
      </c>
      <c r="AL296" s="1">
        <v>1.0</v>
      </c>
    </row>
    <row r="297" ht="15.75" customHeight="1">
      <c r="A297" s="1" t="s">
        <v>19</v>
      </c>
      <c r="B297" s="1">
        <v>21.0</v>
      </c>
      <c r="C297" s="1" t="s">
        <v>1102</v>
      </c>
      <c r="D297" s="1" t="s">
        <v>3506</v>
      </c>
      <c r="E297" s="1" t="s">
        <v>3507</v>
      </c>
      <c r="F297" s="1" t="s">
        <v>3508</v>
      </c>
      <c r="H297" s="1">
        <v>0.34229317</v>
      </c>
      <c r="I297" s="1">
        <v>0.0</v>
      </c>
      <c r="J297" s="1">
        <v>0.43987998</v>
      </c>
      <c r="K297" s="1">
        <v>0.0</v>
      </c>
      <c r="L297" s="1">
        <v>0.0</v>
      </c>
      <c r="M297" s="1">
        <v>0.7781513</v>
      </c>
      <c r="N297" s="1">
        <v>0.0</v>
      </c>
      <c r="O297" s="1">
        <v>0.0</v>
      </c>
      <c r="P297" s="1">
        <v>0.0</v>
      </c>
      <c r="Q297" s="1" t="s">
        <v>3511</v>
      </c>
      <c r="R297" s="1">
        <v>4.0</v>
      </c>
      <c r="T297" s="1">
        <v>0.43987998</v>
      </c>
      <c r="U297" s="1">
        <v>0.0</v>
      </c>
      <c r="V297" s="1">
        <v>0.0</v>
      </c>
      <c r="W297" s="1">
        <v>0.0</v>
      </c>
      <c r="X297" s="1">
        <v>0.0</v>
      </c>
      <c r="Y297" s="1">
        <v>0.0</v>
      </c>
      <c r="Z297" s="1">
        <v>0.0</v>
      </c>
      <c r="AA297" s="1">
        <v>0.0</v>
      </c>
      <c r="AB297" s="1">
        <v>0.0</v>
      </c>
      <c r="AC297" s="1">
        <v>0.0</v>
      </c>
      <c r="AD297" s="1">
        <v>0.0</v>
      </c>
      <c r="AE297" s="1">
        <v>284493.0</v>
      </c>
      <c r="AF297" s="1">
        <v>12.0</v>
      </c>
      <c r="AG297" s="1">
        <v>250.0</v>
      </c>
      <c r="AI297" s="1">
        <v>24.0</v>
      </c>
      <c r="AK297" s="1">
        <v>44.0</v>
      </c>
      <c r="AL297" s="1">
        <v>0.0</v>
      </c>
    </row>
    <row r="298" ht="15.75" customHeight="1">
      <c r="A298" s="1" t="s">
        <v>19</v>
      </c>
      <c r="B298" s="1">
        <v>22.0</v>
      </c>
      <c r="C298" s="1" t="s">
        <v>1107</v>
      </c>
      <c r="D298" s="1" t="s">
        <v>3516</v>
      </c>
      <c r="E298" s="1" t="s">
        <v>3517</v>
      </c>
      <c r="F298" s="1" t="s">
        <v>3518</v>
      </c>
      <c r="H298" s="1">
        <v>0.23829903</v>
      </c>
      <c r="I298" s="1">
        <v>0.0</v>
      </c>
      <c r="J298" s="1">
        <v>0.4762085</v>
      </c>
      <c r="K298" s="1">
        <v>0.0</v>
      </c>
      <c r="L298" s="1">
        <v>0.0</v>
      </c>
      <c r="M298" s="1">
        <v>0.47712126</v>
      </c>
      <c r="N298" s="1">
        <v>0.0</v>
      </c>
      <c r="O298" s="1">
        <v>0.0</v>
      </c>
      <c r="P298" s="1">
        <v>0.0</v>
      </c>
      <c r="Q298" s="1" t="s">
        <v>3521</v>
      </c>
      <c r="R298" s="1">
        <v>1.0</v>
      </c>
      <c r="S298" s="1">
        <v>0.1000000014901161</v>
      </c>
      <c r="T298" s="1">
        <v>0.4762085</v>
      </c>
      <c r="U298" s="1">
        <v>0.0</v>
      </c>
      <c r="V298" s="1">
        <v>0.0</v>
      </c>
      <c r="W298" s="1">
        <v>0.0</v>
      </c>
      <c r="X298" s="1">
        <v>0.0</v>
      </c>
      <c r="Y298" s="1">
        <v>0.0</v>
      </c>
      <c r="Z298" s="1">
        <v>0.0</v>
      </c>
      <c r="AA298" s="1">
        <v>0.0</v>
      </c>
      <c r="AB298" s="1">
        <v>0.0</v>
      </c>
      <c r="AC298" s="1">
        <v>0.0</v>
      </c>
      <c r="AD298" s="1">
        <v>0.0</v>
      </c>
      <c r="AE298" s="1">
        <v>5449.0</v>
      </c>
      <c r="AF298" s="1">
        <v>13.0</v>
      </c>
      <c r="AG298" s="1">
        <v>240.0</v>
      </c>
      <c r="AH298" s="1" t="s">
        <v>3524</v>
      </c>
      <c r="AI298" s="1">
        <v>24.0</v>
      </c>
      <c r="AJ298" s="1">
        <v>1.0</v>
      </c>
      <c r="AK298" s="1">
        <v>1.0</v>
      </c>
      <c r="AL298" s="1">
        <v>1.0</v>
      </c>
    </row>
    <row r="299" ht="15.75" customHeight="1">
      <c r="A299" s="1" t="s">
        <v>19</v>
      </c>
      <c r="B299" s="1">
        <v>23.0</v>
      </c>
      <c r="C299" s="1" t="s">
        <v>1111</v>
      </c>
      <c r="D299" s="1" t="s">
        <v>3527</v>
      </c>
      <c r="E299" s="1" t="s">
        <v>3528</v>
      </c>
      <c r="F299" s="1" t="s">
        <v>3530</v>
      </c>
      <c r="H299" s="1">
        <v>0.22836186</v>
      </c>
      <c r="I299" s="1">
        <v>0.0</v>
      </c>
      <c r="J299" s="1">
        <v>0.75860167</v>
      </c>
      <c r="K299" s="1">
        <v>0.0</v>
      </c>
      <c r="L299" s="1">
        <v>0.0</v>
      </c>
      <c r="M299" s="1">
        <v>0.30103</v>
      </c>
      <c r="N299" s="1">
        <v>0.0</v>
      </c>
      <c r="O299" s="1">
        <v>0.0</v>
      </c>
      <c r="P299" s="1">
        <v>0.0</v>
      </c>
      <c r="Q299" s="1" t="s">
        <v>659</v>
      </c>
      <c r="R299" s="1">
        <v>0.0</v>
      </c>
      <c r="T299" s="1">
        <v>0.0</v>
      </c>
      <c r="U299" s="1">
        <v>0.0</v>
      </c>
      <c r="V299" s="1">
        <v>0.0</v>
      </c>
      <c r="W299" s="1">
        <v>0.75860167</v>
      </c>
      <c r="X299" s="1">
        <v>0.0</v>
      </c>
      <c r="Y299" s="1">
        <v>0.0</v>
      </c>
      <c r="Z299" s="1">
        <v>0.0</v>
      </c>
      <c r="AA299" s="1">
        <v>0.0</v>
      </c>
      <c r="AB299" s="1">
        <v>0.0</v>
      </c>
      <c r="AC299" s="1">
        <v>0.0</v>
      </c>
      <c r="AD299" s="1">
        <v>0.0</v>
      </c>
      <c r="AE299" s="1">
        <v>446883.0</v>
      </c>
      <c r="AF299" s="1">
        <v>3.0</v>
      </c>
      <c r="AI299" s="1">
        <v>3.0</v>
      </c>
      <c r="AK299" s="1">
        <v>0.0</v>
      </c>
      <c r="AL299" s="1">
        <v>0.0</v>
      </c>
    </row>
    <row r="300" ht="15.75" customHeight="1">
      <c r="A300" s="1" t="s">
        <v>19</v>
      </c>
      <c r="B300" s="1">
        <v>24.0</v>
      </c>
      <c r="C300" s="1" t="s">
        <v>1114</v>
      </c>
      <c r="D300" s="1" t="s">
        <v>3536</v>
      </c>
      <c r="E300" s="1" t="s">
        <v>3537</v>
      </c>
      <c r="F300" s="1" t="s">
        <v>3540</v>
      </c>
      <c r="H300" s="1">
        <v>0.17728318</v>
      </c>
      <c r="I300" s="1">
        <v>0.0</v>
      </c>
      <c r="J300" s="1">
        <v>0.3464893</v>
      </c>
      <c r="K300" s="1">
        <v>0.0</v>
      </c>
      <c r="L300" s="1">
        <v>0.0</v>
      </c>
      <c r="M300" s="1">
        <v>0.47712126</v>
      </c>
      <c r="N300" s="1">
        <v>0.0</v>
      </c>
      <c r="O300" s="1">
        <v>0.0</v>
      </c>
      <c r="P300" s="1">
        <v>0.0</v>
      </c>
      <c r="Q300" s="1" t="s">
        <v>3541</v>
      </c>
      <c r="R300" s="1">
        <v>1.0</v>
      </c>
      <c r="S300" s="1">
        <v>0.1500000059604645</v>
      </c>
      <c r="T300" s="1">
        <v>0.3464893</v>
      </c>
      <c r="U300" s="1">
        <v>0.0</v>
      </c>
      <c r="V300" s="1">
        <v>0.0</v>
      </c>
      <c r="W300" s="1">
        <v>0.0</v>
      </c>
      <c r="X300" s="1">
        <v>0.0</v>
      </c>
      <c r="Y300" s="1">
        <v>0.0</v>
      </c>
      <c r="Z300" s="1">
        <v>0.0</v>
      </c>
      <c r="AA300" s="1">
        <v>0.0</v>
      </c>
      <c r="AB300" s="1">
        <v>0.0</v>
      </c>
      <c r="AC300" s="1">
        <v>0.0</v>
      </c>
      <c r="AD300" s="1">
        <v>0.0</v>
      </c>
      <c r="AE300" s="1">
        <v>481182.0</v>
      </c>
      <c r="AF300" s="1">
        <v>7.0</v>
      </c>
      <c r="AG300" s="1">
        <v>450.0</v>
      </c>
      <c r="AH300" s="1" t="s">
        <v>3546</v>
      </c>
      <c r="AI300" s="1">
        <v>22.0</v>
      </c>
      <c r="AJ300" s="1">
        <v>1.0</v>
      </c>
      <c r="AK300" s="1">
        <v>1.0</v>
      </c>
      <c r="AL300" s="1">
        <v>1.0</v>
      </c>
    </row>
    <row r="301" ht="15.75" customHeight="1">
      <c r="A301" s="1" t="s">
        <v>19</v>
      </c>
      <c r="B301" s="1">
        <v>25.0</v>
      </c>
      <c r="C301" s="1" t="s">
        <v>1119</v>
      </c>
      <c r="D301" s="1" t="s">
        <v>3551</v>
      </c>
      <c r="E301" s="1" t="s">
        <v>3552</v>
      </c>
      <c r="F301" s="1" t="s">
        <v>3553</v>
      </c>
      <c r="H301" s="1">
        <v>0.103264965</v>
      </c>
      <c r="I301" s="1">
        <v>0.0</v>
      </c>
      <c r="J301" s="1">
        <v>0.21643338</v>
      </c>
      <c r="K301" s="1">
        <v>0.0</v>
      </c>
      <c r="L301" s="1">
        <v>0.0</v>
      </c>
      <c r="M301" s="1">
        <v>0.47712126</v>
      </c>
      <c r="N301" s="1">
        <v>0.0</v>
      </c>
      <c r="O301" s="1">
        <v>0.0</v>
      </c>
      <c r="P301" s="1">
        <v>0.0</v>
      </c>
      <c r="Q301" s="1" t="s">
        <v>1503</v>
      </c>
      <c r="R301" s="1">
        <v>1.0</v>
      </c>
      <c r="T301" s="1">
        <v>0.21643338</v>
      </c>
      <c r="U301" s="1">
        <v>0.0</v>
      </c>
      <c r="V301" s="1">
        <v>0.0</v>
      </c>
      <c r="W301" s="1">
        <v>0.0</v>
      </c>
      <c r="X301" s="1">
        <v>0.0</v>
      </c>
      <c r="Y301" s="1">
        <v>0.0</v>
      </c>
      <c r="Z301" s="1">
        <v>0.0</v>
      </c>
      <c r="AA301" s="1">
        <v>0.0</v>
      </c>
      <c r="AB301" s="1">
        <v>0.0</v>
      </c>
      <c r="AC301" s="1">
        <v>0.0</v>
      </c>
      <c r="AD301" s="1">
        <v>0.0</v>
      </c>
      <c r="AE301" s="1">
        <v>324536.0</v>
      </c>
      <c r="AF301" s="1">
        <v>2.0</v>
      </c>
      <c r="AI301" s="1">
        <v>23.0</v>
      </c>
      <c r="AK301" s="1">
        <v>5.0</v>
      </c>
      <c r="AL301" s="1">
        <v>0.0</v>
      </c>
    </row>
    <row r="302" ht="15.75" customHeight="1">
      <c r="A302" s="1" t="s">
        <v>20</v>
      </c>
      <c r="B302" s="1">
        <v>1.0</v>
      </c>
      <c r="C302" s="1" t="s">
        <v>93</v>
      </c>
      <c r="D302" s="1" t="s">
        <v>695</v>
      </c>
      <c r="E302" s="1" t="s">
        <v>696</v>
      </c>
      <c r="F302" s="1" t="s">
        <v>697</v>
      </c>
      <c r="H302" s="1">
        <v>115.559944</v>
      </c>
      <c r="I302" s="1">
        <v>0.0</v>
      </c>
      <c r="J302" s="1">
        <v>0.0</v>
      </c>
      <c r="K302" s="1">
        <v>2.0</v>
      </c>
      <c r="L302" s="1">
        <v>0.0</v>
      </c>
      <c r="M302" s="1">
        <v>1.146128</v>
      </c>
      <c r="N302" s="1">
        <v>0.0</v>
      </c>
      <c r="O302" s="1">
        <v>0.0</v>
      </c>
      <c r="P302" s="1">
        <v>0.0</v>
      </c>
      <c r="Q302" s="1" t="s">
        <v>700</v>
      </c>
      <c r="R302" s="1">
        <v>12.0</v>
      </c>
      <c r="S302" s="1">
        <v>2540.489996910095</v>
      </c>
      <c r="T302" s="1">
        <v>0.0</v>
      </c>
      <c r="U302" s="1">
        <v>0.0</v>
      </c>
      <c r="V302" s="1">
        <v>0.0</v>
      </c>
      <c r="W302" s="1">
        <v>0.0</v>
      </c>
      <c r="X302" s="1">
        <v>0.0</v>
      </c>
      <c r="Y302" s="1">
        <v>0.0</v>
      </c>
      <c r="Z302" s="1">
        <v>0.0</v>
      </c>
      <c r="AA302" s="1">
        <v>0.0</v>
      </c>
      <c r="AB302" s="1">
        <v>0.0</v>
      </c>
      <c r="AC302" s="1">
        <v>0.0</v>
      </c>
      <c r="AD302" s="1">
        <v>0.0</v>
      </c>
      <c r="AE302" s="1">
        <v>7591.0</v>
      </c>
      <c r="AF302" s="1">
        <v>4542.0</v>
      </c>
      <c r="AG302" s="1">
        <v>920.0</v>
      </c>
      <c r="AH302" s="1" t="s">
        <v>703</v>
      </c>
      <c r="AI302" s="1">
        <v>466.0</v>
      </c>
      <c r="AJ302" s="1">
        <v>21.0</v>
      </c>
      <c r="AK302" s="1">
        <v>24.0</v>
      </c>
      <c r="AL302" s="1">
        <v>28.0</v>
      </c>
    </row>
    <row r="303" ht="15.75" customHeight="1">
      <c r="A303" s="1" t="s">
        <v>20</v>
      </c>
      <c r="B303" s="1">
        <v>2.0</v>
      </c>
      <c r="C303" s="1" t="s">
        <v>1126</v>
      </c>
      <c r="D303" s="1" t="s">
        <v>3562</v>
      </c>
      <c r="E303" s="1" t="s">
        <v>3563</v>
      </c>
      <c r="F303" s="1" t="s">
        <v>3564</v>
      </c>
      <c r="H303" s="1">
        <v>92.98087</v>
      </c>
      <c r="I303" s="1">
        <v>8.597062</v>
      </c>
      <c r="J303" s="1">
        <v>4.5928435</v>
      </c>
      <c r="K303" s="1">
        <v>2.0</v>
      </c>
      <c r="L303" s="1">
        <v>0.0</v>
      </c>
      <c r="M303" s="1">
        <v>1.0413927</v>
      </c>
      <c r="N303" s="1">
        <v>0.0</v>
      </c>
      <c r="O303" s="1">
        <v>0.0</v>
      </c>
      <c r="P303" s="1">
        <v>0.0</v>
      </c>
      <c r="Q303" s="1" t="s">
        <v>3567</v>
      </c>
      <c r="R303" s="1">
        <v>9.0</v>
      </c>
      <c r="S303" s="1">
        <v>33.54999971389771</v>
      </c>
      <c r="T303" s="1">
        <v>0.38943598</v>
      </c>
      <c r="U303" s="1">
        <v>1.0683502</v>
      </c>
      <c r="V303" s="1">
        <v>4.5928435</v>
      </c>
      <c r="W303" s="1">
        <v>4.1636515</v>
      </c>
      <c r="X303" s="1">
        <v>3.586002</v>
      </c>
      <c r="Y303" s="1">
        <v>0.0</v>
      </c>
      <c r="Z303" s="1">
        <v>0.0</v>
      </c>
      <c r="AA303" s="1">
        <v>0.0</v>
      </c>
      <c r="AB303" s="1">
        <v>0.0</v>
      </c>
      <c r="AC303" s="1">
        <v>0.0</v>
      </c>
      <c r="AD303" s="1">
        <v>0.0</v>
      </c>
      <c r="AE303" s="1">
        <v>84320.0</v>
      </c>
      <c r="AF303" s="1">
        <v>389.0</v>
      </c>
      <c r="AG303" s="1">
        <v>690.0</v>
      </c>
      <c r="AH303" s="1" t="s">
        <v>2250</v>
      </c>
      <c r="AI303" s="1">
        <v>29.0</v>
      </c>
      <c r="AJ303" s="1">
        <v>3.0</v>
      </c>
      <c r="AK303" s="1">
        <v>3.0</v>
      </c>
      <c r="AL303" s="1">
        <v>6.0</v>
      </c>
    </row>
    <row r="304" ht="15.75" customHeight="1">
      <c r="A304" s="1" t="s">
        <v>20</v>
      </c>
      <c r="B304" s="1">
        <v>3.0</v>
      </c>
      <c r="C304" s="1" t="s">
        <v>1129</v>
      </c>
      <c r="D304" s="1" t="s">
        <v>3569</v>
      </c>
      <c r="E304" s="1" t="s">
        <v>3570</v>
      </c>
      <c r="F304" s="1" t="s">
        <v>3571</v>
      </c>
      <c r="H304" s="1">
        <v>61.5807</v>
      </c>
      <c r="I304" s="1">
        <v>11.126309</v>
      </c>
      <c r="J304" s="1">
        <v>5.4784837</v>
      </c>
      <c r="K304" s="1">
        <v>2.0</v>
      </c>
      <c r="L304" s="1">
        <v>0.0</v>
      </c>
      <c r="M304" s="1">
        <v>0.845098</v>
      </c>
      <c r="N304" s="1">
        <v>0.0</v>
      </c>
      <c r="O304" s="1">
        <v>0.0</v>
      </c>
      <c r="P304" s="1">
        <v>0.0</v>
      </c>
      <c r="Q304" s="1" t="s">
        <v>3574</v>
      </c>
      <c r="R304" s="1">
        <v>5.0</v>
      </c>
      <c r="S304" s="1">
        <v>14.33999967575073</v>
      </c>
      <c r="T304" s="1">
        <v>0.0</v>
      </c>
      <c r="U304" s="1">
        <v>0.80513555</v>
      </c>
      <c r="V304" s="1">
        <v>0.0</v>
      </c>
      <c r="W304" s="1">
        <v>0.0</v>
      </c>
      <c r="X304" s="1">
        <v>0.0</v>
      </c>
      <c r="Y304" s="1">
        <v>5.4784837</v>
      </c>
      <c r="Z304" s="1">
        <v>0.0</v>
      </c>
      <c r="AA304" s="1">
        <v>0.0</v>
      </c>
      <c r="AB304" s="1">
        <v>0.0</v>
      </c>
      <c r="AC304" s="1">
        <v>0.0</v>
      </c>
      <c r="AD304" s="1">
        <v>0.0</v>
      </c>
      <c r="AE304" s="1">
        <v>183899.0</v>
      </c>
      <c r="AF304" s="1">
        <v>133.0</v>
      </c>
      <c r="AG304" s="1">
        <v>760.0</v>
      </c>
      <c r="AH304" s="1" t="s">
        <v>605</v>
      </c>
      <c r="AI304" s="1">
        <v>8.0</v>
      </c>
      <c r="AJ304" s="1">
        <v>3.0</v>
      </c>
      <c r="AK304" s="1">
        <v>3.0</v>
      </c>
      <c r="AL304" s="1">
        <v>3.0</v>
      </c>
    </row>
    <row r="305" ht="15.75" customHeight="1">
      <c r="A305" s="1" t="s">
        <v>20</v>
      </c>
      <c r="B305" s="1">
        <v>4.0</v>
      </c>
      <c r="C305" s="1" t="s">
        <v>1132</v>
      </c>
      <c r="D305" s="1" t="s">
        <v>3582</v>
      </c>
      <c r="E305" s="1" t="s">
        <v>3583</v>
      </c>
      <c r="F305" s="1" t="s">
        <v>3584</v>
      </c>
      <c r="H305" s="1">
        <v>51.796722</v>
      </c>
      <c r="I305" s="1">
        <v>6.2135243</v>
      </c>
      <c r="J305" s="1">
        <v>1.0906849</v>
      </c>
      <c r="K305" s="1">
        <v>2.0</v>
      </c>
      <c r="L305" s="1">
        <v>0.0</v>
      </c>
      <c r="M305" s="1">
        <v>0.90309</v>
      </c>
      <c r="N305" s="1">
        <v>0.0</v>
      </c>
      <c r="O305" s="1">
        <v>0.0</v>
      </c>
      <c r="P305" s="1">
        <v>0.0</v>
      </c>
      <c r="Q305" s="1" t="s">
        <v>3585</v>
      </c>
      <c r="R305" s="1">
        <v>6.0</v>
      </c>
      <c r="S305" s="1">
        <v>37.0</v>
      </c>
      <c r="T305" s="1">
        <v>0.0</v>
      </c>
      <c r="U305" s="1">
        <v>1.0906849</v>
      </c>
      <c r="V305" s="1">
        <v>0.0</v>
      </c>
      <c r="W305" s="1">
        <v>0.0</v>
      </c>
      <c r="X305" s="1">
        <v>0.0</v>
      </c>
      <c r="Y305" s="1">
        <v>0.0</v>
      </c>
      <c r="Z305" s="1">
        <v>0.0</v>
      </c>
      <c r="AA305" s="1">
        <v>0.0</v>
      </c>
      <c r="AB305" s="1">
        <v>0.0</v>
      </c>
      <c r="AC305" s="1">
        <v>0.0</v>
      </c>
      <c r="AD305" s="1">
        <v>0.0</v>
      </c>
      <c r="AE305" s="1">
        <v>200257.0</v>
      </c>
      <c r="AF305" s="1">
        <v>84.0</v>
      </c>
      <c r="AG305" s="1">
        <v>680.0</v>
      </c>
      <c r="AH305" s="1" t="s">
        <v>3004</v>
      </c>
      <c r="AI305" s="1">
        <v>9.0</v>
      </c>
      <c r="AJ305" s="1">
        <v>2.0</v>
      </c>
      <c r="AK305" s="1">
        <v>3.0</v>
      </c>
      <c r="AL305" s="1">
        <v>2.0</v>
      </c>
    </row>
    <row r="306" ht="15.75" customHeight="1">
      <c r="A306" s="1" t="s">
        <v>20</v>
      </c>
      <c r="B306" s="1">
        <v>5.0</v>
      </c>
      <c r="C306" s="1" t="s">
        <v>1136</v>
      </c>
      <c r="D306" s="1" t="s">
        <v>3593</v>
      </c>
      <c r="E306" s="1" t="s">
        <v>3594</v>
      </c>
      <c r="F306" s="1" t="s">
        <v>3595</v>
      </c>
      <c r="H306" s="1">
        <v>46.91271</v>
      </c>
      <c r="I306" s="1">
        <v>9.398218</v>
      </c>
      <c r="J306" s="1">
        <v>3.7771668</v>
      </c>
      <c r="K306" s="1">
        <v>0.0</v>
      </c>
      <c r="L306" s="1">
        <v>0.0</v>
      </c>
      <c r="M306" s="1">
        <v>0.69897</v>
      </c>
      <c r="N306" s="1">
        <v>0.0</v>
      </c>
      <c r="O306" s="1">
        <v>0.0</v>
      </c>
      <c r="P306" s="1">
        <v>0.0</v>
      </c>
      <c r="Q306" s="1" t="s">
        <v>3597</v>
      </c>
      <c r="R306" s="1">
        <v>3.0</v>
      </c>
      <c r="S306" s="1">
        <v>24.95000028610229</v>
      </c>
      <c r="T306" s="1">
        <v>0.3066616</v>
      </c>
      <c r="U306" s="1">
        <v>0.0</v>
      </c>
      <c r="V306" s="1">
        <v>3.7771668</v>
      </c>
      <c r="W306" s="1">
        <v>0.0</v>
      </c>
      <c r="X306" s="1">
        <v>0.0</v>
      </c>
      <c r="Y306" s="1">
        <v>0.0</v>
      </c>
      <c r="Z306" s="1">
        <v>0.0</v>
      </c>
      <c r="AA306" s="1">
        <v>0.0</v>
      </c>
      <c r="AB306" s="1">
        <v>0.0</v>
      </c>
      <c r="AC306" s="1">
        <v>0.0</v>
      </c>
      <c r="AD306" s="1">
        <v>0.0</v>
      </c>
      <c r="AE306" s="1">
        <v>406606.0</v>
      </c>
      <c r="AF306" s="1">
        <v>168.0</v>
      </c>
      <c r="AG306" s="1">
        <v>720.0</v>
      </c>
      <c r="AH306" s="1" t="s">
        <v>2140</v>
      </c>
      <c r="AI306" s="1">
        <v>21.0</v>
      </c>
      <c r="AJ306" s="1">
        <v>4.0</v>
      </c>
      <c r="AK306" s="1">
        <v>4.0</v>
      </c>
      <c r="AL306" s="1">
        <v>10.0</v>
      </c>
    </row>
    <row r="307" ht="15.75" customHeight="1">
      <c r="A307" s="1" t="s">
        <v>20</v>
      </c>
      <c r="B307" s="1">
        <v>6.0</v>
      </c>
      <c r="C307" s="1" t="s">
        <v>1139</v>
      </c>
      <c r="D307" s="1" t="s">
        <v>3604</v>
      </c>
      <c r="E307" s="1" t="s">
        <v>3605</v>
      </c>
      <c r="F307" s="1" t="s">
        <v>3606</v>
      </c>
      <c r="H307" s="1">
        <v>44.465046</v>
      </c>
      <c r="I307" s="1">
        <v>7.086773</v>
      </c>
      <c r="J307" s="1">
        <v>0.0</v>
      </c>
      <c r="K307" s="1">
        <v>2.0</v>
      </c>
      <c r="L307" s="1">
        <v>0.0</v>
      </c>
      <c r="M307" s="1">
        <v>0.60206</v>
      </c>
      <c r="N307" s="1">
        <v>0.0</v>
      </c>
      <c r="O307" s="1">
        <v>0.0</v>
      </c>
      <c r="P307" s="1">
        <v>0.0</v>
      </c>
      <c r="Q307" s="1" t="s">
        <v>3607</v>
      </c>
      <c r="R307" s="1">
        <v>2.0</v>
      </c>
      <c r="S307" s="1">
        <v>65.0599999986589</v>
      </c>
      <c r="T307" s="1">
        <v>0.0</v>
      </c>
      <c r="U307" s="1">
        <v>0.0</v>
      </c>
      <c r="V307" s="1">
        <v>0.0</v>
      </c>
      <c r="W307" s="1">
        <v>0.0</v>
      </c>
      <c r="X307" s="1">
        <v>0.0</v>
      </c>
      <c r="Y307" s="1">
        <v>0.0</v>
      </c>
      <c r="Z307" s="1">
        <v>0.0</v>
      </c>
      <c r="AA307" s="1">
        <v>0.0</v>
      </c>
      <c r="AB307" s="1">
        <v>0.0</v>
      </c>
      <c r="AC307" s="1">
        <v>0.0</v>
      </c>
      <c r="AD307" s="1">
        <v>0.0</v>
      </c>
      <c r="AE307" s="1">
        <v>77355.0</v>
      </c>
      <c r="AF307" s="1">
        <v>379.0</v>
      </c>
      <c r="AH307" s="1" t="s">
        <v>3608</v>
      </c>
      <c r="AI307" s="1">
        <v>11.0</v>
      </c>
      <c r="AJ307" s="1">
        <v>4.0</v>
      </c>
      <c r="AK307" s="1">
        <v>5.0</v>
      </c>
      <c r="AL307" s="1">
        <v>3.0</v>
      </c>
    </row>
    <row r="308" ht="15.75" customHeight="1">
      <c r="A308" s="1" t="s">
        <v>20</v>
      </c>
      <c r="B308" s="1">
        <v>7.0</v>
      </c>
      <c r="C308" s="1" t="s">
        <v>1144</v>
      </c>
      <c r="D308" s="1" t="s">
        <v>3611</v>
      </c>
      <c r="E308" s="1" t="s">
        <v>3612</v>
      </c>
      <c r="F308" s="1" t="s">
        <v>3613</v>
      </c>
      <c r="H308" s="1">
        <v>40.947548</v>
      </c>
      <c r="I308" s="1">
        <v>6.5066776</v>
      </c>
      <c r="J308" s="1">
        <v>0.8652137</v>
      </c>
      <c r="K308" s="1">
        <v>0.0</v>
      </c>
      <c r="L308" s="1">
        <v>0.0</v>
      </c>
      <c r="M308" s="1">
        <v>0.845098</v>
      </c>
      <c r="N308" s="1">
        <v>0.0</v>
      </c>
      <c r="O308" s="1">
        <v>0.0</v>
      </c>
      <c r="P308" s="1">
        <v>0.0</v>
      </c>
      <c r="Q308" s="1" t="s">
        <v>3615</v>
      </c>
      <c r="R308" s="1">
        <v>5.0</v>
      </c>
      <c r="S308" s="1">
        <v>42.20000076293945</v>
      </c>
      <c r="T308" s="1">
        <v>0.0</v>
      </c>
      <c r="U308" s="1">
        <v>0.8652137</v>
      </c>
      <c r="V308" s="1">
        <v>0.0</v>
      </c>
      <c r="W308" s="1">
        <v>0.0</v>
      </c>
      <c r="X308" s="1">
        <v>0.0</v>
      </c>
      <c r="Y308" s="1">
        <v>0.0</v>
      </c>
      <c r="Z308" s="1">
        <v>0.0</v>
      </c>
      <c r="AA308" s="1">
        <v>0.0</v>
      </c>
      <c r="AB308" s="1">
        <v>0.0</v>
      </c>
      <c r="AC308" s="1">
        <v>0.0</v>
      </c>
      <c r="AD308" s="1">
        <v>0.0</v>
      </c>
      <c r="AE308" s="1">
        <v>120783.0</v>
      </c>
      <c r="AF308" s="1">
        <v>293.0</v>
      </c>
      <c r="AG308" s="1">
        <v>310.0</v>
      </c>
      <c r="AH308" s="1" t="s">
        <v>3618</v>
      </c>
      <c r="AI308" s="1">
        <v>131.0</v>
      </c>
      <c r="AJ308" s="1">
        <v>5.0</v>
      </c>
      <c r="AK308" s="1">
        <v>5.0</v>
      </c>
      <c r="AL308" s="1">
        <v>5.0</v>
      </c>
    </row>
    <row r="309" ht="15.75" customHeight="1">
      <c r="A309" s="1" t="s">
        <v>20</v>
      </c>
      <c r="B309" s="1">
        <v>8.0</v>
      </c>
      <c r="C309" s="1" t="s">
        <v>1146</v>
      </c>
      <c r="D309" s="1" t="s">
        <v>3620</v>
      </c>
      <c r="E309" s="1" t="s">
        <v>3622</v>
      </c>
      <c r="F309" s="1" t="s">
        <v>3623</v>
      </c>
      <c r="H309" s="1">
        <v>39.077393</v>
      </c>
      <c r="I309" s="1">
        <v>0.0</v>
      </c>
      <c r="J309" s="1">
        <v>0.0</v>
      </c>
      <c r="K309" s="1">
        <v>2.0</v>
      </c>
      <c r="L309" s="1">
        <v>0.0</v>
      </c>
      <c r="M309" s="1">
        <v>1.1760913</v>
      </c>
      <c r="N309" s="1">
        <v>0.0</v>
      </c>
      <c r="O309" s="1">
        <v>0.0</v>
      </c>
      <c r="P309" s="1">
        <v>0.0</v>
      </c>
      <c r="Q309" s="1" t="s">
        <v>3628</v>
      </c>
      <c r="R309" s="1">
        <v>13.0</v>
      </c>
      <c r="S309" s="1">
        <v>275.0</v>
      </c>
      <c r="T309" s="1">
        <v>0.0</v>
      </c>
      <c r="U309" s="1">
        <v>0.0</v>
      </c>
      <c r="V309" s="1">
        <v>0.0</v>
      </c>
      <c r="W309" s="1">
        <v>0.0</v>
      </c>
      <c r="X309" s="1">
        <v>0.0</v>
      </c>
      <c r="Y309" s="1">
        <v>0.0</v>
      </c>
      <c r="Z309" s="1">
        <v>0.0</v>
      </c>
      <c r="AA309" s="1">
        <v>0.0</v>
      </c>
      <c r="AB309" s="1">
        <v>0.0</v>
      </c>
      <c r="AC309" s="1">
        <v>0.0</v>
      </c>
      <c r="AD309" s="1">
        <v>0.0</v>
      </c>
      <c r="AE309" s="1">
        <v>113459.0</v>
      </c>
      <c r="AF309" s="1">
        <v>4623.0</v>
      </c>
      <c r="AG309" s="1">
        <v>800.0</v>
      </c>
      <c r="AH309" s="1" t="s">
        <v>3630</v>
      </c>
      <c r="AI309" s="1">
        <v>105.0</v>
      </c>
      <c r="AJ309" s="1">
        <v>7.0</v>
      </c>
      <c r="AK309" s="1">
        <v>8.0</v>
      </c>
      <c r="AL309" s="1">
        <v>13.0</v>
      </c>
    </row>
    <row r="310" ht="15.75" customHeight="1">
      <c r="A310" s="1" t="s">
        <v>20</v>
      </c>
      <c r="B310" s="1">
        <v>9.0</v>
      </c>
      <c r="C310" s="1" t="s">
        <v>1151</v>
      </c>
      <c r="D310" s="1" t="s">
        <v>3633</v>
      </c>
      <c r="E310" s="1" t="s">
        <v>3634</v>
      </c>
      <c r="F310" s="1" t="s">
        <v>3635</v>
      </c>
      <c r="H310" s="1">
        <v>34.025173</v>
      </c>
      <c r="I310" s="1">
        <v>10.7380495</v>
      </c>
      <c r="J310" s="1">
        <v>3.431481</v>
      </c>
      <c r="K310" s="1">
        <v>2.0</v>
      </c>
      <c r="L310" s="1">
        <v>0.0</v>
      </c>
      <c r="M310" s="1">
        <v>0.845098</v>
      </c>
      <c r="N310" s="1">
        <v>0.0</v>
      </c>
      <c r="O310" s="1">
        <v>0.0</v>
      </c>
      <c r="P310" s="1">
        <v>0.0</v>
      </c>
      <c r="Q310" s="1" t="s">
        <v>3643</v>
      </c>
      <c r="R310" s="1">
        <v>5.0</v>
      </c>
      <c r="S310" s="1">
        <v>5.200000047683716</v>
      </c>
      <c r="T310" s="1">
        <v>0.39492303</v>
      </c>
      <c r="U310" s="1">
        <v>0.9288336</v>
      </c>
      <c r="V310" s="1">
        <v>3.431481</v>
      </c>
      <c r="W310" s="1">
        <v>0.0</v>
      </c>
      <c r="X310" s="1">
        <v>0.0</v>
      </c>
      <c r="Y310" s="1">
        <v>0.0</v>
      </c>
      <c r="Z310" s="1">
        <v>0.0</v>
      </c>
      <c r="AA310" s="1">
        <v>0.0</v>
      </c>
      <c r="AB310" s="1">
        <v>0.0</v>
      </c>
      <c r="AC310" s="1">
        <v>0.0</v>
      </c>
      <c r="AD310" s="1">
        <v>0.0</v>
      </c>
      <c r="AE310" s="1">
        <v>39626.0</v>
      </c>
      <c r="AF310" s="1">
        <v>75.0</v>
      </c>
      <c r="AG310" s="1">
        <v>380.0</v>
      </c>
      <c r="AH310" s="1" t="s">
        <v>3644</v>
      </c>
      <c r="AI310" s="1">
        <v>17.0</v>
      </c>
      <c r="AJ310" s="1">
        <v>3.0</v>
      </c>
      <c r="AK310" s="1">
        <v>3.0</v>
      </c>
      <c r="AL310" s="1">
        <v>3.0</v>
      </c>
    </row>
    <row r="311" ht="15.75" customHeight="1">
      <c r="A311" s="1" t="s">
        <v>20</v>
      </c>
      <c r="B311" s="1">
        <v>10.0</v>
      </c>
      <c r="C311" s="1" t="s">
        <v>1154</v>
      </c>
      <c r="D311" s="1" t="s">
        <v>3647</v>
      </c>
      <c r="E311" s="1" t="s">
        <v>3648</v>
      </c>
      <c r="F311" s="1" t="s">
        <v>3649</v>
      </c>
      <c r="H311" s="1">
        <v>31.414867</v>
      </c>
      <c r="I311" s="1">
        <v>0.0</v>
      </c>
      <c r="J311" s="1">
        <v>0.0</v>
      </c>
      <c r="K311" s="1">
        <v>2.0</v>
      </c>
      <c r="L311" s="1">
        <v>0.0</v>
      </c>
      <c r="M311" s="1">
        <v>1.0413927</v>
      </c>
      <c r="N311" s="1">
        <v>0.0</v>
      </c>
      <c r="O311" s="1">
        <v>0.0</v>
      </c>
      <c r="P311" s="1">
        <v>0.0</v>
      </c>
      <c r="Q311" s="1" t="s">
        <v>3655</v>
      </c>
      <c r="R311" s="1">
        <v>9.0</v>
      </c>
      <c r="S311" s="1">
        <v>226.5</v>
      </c>
      <c r="T311" s="1">
        <v>0.0</v>
      </c>
      <c r="U311" s="1">
        <v>0.0</v>
      </c>
      <c r="V311" s="1">
        <v>0.0</v>
      </c>
      <c r="W311" s="1">
        <v>0.0</v>
      </c>
      <c r="X311" s="1">
        <v>0.0</v>
      </c>
      <c r="Y311" s="1">
        <v>0.0</v>
      </c>
      <c r="Z311" s="1">
        <v>0.0</v>
      </c>
      <c r="AA311" s="1">
        <v>0.0</v>
      </c>
      <c r="AB311" s="1">
        <v>0.0</v>
      </c>
      <c r="AC311" s="1">
        <v>0.0</v>
      </c>
      <c r="AD311" s="1">
        <v>0.0</v>
      </c>
      <c r="AE311" s="1">
        <v>199867.0</v>
      </c>
      <c r="AF311" s="1">
        <v>365.0</v>
      </c>
      <c r="AG311" s="1">
        <v>890.0</v>
      </c>
      <c r="AH311" s="1" t="s">
        <v>2140</v>
      </c>
      <c r="AI311" s="1">
        <v>43.0</v>
      </c>
      <c r="AJ311" s="1">
        <v>6.0</v>
      </c>
      <c r="AK311" s="1">
        <v>6.0</v>
      </c>
      <c r="AL311" s="1">
        <v>22.0</v>
      </c>
    </row>
    <row r="312" ht="15.75" customHeight="1">
      <c r="A312" s="1" t="s">
        <v>20</v>
      </c>
      <c r="B312" s="1">
        <v>11.0</v>
      </c>
      <c r="C312" s="1" t="s">
        <v>1157</v>
      </c>
      <c r="D312" s="1" t="s">
        <v>3656</v>
      </c>
      <c r="E312" s="1" t="s">
        <v>3657</v>
      </c>
      <c r="F312" s="1" t="s">
        <v>3659</v>
      </c>
      <c r="H312" s="1">
        <v>30.039257</v>
      </c>
      <c r="I312" s="1">
        <v>0.0</v>
      </c>
      <c r="J312" s="1">
        <v>0.0</v>
      </c>
      <c r="K312" s="1">
        <v>2.0</v>
      </c>
      <c r="L312" s="1">
        <v>0.0</v>
      </c>
      <c r="M312" s="1">
        <v>1.0791812</v>
      </c>
      <c r="N312" s="1">
        <v>0.0</v>
      </c>
      <c r="O312" s="1">
        <v>0.0</v>
      </c>
      <c r="P312" s="1">
        <v>0.0</v>
      </c>
      <c r="Q312" s="1" t="s">
        <v>3670</v>
      </c>
      <c r="R312" s="1">
        <v>10.0</v>
      </c>
      <c r="S312" s="1">
        <v>192.6999998092651</v>
      </c>
      <c r="T312" s="1">
        <v>0.0</v>
      </c>
      <c r="U312" s="1">
        <v>0.0</v>
      </c>
      <c r="V312" s="1">
        <v>0.0</v>
      </c>
      <c r="W312" s="1">
        <v>0.0</v>
      </c>
      <c r="X312" s="1">
        <v>0.0</v>
      </c>
      <c r="Y312" s="1">
        <v>0.0</v>
      </c>
      <c r="Z312" s="1">
        <v>0.0</v>
      </c>
      <c r="AA312" s="1">
        <v>0.0</v>
      </c>
      <c r="AB312" s="1">
        <v>0.0</v>
      </c>
      <c r="AC312" s="1">
        <v>0.0</v>
      </c>
      <c r="AD312" s="1">
        <v>0.0</v>
      </c>
      <c r="AE312" s="1">
        <v>23976.0</v>
      </c>
      <c r="AF312" s="1">
        <v>1187.0</v>
      </c>
      <c r="AG312" s="1">
        <v>880.0</v>
      </c>
      <c r="AH312" s="1" t="s">
        <v>3666</v>
      </c>
      <c r="AI312" s="1">
        <v>70.0</v>
      </c>
      <c r="AJ312" s="1">
        <v>6.0</v>
      </c>
      <c r="AK312" s="1">
        <v>6.0</v>
      </c>
      <c r="AL312" s="1">
        <v>10.0</v>
      </c>
    </row>
    <row r="313" ht="15.75" customHeight="1">
      <c r="A313" s="1" t="s">
        <v>20</v>
      </c>
      <c r="B313" s="1">
        <v>12.0</v>
      </c>
      <c r="C313" s="1" t="s">
        <v>1162</v>
      </c>
      <c r="D313" s="1" t="s">
        <v>3669</v>
      </c>
      <c r="E313" s="1" t="s">
        <v>3671</v>
      </c>
      <c r="F313" s="1" t="s">
        <v>3672</v>
      </c>
      <c r="H313" s="1">
        <v>26.908285</v>
      </c>
      <c r="I313" s="1">
        <v>0.0</v>
      </c>
      <c r="J313" s="1">
        <v>0.0</v>
      </c>
      <c r="K313" s="1">
        <v>2.0</v>
      </c>
      <c r="L313" s="1">
        <v>0.0</v>
      </c>
      <c r="M313" s="1">
        <v>0.9542425</v>
      </c>
      <c r="N313" s="1">
        <v>0.0</v>
      </c>
      <c r="O313" s="1">
        <v>0.0</v>
      </c>
      <c r="P313" s="1">
        <v>0.0</v>
      </c>
      <c r="Q313" s="1" t="s">
        <v>3679</v>
      </c>
      <c r="R313" s="1">
        <v>7.0</v>
      </c>
      <c r="S313" s="1">
        <v>197.7900009155273</v>
      </c>
      <c r="T313" s="1">
        <v>0.0</v>
      </c>
      <c r="U313" s="1">
        <v>0.0</v>
      </c>
      <c r="V313" s="1">
        <v>0.0</v>
      </c>
      <c r="W313" s="1">
        <v>0.0</v>
      </c>
      <c r="X313" s="1">
        <v>0.0</v>
      </c>
      <c r="Y313" s="1">
        <v>0.0</v>
      </c>
      <c r="Z313" s="1">
        <v>0.0</v>
      </c>
      <c r="AA313" s="1">
        <v>0.0</v>
      </c>
      <c r="AB313" s="1">
        <v>0.0</v>
      </c>
      <c r="AC313" s="1">
        <v>0.0</v>
      </c>
      <c r="AD313" s="1">
        <v>0.0</v>
      </c>
      <c r="AE313" s="1">
        <v>100676.0</v>
      </c>
      <c r="AF313" s="1">
        <v>922.0</v>
      </c>
      <c r="AG313" s="1">
        <v>920.0</v>
      </c>
      <c r="AH313" s="1" t="s">
        <v>3676</v>
      </c>
      <c r="AI313" s="1">
        <v>113.0</v>
      </c>
      <c r="AJ313" s="1">
        <v>10.0</v>
      </c>
      <c r="AK313" s="1">
        <v>10.0</v>
      </c>
      <c r="AL313" s="1">
        <v>12.0</v>
      </c>
    </row>
    <row r="314" ht="15.75" customHeight="1">
      <c r="A314" s="1" t="s">
        <v>20</v>
      </c>
      <c r="B314" s="1">
        <v>13.0</v>
      </c>
      <c r="C314" s="1" t="s">
        <v>492</v>
      </c>
      <c r="D314" s="1" t="s">
        <v>1999</v>
      </c>
      <c r="E314" s="1" t="s">
        <v>2000</v>
      </c>
      <c r="F314" s="1" t="s">
        <v>2001</v>
      </c>
      <c r="H314" s="1">
        <v>26.207462</v>
      </c>
      <c r="I314" s="1">
        <v>6.2135243</v>
      </c>
      <c r="J314" s="1">
        <v>0.96716</v>
      </c>
      <c r="K314" s="1">
        <v>2.0</v>
      </c>
      <c r="L314" s="1">
        <v>0.0</v>
      </c>
      <c r="M314" s="1">
        <v>0.845098</v>
      </c>
      <c r="N314" s="1">
        <v>0.0</v>
      </c>
      <c r="O314" s="1">
        <v>0.0</v>
      </c>
      <c r="P314" s="1">
        <v>0.0</v>
      </c>
      <c r="Q314" s="1" t="s">
        <v>2042</v>
      </c>
      <c r="R314" s="1">
        <v>5.0</v>
      </c>
      <c r="S314" s="1">
        <v>10.4100001975894</v>
      </c>
      <c r="T314" s="1">
        <v>0.0</v>
      </c>
      <c r="U314" s="1">
        <v>0.96716</v>
      </c>
      <c r="V314" s="1">
        <v>0.0</v>
      </c>
      <c r="W314" s="1">
        <v>0.0</v>
      </c>
      <c r="X314" s="1">
        <v>0.0</v>
      </c>
      <c r="Y314" s="1">
        <v>0.0</v>
      </c>
      <c r="Z314" s="1">
        <v>0.0</v>
      </c>
      <c r="AA314" s="1">
        <v>0.0</v>
      </c>
      <c r="AB314" s="1">
        <v>0.0</v>
      </c>
      <c r="AC314" s="1">
        <v>0.0</v>
      </c>
      <c r="AD314" s="1">
        <v>0.0</v>
      </c>
      <c r="AE314" s="1">
        <v>218237.0</v>
      </c>
      <c r="AF314" s="1">
        <v>186.0</v>
      </c>
      <c r="AG314" s="1">
        <v>660.0</v>
      </c>
      <c r="AH314" s="1" t="s">
        <v>2005</v>
      </c>
      <c r="AI314" s="1">
        <v>18.0</v>
      </c>
      <c r="AJ314" s="1">
        <v>4.0</v>
      </c>
      <c r="AK314" s="1">
        <v>4.0</v>
      </c>
      <c r="AL314" s="1">
        <v>6.0</v>
      </c>
    </row>
    <row r="315" ht="15.75" customHeight="1">
      <c r="A315" s="1" t="s">
        <v>20</v>
      </c>
      <c r="B315" s="1">
        <v>14.0</v>
      </c>
      <c r="C315" s="1" t="s">
        <v>1165</v>
      </c>
      <c r="D315" s="1" t="s">
        <v>3686</v>
      </c>
      <c r="E315" s="1" t="s">
        <v>3687</v>
      </c>
      <c r="F315" s="1" t="s">
        <v>3688</v>
      </c>
      <c r="H315" s="1">
        <v>25.844824</v>
      </c>
      <c r="I315" s="1">
        <v>6.2135243</v>
      </c>
      <c r="J315" s="1">
        <v>0.0</v>
      </c>
      <c r="K315" s="1">
        <v>0.0</v>
      </c>
      <c r="L315" s="1">
        <v>0.0</v>
      </c>
      <c r="M315" s="1">
        <v>0.9542425</v>
      </c>
      <c r="N315" s="1">
        <v>0.0</v>
      </c>
      <c r="O315" s="1">
        <v>0.0</v>
      </c>
      <c r="P315" s="1">
        <v>0.0</v>
      </c>
      <c r="Q315" s="1" t="s">
        <v>3699</v>
      </c>
      <c r="R315" s="1">
        <v>7.0</v>
      </c>
      <c r="S315" s="1">
        <v>18.0</v>
      </c>
      <c r="T315" s="1">
        <v>0.0</v>
      </c>
      <c r="U315" s="1">
        <v>0.0</v>
      </c>
      <c r="V315" s="1">
        <v>0.0</v>
      </c>
      <c r="W315" s="1">
        <v>0.0</v>
      </c>
      <c r="X315" s="1">
        <v>0.0</v>
      </c>
      <c r="Y315" s="1">
        <v>0.0</v>
      </c>
      <c r="Z315" s="1">
        <v>0.0</v>
      </c>
      <c r="AA315" s="1">
        <v>0.0</v>
      </c>
      <c r="AB315" s="1">
        <v>0.0</v>
      </c>
      <c r="AC315" s="1">
        <v>0.0</v>
      </c>
      <c r="AD315" s="1">
        <v>0.0</v>
      </c>
      <c r="AE315" s="1">
        <v>281433.0</v>
      </c>
      <c r="AF315" s="1">
        <v>747.0</v>
      </c>
      <c r="AG315" s="1">
        <v>360.0</v>
      </c>
      <c r="AH315" s="1" t="s">
        <v>3694</v>
      </c>
      <c r="AI315" s="1">
        <v>5.0</v>
      </c>
      <c r="AJ315" s="1">
        <v>4.0</v>
      </c>
      <c r="AK315" s="1">
        <v>4.0</v>
      </c>
      <c r="AL315" s="1">
        <v>5.0</v>
      </c>
    </row>
    <row r="316" ht="15.75" customHeight="1">
      <c r="A316" s="1" t="s">
        <v>20</v>
      </c>
      <c r="B316" s="1">
        <v>15.0</v>
      </c>
      <c r="C316" s="1" t="s">
        <v>688</v>
      </c>
      <c r="D316" s="1" t="s">
        <v>2516</v>
      </c>
      <c r="E316" s="1" t="s">
        <v>2518</v>
      </c>
      <c r="F316" s="1" t="s">
        <v>2519</v>
      </c>
      <c r="H316" s="1">
        <v>23.200285</v>
      </c>
      <c r="I316" s="1">
        <v>0.0</v>
      </c>
      <c r="J316" s="1">
        <v>0.35150373</v>
      </c>
      <c r="K316" s="1">
        <v>2.0</v>
      </c>
      <c r="L316" s="1">
        <v>0.0</v>
      </c>
      <c r="M316" s="1">
        <v>0.9542425</v>
      </c>
      <c r="N316" s="1">
        <v>0.0</v>
      </c>
      <c r="O316" s="1">
        <v>0.0</v>
      </c>
      <c r="P316" s="1">
        <v>0.0</v>
      </c>
      <c r="Q316" s="1" t="s">
        <v>2640</v>
      </c>
      <c r="R316" s="1">
        <v>7.0</v>
      </c>
      <c r="S316" s="1">
        <v>105.8999991416931</v>
      </c>
      <c r="T316" s="1">
        <v>0.35150373</v>
      </c>
      <c r="U316" s="1">
        <v>0.0</v>
      </c>
      <c r="V316" s="1">
        <v>0.0</v>
      </c>
      <c r="W316" s="1">
        <v>0.0</v>
      </c>
      <c r="X316" s="1">
        <v>0.0</v>
      </c>
      <c r="Y316" s="1">
        <v>0.0</v>
      </c>
      <c r="Z316" s="1">
        <v>0.0</v>
      </c>
      <c r="AA316" s="1">
        <v>0.0</v>
      </c>
      <c r="AB316" s="1">
        <v>0.0</v>
      </c>
      <c r="AC316" s="1">
        <v>0.0</v>
      </c>
      <c r="AD316" s="1">
        <v>0.0</v>
      </c>
      <c r="AE316" s="1">
        <v>165792.0</v>
      </c>
      <c r="AF316" s="1">
        <v>225.0</v>
      </c>
      <c r="AG316" s="1">
        <v>770.0</v>
      </c>
      <c r="AH316" s="1" t="s">
        <v>2095</v>
      </c>
      <c r="AI316" s="1">
        <v>16.0</v>
      </c>
      <c r="AJ316" s="1">
        <v>6.0</v>
      </c>
      <c r="AK316" s="1">
        <v>7.0</v>
      </c>
      <c r="AL316" s="1">
        <v>6.0</v>
      </c>
    </row>
    <row r="317" ht="15.75" customHeight="1">
      <c r="A317" s="1" t="s">
        <v>20</v>
      </c>
      <c r="B317" s="1">
        <v>16.0</v>
      </c>
      <c r="C317" s="1" t="s">
        <v>1172</v>
      </c>
      <c r="D317" s="1" t="s">
        <v>3706</v>
      </c>
      <c r="E317" s="1" t="s">
        <v>3707</v>
      </c>
      <c r="F317" s="1" t="s">
        <v>3708</v>
      </c>
      <c r="H317" s="1">
        <v>22.342888</v>
      </c>
      <c r="I317" s="1">
        <v>7.25675</v>
      </c>
      <c r="J317" s="1">
        <v>3.7930884</v>
      </c>
      <c r="K317" s="1">
        <v>2.0</v>
      </c>
      <c r="L317" s="1">
        <v>0.0</v>
      </c>
      <c r="M317" s="1">
        <v>0.69897</v>
      </c>
      <c r="N317" s="1">
        <v>0.0</v>
      </c>
      <c r="O317" s="1">
        <v>0.0</v>
      </c>
      <c r="P317" s="1">
        <v>0.0</v>
      </c>
      <c r="Q317" s="1" t="s">
        <v>3721</v>
      </c>
      <c r="R317" s="1">
        <v>3.0</v>
      </c>
      <c r="S317" s="1">
        <v>5.0</v>
      </c>
      <c r="T317" s="1">
        <v>0.0</v>
      </c>
      <c r="U317" s="1">
        <v>0.0</v>
      </c>
      <c r="V317" s="1">
        <v>3.7930884</v>
      </c>
      <c r="W317" s="1">
        <v>0.0</v>
      </c>
      <c r="X317" s="1">
        <v>0.0</v>
      </c>
      <c r="Y317" s="1">
        <v>0.0</v>
      </c>
      <c r="Z317" s="1">
        <v>0.0</v>
      </c>
      <c r="AA317" s="1">
        <v>0.0</v>
      </c>
      <c r="AB317" s="1">
        <v>0.0</v>
      </c>
      <c r="AC317" s="1">
        <v>0.0</v>
      </c>
      <c r="AD317" s="1">
        <v>0.0</v>
      </c>
      <c r="AE317" s="1">
        <v>139414.0</v>
      </c>
      <c r="AF317" s="1">
        <v>230.0</v>
      </c>
      <c r="AG317" s="1">
        <v>550.0</v>
      </c>
      <c r="AH317" s="1" t="s">
        <v>3712</v>
      </c>
      <c r="AI317" s="1">
        <v>60.0</v>
      </c>
      <c r="AJ317" s="1">
        <v>2.0</v>
      </c>
      <c r="AK317" s="1">
        <v>3.0</v>
      </c>
      <c r="AL317" s="1">
        <v>2.0</v>
      </c>
    </row>
    <row r="318" ht="15.75" customHeight="1">
      <c r="A318" s="1" t="s">
        <v>20</v>
      </c>
      <c r="B318" s="1">
        <v>17.0</v>
      </c>
      <c r="C318" s="1" t="s">
        <v>1177</v>
      </c>
      <c r="D318" s="1" t="s">
        <v>3714</v>
      </c>
      <c r="E318" s="1" t="s">
        <v>3716</v>
      </c>
      <c r="F318" s="1" t="s">
        <v>3717</v>
      </c>
      <c r="H318" s="1">
        <v>22.303234</v>
      </c>
      <c r="I318" s="1">
        <v>12.513478</v>
      </c>
      <c r="J318" s="1">
        <v>0.0</v>
      </c>
      <c r="K318" s="1">
        <v>2.0</v>
      </c>
      <c r="L318" s="1">
        <v>0.0</v>
      </c>
      <c r="M318" s="1">
        <v>0.7781513</v>
      </c>
      <c r="N318" s="1">
        <v>0.0</v>
      </c>
      <c r="O318" s="1">
        <v>0.0</v>
      </c>
      <c r="P318" s="1">
        <v>0.0</v>
      </c>
      <c r="Q318" s="1" t="s">
        <v>3720</v>
      </c>
      <c r="R318" s="1">
        <v>4.0</v>
      </c>
      <c r="S318" s="1">
        <v>2.899999968707561</v>
      </c>
      <c r="T318" s="1">
        <v>0.0</v>
      </c>
      <c r="U318" s="1">
        <v>0.0</v>
      </c>
      <c r="V318" s="1">
        <v>0.0</v>
      </c>
      <c r="W318" s="1">
        <v>0.0</v>
      </c>
      <c r="X318" s="1">
        <v>0.0</v>
      </c>
      <c r="Y318" s="1">
        <v>0.0</v>
      </c>
      <c r="Z318" s="1">
        <v>0.0</v>
      </c>
      <c r="AA318" s="1">
        <v>0.0</v>
      </c>
      <c r="AB318" s="1">
        <v>0.0</v>
      </c>
      <c r="AC318" s="1">
        <v>0.0</v>
      </c>
      <c r="AD318" s="1">
        <v>0.0</v>
      </c>
      <c r="AE318" s="1">
        <v>96037.0</v>
      </c>
      <c r="AF318" s="1">
        <v>43.0</v>
      </c>
      <c r="AG318" s="1">
        <v>530.0</v>
      </c>
      <c r="AH318" s="1" t="s">
        <v>3724</v>
      </c>
      <c r="AI318" s="1">
        <v>7.0</v>
      </c>
      <c r="AJ318" s="1">
        <v>2.0</v>
      </c>
      <c r="AK318" s="1">
        <v>2.0</v>
      </c>
      <c r="AL318" s="1">
        <v>3.0</v>
      </c>
    </row>
    <row r="319" ht="15.75" customHeight="1">
      <c r="A319" s="1" t="s">
        <v>20</v>
      </c>
      <c r="B319" s="1">
        <v>18.0</v>
      </c>
      <c r="C319" s="1" t="s">
        <v>1180</v>
      </c>
      <c r="D319" s="1" t="s">
        <v>3727</v>
      </c>
      <c r="E319" s="1" t="s">
        <v>3728</v>
      </c>
      <c r="F319" s="1" t="s">
        <v>3729</v>
      </c>
      <c r="H319" s="1">
        <v>20.748283</v>
      </c>
      <c r="I319" s="1">
        <v>0.0</v>
      </c>
      <c r="J319" s="1">
        <v>0.0</v>
      </c>
      <c r="K319" s="1">
        <v>2.0</v>
      </c>
      <c r="L319" s="1">
        <v>0.0</v>
      </c>
      <c r="M319" s="1">
        <v>0.90309</v>
      </c>
      <c r="N319" s="1">
        <v>0.0</v>
      </c>
      <c r="O319" s="1">
        <v>0.0</v>
      </c>
      <c r="P319" s="1">
        <v>0.0</v>
      </c>
      <c r="Q319" s="1" t="s">
        <v>3747</v>
      </c>
      <c r="R319" s="1">
        <v>6.0</v>
      </c>
      <c r="S319" s="1">
        <v>130.9599990844727</v>
      </c>
      <c r="T319" s="1">
        <v>0.0</v>
      </c>
      <c r="U319" s="1">
        <v>0.0</v>
      </c>
      <c r="V319" s="1">
        <v>0.0</v>
      </c>
      <c r="W319" s="1">
        <v>0.0</v>
      </c>
      <c r="X319" s="1">
        <v>0.0</v>
      </c>
      <c r="Y319" s="1">
        <v>0.0</v>
      </c>
      <c r="Z319" s="1">
        <v>0.0</v>
      </c>
      <c r="AA319" s="1">
        <v>0.0</v>
      </c>
      <c r="AB319" s="1">
        <v>0.0</v>
      </c>
      <c r="AC319" s="1">
        <v>0.0</v>
      </c>
      <c r="AD319" s="1">
        <v>0.0</v>
      </c>
      <c r="AE319" s="1">
        <v>120050.0</v>
      </c>
      <c r="AF319" s="1">
        <v>1111.0</v>
      </c>
      <c r="AG319" s="1">
        <v>710.0</v>
      </c>
      <c r="AH319" s="1" t="s">
        <v>1741</v>
      </c>
      <c r="AI319" s="1">
        <v>124.0</v>
      </c>
      <c r="AJ319" s="1">
        <v>10.0</v>
      </c>
      <c r="AK319" s="1">
        <v>12.0</v>
      </c>
      <c r="AL319" s="1">
        <v>18.0</v>
      </c>
    </row>
    <row r="320" ht="15.75" customHeight="1">
      <c r="A320" s="1" t="s">
        <v>20</v>
      </c>
      <c r="B320" s="1">
        <v>19.0</v>
      </c>
      <c r="C320" s="1" t="s">
        <v>1182</v>
      </c>
      <c r="D320" s="1" t="s">
        <v>3739</v>
      </c>
      <c r="E320" s="1" t="s">
        <v>3740</v>
      </c>
      <c r="F320" s="1" t="s">
        <v>3741</v>
      </c>
      <c r="H320" s="1">
        <v>19.383934</v>
      </c>
      <c r="I320" s="1">
        <v>0.0</v>
      </c>
      <c r="J320" s="1">
        <v>0.0</v>
      </c>
      <c r="K320" s="1">
        <v>2.0</v>
      </c>
      <c r="L320" s="1">
        <v>0.0</v>
      </c>
      <c r="M320" s="1">
        <v>0.7781513</v>
      </c>
      <c r="N320" s="1">
        <v>0.0</v>
      </c>
      <c r="O320" s="1">
        <v>0.0</v>
      </c>
      <c r="P320" s="1">
        <v>0.0</v>
      </c>
      <c r="Q320" s="1" t="s">
        <v>3744</v>
      </c>
      <c r="R320" s="1">
        <v>4.0</v>
      </c>
      <c r="S320" s="1">
        <v>154.1299999952316</v>
      </c>
      <c r="T320" s="1">
        <v>0.0</v>
      </c>
      <c r="U320" s="1">
        <v>0.0</v>
      </c>
      <c r="V320" s="1">
        <v>0.0</v>
      </c>
      <c r="W320" s="1">
        <v>0.0</v>
      </c>
      <c r="X320" s="1">
        <v>0.0</v>
      </c>
      <c r="Y320" s="1">
        <v>0.0</v>
      </c>
      <c r="Z320" s="1">
        <v>0.0</v>
      </c>
      <c r="AA320" s="1">
        <v>0.0</v>
      </c>
      <c r="AB320" s="1">
        <v>0.0</v>
      </c>
      <c r="AC320" s="1">
        <v>0.0</v>
      </c>
      <c r="AD320" s="1">
        <v>0.0</v>
      </c>
      <c r="AE320" s="1">
        <v>88.0</v>
      </c>
      <c r="AF320" s="1">
        <v>540.0</v>
      </c>
      <c r="AG320" s="1">
        <v>890.0</v>
      </c>
      <c r="AH320" s="1" t="s">
        <v>1800</v>
      </c>
      <c r="AI320" s="1">
        <v>10.0</v>
      </c>
      <c r="AJ320" s="1">
        <v>5.0</v>
      </c>
      <c r="AK320" s="1">
        <v>7.0</v>
      </c>
      <c r="AL320" s="1">
        <v>25.0</v>
      </c>
    </row>
    <row r="321" ht="15.75" customHeight="1">
      <c r="A321" s="1" t="s">
        <v>20</v>
      </c>
      <c r="B321" s="1">
        <v>20.0</v>
      </c>
      <c r="C321" s="1" t="s">
        <v>1188</v>
      </c>
      <c r="D321" s="1" t="s">
        <v>3750</v>
      </c>
      <c r="E321" s="1" t="s">
        <v>3751</v>
      </c>
      <c r="F321" s="1" t="s">
        <v>3752</v>
      </c>
      <c r="H321" s="1">
        <v>18.622297</v>
      </c>
      <c r="I321" s="1">
        <v>0.0</v>
      </c>
      <c r="J321" s="1">
        <v>0.20974898</v>
      </c>
      <c r="K321" s="1">
        <v>2.0</v>
      </c>
      <c r="L321" s="1">
        <v>0.0</v>
      </c>
      <c r="M321" s="1">
        <v>1.0</v>
      </c>
      <c r="N321" s="1">
        <v>0.0</v>
      </c>
      <c r="O321" s="1">
        <v>0.0</v>
      </c>
      <c r="P321" s="1">
        <v>0.0</v>
      </c>
      <c r="Q321" s="1" t="s">
        <v>3771</v>
      </c>
      <c r="R321" s="1">
        <v>8.0</v>
      </c>
      <c r="S321" s="1">
        <v>70.01999961584806</v>
      </c>
      <c r="T321" s="1">
        <v>0.20974898</v>
      </c>
      <c r="U321" s="1">
        <v>0.0</v>
      </c>
      <c r="V321" s="1">
        <v>0.0</v>
      </c>
      <c r="W321" s="1">
        <v>0.0</v>
      </c>
      <c r="X321" s="1">
        <v>0.0</v>
      </c>
      <c r="Y321" s="1">
        <v>0.0</v>
      </c>
      <c r="Z321" s="1">
        <v>0.0</v>
      </c>
      <c r="AA321" s="1">
        <v>0.0</v>
      </c>
      <c r="AB321" s="1">
        <v>0.0</v>
      </c>
      <c r="AC321" s="1">
        <v>0.0</v>
      </c>
      <c r="AD321" s="1">
        <v>0.0</v>
      </c>
      <c r="AE321" s="1">
        <v>185126.0</v>
      </c>
      <c r="AF321" s="1">
        <v>416.0</v>
      </c>
      <c r="AG321" s="1">
        <v>740.0</v>
      </c>
      <c r="AH321" s="1" t="s">
        <v>3048</v>
      </c>
      <c r="AI321" s="1">
        <v>25.0</v>
      </c>
      <c r="AJ321" s="1">
        <v>6.0</v>
      </c>
      <c r="AK321" s="1">
        <v>6.0</v>
      </c>
      <c r="AL321" s="1">
        <v>19.0</v>
      </c>
    </row>
    <row r="322" ht="15.75" customHeight="1">
      <c r="A322" s="1" t="s">
        <v>20</v>
      </c>
      <c r="B322" s="1">
        <v>21.0</v>
      </c>
      <c r="C322" s="1" t="s">
        <v>1191</v>
      </c>
      <c r="D322" s="1" t="s">
        <v>3762</v>
      </c>
      <c r="E322" s="1" t="s">
        <v>3763</v>
      </c>
      <c r="F322" s="1" t="s">
        <v>3764</v>
      </c>
      <c r="H322" s="1">
        <v>18.531273</v>
      </c>
      <c r="I322" s="1">
        <v>0.0</v>
      </c>
      <c r="J322" s="1">
        <v>7.3734994</v>
      </c>
      <c r="K322" s="1">
        <v>2.0</v>
      </c>
      <c r="L322" s="1">
        <v>0.0</v>
      </c>
      <c r="M322" s="1">
        <v>0.69897</v>
      </c>
      <c r="N322" s="1">
        <v>0.0</v>
      </c>
      <c r="O322" s="1">
        <v>0.0</v>
      </c>
      <c r="P322" s="1">
        <v>0.0</v>
      </c>
      <c r="Q322" s="1" t="s">
        <v>3785</v>
      </c>
      <c r="R322" s="1">
        <v>3.0</v>
      </c>
      <c r="S322" s="1">
        <v>7.0</v>
      </c>
      <c r="T322" s="1">
        <v>0.37734333</v>
      </c>
      <c r="U322" s="1">
        <v>1.1460203</v>
      </c>
      <c r="V322" s="1">
        <v>3.992932</v>
      </c>
      <c r="W322" s="1">
        <v>5.1712623</v>
      </c>
      <c r="X322" s="1">
        <v>6.5846033</v>
      </c>
      <c r="Y322" s="1">
        <v>0.0</v>
      </c>
      <c r="Z322" s="1">
        <v>0.0</v>
      </c>
      <c r="AA322" s="1">
        <v>7.3734994</v>
      </c>
      <c r="AB322" s="1">
        <v>0.0</v>
      </c>
      <c r="AC322" s="1">
        <v>0.0</v>
      </c>
      <c r="AD322" s="1">
        <v>0.0</v>
      </c>
      <c r="AE322" s="1">
        <v>35621.0</v>
      </c>
      <c r="AF322" s="1">
        <v>59.0</v>
      </c>
      <c r="AG322" s="1">
        <v>710.0</v>
      </c>
      <c r="AH322" s="1" t="s">
        <v>3770</v>
      </c>
      <c r="AI322" s="1">
        <v>20.0</v>
      </c>
      <c r="AJ322" s="1">
        <v>3.0</v>
      </c>
      <c r="AK322" s="1">
        <v>3.0</v>
      </c>
      <c r="AL322" s="1">
        <v>4.0</v>
      </c>
    </row>
    <row r="323" ht="15.75" customHeight="1">
      <c r="A323" s="1" t="s">
        <v>20</v>
      </c>
      <c r="B323" s="1">
        <v>22.0</v>
      </c>
      <c r="C323" s="1" t="s">
        <v>1194</v>
      </c>
      <c r="D323" s="1" t="s">
        <v>3774</v>
      </c>
      <c r="E323" s="1" t="s">
        <v>3775</v>
      </c>
      <c r="F323" s="1" t="s">
        <v>3776</v>
      </c>
      <c r="H323" s="1">
        <v>17.257135</v>
      </c>
      <c r="I323" s="1">
        <v>0.0</v>
      </c>
      <c r="J323" s="1">
        <v>0.0</v>
      </c>
      <c r="K323" s="1">
        <v>2.0</v>
      </c>
      <c r="L323" s="1">
        <v>0.0</v>
      </c>
      <c r="M323" s="1">
        <v>1.1139433</v>
      </c>
      <c r="N323" s="1">
        <v>0.0</v>
      </c>
      <c r="O323" s="1">
        <v>0.0</v>
      </c>
      <c r="P323" s="1">
        <v>0.0</v>
      </c>
      <c r="Q323" s="1" t="s">
        <v>3793</v>
      </c>
      <c r="R323" s="1">
        <v>11.0</v>
      </c>
      <c r="S323" s="1">
        <v>59.0</v>
      </c>
      <c r="T323" s="1">
        <v>0.0</v>
      </c>
      <c r="U323" s="1">
        <v>0.0</v>
      </c>
      <c r="V323" s="1">
        <v>0.0</v>
      </c>
      <c r="W323" s="1">
        <v>0.0</v>
      </c>
      <c r="X323" s="1">
        <v>0.0</v>
      </c>
      <c r="Y323" s="1">
        <v>0.0</v>
      </c>
      <c r="Z323" s="1">
        <v>0.0</v>
      </c>
      <c r="AA323" s="1">
        <v>0.0</v>
      </c>
      <c r="AB323" s="1">
        <v>0.0</v>
      </c>
      <c r="AC323" s="1">
        <v>0.0</v>
      </c>
      <c r="AD323" s="1">
        <v>0.0</v>
      </c>
      <c r="AE323" s="1">
        <v>99714.0</v>
      </c>
      <c r="AF323" s="1">
        <v>655.0</v>
      </c>
      <c r="AG323" s="1">
        <v>750.0</v>
      </c>
      <c r="AH323" s="1" t="s">
        <v>2740</v>
      </c>
      <c r="AI323" s="1">
        <v>19.0</v>
      </c>
      <c r="AJ323" s="1">
        <v>4.0</v>
      </c>
      <c r="AK323" s="1">
        <v>4.0</v>
      </c>
      <c r="AL323" s="1">
        <v>10.0</v>
      </c>
    </row>
    <row r="324" ht="15.75" customHeight="1">
      <c r="A324" s="1" t="s">
        <v>20</v>
      </c>
      <c r="B324" s="1">
        <v>23.0</v>
      </c>
      <c r="C324" s="1" t="s">
        <v>1199</v>
      </c>
      <c r="D324" s="1" t="s">
        <v>3787</v>
      </c>
      <c r="E324" s="1" t="s">
        <v>3788</v>
      </c>
      <c r="F324" s="1" t="s">
        <v>3789</v>
      </c>
      <c r="H324" s="1">
        <v>16.15904</v>
      </c>
      <c r="I324" s="1">
        <v>0.0</v>
      </c>
      <c r="J324" s="1">
        <v>3.9452708</v>
      </c>
      <c r="K324" s="1">
        <v>2.0</v>
      </c>
      <c r="L324" s="1">
        <v>0.0</v>
      </c>
      <c r="M324" s="1">
        <v>0.7781513</v>
      </c>
      <c r="N324" s="1">
        <v>0.0</v>
      </c>
      <c r="O324" s="1">
        <v>0.0</v>
      </c>
      <c r="P324" s="1">
        <v>0.0</v>
      </c>
      <c r="Q324" s="1" t="s">
        <v>3790</v>
      </c>
      <c r="R324" s="1">
        <v>4.0</v>
      </c>
      <c r="S324" s="1">
        <v>11.19999980926514</v>
      </c>
      <c r="T324" s="1">
        <v>0.0</v>
      </c>
      <c r="U324" s="1">
        <v>0.92063934</v>
      </c>
      <c r="V324" s="1">
        <v>3.7751641</v>
      </c>
      <c r="W324" s="1">
        <v>3.9452708</v>
      </c>
      <c r="X324" s="1">
        <v>0.0</v>
      </c>
      <c r="Y324" s="1">
        <v>0.0</v>
      </c>
      <c r="Z324" s="1">
        <v>0.0</v>
      </c>
      <c r="AA324" s="1">
        <v>0.0</v>
      </c>
      <c r="AB324" s="1">
        <v>0.0</v>
      </c>
      <c r="AC324" s="1">
        <v>0.0</v>
      </c>
      <c r="AD324" s="1">
        <v>0.0</v>
      </c>
      <c r="AE324" s="1">
        <v>445916.0</v>
      </c>
      <c r="AF324" s="1">
        <v>68.0</v>
      </c>
      <c r="AG324" s="1">
        <v>700.0</v>
      </c>
      <c r="AH324" s="1" t="s">
        <v>605</v>
      </c>
      <c r="AI324" s="1">
        <v>8.0</v>
      </c>
      <c r="AJ324" s="1">
        <v>2.0</v>
      </c>
      <c r="AK324" s="1">
        <v>2.0</v>
      </c>
      <c r="AL324" s="1">
        <v>3.0</v>
      </c>
    </row>
    <row r="325" ht="15.75" customHeight="1">
      <c r="A325" s="1" t="s">
        <v>20</v>
      </c>
      <c r="B325" s="1">
        <v>24.0</v>
      </c>
      <c r="C325" s="1" t="s">
        <v>1202</v>
      </c>
      <c r="D325" s="1" t="s">
        <v>3794</v>
      </c>
      <c r="E325" s="1" t="s">
        <v>3795</v>
      </c>
      <c r="F325" s="1" t="s">
        <v>3796</v>
      </c>
      <c r="H325" s="1">
        <v>14.797248</v>
      </c>
      <c r="I325" s="1">
        <v>0.0</v>
      </c>
      <c r="J325" s="1">
        <v>0.18868795</v>
      </c>
      <c r="K325" s="1">
        <v>2.0</v>
      </c>
      <c r="L325" s="1">
        <v>0.0</v>
      </c>
      <c r="M325" s="1">
        <v>0.845098</v>
      </c>
      <c r="N325" s="1">
        <v>0.0</v>
      </c>
      <c r="O325" s="1">
        <v>0.0</v>
      </c>
      <c r="P325" s="1">
        <v>0.0</v>
      </c>
      <c r="Q325" s="1" t="s">
        <v>3797</v>
      </c>
      <c r="R325" s="1">
        <v>5.0</v>
      </c>
      <c r="S325" s="1">
        <v>63.0</v>
      </c>
      <c r="T325" s="1">
        <v>0.18868795</v>
      </c>
      <c r="U325" s="1">
        <v>0.0</v>
      </c>
      <c r="V325" s="1">
        <v>0.0</v>
      </c>
      <c r="W325" s="1">
        <v>0.0</v>
      </c>
      <c r="X325" s="1">
        <v>0.0</v>
      </c>
      <c r="Y325" s="1">
        <v>0.0</v>
      </c>
      <c r="Z325" s="1">
        <v>0.0</v>
      </c>
      <c r="AA325" s="1">
        <v>0.0</v>
      </c>
      <c r="AB325" s="1">
        <v>0.0</v>
      </c>
      <c r="AC325" s="1">
        <v>0.0</v>
      </c>
      <c r="AD325" s="1">
        <v>0.0</v>
      </c>
      <c r="AE325" s="1">
        <v>3385.0</v>
      </c>
      <c r="AF325" s="1">
        <v>616.0</v>
      </c>
      <c r="AG325" s="1">
        <v>770.0</v>
      </c>
      <c r="AH325" s="1" t="s">
        <v>3798</v>
      </c>
      <c r="AI325" s="1">
        <v>29.0</v>
      </c>
      <c r="AJ325" s="1">
        <v>6.0</v>
      </c>
      <c r="AK325" s="1">
        <v>6.0</v>
      </c>
      <c r="AL325" s="1">
        <v>16.0</v>
      </c>
    </row>
    <row r="326" ht="15.75" customHeight="1">
      <c r="A326" s="1" t="s">
        <v>20</v>
      </c>
      <c r="B326" s="1">
        <v>25.0</v>
      </c>
      <c r="C326" s="1" t="s">
        <v>1205</v>
      </c>
      <c r="D326" s="1" t="s">
        <v>3799</v>
      </c>
      <c r="E326" s="1" t="s">
        <v>3800</v>
      </c>
      <c r="F326" s="1" t="s">
        <v>3801</v>
      </c>
      <c r="H326" s="1">
        <v>14.633201</v>
      </c>
      <c r="I326" s="1">
        <v>0.0</v>
      </c>
      <c r="J326" s="1">
        <v>0.20974898</v>
      </c>
      <c r="K326" s="1">
        <v>2.0</v>
      </c>
      <c r="L326" s="1">
        <v>0.0</v>
      </c>
      <c r="M326" s="1">
        <v>1.1139433</v>
      </c>
      <c r="N326" s="1">
        <v>0.0</v>
      </c>
      <c r="O326" s="1">
        <v>0.0</v>
      </c>
      <c r="P326" s="1">
        <v>0.0</v>
      </c>
      <c r="Q326" s="1" t="s">
        <v>3812</v>
      </c>
      <c r="R326" s="1">
        <v>11.0</v>
      </c>
      <c r="S326" s="1">
        <v>34.33999991416931</v>
      </c>
      <c r="T326" s="1">
        <v>0.20974898</v>
      </c>
      <c r="U326" s="1">
        <v>0.0</v>
      </c>
      <c r="V326" s="1">
        <v>0.0</v>
      </c>
      <c r="W326" s="1">
        <v>0.0</v>
      </c>
      <c r="X326" s="1">
        <v>0.0</v>
      </c>
      <c r="Y326" s="1">
        <v>0.0</v>
      </c>
      <c r="Z326" s="1">
        <v>0.0</v>
      </c>
      <c r="AA326" s="1">
        <v>0.0</v>
      </c>
      <c r="AB326" s="1">
        <v>0.0</v>
      </c>
      <c r="AC326" s="1">
        <v>0.0</v>
      </c>
      <c r="AD326" s="1">
        <v>0.0</v>
      </c>
      <c r="AE326" s="1">
        <v>74653.0</v>
      </c>
      <c r="AF326" s="1">
        <v>515.0</v>
      </c>
      <c r="AG326" s="1">
        <v>580.0</v>
      </c>
      <c r="AH326" s="1" t="s">
        <v>3103</v>
      </c>
      <c r="AI326" s="1">
        <v>17.0</v>
      </c>
      <c r="AJ326" s="1">
        <v>4.0</v>
      </c>
      <c r="AK326" s="1">
        <v>4.0</v>
      </c>
      <c r="AL326" s="1">
        <v>3.0</v>
      </c>
    </row>
    <row r="327" ht="15.75" customHeight="1">
      <c r="A327" s="1" t="s">
        <v>21</v>
      </c>
      <c r="B327" s="1">
        <v>1.0</v>
      </c>
      <c r="C327" s="1" t="s">
        <v>21</v>
      </c>
      <c r="D327" s="1" t="s">
        <v>3803</v>
      </c>
      <c r="F327" s="1" t="s">
        <v>3804</v>
      </c>
      <c r="H327" s="1">
        <v>9.9999998E12</v>
      </c>
      <c r="I327" s="1">
        <v>0.0</v>
      </c>
      <c r="J327" s="1">
        <v>0.0</v>
      </c>
      <c r="K327" s="1">
        <v>0.0</v>
      </c>
      <c r="L327" s="1">
        <v>0.0</v>
      </c>
      <c r="M327" s="1">
        <v>0.0</v>
      </c>
      <c r="N327" s="1">
        <v>0.0</v>
      </c>
      <c r="O327" s="1">
        <v>0.0</v>
      </c>
      <c r="P327" s="1">
        <v>0.0</v>
      </c>
      <c r="Q327" s="1" t="s">
        <v>659</v>
      </c>
      <c r="R327" s="1">
        <v>0.0</v>
      </c>
      <c r="S327" s="1">
        <v>0.0</v>
      </c>
      <c r="T327" s="1">
        <v>0.0</v>
      </c>
      <c r="U327" s="1">
        <v>0.0</v>
      </c>
      <c r="V327" s="1">
        <v>0.0</v>
      </c>
      <c r="W327" s="1">
        <v>0.0</v>
      </c>
      <c r="X327" s="1">
        <v>0.0</v>
      </c>
      <c r="Y327" s="1">
        <v>0.0</v>
      </c>
      <c r="Z327" s="1">
        <v>0.0</v>
      </c>
      <c r="AA327" s="1">
        <v>0.0</v>
      </c>
      <c r="AB327" s="1">
        <v>0.0</v>
      </c>
      <c r="AC327" s="1">
        <v>0.0</v>
      </c>
      <c r="AD327" s="1">
        <v>0.0</v>
      </c>
      <c r="AE327" s="1">
        <v>29730.0</v>
      </c>
      <c r="AF327" s="1">
        <v>254.0</v>
      </c>
      <c r="AH327" s="1" t="s">
        <v>3807</v>
      </c>
      <c r="AJ327" s="1">
        <v>3.0</v>
      </c>
      <c r="AK327" s="1">
        <v>3.0</v>
      </c>
      <c r="AL327" s="1">
        <v>3.0</v>
      </c>
    </row>
    <row r="328" ht="15.75" customHeight="1">
      <c r="A328" s="1" t="s">
        <v>21</v>
      </c>
      <c r="B328" s="1">
        <v>2.0</v>
      </c>
      <c r="C328" s="1" t="s">
        <v>1212</v>
      </c>
      <c r="D328" s="1" t="s">
        <v>3808</v>
      </c>
      <c r="F328" s="1" t="s">
        <v>3809</v>
      </c>
      <c r="H328" s="1">
        <v>102.568756</v>
      </c>
      <c r="I328" s="1">
        <v>5.7574053</v>
      </c>
      <c r="J328" s="1">
        <v>1.5136477</v>
      </c>
      <c r="K328" s="1">
        <v>2.0</v>
      </c>
      <c r="L328" s="1">
        <v>0.0</v>
      </c>
      <c r="M328" s="1">
        <v>0.60206</v>
      </c>
      <c r="N328" s="1">
        <v>0.0</v>
      </c>
      <c r="O328" s="1">
        <v>0.0</v>
      </c>
      <c r="P328" s="1">
        <v>0.0</v>
      </c>
      <c r="Q328" s="1" t="s">
        <v>3810</v>
      </c>
      <c r="R328" s="1">
        <v>2.0</v>
      </c>
      <c r="S328" s="1">
        <v>336.6699981689453</v>
      </c>
      <c r="T328" s="1">
        <v>0.0</v>
      </c>
      <c r="U328" s="1">
        <v>0.0</v>
      </c>
      <c r="V328" s="1">
        <v>0.0</v>
      </c>
      <c r="W328" s="1">
        <v>0.0</v>
      </c>
      <c r="X328" s="1">
        <v>0.0</v>
      </c>
      <c r="Y328" s="1">
        <v>0.0</v>
      </c>
      <c r="Z328" s="1">
        <v>0.0</v>
      </c>
      <c r="AA328" s="1">
        <v>0.0</v>
      </c>
      <c r="AB328" s="1">
        <v>0.0</v>
      </c>
      <c r="AC328" s="1">
        <v>1.5136477</v>
      </c>
      <c r="AD328" s="1">
        <v>0.0</v>
      </c>
      <c r="AE328" s="1">
        <v>273426.0</v>
      </c>
      <c r="AF328" s="1">
        <v>45.0</v>
      </c>
      <c r="AH328" s="1" t="s">
        <v>3811</v>
      </c>
      <c r="AI328" s="1">
        <v>2.0</v>
      </c>
      <c r="AJ328" s="1">
        <v>3.0</v>
      </c>
      <c r="AK328" s="1">
        <v>3.0</v>
      </c>
      <c r="AL328" s="1">
        <v>6.0</v>
      </c>
    </row>
    <row r="329" ht="15.75" customHeight="1">
      <c r="A329" s="1" t="s">
        <v>21</v>
      </c>
      <c r="B329" s="1">
        <v>3.0</v>
      </c>
      <c r="C329" s="1" t="s">
        <v>1220</v>
      </c>
      <c r="D329" s="1" t="s">
        <v>3813</v>
      </c>
      <c r="E329" s="1" t="s">
        <v>3814</v>
      </c>
      <c r="F329" s="1" t="s">
        <v>3815</v>
      </c>
      <c r="H329" s="1">
        <v>85.0951</v>
      </c>
      <c r="I329" s="1">
        <v>0.0</v>
      </c>
      <c r="J329" s="1">
        <v>3.3264058</v>
      </c>
      <c r="K329" s="1">
        <v>2.0</v>
      </c>
      <c r="L329" s="1">
        <v>0.0</v>
      </c>
      <c r="M329" s="1">
        <v>0.9542425</v>
      </c>
      <c r="N329" s="1">
        <v>0.0</v>
      </c>
      <c r="O329" s="1">
        <v>0.0</v>
      </c>
      <c r="P329" s="1">
        <v>0.0</v>
      </c>
      <c r="Q329" s="1" t="s">
        <v>3832</v>
      </c>
      <c r="R329" s="1">
        <v>7.0</v>
      </c>
      <c r="S329" s="1">
        <v>279.299999833107</v>
      </c>
      <c r="T329" s="1">
        <v>0.30187854</v>
      </c>
      <c r="U329" s="1">
        <v>0.6154879</v>
      </c>
      <c r="V329" s="1">
        <v>2.501348</v>
      </c>
      <c r="W329" s="1">
        <v>3.3264058</v>
      </c>
      <c r="X329" s="1">
        <v>0.0</v>
      </c>
      <c r="Y329" s="1">
        <v>0.0</v>
      </c>
      <c r="Z329" s="1">
        <v>0.0</v>
      </c>
      <c r="AA329" s="1">
        <v>0.0</v>
      </c>
      <c r="AB329" s="1">
        <v>0.0</v>
      </c>
      <c r="AC329" s="1">
        <v>0.0</v>
      </c>
      <c r="AD329" s="1">
        <v>0.0</v>
      </c>
      <c r="AE329" s="1">
        <v>42440.0</v>
      </c>
      <c r="AF329" s="1">
        <v>815.0</v>
      </c>
      <c r="AG329" s="1">
        <v>760.0</v>
      </c>
      <c r="AH329" s="1" t="s">
        <v>2730</v>
      </c>
      <c r="AI329" s="1">
        <v>23.0</v>
      </c>
      <c r="AJ329" s="1">
        <v>9.0</v>
      </c>
      <c r="AK329" s="1">
        <v>10.0</v>
      </c>
      <c r="AL329" s="1">
        <v>17.0</v>
      </c>
    </row>
    <row r="330" ht="15.75" customHeight="1">
      <c r="A330" s="1" t="s">
        <v>21</v>
      </c>
      <c r="B330" s="1">
        <v>4.0</v>
      </c>
      <c r="C330" s="1" t="s">
        <v>1225</v>
      </c>
      <c r="D330" s="1" t="s">
        <v>3818</v>
      </c>
      <c r="E330" s="1" t="s">
        <v>3820</v>
      </c>
      <c r="F330" s="1" t="s">
        <v>3821</v>
      </c>
      <c r="H330" s="1">
        <v>78.3515</v>
      </c>
      <c r="I330" s="1">
        <v>0.0</v>
      </c>
      <c r="J330" s="1">
        <v>3.5274732</v>
      </c>
      <c r="K330" s="1">
        <v>0.0</v>
      </c>
      <c r="L330" s="1">
        <v>0.0</v>
      </c>
      <c r="M330" s="1">
        <v>0.90309</v>
      </c>
      <c r="N330" s="1">
        <v>0.0</v>
      </c>
      <c r="O330" s="1">
        <v>0.0</v>
      </c>
      <c r="P330" s="1">
        <v>0.0</v>
      </c>
      <c r="Q330" s="1" t="s">
        <v>3839</v>
      </c>
      <c r="R330" s="1">
        <v>6.0</v>
      </c>
      <c r="S330" s="1">
        <v>603.9299999475479</v>
      </c>
      <c r="T330" s="1">
        <v>0.28291464</v>
      </c>
      <c r="U330" s="1">
        <v>0.725662</v>
      </c>
      <c r="V330" s="1">
        <v>0.0</v>
      </c>
      <c r="W330" s="1">
        <v>0.0</v>
      </c>
      <c r="X330" s="1">
        <v>0.0</v>
      </c>
      <c r="Y330" s="1">
        <v>3.5274732</v>
      </c>
      <c r="Z330" s="1">
        <v>0.0</v>
      </c>
      <c r="AA330" s="1">
        <v>0.0</v>
      </c>
      <c r="AB330" s="1">
        <v>0.0</v>
      </c>
      <c r="AC330" s="1">
        <v>0.0</v>
      </c>
      <c r="AD330" s="1">
        <v>0.0</v>
      </c>
      <c r="AE330" s="1">
        <v>130637.0</v>
      </c>
      <c r="AF330" s="1">
        <v>1160.0</v>
      </c>
      <c r="AG330" s="1">
        <v>850.0</v>
      </c>
      <c r="AH330" s="1" t="s">
        <v>507</v>
      </c>
      <c r="AI330" s="1">
        <v>50.0</v>
      </c>
      <c r="AJ330" s="1">
        <v>6.0</v>
      </c>
      <c r="AK330" s="1">
        <v>9.0</v>
      </c>
      <c r="AL330" s="1">
        <v>7.0</v>
      </c>
    </row>
    <row r="331" ht="15.75" customHeight="1">
      <c r="A331" s="1" t="s">
        <v>21</v>
      </c>
      <c r="B331" s="1">
        <v>5.0</v>
      </c>
      <c r="C331" s="1" t="s">
        <v>1231</v>
      </c>
      <c r="D331" s="1" t="s">
        <v>3825</v>
      </c>
      <c r="E331" s="1" t="s">
        <v>3826</v>
      </c>
      <c r="F331" s="1" t="s">
        <v>3827</v>
      </c>
      <c r="H331" s="1">
        <v>77.184875</v>
      </c>
      <c r="I331" s="1">
        <v>0.0</v>
      </c>
      <c r="J331" s="1">
        <v>0.59109014</v>
      </c>
      <c r="K331" s="1">
        <v>2.0</v>
      </c>
      <c r="L331" s="1">
        <v>0.0</v>
      </c>
      <c r="M331" s="1">
        <v>0.9542425</v>
      </c>
      <c r="N331" s="1">
        <v>0.0</v>
      </c>
      <c r="O331" s="1">
        <v>0.0</v>
      </c>
      <c r="P331" s="1">
        <v>0.0</v>
      </c>
      <c r="Q331" s="1" t="s">
        <v>3828</v>
      </c>
      <c r="R331" s="1">
        <v>7.0</v>
      </c>
      <c r="S331" s="1">
        <v>973.5</v>
      </c>
      <c r="T331" s="1">
        <v>0.0</v>
      </c>
      <c r="U331" s="1">
        <v>0.59109014</v>
      </c>
      <c r="V331" s="1">
        <v>0.0</v>
      </c>
      <c r="W331" s="1">
        <v>0.0</v>
      </c>
      <c r="X331" s="1">
        <v>0.0</v>
      </c>
      <c r="Y331" s="1">
        <v>0.0</v>
      </c>
      <c r="Z331" s="1">
        <v>0.0</v>
      </c>
      <c r="AA331" s="1">
        <v>0.0</v>
      </c>
      <c r="AB331" s="1">
        <v>0.0</v>
      </c>
      <c r="AC331" s="1">
        <v>0.0</v>
      </c>
      <c r="AD331" s="1">
        <v>0.0</v>
      </c>
      <c r="AE331" s="1">
        <v>233679.0</v>
      </c>
      <c r="AF331" s="1">
        <v>1604.0</v>
      </c>
      <c r="AG331" s="1">
        <v>880.0</v>
      </c>
      <c r="AH331" s="1" t="s">
        <v>3829</v>
      </c>
      <c r="AI331" s="1">
        <v>373.0</v>
      </c>
      <c r="AJ331" s="1">
        <v>8.0</v>
      </c>
      <c r="AK331" s="1">
        <v>22.0</v>
      </c>
      <c r="AL331" s="1">
        <v>16.0</v>
      </c>
    </row>
    <row r="332" ht="15.75" customHeight="1">
      <c r="A332" s="1" t="s">
        <v>21</v>
      </c>
      <c r="B332" s="1">
        <v>6.0</v>
      </c>
      <c r="C332" s="1" t="s">
        <v>1236</v>
      </c>
      <c r="D332" s="1" t="s">
        <v>3830</v>
      </c>
      <c r="E332" s="1" t="s">
        <v>3831</v>
      </c>
      <c r="F332" s="1" t="s">
        <v>3833</v>
      </c>
      <c r="H332" s="1">
        <v>76.82402</v>
      </c>
      <c r="I332" s="1">
        <v>6.9898963</v>
      </c>
      <c r="J332" s="1">
        <v>3.4925334</v>
      </c>
      <c r="K332" s="1">
        <v>2.0</v>
      </c>
      <c r="L332" s="1">
        <v>0.0</v>
      </c>
      <c r="M332" s="1">
        <v>0.60206</v>
      </c>
      <c r="N332" s="1">
        <v>0.0</v>
      </c>
      <c r="O332" s="1">
        <v>0.0</v>
      </c>
      <c r="P332" s="1">
        <v>0.0</v>
      </c>
      <c r="Q332" s="1" t="s">
        <v>3834</v>
      </c>
      <c r="R332" s="1">
        <v>2.0</v>
      </c>
      <c r="S332" s="1">
        <v>103.5</v>
      </c>
      <c r="T332" s="1">
        <v>0.0</v>
      </c>
      <c r="U332" s="1">
        <v>0.0</v>
      </c>
      <c r="V332" s="1">
        <v>0.0</v>
      </c>
      <c r="W332" s="1">
        <v>0.0</v>
      </c>
      <c r="X332" s="1">
        <v>0.0</v>
      </c>
      <c r="Y332" s="1">
        <v>3.4925334</v>
      </c>
      <c r="Z332" s="1">
        <v>0.0</v>
      </c>
      <c r="AA332" s="1">
        <v>0.0</v>
      </c>
      <c r="AB332" s="1">
        <v>0.0</v>
      </c>
      <c r="AC332" s="1">
        <v>0.0</v>
      </c>
      <c r="AD332" s="1">
        <v>0.0</v>
      </c>
      <c r="AE332" s="1">
        <v>207017.0</v>
      </c>
      <c r="AF332" s="1">
        <v>37.0</v>
      </c>
      <c r="AH332" s="1" t="s">
        <v>3835</v>
      </c>
      <c r="AI332" s="1">
        <v>2.0</v>
      </c>
      <c r="AJ332" s="1">
        <v>5.0</v>
      </c>
      <c r="AK332" s="1">
        <v>5.0</v>
      </c>
      <c r="AL332" s="1">
        <v>4.0</v>
      </c>
    </row>
    <row r="333" ht="15.75" customHeight="1">
      <c r="A333" s="1" t="s">
        <v>21</v>
      </c>
      <c r="B333" s="1">
        <v>7.0</v>
      </c>
      <c r="C333" s="1" t="s">
        <v>1240</v>
      </c>
      <c r="D333" s="1" t="s">
        <v>3836</v>
      </c>
      <c r="E333" s="1" t="s">
        <v>3837</v>
      </c>
      <c r="F333" s="1" t="s">
        <v>3838</v>
      </c>
      <c r="H333" s="1">
        <v>76.53634</v>
      </c>
      <c r="I333" s="1">
        <v>8.616481</v>
      </c>
      <c r="J333" s="1">
        <v>5.3711925</v>
      </c>
      <c r="K333" s="1">
        <v>2.0</v>
      </c>
      <c r="L333" s="1">
        <v>0.0</v>
      </c>
      <c r="M333" s="1">
        <v>0.60206</v>
      </c>
      <c r="N333" s="1">
        <v>1.0</v>
      </c>
      <c r="O333" s="1">
        <v>0.0</v>
      </c>
      <c r="P333" s="1">
        <v>0.0</v>
      </c>
      <c r="Q333" s="1" t="s">
        <v>3858</v>
      </c>
      <c r="R333" s="1">
        <v>2.0</v>
      </c>
      <c r="S333" s="1">
        <v>55.0</v>
      </c>
      <c r="T333" s="1">
        <v>0.28490123</v>
      </c>
      <c r="U333" s="1">
        <v>0.48890448</v>
      </c>
      <c r="V333" s="1">
        <v>0.0</v>
      </c>
      <c r="W333" s="1">
        <v>0.0</v>
      </c>
      <c r="X333" s="1">
        <v>0.0</v>
      </c>
      <c r="Y333" s="1">
        <v>0.0</v>
      </c>
      <c r="Z333" s="1">
        <v>0.0</v>
      </c>
      <c r="AA333" s="1">
        <v>5.3711925</v>
      </c>
      <c r="AB333" s="1">
        <v>0.0</v>
      </c>
      <c r="AC333" s="1">
        <v>0.0</v>
      </c>
      <c r="AD333" s="1">
        <v>0.0</v>
      </c>
      <c r="AE333" s="1">
        <v>31123.0</v>
      </c>
      <c r="AF333" s="1">
        <v>59.0</v>
      </c>
      <c r="AH333" s="1" t="s">
        <v>3840</v>
      </c>
      <c r="AI333" s="1">
        <v>18.0</v>
      </c>
      <c r="AJ333" s="1">
        <v>4.0</v>
      </c>
      <c r="AK333" s="1">
        <v>4.0</v>
      </c>
      <c r="AL333" s="1">
        <v>3.0</v>
      </c>
    </row>
    <row r="334" ht="15.75" customHeight="1">
      <c r="A334" s="1" t="s">
        <v>21</v>
      </c>
      <c r="B334" s="1">
        <v>8.0</v>
      </c>
      <c r="C334" s="1" t="s">
        <v>1250</v>
      </c>
      <c r="D334" s="1" t="s">
        <v>3841</v>
      </c>
      <c r="E334" s="1" t="s">
        <v>3842</v>
      </c>
      <c r="F334" s="1" t="s">
        <v>3843</v>
      </c>
      <c r="H334" s="1">
        <v>75.48129</v>
      </c>
      <c r="I334" s="1">
        <v>0.0</v>
      </c>
      <c r="J334" s="1">
        <v>0.2357117</v>
      </c>
      <c r="K334" s="1">
        <v>2.0</v>
      </c>
      <c r="L334" s="1">
        <v>0.0</v>
      </c>
      <c r="M334" s="1">
        <v>0.845098</v>
      </c>
      <c r="N334" s="1">
        <v>0.0</v>
      </c>
      <c r="O334" s="1">
        <v>0.0</v>
      </c>
      <c r="P334" s="1">
        <v>0.0</v>
      </c>
      <c r="Q334" s="1" t="s">
        <v>3872</v>
      </c>
      <c r="R334" s="1">
        <v>5.0</v>
      </c>
      <c r="S334" s="1">
        <v>1595.0</v>
      </c>
      <c r="T334" s="1">
        <v>0.2357117</v>
      </c>
      <c r="U334" s="1">
        <v>0.0</v>
      </c>
      <c r="V334" s="1">
        <v>0.0</v>
      </c>
      <c r="W334" s="1">
        <v>0.0</v>
      </c>
      <c r="X334" s="1">
        <v>0.0</v>
      </c>
      <c r="Y334" s="1">
        <v>0.0</v>
      </c>
      <c r="Z334" s="1">
        <v>0.0</v>
      </c>
      <c r="AA334" s="1">
        <v>0.0</v>
      </c>
      <c r="AB334" s="1">
        <v>0.0</v>
      </c>
      <c r="AC334" s="1">
        <v>0.0</v>
      </c>
      <c r="AD334" s="1">
        <v>0.0</v>
      </c>
      <c r="AE334" s="1">
        <v>114355.0</v>
      </c>
      <c r="AF334" s="1">
        <v>936.0</v>
      </c>
      <c r="AG334" s="1">
        <v>850.0</v>
      </c>
      <c r="AH334" s="1" t="s">
        <v>3845</v>
      </c>
      <c r="AI334" s="1">
        <v>3012.0</v>
      </c>
      <c r="AJ334" s="1">
        <v>4.0</v>
      </c>
      <c r="AK334" s="1">
        <v>21.0</v>
      </c>
      <c r="AL334" s="1">
        <v>9.0</v>
      </c>
    </row>
    <row r="335" ht="15.75" customHeight="1">
      <c r="A335" s="1" t="s">
        <v>21</v>
      </c>
      <c r="B335" s="1">
        <v>9.0</v>
      </c>
      <c r="C335" s="1" t="s">
        <v>1253</v>
      </c>
      <c r="D335" s="1" t="s">
        <v>3846</v>
      </c>
      <c r="E335" s="1" t="s">
        <v>3847</v>
      </c>
      <c r="F335" s="1" t="s">
        <v>3849</v>
      </c>
      <c r="H335" s="1">
        <v>74.14781</v>
      </c>
      <c r="I335" s="1">
        <v>4.2065425</v>
      </c>
      <c r="J335" s="1">
        <v>2.5448048</v>
      </c>
      <c r="K335" s="1">
        <v>2.0</v>
      </c>
      <c r="L335" s="1">
        <v>0.0</v>
      </c>
      <c r="M335" s="1">
        <v>0.60206</v>
      </c>
      <c r="N335" s="1">
        <v>0.0</v>
      </c>
      <c r="O335" s="1">
        <v>1.0</v>
      </c>
      <c r="P335" s="1">
        <v>0.0</v>
      </c>
      <c r="Q335" s="1" t="s">
        <v>3834</v>
      </c>
      <c r="R335" s="1">
        <v>2.0</v>
      </c>
      <c r="S335" s="1">
        <v>158.5099999904633</v>
      </c>
      <c r="T335" s="1">
        <v>0.0</v>
      </c>
      <c r="U335" s="1">
        <v>0.0</v>
      </c>
      <c r="V335" s="1">
        <v>2.5448048</v>
      </c>
      <c r="W335" s="1">
        <v>0.0</v>
      </c>
      <c r="X335" s="1">
        <v>0.0</v>
      </c>
      <c r="Y335" s="1">
        <v>0.0</v>
      </c>
      <c r="Z335" s="1">
        <v>0.0</v>
      </c>
      <c r="AA335" s="1">
        <v>0.0</v>
      </c>
      <c r="AB335" s="1">
        <v>0.0</v>
      </c>
      <c r="AC335" s="1">
        <v>0.0</v>
      </c>
      <c r="AD335" s="1">
        <v>0.0</v>
      </c>
      <c r="AE335" s="1">
        <v>57112.0</v>
      </c>
      <c r="AF335" s="1">
        <v>178.0</v>
      </c>
      <c r="AG335" s="1">
        <v>290.0</v>
      </c>
      <c r="AH335" s="1" t="s">
        <v>1828</v>
      </c>
      <c r="AI335" s="1">
        <v>74.0</v>
      </c>
      <c r="AJ335" s="1">
        <v>12.0</v>
      </c>
      <c r="AK335" s="1">
        <v>21.0</v>
      </c>
      <c r="AL335" s="1">
        <v>14.0</v>
      </c>
    </row>
    <row r="336" ht="15.75" customHeight="1">
      <c r="A336" s="1" t="s">
        <v>21</v>
      </c>
      <c r="B336" s="1">
        <v>10.0</v>
      </c>
      <c r="C336" s="1" t="s">
        <v>1259</v>
      </c>
      <c r="D336" s="1" t="s">
        <v>3853</v>
      </c>
      <c r="E336" s="1" t="s">
        <v>3854</v>
      </c>
      <c r="F336" s="1" t="s">
        <v>3856</v>
      </c>
      <c r="H336" s="1">
        <v>70.89966</v>
      </c>
      <c r="I336" s="1">
        <v>0.0</v>
      </c>
      <c r="J336" s="1">
        <v>2.265907</v>
      </c>
      <c r="K336" s="1">
        <v>0.0</v>
      </c>
      <c r="L336" s="1">
        <v>0.0</v>
      </c>
      <c r="M336" s="1">
        <v>0.60206</v>
      </c>
      <c r="N336" s="1">
        <v>0.0</v>
      </c>
      <c r="O336" s="1">
        <v>0.0</v>
      </c>
      <c r="P336" s="1">
        <v>0.0</v>
      </c>
      <c r="Q336" s="1" t="s">
        <v>3896</v>
      </c>
      <c r="R336" s="1">
        <v>2.0</v>
      </c>
      <c r="S336" s="1">
        <v>2700.0</v>
      </c>
      <c r="T336" s="1">
        <v>0.0</v>
      </c>
      <c r="U336" s="1">
        <v>0.0</v>
      </c>
      <c r="V336" s="1">
        <v>0.0</v>
      </c>
      <c r="W336" s="1">
        <v>0.0</v>
      </c>
      <c r="X336" s="1">
        <v>0.0</v>
      </c>
      <c r="Y336" s="1">
        <v>0.0</v>
      </c>
      <c r="Z336" s="1">
        <v>2.265907</v>
      </c>
      <c r="AA336" s="1">
        <v>0.0</v>
      </c>
      <c r="AB336" s="1">
        <v>0.0</v>
      </c>
      <c r="AC336" s="1">
        <v>0.0</v>
      </c>
      <c r="AD336" s="1">
        <v>0.0</v>
      </c>
      <c r="AE336" s="1">
        <v>449172.0</v>
      </c>
      <c r="AF336" s="1">
        <v>156.0</v>
      </c>
      <c r="AG336" s="1">
        <v>800.0</v>
      </c>
      <c r="AH336" s="1" t="s">
        <v>744</v>
      </c>
      <c r="AI336" s="1">
        <v>3.0</v>
      </c>
      <c r="AJ336" s="1">
        <v>3.0</v>
      </c>
      <c r="AK336" s="1">
        <v>5.0</v>
      </c>
      <c r="AL336" s="1">
        <v>11.0</v>
      </c>
    </row>
    <row r="337" ht="15.75" customHeight="1">
      <c r="A337" s="1" t="s">
        <v>21</v>
      </c>
      <c r="B337" s="1">
        <v>11.0</v>
      </c>
      <c r="C337" s="1" t="s">
        <v>1264</v>
      </c>
      <c r="D337" s="1" t="s">
        <v>3866</v>
      </c>
      <c r="E337" s="1" t="s">
        <v>3867</v>
      </c>
      <c r="F337" s="1" t="s">
        <v>3868</v>
      </c>
      <c r="H337" s="1">
        <v>69.14383</v>
      </c>
      <c r="I337" s="1">
        <v>4.6414123</v>
      </c>
      <c r="J337" s="1">
        <v>0.0</v>
      </c>
      <c r="K337" s="1">
        <v>0.0</v>
      </c>
      <c r="L337" s="1">
        <v>0.0</v>
      </c>
      <c r="M337" s="1">
        <v>0.90309</v>
      </c>
      <c r="N337" s="1">
        <v>0.0</v>
      </c>
      <c r="O337" s="1">
        <v>0.0</v>
      </c>
      <c r="P337" s="1">
        <v>0.0</v>
      </c>
      <c r="Q337" s="1" t="s">
        <v>3908</v>
      </c>
      <c r="R337" s="1">
        <v>6.0</v>
      </c>
      <c r="S337" s="1">
        <v>271.1100006103516</v>
      </c>
      <c r="T337" s="1">
        <v>0.0</v>
      </c>
      <c r="U337" s="1">
        <v>0.0</v>
      </c>
      <c r="V337" s="1">
        <v>0.0</v>
      </c>
      <c r="W337" s="1">
        <v>0.0</v>
      </c>
      <c r="X337" s="1">
        <v>0.0</v>
      </c>
      <c r="Y337" s="1">
        <v>0.0</v>
      </c>
      <c r="Z337" s="1">
        <v>0.0</v>
      </c>
      <c r="AA337" s="1">
        <v>0.0</v>
      </c>
      <c r="AB337" s="1">
        <v>0.0</v>
      </c>
      <c r="AC337" s="1">
        <v>0.0</v>
      </c>
      <c r="AD337" s="1">
        <v>0.0</v>
      </c>
      <c r="AE337" s="1">
        <v>159473.0</v>
      </c>
      <c r="AF337" s="1">
        <v>223.0</v>
      </c>
      <c r="AG337" s="1">
        <v>760.0</v>
      </c>
      <c r="AH337" s="1" t="s">
        <v>778</v>
      </c>
      <c r="AI337" s="1">
        <v>11.0</v>
      </c>
      <c r="AJ337" s="1">
        <v>4.0</v>
      </c>
      <c r="AK337" s="1">
        <v>6.0</v>
      </c>
      <c r="AL337" s="1">
        <v>9.0</v>
      </c>
    </row>
    <row r="338" ht="15.75" customHeight="1">
      <c r="A338" s="1" t="s">
        <v>21</v>
      </c>
      <c r="B338" s="1">
        <v>12.0</v>
      </c>
      <c r="C338" s="1" t="s">
        <v>1267</v>
      </c>
      <c r="D338" s="1" t="s">
        <v>3877</v>
      </c>
      <c r="E338" s="1" t="s">
        <v>3878</v>
      </c>
      <c r="F338" s="1" t="s">
        <v>3879</v>
      </c>
      <c r="H338" s="1">
        <v>54.304268</v>
      </c>
      <c r="I338" s="1">
        <v>4.0182986</v>
      </c>
      <c r="J338" s="1">
        <v>0.0</v>
      </c>
      <c r="K338" s="1">
        <v>0.0</v>
      </c>
      <c r="L338" s="1">
        <v>0.0</v>
      </c>
      <c r="M338" s="1">
        <v>0.9542425</v>
      </c>
      <c r="N338" s="1">
        <v>0.0</v>
      </c>
      <c r="O338" s="1">
        <v>0.0</v>
      </c>
      <c r="P338" s="1">
        <v>0.0</v>
      </c>
      <c r="Q338" s="1" t="s">
        <v>3921</v>
      </c>
      <c r="R338" s="1">
        <v>7.0</v>
      </c>
      <c r="S338" s="1">
        <v>199.56999983266</v>
      </c>
      <c r="T338" s="1">
        <v>0.0</v>
      </c>
      <c r="U338" s="1">
        <v>0.0</v>
      </c>
      <c r="V338" s="1">
        <v>0.0</v>
      </c>
      <c r="W338" s="1">
        <v>0.0</v>
      </c>
      <c r="X338" s="1">
        <v>0.0</v>
      </c>
      <c r="Y338" s="1">
        <v>0.0</v>
      </c>
      <c r="Z338" s="1">
        <v>0.0</v>
      </c>
      <c r="AA338" s="1">
        <v>0.0</v>
      </c>
      <c r="AB338" s="1">
        <v>0.0</v>
      </c>
      <c r="AC338" s="1">
        <v>0.0</v>
      </c>
      <c r="AD338" s="1">
        <v>0.0</v>
      </c>
      <c r="AE338" s="1">
        <v>151755.0</v>
      </c>
      <c r="AF338" s="1">
        <v>2357.0</v>
      </c>
      <c r="AG338" s="1">
        <v>890.0</v>
      </c>
      <c r="AH338" s="1" t="s">
        <v>3885</v>
      </c>
      <c r="AI338" s="1">
        <v>169.0</v>
      </c>
      <c r="AJ338" s="1">
        <v>10.0</v>
      </c>
      <c r="AK338" s="1">
        <v>10.0</v>
      </c>
      <c r="AL338" s="1">
        <v>27.0</v>
      </c>
    </row>
    <row r="339" ht="15.75" customHeight="1">
      <c r="A339" s="1" t="s">
        <v>21</v>
      </c>
      <c r="B339" s="1">
        <v>13.0</v>
      </c>
      <c r="C339" s="1" t="s">
        <v>1274</v>
      </c>
      <c r="D339" s="1" t="s">
        <v>3900</v>
      </c>
      <c r="E339" s="1" t="s">
        <v>3901</v>
      </c>
      <c r="F339" s="1" t="s">
        <v>3902</v>
      </c>
      <c r="H339" s="1">
        <v>52.93065</v>
      </c>
      <c r="I339" s="1">
        <v>0.0</v>
      </c>
      <c r="J339" s="1">
        <v>0.73421985</v>
      </c>
      <c r="K339" s="1">
        <v>2.0</v>
      </c>
      <c r="L339" s="1">
        <v>0.0</v>
      </c>
      <c r="M339" s="1">
        <v>0.90309</v>
      </c>
      <c r="N339" s="1">
        <v>0.0</v>
      </c>
      <c r="O339" s="1">
        <v>0.0</v>
      </c>
      <c r="P339" s="1">
        <v>0.0</v>
      </c>
      <c r="Q339" s="1" t="s">
        <v>3934</v>
      </c>
      <c r="R339" s="1">
        <v>6.0</v>
      </c>
      <c r="S339" s="1">
        <v>458.5</v>
      </c>
      <c r="T339" s="1">
        <v>0.0</v>
      </c>
      <c r="U339" s="1">
        <v>0.73421985</v>
      </c>
      <c r="V339" s="1">
        <v>0.0</v>
      </c>
      <c r="W339" s="1">
        <v>0.0</v>
      </c>
      <c r="X339" s="1">
        <v>0.0</v>
      </c>
      <c r="Y339" s="1">
        <v>0.0</v>
      </c>
      <c r="Z339" s="1">
        <v>0.0</v>
      </c>
      <c r="AA339" s="1">
        <v>0.0</v>
      </c>
      <c r="AB339" s="1">
        <v>0.0</v>
      </c>
      <c r="AC339" s="1">
        <v>0.0</v>
      </c>
      <c r="AD339" s="1">
        <v>0.0</v>
      </c>
      <c r="AE339" s="1">
        <v>51319.0</v>
      </c>
      <c r="AF339" s="1">
        <v>582.0</v>
      </c>
      <c r="AG339" s="1">
        <v>820.0</v>
      </c>
      <c r="AH339" s="1" t="s">
        <v>2338</v>
      </c>
      <c r="AI339" s="1">
        <v>205.0</v>
      </c>
      <c r="AJ339" s="1">
        <v>8.0</v>
      </c>
      <c r="AK339" s="1">
        <v>12.0</v>
      </c>
      <c r="AL339" s="1">
        <v>40.0</v>
      </c>
    </row>
    <row r="340" ht="15.75" customHeight="1">
      <c r="A340" s="1" t="s">
        <v>21</v>
      </c>
      <c r="B340" s="1">
        <v>14.0</v>
      </c>
      <c r="C340" s="1" t="s">
        <v>1272</v>
      </c>
      <c r="D340" s="1" t="s">
        <v>3888</v>
      </c>
      <c r="E340" s="1" t="s">
        <v>3889</v>
      </c>
      <c r="F340" s="1" t="s">
        <v>3890</v>
      </c>
      <c r="H340" s="1">
        <v>52.876945</v>
      </c>
      <c r="I340" s="1">
        <v>3.7655358</v>
      </c>
      <c r="J340" s="1">
        <v>0.0</v>
      </c>
      <c r="K340" s="1">
        <v>0.0</v>
      </c>
      <c r="L340" s="1">
        <v>0.0</v>
      </c>
      <c r="M340" s="1">
        <v>0.7781513</v>
      </c>
      <c r="N340" s="1">
        <v>0.0</v>
      </c>
      <c r="O340" s="1">
        <v>0.0</v>
      </c>
      <c r="P340" s="1">
        <v>0.0</v>
      </c>
      <c r="Q340" s="1" t="s">
        <v>3893</v>
      </c>
      <c r="R340" s="1">
        <v>4.0</v>
      </c>
      <c r="S340" s="1">
        <v>324.6499999240041</v>
      </c>
      <c r="T340" s="1">
        <v>0.0</v>
      </c>
      <c r="U340" s="1">
        <v>0.0</v>
      </c>
      <c r="V340" s="1">
        <v>0.0</v>
      </c>
      <c r="W340" s="1">
        <v>0.0</v>
      </c>
      <c r="X340" s="1">
        <v>0.0</v>
      </c>
      <c r="Y340" s="1">
        <v>0.0</v>
      </c>
      <c r="Z340" s="1">
        <v>0.0</v>
      </c>
      <c r="AA340" s="1">
        <v>0.0</v>
      </c>
      <c r="AB340" s="1">
        <v>0.0</v>
      </c>
      <c r="AC340" s="1">
        <v>0.0</v>
      </c>
      <c r="AD340" s="1">
        <v>0.0</v>
      </c>
      <c r="AE340" s="1">
        <v>108029.0</v>
      </c>
      <c r="AF340" s="1">
        <v>977.0</v>
      </c>
      <c r="AG340" s="1">
        <v>610.0</v>
      </c>
      <c r="AH340" s="1" t="s">
        <v>3898</v>
      </c>
      <c r="AI340" s="1">
        <v>1844.0</v>
      </c>
      <c r="AJ340" s="1">
        <v>10.0</v>
      </c>
      <c r="AK340" s="1">
        <v>18.0</v>
      </c>
      <c r="AL340" s="1">
        <v>9.0</v>
      </c>
    </row>
    <row r="341" ht="15.75" customHeight="1">
      <c r="A341" s="1" t="s">
        <v>21</v>
      </c>
      <c r="B341" s="1">
        <v>15.0</v>
      </c>
      <c r="C341" s="1" t="s">
        <v>1281</v>
      </c>
      <c r="D341" s="1" t="s">
        <v>3911</v>
      </c>
      <c r="E341" s="1" t="s">
        <v>3912</v>
      </c>
      <c r="F341" s="1" t="s">
        <v>3913</v>
      </c>
      <c r="H341" s="1">
        <v>52.827675</v>
      </c>
      <c r="I341" s="1">
        <v>5.252259</v>
      </c>
      <c r="J341" s="1">
        <v>0.0</v>
      </c>
      <c r="K341" s="1">
        <v>0.0</v>
      </c>
      <c r="L341" s="1">
        <v>0.0</v>
      </c>
      <c r="M341" s="1">
        <v>0.845098</v>
      </c>
      <c r="N341" s="1">
        <v>0.0</v>
      </c>
      <c r="O341" s="1">
        <v>0.0</v>
      </c>
      <c r="P341" s="1">
        <v>0.0</v>
      </c>
      <c r="Q341" s="1" t="s">
        <v>3916</v>
      </c>
      <c r="R341" s="1">
        <v>5.0</v>
      </c>
      <c r="S341" s="1">
        <v>140.6500022336841</v>
      </c>
      <c r="T341" s="1">
        <v>0.0</v>
      </c>
      <c r="U341" s="1">
        <v>0.0</v>
      </c>
      <c r="V341" s="1">
        <v>0.0</v>
      </c>
      <c r="W341" s="1">
        <v>0.0</v>
      </c>
      <c r="X341" s="1">
        <v>0.0</v>
      </c>
      <c r="Y341" s="1">
        <v>0.0</v>
      </c>
      <c r="Z341" s="1">
        <v>0.0</v>
      </c>
      <c r="AA341" s="1">
        <v>0.0</v>
      </c>
      <c r="AB341" s="1">
        <v>0.0</v>
      </c>
      <c r="AC341" s="1">
        <v>0.0</v>
      </c>
      <c r="AD341" s="1">
        <v>0.0</v>
      </c>
      <c r="AE341" s="1">
        <v>28585.0</v>
      </c>
      <c r="AF341" s="1">
        <v>604.0</v>
      </c>
      <c r="AG341" s="1">
        <v>740.0</v>
      </c>
      <c r="AH341" s="1" t="s">
        <v>2854</v>
      </c>
      <c r="AI341" s="1">
        <v>581.0</v>
      </c>
      <c r="AJ341" s="1">
        <v>21.0</v>
      </c>
      <c r="AK341" s="1">
        <v>24.0</v>
      </c>
      <c r="AL341" s="1">
        <v>12.0</v>
      </c>
    </row>
    <row r="342" ht="15.75" customHeight="1">
      <c r="A342" s="1" t="s">
        <v>21</v>
      </c>
      <c r="B342" s="1">
        <v>16.0</v>
      </c>
      <c r="C342" s="1" t="s">
        <v>1284</v>
      </c>
      <c r="D342" s="1" t="s">
        <v>3924</v>
      </c>
      <c r="E342" s="1" t="s">
        <v>3925</v>
      </c>
      <c r="F342" s="1" t="s">
        <v>3926</v>
      </c>
      <c r="H342" s="1">
        <v>52.62686</v>
      </c>
      <c r="I342" s="1">
        <v>0.0</v>
      </c>
      <c r="J342" s="1">
        <v>0.77424157</v>
      </c>
      <c r="K342" s="1">
        <v>2.0</v>
      </c>
      <c r="L342" s="1">
        <v>0.0</v>
      </c>
      <c r="M342" s="1">
        <v>0.7781513</v>
      </c>
      <c r="N342" s="1">
        <v>0.0</v>
      </c>
      <c r="O342" s="1">
        <v>0.0</v>
      </c>
      <c r="P342" s="1">
        <v>0.0</v>
      </c>
      <c r="Q342" s="1" t="s">
        <v>3929</v>
      </c>
      <c r="R342" s="1">
        <v>4.0</v>
      </c>
      <c r="S342" s="1">
        <v>593.2899999804795</v>
      </c>
      <c r="T342" s="1">
        <v>0.28619274</v>
      </c>
      <c r="U342" s="1">
        <v>0.77424157</v>
      </c>
      <c r="V342" s="1">
        <v>0.0</v>
      </c>
      <c r="W342" s="1">
        <v>0.0</v>
      </c>
      <c r="X342" s="1">
        <v>0.0</v>
      </c>
      <c r="Y342" s="1">
        <v>0.0</v>
      </c>
      <c r="Z342" s="1">
        <v>0.0</v>
      </c>
      <c r="AA342" s="1">
        <v>0.0</v>
      </c>
      <c r="AB342" s="1">
        <v>0.0</v>
      </c>
      <c r="AC342" s="1">
        <v>0.0</v>
      </c>
      <c r="AD342" s="1">
        <v>0.0</v>
      </c>
      <c r="AE342" s="1">
        <v>159209.0</v>
      </c>
      <c r="AF342" s="1">
        <v>415.0</v>
      </c>
      <c r="AG342" s="1">
        <v>600.0</v>
      </c>
      <c r="AH342" s="1" t="s">
        <v>3932</v>
      </c>
      <c r="AI342" s="1">
        <v>46.0</v>
      </c>
      <c r="AJ342" s="1">
        <v>5.0</v>
      </c>
      <c r="AK342" s="1">
        <v>5.0</v>
      </c>
      <c r="AL342" s="1">
        <v>5.0</v>
      </c>
    </row>
    <row r="343" ht="15.75" customHeight="1">
      <c r="A343" s="1" t="s">
        <v>21</v>
      </c>
      <c r="B343" s="1">
        <v>17.0</v>
      </c>
      <c r="C343" s="1" t="s">
        <v>1289</v>
      </c>
      <c r="D343" s="1" t="s">
        <v>3936</v>
      </c>
      <c r="E343" s="1" t="s">
        <v>3937</v>
      </c>
      <c r="F343" s="1" t="s">
        <v>3938</v>
      </c>
      <c r="H343" s="1">
        <v>52.273476</v>
      </c>
      <c r="I343" s="1">
        <v>6.0482574</v>
      </c>
      <c r="J343" s="1">
        <v>0.59109014</v>
      </c>
      <c r="K343" s="1">
        <v>2.0</v>
      </c>
      <c r="L343" s="1">
        <v>0.0</v>
      </c>
      <c r="M343" s="1">
        <v>0.60206</v>
      </c>
      <c r="N343" s="1">
        <v>0.0</v>
      </c>
      <c r="O343" s="1">
        <v>0.0</v>
      </c>
      <c r="P343" s="1">
        <v>0.0</v>
      </c>
      <c r="Q343" s="1" t="s">
        <v>3858</v>
      </c>
      <c r="R343" s="1">
        <v>2.0</v>
      </c>
      <c r="S343" s="1">
        <v>100.0</v>
      </c>
      <c r="T343" s="1">
        <v>0.23250401</v>
      </c>
      <c r="U343" s="1">
        <v>0.59109014</v>
      </c>
      <c r="V343" s="1">
        <v>0.0</v>
      </c>
      <c r="W343" s="1">
        <v>0.0</v>
      </c>
      <c r="X343" s="1">
        <v>0.0</v>
      </c>
      <c r="Y343" s="1">
        <v>0.0</v>
      </c>
      <c r="Z343" s="1">
        <v>0.0</v>
      </c>
      <c r="AA343" s="1">
        <v>0.0</v>
      </c>
      <c r="AB343" s="1">
        <v>0.0</v>
      </c>
      <c r="AC343" s="1">
        <v>0.0</v>
      </c>
      <c r="AD343" s="1">
        <v>0.0</v>
      </c>
      <c r="AE343" s="1">
        <v>127945.0</v>
      </c>
      <c r="AF343" s="1">
        <v>48.0</v>
      </c>
      <c r="AG343" s="1">
        <v>450.0</v>
      </c>
      <c r="AH343" s="1" t="s">
        <v>3945</v>
      </c>
      <c r="AI343" s="1">
        <v>15.0</v>
      </c>
      <c r="AJ343" s="1">
        <v>1.0</v>
      </c>
      <c r="AK343" s="1">
        <v>1.0</v>
      </c>
      <c r="AL343" s="1">
        <v>1.0</v>
      </c>
    </row>
    <row r="344" ht="15.75" customHeight="1">
      <c r="A344" s="1" t="s">
        <v>21</v>
      </c>
      <c r="B344" s="1">
        <v>18.0</v>
      </c>
      <c r="C344" s="1" t="s">
        <v>1294</v>
      </c>
      <c r="D344" s="1" t="s">
        <v>3948</v>
      </c>
      <c r="E344" s="1" t="s">
        <v>3949</v>
      </c>
      <c r="F344" s="1" t="s">
        <v>3950</v>
      </c>
      <c r="H344" s="1">
        <v>51.835552</v>
      </c>
      <c r="I344" s="1">
        <v>6.959448</v>
      </c>
      <c r="J344" s="1">
        <v>5.39005</v>
      </c>
      <c r="K344" s="1">
        <v>2.0</v>
      </c>
      <c r="L344" s="1">
        <v>0.0</v>
      </c>
      <c r="M344" s="1">
        <v>0.60206</v>
      </c>
      <c r="N344" s="1">
        <v>0.0</v>
      </c>
      <c r="O344" s="1">
        <v>0.0</v>
      </c>
      <c r="P344" s="1">
        <v>0.0</v>
      </c>
      <c r="Q344" s="1" t="s">
        <v>3953</v>
      </c>
      <c r="R344" s="1">
        <v>2.0</v>
      </c>
      <c r="S344" s="1">
        <v>35.0</v>
      </c>
      <c r="T344" s="1">
        <v>0.0</v>
      </c>
      <c r="U344" s="1">
        <v>0.78914833</v>
      </c>
      <c r="V344" s="1">
        <v>2.5998373</v>
      </c>
      <c r="W344" s="1">
        <v>0.0</v>
      </c>
      <c r="X344" s="1">
        <v>0.0</v>
      </c>
      <c r="Y344" s="1">
        <v>0.0</v>
      </c>
      <c r="Z344" s="1">
        <v>0.0</v>
      </c>
      <c r="AA344" s="1">
        <v>5.39005</v>
      </c>
      <c r="AB344" s="1">
        <v>0.0</v>
      </c>
      <c r="AC344" s="1">
        <v>0.0</v>
      </c>
      <c r="AD344" s="1">
        <v>0.0</v>
      </c>
      <c r="AE344" s="1">
        <v>182474.0</v>
      </c>
      <c r="AF344" s="1">
        <v>18.0</v>
      </c>
      <c r="AG344" s="1">
        <v>210.0</v>
      </c>
      <c r="AH344" s="1" t="s">
        <v>3957</v>
      </c>
      <c r="AI344" s="1">
        <v>8.0</v>
      </c>
      <c r="AJ344" s="1">
        <v>1.0</v>
      </c>
      <c r="AK344" s="1">
        <v>1.0</v>
      </c>
      <c r="AL344" s="1">
        <v>2.0</v>
      </c>
    </row>
    <row r="345" ht="15.75" customHeight="1">
      <c r="A345" s="1" t="s">
        <v>21</v>
      </c>
      <c r="B345" s="1">
        <v>19.0</v>
      </c>
      <c r="C345" s="1" t="s">
        <v>1301</v>
      </c>
      <c r="D345" s="1" t="s">
        <v>3959</v>
      </c>
      <c r="E345" s="1" t="s">
        <v>3961</v>
      </c>
      <c r="F345" s="1" t="s">
        <v>3963</v>
      </c>
      <c r="H345" s="1">
        <v>49.850925</v>
      </c>
      <c r="I345" s="1">
        <v>5.2350483</v>
      </c>
      <c r="J345" s="1">
        <v>5.1969824</v>
      </c>
      <c r="K345" s="1">
        <v>2.0</v>
      </c>
      <c r="L345" s="1">
        <v>0.0</v>
      </c>
      <c r="M345" s="1">
        <v>0.60206</v>
      </c>
      <c r="N345" s="1">
        <v>1.0</v>
      </c>
      <c r="O345" s="1">
        <v>0.0</v>
      </c>
      <c r="P345" s="1">
        <v>0.0</v>
      </c>
      <c r="Q345" s="1" t="s">
        <v>3966</v>
      </c>
      <c r="R345" s="1">
        <v>2.0</v>
      </c>
      <c r="S345" s="1">
        <v>37.0</v>
      </c>
      <c r="T345" s="1">
        <v>0.0</v>
      </c>
      <c r="U345" s="1">
        <v>0.0</v>
      </c>
      <c r="V345" s="1">
        <v>2.5934165</v>
      </c>
      <c r="W345" s="1">
        <v>0.0</v>
      </c>
      <c r="X345" s="1">
        <v>1.9685273</v>
      </c>
      <c r="Y345" s="1">
        <v>0.0</v>
      </c>
      <c r="Z345" s="1">
        <v>0.0</v>
      </c>
      <c r="AA345" s="1">
        <v>0.0</v>
      </c>
      <c r="AB345" s="1">
        <v>0.0</v>
      </c>
      <c r="AC345" s="1">
        <v>5.1969824</v>
      </c>
      <c r="AD345" s="1">
        <v>0.0</v>
      </c>
      <c r="AE345" s="1">
        <v>188426.0</v>
      </c>
      <c r="AF345" s="1">
        <v>32.0</v>
      </c>
      <c r="AG345" s="1">
        <v>420.0</v>
      </c>
      <c r="AH345" s="1" t="s">
        <v>3969</v>
      </c>
      <c r="AI345" s="1">
        <v>5.0</v>
      </c>
      <c r="AJ345" s="1">
        <v>2.0</v>
      </c>
      <c r="AK345" s="1">
        <v>2.0</v>
      </c>
      <c r="AL345" s="1">
        <v>1.0</v>
      </c>
    </row>
    <row r="346" ht="15.75" customHeight="1">
      <c r="A346" s="1" t="s">
        <v>21</v>
      </c>
      <c r="B346" s="1">
        <v>20.0</v>
      </c>
      <c r="C346" s="1" t="s">
        <v>1303</v>
      </c>
      <c r="D346" s="1" t="s">
        <v>3972</v>
      </c>
      <c r="E346" s="1" t="s">
        <v>3973</v>
      </c>
      <c r="F346" s="1" t="s">
        <v>3974</v>
      </c>
      <c r="H346" s="1">
        <v>49.672585</v>
      </c>
      <c r="I346" s="1">
        <v>0.0</v>
      </c>
      <c r="J346" s="1">
        <v>0.7476056</v>
      </c>
      <c r="K346" s="1">
        <v>2.0</v>
      </c>
      <c r="L346" s="1">
        <v>0.0</v>
      </c>
      <c r="M346" s="1">
        <v>0.90309</v>
      </c>
      <c r="N346" s="1">
        <v>0.0</v>
      </c>
      <c r="O346" s="1">
        <v>0.0</v>
      </c>
      <c r="P346" s="1">
        <v>0.0</v>
      </c>
      <c r="Q346" s="1" t="s">
        <v>4027</v>
      </c>
      <c r="R346" s="1">
        <v>6.0</v>
      </c>
      <c r="S346" s="1">
        <v>399.740000128746</v>
      </c>
      <c r="T346" s="1">
        <v>0.0</v>
      </c>
      <c r="U346" s="1">
        <v>0.7476056</v>
      </c>
      <c r="V346" s="1">
        <v>0.0</v>
      </c>
      <c r="W346" s="1">
        <v>0.0</v>
      </c>
      <c r="X346" s="1">
        <v>0.0</v>
      </c>
      <c r="Y346" s="1">
        <v>0.0</v>
      </c>
      <c r="Z346" s="1">
        <v>0.0</v>
      </c>
      <c r="AA346" s="1">
        <v>0.0</v>
      </c>
      <c r="AB346" s="1">
        <v>0.0</v>
      </c>
      <c r="AC346" s="1">
        <v>0.0</v>
      </c>
      <c r="AD346" s="1">
        <v>0.0</v>
      </c>
      <c r="AE346" s="1">
        <v>33162.0</v>
      </c>
      <c r="AF346" s="1">
        <v>622.0</v>
      </c>
      <c r="AG346" s="1">
        <v>940.0</v>
      </c>
      <c r="AH346" s="1" t="s">
        <v>3980</v>
      </c>
      <c r="AI346" s="1">
        <v>236.0</v>
      </c>
      <c r="AJ346" s="1">
        <v>8.0</v>
      </c>
      <c r="AK346" s="1">
        <v>9.0</v>
      </c>
      <c r="AL346" s="1">
        <v>10.0</v>
      </c>
    </row>
    <row r="347" ht="15.75" customHeight="1">
      <c r="A347" s="1" t="s">
        <v>21</v>
      </c>
      <c r="B347" s="1">
        <v>21.0</v>
      </c>
      <c r="C347" s="1" t="s">
        <v>1309</v>
      </c>
      <c r="D347" s="1" t="s">
        <v>3981</v>
      </c>
      <c r="E347" s="1" t="s">
        <v>3983</v>
      </c>
      <c r="F347" s="1" t="s">
        <v>3985</v>
      </c>
      <c r="H347" s="1">
        <v>46.383034</v>
      </c>
      <c r="I347" s="1">
        <v>5.666573</v>
      </c>
      <c r="J347" s="1">
        <v>0.0</v>
      </c>
      <c r="K347" s="1">
        <v>0.0</v>
      </c>
      <c r="L347" s="1">
        <v>0.0</v>
      </c>
      <c r="M347" s="1">
        <v>0.9542425</v>
      </c>
      <c r="N347" s="1">
        <v>0.0</v>
      </c>
      <c r="O347" s="1">
        <v>0.0</v>
      </c>
      <c r="P347" s="1">
        <v>0.0</v>
      </c>
      <c r="Q347" s="1" t="s">
        <v>4039</v>
      </c>
      <c r="R347" s="1">
        <v>7.0</v>
      </c>
      <c r="S347" s="1">
        <v>72.5799994468689</v>
      </c>
      <c r="T347" s="1">
        <v>0.0</v>
      </c>
      <c r="U347" s="1">
        <v>0.0</v>
      </c>
      <c r="V347" s="1">
        <v>0.0</v>
      </c>
      <c r="W347" s="1">
        <v>0.0</v>
      </c>
      <c r="X347" s="1">
        <v>0.0</v>
      </c>
      <c r="Y347" s="1">
        <v>0.0</v>
      </c>
      <c r="Z347" s="1">
        <v>0.0</v>
      </c>
      <c r="AA347" s="1">
        <v>0.0</v>
      </c>
      <c r="AB347" s="1">
        <v>0.0</v>
      </c>
      <c r="AC347" s="1">
        <v>0.0</v>
      </c>
      <c r="AD347" s="1">
        <v>0.0</v>
      </c>
      <c r="AE347" s="1">
        <v>157585.0</v>
      </c>
      <c r="AF347" s="1">
        <v>388.0</v>
      </c>
      <c r="AG347" s="1">
        <v>770.0</v>
      </c>
      <c r="AH347" s="1" t="s">
        <v>3991</v>
      </c>
      <c r="AI347" s="1">
        <v>163.0</v>
      </c>
      <c r="AJ347" s="1">
        <v>5.0</v>
      </c>
      <c r="AK347" s="1">
        <v>5.0</v>
      </c>
      <c r="AL347" s="1">
        <v>14.0</v>
      </c>
    </row>
    <row r="348" ht="15.75" customHeight="1">
      <c r="A348" s="1" t="s">
        <v>21</v>
      </c>
      <c r="B348" s="1">
        <v>22.0</v>
      </c>
      <c r="C348" s="1" t="s">
        <v>1311</v>
      </c>
      <c r="D348" s="1" t="s">
        <v>3995</v>
      </c>
      <c r="E348" s="1" t="s">
        <v>3997</v>
      </c>
      <c r="F348" s="1" t="s">
        <v>3998</v>
      </c>
      <c r="H348" s="1">
        <v>45.528683</v>
      </c>
      <c r="I348" s="1">
        <v>5.493243</v>
      </c>
      <c r="J348" s="1">
        <v>0.7670869</v>
      </c>
      <c r="K348" s="1">
        <v>2.0</v>
      </c>
      <c r="L348" s="1">
        <v>0.0</v>
      </c>
      <c r="M348" s="1">
        <v>0.60206</v>
      </c>
      <c r="N348" s="1">
        <v>0.0</v>
      </c>
      <c r="O348" s="1">
        <v>0.0</v>
      </c>
      <c r="P348" s="1">
        <v>0.0</v>
      </c>
      <c r="Q348" s="1" t="s">
        <v>3810</v>
      </c>
      <c r="R348" s="1">
        <v>2.0</v>
      </c>
      <c r="S348" s="1">
        <v>82.8099992275238</v>
      </c>
      <c r="T348" s="1">
        <v>0.0</v>
      </c>
      <c r="U348" s="1">
        <v>0.7670869</v>
      </c>
      <c r="V348" s="1">
        <v>0.0</v>
      </c>
      <c r="W348" s="1">
        <v>0.0</v>
      </c>
      <c r="X348" s="1">
        <v>0.0</v>
      </c>
      <c r="Y348" s="1">
        <v>0.0</v>
      </c>
      <c r="Z348" s="1">
        <v>0.0</v>
      </c>
      <c r="AA348" s="1">
        <v>0.0</v>
      </c>
      <c r="AB348" s="1">
        <v>0.0</v>
      </c>
      <c r="AC348" s="1">
        <v>0.0</v>
      </c>
      <c r="AD348" s="1">
        <v>0.0</v>
      </c>
      <c r="AE348" s="1">
        <v>180450.0</v>
      </c>
      <c r="AF348" s="1">
        <v>191.0</v>
      </c>
      <c r="AH348" s="1" t="s">
        <v>4003</v>
      </c>
      <c r="AI348" s="1">
        <v>6.0</v>
      </c>
      <c r="AJ348" s="1">
        <v>5.0</v>
      </c>
      <c r="AK348" s="1">
        <v>5.0</v>
      </c>
      <c r="AL348" s="1">
        <v>25.0</v>
      </c>
    </row>
    <row r="349" ht="15.75" customHeight="1">
      <c r="A349" s="1" t="s">
        <v>21</v>
      </c>
      <c r="B349" s="1">
        <v>23.0</v>
      </c>
      <c r="C349" s="1" t="s">
        <v>1313</v>
      </c>
      <c r="D349" s="1" t="s">
        <v>4006</v>
      </c>
      <c r="E349" s="1" t="s">
        <v>4007</v>
      </c>
      <c r="F349" s="1" t="s">
        <v>4008</v>
      </c>
      <c r="H349" s="1">
        <v>43.919624</v>
      </c>
      <c r="I349" s="1">
        <v>6.6043167</v>
      </c>
      <c r="J349" s="1">
        <v>3.6013956</v>
      </c>
      <c r="K349" s="1">
        <v>2.0</v>
      </c>
      <c r="L349" s="1">
        <v>0.0</v>
      </c>
      <c r="M349" s="1">
        <v>0.60206</v>
      </c>
      <c r="N349" s="1">
        <v>0.0</v>
      </c>
      <c r="O349" s="1">
        <v>0.0</v>
      </c>
      <c r="P349" s="1">
        <v>0.0</v>
      </c>
      <c r="Q349" s="1" t="s">
        <v>3834</v>
      </c>
      <c r="R349" s="1">
        <v>2.0</v>
      </c>
      <c r="S349" s="1">
        <v>34.72000004723668</v>
      </c>
      <c r="T349" s="1">
        <v>0.29476893</v>
      </c>
      <c r="U349" s="1">
        <v>0.7089348</v>
      </c>
      <c r="V349" s="1">
        <v>0.0</v>
      </c>
      <c r="W349" s="1">
        <v>0.0</v>
      </c>
      <c r="X349" s="1">
        <v>3.6013956</v>
      </c>
      <c r="Y349" s="1">
        <v>0.0</v>
      </c>
      <c r="Z349" s="1">
        <v>0.0</v>
      </c>
      <c r="AA349" s="1">
        <v>0.0</v>
      </c>
      <c r="AB349" s="1">
        <v>0.0</v>
      </c>
      <c r="AC349" s="1">
        <v>0.0</v>
      </c>
      <c r="AD349" s="1">
        <v>0.0</v>
      </c>
      <c r="AE349" s="1">
        <v>114699.0</v>
      </c>
      <c r="AF349" s="1">
        <v>101.0</v>
      </c>
      <c r="AG349" s="1">
        <v>550.0</v>
      </c>
      <c r="AH349" s="1" t="s">
        <v>3829</v>
      </c>
      <c r="AI349" s="1">
        <v>15.0</v>
      </c>
      <c r="AJ349" s="1">
        <v>6.0</v>
      </c>
      <c r="AK349" s="1">
        <v>6.0</v>
      </c>
      <c r="AL349" s="1">
        <v>26.0</v>
      </c>
    </row>
    <row r="350" ht="15.75" customHeight="1">
      <c r="A350" s="1" t="s">
        <v>21</v>
      </c>
      <c r="B350" s="1">
        <v>24.0</v>
      </c>
      <c r="C350" s="1" t="s">
        <v>1319</v>
      </c>
      <c r="D350" s="1" t="s">
        <v>4026</v>
      </c>
      <c r="E350" s="1" t="s">
        <v>4028</v>
      </c>
      <c r="F350" s="1" t="s">
        <v>4029</v>
      </c>
      <c r="H350" s="1">
        <v>43.83939</v>
      </c>
      <c r="I350" s="1">
        <v>0.0</v>
      </c>
      <c r="J350" s="1">
        <v>0.23677862</v>
      </c>
      <c r="K350" s="1">
        <v>2.0</v>
      </c>
      <c r="L350" s="1">
        <v>0.0</v>
      </c>
      <c r="M350" s="1">
        <v>0.90309</v>
      </c>
      <c r="N350" s="1">
        <v>0.0</v>
      </c>
      <c r="O350" s="1">
        <v>0.0</v>
      </c>
      <c r="P350" s="1">
        <v>0.0</v>
      </c>
      <c r="Q350" s="1" t="s">
        <v>4079</v>
      </c>
      <c r="R350" s="1">
        <v>6.0</v>
      </c>
      <c r="S350" s="1">
        <v>470.0</v>
      </c>
      <c r="T350" s="1">
        <v>0.23677862</v>
      </c>
      <c r="U350" s="1">
        <v>0.0</v>
      </c>
      <c r="V350" s="1">
        <v>0.0</v>
      </c>
      <c r="W350" s="1">
        <v>0.0</v>
      </c>
      <c r="X350" s="1">
        <v>0.0</v>
      </c>
      <c r="Y350" s="1">
        <v>0.0</v>
      </c>
      <c r="Z350" s="1">
        <v>0.0</v>
      </c>
      <c r="AA350" s="1">
        <v>0.0</v>
      </c>
      <c r="AB350" s="1">
        <v>0.0</v>
      </c>
      <c r="AC350" s="1">
        <v>0.0</v>
      </c>
      <c r="AD350" s="1">
        <v>0.0</v>
      </c>
      <c r="AE350" s="1">
        <v>39910.0</v>
      </c>
      <c r="AF350" s="1">
        <v>840.0</v>
      </c>
      <c r="AG350" s="1">
        <v>850.0</v>
      </c>
      <c r="AH350" s="1" t="s">
        <v>3840</v>
      </c>
      <c r="AI350" s="1">
        <v>297.0</v>
      </c>
      <c r="AJ350" s="1">
        <v>5.0</v>
      </c>
      <c r="AK350" s="1">
        <v>11.0</v>
      </c>
      <c r="AL350" s="1">
        <v>21.0</v>
      </c>
    </row>
    <row r="351" ht="15.75" customHeight="1">
      <c r="A351" s="1" t="s">
        <v>21</v>
      </c>
      <c r="B351" s="1">
        <v>25.0</v>
      </c>
      <c r="C351" s="1" t="s">
        <v>1317</v>
      </c>
      <c r="D351" s="1" t="s">
        <v>4015</v>
      </c>
      <c r="E351" s="1" t="s">
        <v>4016</v>
      </c>
      <c r="F351" s="1" t="s">
        <v>4017</v>
      </c>
      <c r="H351" s="1">
        <v>43.834595</v>
      </c>
      <c r="I351" s="1">
        <v>5.5785623</v>
      </c>
      <c r="J351" s="1">
        <v>0.0</v>
      </c>
      <c r="K351" s="1">
        <v>2.0</v>
      </c>
      <c r="L351" s="1">
        <v>0.0</v>
      </c>
      <c r="M351" s="1">
        <v>0.7781513</v>
      </c>
      <c r="N351" s="1">
        <v>0.0</v>
      </c>
      <c r="O351" s="1">
        <v>0.0</v>
      </c>
      <c r="P351" s="1">
        <v>0.0</v>
      </c>
      <c r="Q351" s="1" t="s">
        <v>4020</v>
      </c>
      <c r="R351" s="1">
        <v>4.0</v>
      </c>
      <c r="S351" s="1">
        <v>54.25</v>
      </c>
      <c r="T351" s="1">
        <v>0.0</v>
      </c>
      <c r="U351" s="1">
        <v>0.0</v>
      </c>
      <c r="V351" s="1">
        <v>0.0</v>
      </c>
      <c r="W351" s="1">
        <v>0.0</v>
      </c>
      <c r="X351" s="1">
        <v>0.0</v>
      </c>
      <c r="Y351" s="1">
        <v>0.0</v>
      </c>
      <c r="Z351" s="1">
        <v>0.0</v>
      </c>
      <c r="AA351" s="1">
        <v>0.0</v>
      </c>
      <c r="AB351" s="1">
        <v>0.0</v>
      </c>
      <c r="AC351" s="1">
        <v>0.0</v>
      </c>
      <c r="AD351" s="1">
        <v>0.0</v>
      </c>
      <c r="AE351" s="1">
        <v>55071.0</v>
      </c>
      <c r="AF351" s="1">
        <v>534.0</v>
      </c>
      <c r="AG351" s="1">
        <v>500.0</v>
      </c>
      <c r="AH351" s="1" t="s">
        <v>4023</v>
      </c>
      <c r="AI351" s="1">
        <v>110.0</v>
      </c>
      <c r="AJ351" s="1">
        <v>4.0</v>
      </c>
      <c r="AK351" s="1">
        <v>4.0</v>
      </c>
      <c r="AL351" s="1">
        <v>9.0</v>
      </c>
    </row>
    <row r="352" ht="15.75" customHeight="1">
      <c r="A352" s="1" t="s">
        <v>24</v>
      </c>
      <c r="B352" s="1">
        <v>1.0</v>
      </c>
      <c r="C352" s="1" t="s">
        <v>1324</v>
      </c>
      <c r="D352" s="1" t="s">
        <v>4038</v>
      </c>
      <c r="E352" s="1" t="s">
        <v>4041</v>
      </c>
      <c r="F352" s="1" t="s">
        <v>4042</v>
      </c>
      <c r="H352" s="1">
        <v>84.37783</v>
      </c>
      <c r="I352" s="1">
        <v>11.221258</v>
      </c>
      <c r="J352" s="1">
        <v>8.914377</v>
      </c>
      <c r="K352" s="1">
        <v>0.0</v>
      </c>
      <c r="L352" s="1">
        <v>0.0</v>
      </c>
      <c r="M352" s="1">
        <v>0.7781513</v>
      </c>
      <c r="N352" s="1">
        <v>0.0</v>
      </c>
      <c r="O352" s="1">
        <v>0.0</v>
      </c>
      <c r="P352" s="1">
        <v>0.0</v>
      </c>
      <c r="Q352" s="1" t="s">
        <v>4106</v>
      </c>
      <c r="R352" s="1">
        <v>4.0</v>
      </c>
      <c r="S352" s="1">
        <v>28.0</v>
      </c>
      <c r="T352" s="1">
        <v>0.4168945</v>
      </c>
      <c r="U352" s="1">
        <v>1.1520777</v>
      </c>
      <c r="V352" s="1">
        <v>3.4549465</v>
      </c>
      <c r="W352" s="1">
        <v>0.0</v>
      </c>
      <c r="X352" s="1">
        <v>0.0</v>
      </c>
      <c r="Y352" s="1">
        <v>0.0</v>
      </c>
      <c r="Z352" s="1">
        <v>0.0</v>
      </c>
      <c r="AA352" s="1">
        <v>0.0</v>
      </c>
      <c r="AB352" s="1">
        <v>8.914377</v>
      </c>
      <c r="AC352" s="1">
        <v>0.0</v>
      </c>
      <c r="AD352" s="1">
        <v>0.0</v>
      </c>
      <c r="AE352" s="1">
        <v>161138.0</v>
      </c>
      <c r="AF352" s="1">
        <v>318.0</v>
      </c>
      <c r="AH352" s="1" t="s">
        <v>4048</v>
      </c>
      <c r="AI352" s="1">
        <v>15.0</v>
      </c>
      <c r="AJ352" s="1">
        <v>3.0</v>
      </c>
      <c r="AK352" s="1">
        <v>3.0</v>
      </c>
      <c r="AL352" s="1">
        <v>6.0</v>
      </c>
    </row>
    <row r="353" ht="15.75" customHeight="1">
      <c r="A353" s="1" t="s">
        <v>24</v>
      </c>
      <c r="B353" s="1">
        <v>2.0</v>
      </c>
      <c r="C353" s="1" t="s">
        <v>1332</v>
      </c>
      <c r="D353" s="1" t="s">
        <v>4117</v>
      </c>
      <c r="E353" s="1" t="s">
        <v>4118</v>
      </c>
      <c r="F353" s="1" t="s">
        <v>4119</v>
      </c>
      <c r="H353" s="1">
        <v>62.66825</v>
      </c>
      <c r="I353" s="1">
        <v>8.031133</v>
      </c>
      <c r="J353" s="1">
        <v>4.096172</v>
      </c>
      <c r="K353" s="1">
        <v>0.0</v>
      </c>
      <c r="L353" s="1">
        <v>0.0</v>
      </c>
      <c r="M353" s="1">
        <v>0.7781513</v>
      </c>
      <c r="N353" s="1">
        <v>0.0</v>
      </c>
      <c r="O353" s="1">
        <v>0.0</v>
      </c>
      <c r="P353" s="1">
        <v>0.0</v>
      </c>
      <c r="Q353" s="1" t="s">
        <v>4122</v>
      </c>
      <c r="R353" s="1">
        <v>4.0</v>
      </c>
      <c r="S353" s="1">
        <v>43.10000038146973</v>
      </c>
      <c r="T353" s="1">
        <v>0.0</v>
      </c>
      <c r="U353" s="1">
        <v>1.1381098</v>
      </c>
      <c r="V353" s="1">
        <v>4.096172</v>
      </c>
      <c r="W353" s="1">
        <v>0.0</v>
      </c>
      <c r="X353" s="1">
        <v>0.0</v>
      </c>
      <c r="Y353" s="1">
        <v>0.0</v>
      </c>
      <c r="Z353" s="1">
        <v>0.0</v>
      </c>
      <c r="AA353" s="1">
        <v>0.0</v>
      </c>
      <c r="AB353" s="1">
        <v>0.0</v>
      </c>
      <c r="AC353" s="1">
        <v>0.0</v>
      </c>
      <c r="AD353" s="1">
        <v>0.0</v>
      </c>
      <c r="AE353" s="1">
        <v>59911.0</v>
      </c>
      <c r="AF353" s="1">
        <v>96.0</v>
      </c>
      <c r="AH353" s="1" t="s">
        <v>4130</v>
      </c>
      <c r="AI353" s="1">
        <v>62.0</v>
      </c>
      <c r="AJ353" s="1">
        <v>6.0</v>
      </c>
      <c r="AK353" s="1">
        <v>10.0</v>
      </c>
      <c r="AL353" s="1">
        <v>6.0</v>
      </c>
    </row>
    <row r="354" ht="15.75" customHeight="1">
      <c r="A354" s="1" t="s">
        <v>24</v>
      </c>
      <c r="B354" s="1">
        <v>3.0</v>
      </c>
      <c r="C354" s="1" t="s">
        <v>1334</v>
      </c>
      <c r="D354" s="1" t="s">
        <v>4061</v>
      </c>
      <c r="E354" s="1" t="s">
        <v>4063</v>
      </c>
      <c r="F354" s="1" t="s">
        <v>4065</v>
      </c>
      <c r="H354" s="1">
        <v>58.931202</v>
      </c>
      <c r="I354" s="1">
        <v>6.281768</v>
      </c>
      <c r="J354" s="1">
        <v>5.222492</v>
      </c>
      <c r="K354" s="1">
        <v>0.0</v>
      </c>
      <c r="L354" s="1">
        <v>0.0</v>
      </c>
      <c r="M354" s="1">
        <v>0.845098</v>
      </c>
      <c r="N354" s="1">
        <v>0.0</v>
      </c>
      <c r="O354" s="1">
        <v>1.0</v>
      </c>
      <c r="P354" s="1">
        <v>0.0</v>
      </c>
      <c r="Q354" s="1" t="s">
        <v>4066</v>
      </c>
      <c r="R354" s="1">
        <v>5.0</v>
      </c>
      <c r="S354" s="1">
        <v>30.10000014305115</v>
      </c>
      <c r="T354" s="1">
        <v>0.29578695</v>
      </c>
      <c r="U354" s="1">
        <v>0.6630938</v>
      </c>
      <c r="V354" s="1">
        <v>0.0</v>
      </c>
      <c r="W354" s="1">
        <v>5.222492</v>
      </c>
      <c r="X354" s="1">
        <v>0.0</v>
      </c>
      <c r="Y354" s="1">
        <v>0.0</v>
      </c>
      <c r="Z354" s="1">
        <v>0.0</v>
      </c>
      <c r="AA354" s="1">
        <v>0.0</v>
      </c>
      <c r="AB354" s="1">
        <v>0.0</v>
      </c>
      <c r="AC354" s="1">
        <v>0.0</v>
      </c>
      <c r="AD354" s="1">
        <v>0.0</v>
      </c>
      <c r="AE354" s="1">
        <v>15603.0</v>
      </c>
      <c r="AF354" s="1">
        <v>482.0</v>
      </c>
      <c r="AG354" s="1">
        <v>630.0</v>
      </c>
      <c r="AH354" s="1" t="s">
        <v>3113</v>
      </c>
      <c r="AI354" s="1">
        <v>14.0</v>
      </c>
      <c r="AJ354" s="1">
        <v>4.0</v>
      </c>
      <c r="AK354" s="1">
        <v>4.0</v>
      </c>
      <c r="AL354" s="1">
        <v>10.0</v>
      </c>
    </row>
    <row r="355" ht="15.75" customHeight="1">
      <c r="A355" s="1" t="s">
        <v>24</v>
      </c>
      <c r="B355" s="1">
        <v>4.0</v>
      </c>
      <c r="C355" s="1" t="s">
        <v>1344</v>
      </c>
      <c r="D355" s="1" t="s">
        <v>4146</v>
      </c>
      <c r="E355" s="1" t="s">
        <v>4147</v>
      </c>
      <c r="F355" s="1" t="s">
        <v>4148</v>
      </c>
      <c r="H355" s="1">
        <v>57.28809</v>
      </c>
      <c r="I355" s="1">
        <v>13.352529</v>
      </c>
      <c r="J355" s="1">
        <v>0.0</v>
      </c>
      <c r="K355" s="1">
        <v>0.0</v>
      </c>
      <c r="L355" s="1">
        <v>0.0</v>
      </c>
      <c r="M355" s="1">
        <v>0.7781513</v>
      </c>
      <c r="N355" s="1">
        <v>0.0</v>
      </c>
      <c r="O355" s="1">
        <v>0.0</v>
      </c>
      <c r="P355" s="1">
        <v>0.0</v>
      </c>
      <c r="Q355" s="1" t="s">
        <v>4045</v>
      </c>
      <c r="R355" s="1">
        <v>4.0</v>
      </c>
      <c r="S355" s="1">
        <v>29.40000104904175</v>
      </c>
      <c r="T355" s="1">
        <v>0.0</v>
      </c>
      <c r="U355" s="1">
        <v>0.0</v>
      </c>
      <c r="V355" s="1">
        <v>0.0</v>
      </c>
      <c r="W355" s="1">
        <v>0.0</v>
      </c>
      <c r="X355" s="1">
        <v>0.0</v>
      </c>
      <c r="Y355" s="1">
        <v>0.0</v>
      </c>
      <c r="Z355" s="1">
        <v>0.0</v>
      </c>
      <c r="AA355" s="1">
        <v>0.0</v>
      </c>
      <c r="AB355" s="1">
        <v>0.0</v>
      </c>
      <c r="AC355" s="1">
        <v>0.0</v>
      </c>
      <c r="AD355" s="1">
        <v>0.0</v>
      </c>
      <c r="AE355" s="1">
        <v>16912.0</v>
      </c>
      <c r="AF355" s="1">
        <v>25.0</v>
      </c>
      <c r="AH355" s="1" t="s">
        <v>4158</v>
      </c>
      <c r="AJ355" s="1">
        <v>2.0</v>
      </c>
      <c r="AK355" s="1">
        <v>2.0</v>
      </c>
      <c r="AL355" s="1">
        <v>5.0</v>
      </c>
    </row>
    <row r="356" ht="15.75" customHeight="1">
      <c r="A356" s="1" t="s">
        <v>24</v>
      </c>
      <c r="B356" s="1">
        <v>5.0</v>
      </c>
      <c r="C356" s="1" t="s">
        <v>1350</v>
      </c>
      <c r="D356" s="1" t="s">
        <v>4162</v>
      </c>
      <c r="E356" s="1" t="s">
        <v>4163</v>
      </c>
      <c r="F356" s="1" t="s">
        <v>4164</v>
      </c>
      <c r="H356" s="1">
        <v>53.13691</v>
      </c>
      <c r="I356" s="1">
        <v>13.69372</v>
      </c>
      <c r="J356" s="1">
        <v>0.0</v>
      </c>
      <c r="K356" s="1">
        <v>0.0</v>
      </c>
      <c r="L356" s="1">
        <v>0.0</v>
      </c>
      <c r="M356" s="1">
        <v>0.69897</v>
      </c>
      <c r="N356" s="1">
        <v>0.0</v>
      </c>
      <c r="O356" s="1">
        <v>0.0</v>
      </c>
      <c r="P356" s="1">
        <v>0.0</v>
      </c>
      <c r="Q356" s="1" t="s">
        <v>4167</v>
      </c>
      <c r="R356" s="1">
        <v>3.0</v>
      </c>
      <c r="S356" s="1">
        <v>29.81999969482422</v>
      </c>
      <c r="T356" s="1">
        <v>0.0</v>
      </c>
      <c r="U356" s="1">
        <v>0.0</v>
      </c>
      <c r="V356" s="1">
        <v>0.0</v>
      </c>
      <c r="W356" s="1">
        <v>0.0</v>
      </c>
      <c r="X356" s="1">
        <v>0.0</v>
      </c>
      <c r="Y356" s="1">
        <v>0.0</v>
      </c>
      <c r="Z356" s="1">
        <v>0.0</v>
      </c>
      <c r="AA356" s="1">
        <v>0.0</v>
      </c>
      <c r="AB356" s="1">
        <v>0.0</v>
      </c>
      <c r="AC356" s="1">
        <v>0.0</v>
      </c>
      <c r="AD356" s="1">
        <v>0.0</v>
      </c>
      <c r="AE356" s="1">
        <v>403824.0</v>
      </c>
      <c r="AF356" s="1">
        <v>11.0</v>
      </c>
      <c r="AH356" s="1" t="s">
        <v>1435</v>
      </c>
      <c r="AI356" s="1">
        <v>1.0</v>
      </c>
      <c r="AJ356" s="1">
        <v>3.0</v>
      </c>
      <c r="AK356" s="1">
        <v>3.0</v>
      </c>
      <c r="AL356" s="1">
        <v>2.0</v>
      </c>
    </row>
    <row r="357" ht="15.75" customHeight="1">
      <c r="A357" s="1" t="s">
        <v>24</v>
      </c>
      <c r="B357" s="1">
        <v>6.0</v>
      </c>
      <c r="C357" s="1" t="s">
        <v>1358</v>
      </c>
      <c r="D357" s="1" t="s">
        <v>4177</v>
      </c>
      <c r="E357" s="1" t="s">
        <v>4179</v>
      </c>
      <c r="F357" s="1" t="s">
        <v>4180</v>
      </c>
      <c r="H357" s="1">
        <v>47.740658</v>
      </c>
      <c r="I357" s="1">
        <v>11.641647</v>
      </c>
      <c r="J357" s="1">
        <v>3.6081624</v>
      </c>
      <c r="K357" s="1">
        <v>0.0</v>
      </c>
      <c r="L357" s="1">
        <v>0.0</v>
      </c>
      <c r="M357" s="1">
        <v>0.69897</v>
      </c>
      <c r="N357" s="1">
        <v>0.0</v>
      </c>
      <c r="O357" s="1">
        <v>0.0</v>
      </c>
      <c r="P357" s="1">
        <v>0.0</v>
      </c>
      <c r="Q357" s="1" t="s">
        <v>4184</v>
      </c>
      <c r="R357" s="1">
        <v>3.0</v>
      </c>
      <c r="S357" s="1">
        <v>19.05999994277954</v>
      </c>
      <c r="T357" s="1">
        <v>0.0</v>
      </c>
      <c r="U357" s="1">
        <v>0.0</v>
      </c>
      <c r="V357" s="1">
        <v>0.0</v>
      </c>
      <c r="W357" s="1">
        <v>0.0</v>
      </c>
      <c r="X357" s="1">
        <v>3.6081624</v>
      </c>
      <c r="Y357" s="1">
        <v>0.0</v>
      </c>
      <c r="Z357" s="1">
        <v>0.0</v>
      </c>
      <c r="AA357" s="1">
        <v>0.0</v>
      </c>
      <c r="AB357" s="1">
        <v>0.0</v>
      </c>
      <c r="AC357" s="1">
        <v>0.0</v>
      </c>
      <c r="AD357" s="1">
        <v>0.0</v>
      </c>
      <c r="AE357" s="1">
        <v>35536.0</v>
      </c>
      <c r="AF357" s="1">
        <v>121.0</v>
      </c>
      <c r="AG357" s="1">
        <v>600.0</v>
      </c>
      <c r="AH357" s="1" t="s">
        <v>1223</v>
      </c>
      <c r="AI357" s="1">
        <v>17.0</v>
      </c>
      <c r="AJ357" s="1">
        <v>2.0</v>
      </c>
      <c r="AK357" s="1">
        <v>2.0</v>
      </c>
      <c r="AL357" s="1">
        <v>6.0</v>
      </c>
    </row>
    <row r="358" ht="15.75" customHeight="1">
      <c r="A358" s="1" t="s">
        <v>24</v>
      </c>
      <c r="B358" s="1">
        <v>7.0</v>
      </c>
      <c r="C358" s="1" t="s">
        <v>1366</v>
      </c>
      <c r="D358" s="1" t="s">
        <v>4193</v>
      </c>
      <c r="E358" s="1" t="s">
        <v>4194</v>
      </c>
      <c r="F358" s="1" t="s">
        <v>4196</v>
      </c>
      <c r="H358" s="1">
        <v>44.93605</v>
      </c>
      <c r="I358" s="1">
        <v>11.022244</v>
      </c>
      <c r="J358" s="1">
        <v>1.2311553</v>
      </c>
      <c r="K358" s="1">
        <v>0.0</v>
      </c>
      <c r="L358" s="1">
        <v>0.0</v>
      </c>
      <c r="M358" s="1">
        <v>0.7781513</v>
      </c>
      <c r="N358" s="1">
        <v>0.0</v>
      </c>
      <c r="O358" s="1">
        <v>0.0</v>
      </c>
      <c r="P358" s="1">
        <v>0.0</v>
      </c>
      <c r="Q358" s="1" t="s">
        <v>4045</v>
      </c>
      <c r="R358" s="1">
        <v>4.0</v>
      </c>
      <c r="S358" s="1">
        <v>21.21000003814697</v>
      </c>
      <c r="T358" s="1">
        <v>0.35476983</v>
      </c>
      <c r="U358" s="1">
        <v>1.2311553</v>
      </c>
      <c r="V358" s="1">
        <v>0.0</v>
      </c>
      <c r="W358" s="1">
        <v>0.0</v>
      </c>
      <c r="X358" s="1">
        <v>0.0</v>
      </c>
      <c r="Y358" s="1">
        <v>0.0</v>
      </c>
      <c r="Z358" s="1">
        <v>0.0</v>
      </c>
      <c r="AA358" s="1">
        <v>0.0</v>
      </c>
      <c r="AB358" s="1">
        <v>0.0</v>
      </c>
      <c r="AC358" s="1">
        <v>0.0</v>
      </c>
      <c r="AD358" s="1">
        <v>0.0</v>
      </c>
      <c r="AE358" s="1">
        <v>14525.0</v>
      </c>
      <c r="AF358" s="1">
        <v>115.0</v>
      </c>
      <c r="AH358" s="1" t="s">
        <v>4208</v>
      </c>
      <c r="AI358" s="1">
        <v>47.0</v>
      </c>
      <c r="AJ358" s="1">
        <v>2.0</v>
      </c>
      <c r="AK358" s="1">
        <v>2.0</v>
      </c>
      <c r="AL358" s="1">
        <v>4.0</v>
      </c>
    </row>
    <row r="359" ht="15.75" customHeight="1">
      <c r="A359" s="1" t="s">
        <v>24</v>
      </c>
      <c r="B359" s="1">
        <v>8.0</v>
      </c>
      <c r="C359" s="1" t="s">
        <v>1327</v>
      </c>
      <c r="D359" s="1" t="s">
        <v>4051</v>
      </c>
      <c r="E359" s="1" t="s">
        <v>4052</v>
      </c>
      <c r="F359" s="1" t="s">
        <v>4053</v>
      </c>
      <c r="H359" s="1">
        <v>44.222496</v>
      </c>
      <c r="I359" s="1">
        <v>8.957112</v>
      </c>
      <c r="J359" s="1">
        <v>0.0</v>
      </c>
      <c r="K359" s="1">
        <v>0.0</v>
      </c>
      <c r="L359" s="1">
        <v>0.0</v>
      </c>
      <c r="M359" s="1">
        <v>0.845098</v>
      </c>
      <c r="N359" s="1">
        <v>0.0</v>
      </c>
      <c r="O359" s="1">
        <v>0.0</v>
      </c>
      <c r="P359" s="1">
        <v>0.0</v>
      </c>
      <c r="Q359" s="1" t="s">
        <v>4056</v>
      </c>
      <c r="R359" s="1">
        <v>5.0</v>
      </c>
      <c r="S359" s="1">
        <v>33.13000106811523</v>
      </c>
      <c r="T359" s="1">
        <v>0.0</v>
      </c>
      <c r="U359" s="1">
        <v>0.0</v>
      </c>
      <c r="V359" s="1">
        <v>0.0</v>
      </c>
      <c r="W359" s="1">
        <v>0.0</v>
      </c>
      <c r="X359" s="1">
        <v>0.0</v>
      </c>
      <c r="Y359" s="1">
        <v>0.0</v>
      </c>
      <c r="Z359" s="1">
        <v>0.0</v>
      </c>
      <c r="AA359" s="1">
        <v>0.0</v>
      </c>
      <c r="AB359" s="1">
        <v>0.0</v>
      </c>
      <c r="AC359" s="1">
        <v>0.0</v>
      </c>
      <c r="AD359" s="1">
        <v>0.0</v>
      </c>
      <c r="AE359" s="1">
        <v>168506.0</v>
      </c>
      <c r="AF359" s="1">
        <v>142.0</v>
      </c>
      <c r="AG359" s="1">
        <v>740.0</v>
      </c>
      <c r="AH359" s="1" t="s">
        <v>970</v>
      </c>
      <c r="AJ359" s="1">
        <v>3.0</v>
      </c>
      <c r="AK359" s="1">
        <v>3.0</v>
      </c>
      <c r="AL359" s="1">
        <v>8.0</v>
      </c>
    </row>
    <row r="360" ht="15.75" customHeight="1">
      <c r="A360" s="1" t="s">
        <v>24</v>
      </c>
      <c r="B360" s="1">
        <v>9.0</v>
      </c>
      <c r="C360" s="1" t="s">
        <v>1375</v>
      </c>
      <c r="D360" s="1" t="s">
        <v>4223</v>
      </c>
      <c r="E360" s="1" t="s">
        <v>4225</v>
      </c>
      <c r="F360" s="1" t="s">
        <v>4231</v>
      </c>
      <c r="H360" s="1">
        <v>42.468998</v>
      </c>
      <c r="I360" s="1">
        <v>6.6551275</v>
      </c>
      <c r="J360" s="1">
        <v>4.7250123</v>
      </c>
      <c r="K360" s="1">
        <v>0.0</v>
      </c>
      <c r="L360" s="1">
        <v>0.0</v>
      </c>
      <c r="M360" s="1">
        <v>0.845098</v>
      </c>
      <c r="N360" s="1">
        <v>0.0</v>
      </c>
      <c r="O360" s="1">
        <v>0.0</v>
      </c>
      <c r="P360" s="1">
        <v>0.0</v>
      </c>
      <c r="Q360" s="1" t="s">
        <v>4235</v>
      </c>
      <c r="R360" s="1">
        <v>5.0</v>
      </c>
      <c r="S360" s="1">
        <v>18.5</v>
      </c>
      <c r="T360" s="1">
        <v>0.0</v>
      </c>
      <c r="U360" s="1">
        <v>0.0</v>
      </c>
      <c r="V360" s="1">
        <v>0.0</v>
      </c>
      <c r="W360" s="1">
        <v>0.0</v>
      </c>
      <c r="X360" s="1">
        <v>0.0</v>
      </c>
      <c r="Y360" s="1">
        <v>4.7250123</v>
      </c>
      <c r="Z360" s="1">
        <v>0.0</v>
      </c>
      <c r="AA360" s="1">
        <v>0.0</v>
      </c>
      <c r="AB360" s="1">
        <v>0.0</v>
      </c>
      <c r="AC360" s="1">
        <v>0.0</v>
      </c>
      <c r="AD360" s="1">
        <v>0.0</v>
      </c>
      <c r="AE360" s="1">
        <v>186160.0</v>
      </c>
      <c r="AF360" s="1">
        <v>219.0</v>
      </c>
      <c r="AH360" s="1" t="s">
        <v>1006</v>
      </c>
      <c r="AI360" s="1">
        <v>2.0</v>
      </c>
      <c r="AJ360" s="1">
        <v>5.0</v>
      </c>
      <c r="AK360" s="1">
        <v>5.0</v>
      </c>
      <c r="AL360" s="1">
        <v>5.0</v>
      </c>
    </row>
    <row r="361" ht="15.75" customHeight="1">
      <c r="A361" s="1" t="s">
        <v>24</v>
      </c>
      <c r="B361" s="1">
        <v>10.0</v>
      </c>
      <c r="C361" s="1" t="s">
        <v>1377</v>
      </c>
      <c r="D361" s="1" t="s">
        <v>4153</v>
      </c>
      <c r="E361" s="1" t="s">
        <v>4154</v>
      </c>
      <c r="F361" s="1" t="s">
        <v>4155</v>
      </c>
      <c r="H361" s="1">
        <v>41.187695</v>
      </c>
      <c r="I361" s="1">
        <v>9.088092</v>
      </c>
      <c r="J361" s="1">
        <v>5.976703</v>
      </c>
      <c r="K361" s="1">
        <v>0.0</v>
      </c>
      <c r="L361" s="1">
        <v>0.0</v>
      </c>
      <c r="M361" s="1">
        <v>0.69897</v>
      </c>
      <c r="N361" s="1">
        <v>0.0</v>
      </c>
      <c r="O361" s="1">
        <v>0.0</v>
      </c>
      <c r="P361" s="1">
        <v>0.0</v>
      </c>
      <c r="Q361" s="1" t="s">
        <v>4167</v>
      </c>
      <c r="R361" s="1">
        <v>3.0</v>
      </c>
      <c r="S361" s="1">
        <v>14.30000019073486</v>
      </c>
      <c r="T361" s="1">
        <v>0.0</v>
      </c>
      <c r="U361" s="1">
        <v>0.0</v>
      </c>
      <c r="V361" s="1">
        <v>2.4451041</v>
      </c>
      <c r="W361" s="1">
        <v>0.0</v>
      </c>
      <c r="X361" s="1">
        <v>0.0</v>
      </c>
      <c r="Y361" s="1">
        <v>0.0</v>
      </c>
      <c r="Z361" s="1">
        <v>0.0</v>
      </c>
      <c r="AA361" s="1">
        <v>0.0</v>
      </c>
      <c r="AB361" s="1">
        <v>5.976703</v>
      </c>
      <c r="AC361" s="1">
        <v>0.0</v>
      </c>
      <c r="AD361" s="1">
        <v>0.0</v>
      </c>
      <c r="AE361" s="1">
        <v>95925.0</v>
      </c>
      <c r="AF361" s="1">
        <v>39.0</v>
      </c>
      <c r="AG361" s="1">
        <v>750.0</v>
      </c>
      <c r="AH361" s="1" t="s">
        <v>2017</v>
      </c>
      <c r="AI361" s="1">
        <v>5.0</v>
      </c>
      <c r="AJ361" s="1">
        <v>6.0</v>
      </c>
      <c r="AK361" s="1">
        <v>6.0</v>
      </c>
      <c r="AL361" s="1">
        <v>7.0</v>
      </c>
    </row>
    <row r="362" ht="15.75" customHeight="1">
      <c r="A362" s="1" t="s">
        <v>24</v>
      </c>
      <c r="B362" s="1">
        <v>11.0</v>
      </c>
      <c r="C362" s="1" t="s">
        <v>1369</v>
      </c>
      <c r="D362" s="1" t="s">
        <v>4126</v>
      </c>
      <c r="E362" s="1" t="s">
        <v>4128</v>
      </c>
      <c r="F362" s="1" t="s">
        <v>4129</v>
      </c>
      <c r="H362" s="1">
        <v>39.057804</v>
      </c>
      <c r="I362" s="1">
        <v>6.8007774</v>
      </c>
      <c r="J362" s="1">
        <v>8.104404</v>
      </c>
      <c r="K362" s="1">
        <v>0.0</v>
      </c>
      <c r="L362" s="1">
        <v>0.0</v>
      </c>
      <c r="M362" s="1">
        <v>0.7781513</v>
      </c>
      <c r="N362" s="1">
        <v>0.0</v>
      </c>
      <c r="O362" s="1">
        <v>0.0</v>
      </c>
      <c r="P362" s="1">
        <v>0.0</v>
      </c>
      <c r="Q362" s="1" t="s">
        <v>4257</v>
      </c>
      <c r="R362" s="1">
        <v>4.0</v>
      </c>
      <c r="S362" s="1">
        <v>10.33999985456467</v>
      </c>
      <c r="T362" s="1">
        <v>0.3804949</v>
      </c>
      <c r="U362" s="1">
        <v>0.7958973</v>
      </c>
      <c r="V362" s="1">
        <v>0.0</v>
      </c>
      <c r="W362" s="1">
        <v>4.8815312</v>
      </c>
      <c r="X362" s="1">
        <v>0.0</v>
      </c>
      <c r="Y362" s="1">
        <v>0.0</v>
      </c>
      <c r="Z362" s="1">
        <v>0.0</v>
      </c>
      <c r="AA362" s="1">
        <v>8.104404</v>
      </c>
      <c r="AB362" s="1">
        <v>0.0</v>
      </c>
      <c r="AC362" s="1">
        <v>0.0</v>
      </c>
      <c r="AD362" s="1">
        <v>0.0</v>
      </c>
      <c r="AE362" s="1">
        <v>243234.0</v>
      </c>
      <c r="AF362" s="1">
        <v>64.0</v>
      </c>
      <c r="AG362" s="1">
        <v>490.0</v>
      </c>
      <c r="AH362" s="1" t="s">
        <v>4136</v>
      </c>
      <c r="AI362" s="1">
        <v>13.0</v>
      </c>
      <c r="AJ362" s="1">
        <v>3.0</v>
      </c>
      <c r="AK362" s="1">
        <v>3.0</v>
      </c>
      <c r="AL362" s="1">
        <v>4.0</v>
      </c>
    </row>
    <row r="363" ht="15.75" customHeight="1">
      <c r="A363" s="1" t="s">
        <v>24</v>
      </c>
      <c r="B363" s="1">
        <v>12.0</v>
      </c>
      <c r="C363" s="1" t="s">
        <v>1383</v>
      </c>
      <c r="D363" s="1" t="s">
        <v>4267</v>
      </c>
      <c r="E363" s="1" t="s">
        <v>4268</v>
      </c>
      <c r="F363" s="1" t="s">
        <v>4269</v>
      </c>
      <c r="H363" s="1">
        <v>37.493153</v>
      </c>
      <c r="I363" s="1">
        <v>11.175893</v>
      </c>
      <c r="J363" s="1">
        <v>3.741543</v>
      </c>
      <c r="K363" s="1">
        <v>0.0</v>
      </c>
      <c r="L363" s="1">
        <v>0.0</v>
      </c>
      <c r="M363" s="1">
        <v>0.69897</v>
      </c>
      <c r="N363" s="1">
        <v>0.0</v>
      </c>
      <c r="O363" s="1">
        <v>0.0</v>
      </c>
      <c r="P363" s="1">
        <v>0.0</v>
      </c>
      <c r="Q363" s="1" t="s">
        <v>4159</v>
      </c>
      <c r="R363" s="1">
        <v>3.0</v>
      </c>
      <c r="S363" s="1">
        <v>11.93000030517578</v>
      </c>
      <c r="T363" s="1">
        <v>0.0</v>
      </c>
      <c r="U363" s="1">
        <v>0.0</v>
      </c>
      <c r="V363" s="1">
        <v>3.741543</v>
      </c>
      <c r="W363" s="1">
        <v>0.0</v>
      </c>
      <c r="X363" s="1">
        <v>0.0</v>
      </c>
      <c r="Y363" s="1">
        <v>0.0</v>
      </c>
      <c r="Z363" s="1">
        <v>0.0</v>
      </c>
      <c r="AA363" s="1">
        <v>0.0</v>
      </c>
      <c r="AB363" s="1">
        <v>0.0</v>
      </c>
      <c r="AC363" s="1">
        <v>0.0</v>
      </c>
      <c r="AD363" s="1">
        <v>0.0</v>
      </c>
      <c r="AE363" s="1">
        <v>469267.0</v>
      </c>
      <c r="AF363" s="1">
        <v>7.0</v>
      </c>
      <c r="AH363" s="1" t="s">
        <v>4275</v>
      </c>
      <c r="AI363" s="1">
        <v>5.0</v>
      </c>
      <c r="AJ363" s="1">
        <v>2.0</v>
      </c>
      <c r="AK363" s="1">
        <v>2.0</v>
      </c>
      <c r="AL363" s="1">
        <v>7.0</v>
      </c>
    </row>
    <row r="364" ht="15.75" customHeight="1">
      <c r="A364" s="1" t="s">
        <v>24</v>
      </c>
      <c r="B364" s="1">
        <v>13.0</v>
      </c>
      <c r="C364" s="1" t="s">
        <v>1390</v>
      </c>
      <c r="D364" s="1" t="s">
        <v>4277</v>
      </c>
      <c r="E364" s="1" t="s">
        <v>4279</v>
      </c>
      <c r="F364" s="1" t="s">
        <v>4281</v>
      </c>
      <c r="H364" s="1">
        <v>35.41372</v>
      </c>
      <c r="I364" s="1">
        <v>11.485705</v>
      </c>
      <c r="J364" s="1">
        <v>0.0</v>
      </c>
      <c r="K364" s="1">
        <v>0.0</v>
      </c>
      <c r="L364" s="1">
        <v>0.0</v>
      </c>
      <c r="M364" s="1">
        <v>0.7781513</v>
      </c>
      <c r="N364" s="1">
        <v>0.0</v>
      </c>
      <c r="O364" s="1">
        <v>0.0</v>
      </c>
      <c r="P364" s="1">
        <v>0.0</v>
      </c>
      <c r="Q364" s="1" t="s">
        <v>4286</v>
      </c>
      <c r="R364" s="1">
        <v>4.0</v>
      </c>
      <c r="S364" s="1">
        <v>14.70000038295984</v>
      </c>
      <c r="T364" s="1">
        <v>0.0</v>
      </c>
      <c r="U364" s="1">
        <v>0.0</v>
      </c>
      <c r="V364" s="1">
        <v>0.0</v>
      </c>
      <c r="W364" s="1">
        <v>0.0</v>
      </c>
      <c r="X364" s="1">
        <v>0.0</v>
      </c>
      <c r="Y364" s="1">
        <v>0.0</v>
      </c>
      <c r="Z364" s="1">
        <v>0.0</v>
      </c>
      <c r="AA364" s="1">
        <v>0.0</v>
      </c>
      <c r="AB364" s="1">
        <v>0.0</v>
      </c>
      <c r="AC364" s="1">
        <v>0.0</v>
      </c>
      <c r="AD364" s="1">
        <v>0.0</v>
      </c>
      <c r="AE364" s="1">
        <v>203041.0</v>
      </c>
      <c r="AF364" s="1">
        <v>84.0</v>
      </c>
      <c r="AG364" s="1">
        <v>580.0</v>
      </c>
      <c r="AH364" s="1" t="s">
        <v>4291</v>
      </c>
      <c r="AJ364" s="1">
        <v>2.0</v>
      </c>
      <c r="AK364" s="1">
        <v>2.0</v>
      </c>
      <c r="AL364" s="1">
        <v>2.0</v>
      </c>
    </row>
    <row r="365" ht="15.75" customHeight="1">
      <c r="A365" s="1" t="s">
        <v>24</v>
      </c>
      <c r="B365" s="1">
        <v>14.0</v>
      </c>
      <c r="C365" s="1" t="s">
        <v>1395</v>
      </c>
      <c r="D365" s="1" t="s">
        <v>4294</v>
      </c>
      <c r="E365" s="1" t="s">
        <v>4295</v>
      </c>
      <c r="F365" s="1" t="s">
        <v>4297</v>
      </c>
      <c r="H365" s="1">
        <v>32.936985</v>
      </c>
      <c r="I365" s="1">
        <v>0.0</v>
      </c>
      <c r="J365" s="1">
        <v>5.43684</v>
      </c>
      <c r="K365" s="1">
        <v>0.0</v>
      </c>
      <c r="L365" s="1">
        <v>0.0</v>
      </c>
      <c r="M365" s="1">
        <v>0.90309</v>
      </c>
      <c r="N365" s="1">
        <v>0.0</v>
      </c>
      <c r="O365" s="1">
        <v>0.0</v>
      </c>
      <c r="P365" s="1">
        <v>0.0</v>
      </c>
      <c r="Q365" s="1" t="s">
        <v>4303</v>
      </c>
      <c r="R365" s="1">
        <v>6.0</v>
      </c>
      <c r="S365" s="1">
        <v>44.0</v>
      </c>
      <c r="T365" s="1">
        <v>0.0</v>
      </c>
      <c r="U365" s="1">
        <v>0.0</v>
      </c>
      <c r="V365" s="1">
        <v>0.0</v>
      </c>
      <c r="W365" s="1">
        <v>0.0</v>
      </c>
      <c r="X365" s="1">
        <v>5.43684</v>
      </c>
      <c r="Y365" s="1">
        <v>0.0</v>
      </c>
      <c r="Z365" s="1">
        <v>0.0</v>
      </c>
      <c r="AA365" s="1">
        <v>0.0</v>
      </c>
      <c r="AB365" s="1">
        <v>0.0</v>
      </c>
      <c r="AC365" s="1">
        <v>0.0</v>
      </c>
      <c r="AD365" s="1">
        <v>0.0</v>
      </c>
      <c r="AE365" s="1">
        <v>199623.0</v>
      </c>
      <c r="AF365" s="1">
        <v>557.0</v>
      </c>
      <c r="AH365" s="1" t="s">
        <v>3312</v>
      </c>
      <c r="AI365" s="1">
        <v>11.0</v>
      </c>
      <c r="AJ365" s="1">
        <v>2.0</v>
      </c>
      <c r="AK365" s="1">
        <v>2.0</v>
      </c>
      <c r="AL365" s="1">
        <v>10.0</v>
      </c>
    </row>
    <row r="366" ht="15.75" customHeight="1">
      <c r="A366" s="1" t="s">
        <v>24</v>
      </c>
      <c r="B366" s="1">
        <v>15.0</v>
      </c>
      <c r="C366" s="1" t="s">
        <v>1340</v>
      </c>
      <c r="D366" s="1" t="s">
        <v>4073</v>
      </c>
      <c r="E366" s="1" t="s">
        <v>4074</v>
      </c>
      <c r="F366" s="1" t="s">
        <v>4075</v>
      </c>
      <c r="H366" s="1">
        <v>30.921904</v>
      </c>
      <c r="I366" s="1">
        <v>3.8143277</v>
      </c>
      <c r="J366" s="1">
        <v>0.0</v>
      </c>
      <c r="K366" s="1">
        <v>0.0</v>
      </c>
      <c r="L366" s="1">
        <v>0.0</v>
      </c>
      <c r="M366" s="1">
        <v>0.845098</v>
      </c>
      <c r="N366" s="1">
        <v>0.0</v>
      </c>
      <c r="O366" s="1">
        <v>0.0</v>
      </c>
      <c r="P366" s="1">
        <v>0.0</v>
      </c>
      <c r="Q366" s="1" t="s">
        <v>4077</v>
      </c>
      <c r="R366" s="1">
        <v>5.0</v>
      </c>
      <c r="S366" s="1">
        <v>91.01999998092651</v>
      </c>
      <c r="T366" s="1">
        <v>0.0</v>
      </c>
      <c r="U366" s="1">
        <v>0.0</v>
      </c>
      <c r="V366" s="1">
        <v>0.0</v>
      </c>
      <c r="W366" s="1">
        <v>0.0</v>
      </c>
      <c r="X366" s="1">
        <v>0.0</v>
      </c>
      <c r="Y366" s="1">
        <v>0.0</v>
      </c>
      <c r="Z366" s="1">
        <v>0.0</v>
      </c>
      <c r="AA366" s="1">
        <v>0.0</v>
      </c>
      <c r="AB366" s="1">
        <v>0.0</v>
      </c>
      <c r="AC366" s="1">
        <v>0.0</v>
      </c>
      <c r="AD366" s="1">
        <v>0.0</v>
      </c>
      <c r="AE366" s="1">
        <v>12777.0</v>
      </c>
      <c r="AF366" s="1">
        <v>230.0</v>
      </c>
      <c r="AH366" s="1" t="s">
        <v>4082</v>
      </c>
      <c r="AI366" s="1">
        <v>22.0</v>
      </c>
      <c r="AJ366" s="1">
        <v>7.0</v>
      </c>
      <c r="AK366" s="1">
        <v>8.0</v>
      </c>
      <c r="AL366" s="1">
        <v>5.0</v>
      </c>
    </row>
    <row r="367" ht="15.75" customHeight="1">
      <c r="A367" s="1" t="s">
        <v>24</v>
      </c>
      <c r="B367" s="1">
        <v>16.0</v>
      </c>
      <c r="C367" s="1" t="s">
        <v>1406</v>
      </c>
      <c r="D367" s="1" t="s">
        <v>4318</v>
      </c>
      <c r="E367" s="1" t="s">
        <v>4319</v>
      </c>
      <c r="F367" s="1" t="s">
        <v>4320</v>
      </c>
      <c r="H367" s="1">
        <v>28.630835</v>
      </c>
      <c r="I367" s="1">
        <v>10.292113</v>
      </c>
      <c r="J367" s="1">
        <v>0.0</v>
      </c>
      <c r="K367" s="1">
        <v>0.0</v>
      </c>
      <c r="L367" s="1">
        <v>0.0</v>
      </c>
      <c r="M367" s="1">
        <v>0.7781513</v>
      </c>
      <c r="N367" s="1">
        <v>0.0</v>
      </c>
      <c r="O367" s="1">
        <v>0.0</v>
      </c>
      <c r="P367" s="1">
        <v>0.0</v>
      </c>
      <c r="Q367" s="1" t="s">
        <v>4045</v>
      </c>
      <c r="R367" s="1">
        <v>4.0</v>
      </c>
      <c r="S367" s="1">
        <v>11.77999973297119</v>
      </c>
      <c r="T367" s="1">
        <v>0.0</v>
      </c>
      <c r="U367" s="1">
        <v>0.0</v>
      </c>
      <c r="V367" s="1">
        <v>0.0</v>
      </c>
      <c r="W367" s="1">
        <v>0.0</v>
      </c>
      <c r="X367" s="1">
        <v>0.0</v>
      </c>
      <c r="Y367" s="1">
        <v>0.0</v>
      </c>
      <c r="Z367" s="1">
        <v>0.0</v>
      </c>
      <c r="AA367" s="1">
        <v>0.0</v>
      </c>
      <c r="AB367" s="1">
        <v>0.0</v>
      </c>
      <c r="AC367" s="1">
        <v>0.0</v>
      </c>
      <c r="AD367" s="1">
        <v>0.0</v>
      </c>
      <c r="AE367" s="1">
        <v>115302.0</v>
      </c>
      <c r="AF367" s="1">
        <v>10.0</v>
      </c>
      <c r="AH367" s="1" t="s">
        <v>4329</v>
      </c>
      <c r="AJ367" s="1">
        <v>3.0</v>
      </c>
      <c r="AK367" s="1">
        <v>3.0</v>
      </c>
      <c r="AL367" s="1">
        <v>3.0</v>
      </c>
    </row>
    <row r="368" ht="15.75" customHeight="1">
      <c r="A368" s="1" t="s">
        <v>24</v>
      </c>
      <c r="B368" s="1">
        <v>17.0</v>
      </c>
      <c r="C368" s="1" t="s">
        <v>1413</v>
      </c>
      <c r="D368" s="1" t="s">
        <v>4335</v>
      </c>
      <c r="E368" s="1" t="s">
        <v>4336</v>
      </c>
      <c r="F368" s="1" t="s">
        <v>4337</v>
      </c>
      <c r="H368" s="1">
        <v>25.96877</v>
      </c>
      <c r="I368" s="1">
        <v>0.0</v>
      </c>
      <c r="J368" s="1">
        <v>3.8384917</v>
      </c>
      <c r="K368" s="1">
        <v>0.0</v>
      </c>
      <c r="L368" s="1">
        <v>0.0</v>
      </c>
      <c r="M368" s="1">
        <v>0.90309</v>
      </c>
      <c r="N368" s="1">
        <v>0.0</v>
      </c>
      <c r="O368" s="1">
        <v>1.0</v>
      </c>
      <c r="P368" s="1">
        <v>0.0</v>
      </c>
      <c r="Q368" s="1" t="s">
        <v>4340</v>
      </c>
      <c r="R368" s="1">
        <v>6.0</v>
      </c>
      <c r="S368" s="1">
        <v>34.3199999332428</v>
      </c>
      <c r="T368" s="1">
        <v>0.32440695</v>
      </c>
      <c r="U368" s="1">
        <v>1.0025272</v>
      </c>
      <c r="V368" s="1">
        <v>3.8384917</v>
      </c>
      <c r="W368" s="1">
        <v>0.0</v>
      </c>
      <c r="X368" s="1">
        <v>0.0</v>
      </c>
      <c r="Y368" s="1">
        <v>0.0</v>
      </c>
      <c r="Z368" s="1">
        <v>0.0</v>
      </c>
      <c r="AA368" s="1">
        <v>0.0</v>
      </c>
      <c r="AB368" s="1">
        <v>0.0</v>
      </c>
      <c r="AC368" s="1">
        <v>0.0</v>
      </c>
      <c r="AD368" s="1">
        <v>0.0</v>
      </c>
      <c r="AE368" s="1">
        <v>242439.0</v>
      </c>
      <c r="AF368" s="1">
        <v>468.0</v>
      </c>
      <c r="AH368" s="1" t="s">
        <v>1893</v>
      </c>
      <c r="AI368" s="1">
        <v>25.0</v>
      </c>
      <c r="AJ368" s="1">
        <v>3.0</v>
      </c>
      <c r="AK368" s="1">
        <v>3.0</v>
      </c>
      <c r="AL368" s="1">
        <v>6.0</v>
      </c>
    </row>
    <row r="369" ht="15.75" customHeight="1">
      <c r="A369" s="1" t="s">
        <v>24</v>
      </c>
      <c r="B369" s="1">
        <v>18.0</v>
      </c>
      <c r="C369" s="1" t="s">
        <v>1348</v>
      </c>
      <c r="D369" s="1" t="s">
        <v>4085</v>
      </c>
      <c r="E369" s="1" t="s">
        <v>4086</v>
      </c>
      <c r="F369" s="1" t="s">
        <v>4087</v>
      </c>
      <c r="H369" s="1">
        <v>19.288761</v>
      </c>
      <c r="I369" s="1">
        <v>0.0</v>
      </c>
      <c r="J369" s="1">
        <v>3.3221653</v>
      </c>
      <c r="K369" s="1">
        <v>0.0</v>
      </c>
      <c r="L369" s="1">
        <v>0.0</v>
      </c>
      <c r="M369" s="1">
        <v>0.69897</v>
      </c>
      <c r="N369" s="1">
        <v>0.0</v>
      </c>
      <c r="O369" s="1">
        <v>0.0</v>
      </c>
      <c r="P369" s="1">
        <v>0.0</v>
      </c>
      <c r="Q369" s="1" t="s">
        <v>4090</v>
      </c>
      <c r="R369" s="1">
        <v>3.0</v>
      </c>
      <c r="S369" s="1">
        <v>68.0</v>
      </c>
      <c r="T369" s="1">
        <v>0.0</v>
      </c>
      <c r="U369" s="1">
        <v>0.0</v>
      </c>
      <c r="V369" s="1">
        <v>3.3221653</v>
      </c>
      <c r="W369" s="1">
        <v>0.0</v>
      </c>
      <c r="X369" s="1">
        <v>0.0</v>
      </c>
      <c r="Y369" s="1">
        <v>0.0</v>
      </c>
      <c r="Z369" s="1">
        <v>0.0</v>
      </c>
      <c r="AA369" s="1">
        <v>0.0</v>
      </c>
      <c r="AB369" s="1">
        <v>0.0</v>
      </c>
      <c r="AC369" s="1">
        <v>0.0</v>
      </c>
      <c r="AD369" s="1">
        <v>0.0</v>
      </c>
      <c r="AE369" s="1">
        <v>410109.0</v>
      </c>
      <c r="AF369" s="1">
        <v>78.0</v>
      </c>
      <c r="AG369" s="1">
        <v>800.0</v>
      </c>
      <c r="AH369" s="1" t="s">
        <v>4095</v>
      </c>
      <c r="AI369" s="1">
        <v>44.0</v>
      </c>
      <c r="AJ369" s="1">
        <v>4.0</v>
      </c>
      <c r="AK369" s="1">
        <v>4.0</v>
      </c>
      <c r="AL369" s="1">
        <v>4.0</v>
      </c>
    </row>
    <row r="370" ht="15.75" customHeight="1">
      <c r="A370" s="1" t="s">
        <v>24</v>
      </c>
      <c r="B370" s="1">
        <v>19.0</v>
      </c>
      <c r="C370" s="1" t="s">
        <v>1423</v>
      </c>
      <c r="D370" s="1" t="s">
        <v>4358</v>
      </c>
      <c r="E370" s="1" t="s">
        <v>4360</v>
      </c>
      <c r="F370" s="1" t="s">
        <v>4361</v>
      </c>
      <c r="H370" s="1">
        <v>19.1753</v>
      </c>
      <c r="I370" s="1">
        <v>5.6816654</v>
      </c>
      <c r="J370" s="1">
        <v>1.4935526</v>
      </c>
      <c r="K370" s="1">
        <v>0.0</v>
      </c>
      <c r="L370" s="1">
        <v>0.0</v>
      </c>
      <c r="M370" s="1">
        <v>0.845098</v>
      </c>
      <c r="N370" s="1">
        <v>0.0</v>
      </c>
      <c r="O370" s="1">
        <v>0.0</v>
      </c>
      <c r="P370" s="1">
        <v>0.0</v>
      </c>
      <c r="Q370" s="1" t="s">
        <v>4363</v>
      </c>
      <c r="R370" s="1">
        <v>5.0</v>
      </c>
      <c r="S370" s="1">
        <v>9.0</v>
      </c>
      <c r="T370" s="1">
        <v>0.0</v>
      </c>
      <c r="U370" s="1">
        <v>0.42743233</v>
      </c>
      <c r="V370" s="1">
        <v>0.0</v>
      </c>
      <c r="W370" s="1">
        <v>1.4935526</v>
      </c>
      <c r="X370" s="1">
        <v>0.0</v>
      </c>
      <c r="Y370" s="1">
        <v>0.0</v>
      </c>
      <c r="Z370" s="1">
        <v>0.0</v>
      </c>
      <c r="AA370" s="1">
        <v>0.0</v>
      </c>
      <c r="AB370" s="1">
        <v>0.0</v>
      </c>
      <c r="AC370" s="1">
        <v>0.0</v>
      </c>
      <c r="AD370" s="1">
        <v>0.0</v>
      </c>
      <c r="AE370" s="1">
        <v>119992.0</v>
      </c>
      <c r="AF370" s="1">
        <v>68.0</v>
      </c>
      <c r="AG370" s="1">
        <v>450.0</v>
      </c>
      <c r="AH370" s="1" t="s">
        <v>4369</v>
      </c>
      <c r="AI370" s="1">
        <v>10.0</v>
      </c>
      <c r="AJ370" s="1">
        <v>3.0</v>
      </c>
      <c r="AK370" s="1">
        <v>3.0</v>
      </c>
      <c r="AL370" s="1">
        <v>5.0</v>
      </c>
    </row>
    <row r="371" ht="15.75" customHeight="1">
      <c r="A371" s="1" t="s">
        <v>24</v>
      </c>
      <c r="B371" s="1">
        <v>20.0</v>
      </c>
      <c r="C371" s="1" t="s">
        <v>1431</v>
      </c>
      <c r="D371" s="1" t="s">
        <v>4370</v>
      </c>
      <c r="E371" s="1" t="s">
        <v>4371</v>
      </c>
      <c r="F371" s="1" t="s">
        <v>4374</v>
      </c>
      <c r="H371" s="1">
        <v>18.007204</v>
      </c>
      <c r="I371" s="1">
        <v>9.570889</v>
      </c>
      <c r="J371" s="1">
        <v>0.0</v>
      </c>
      <c r="K371" s="1">
        <v>0.0</v>
      </c>
      <c r="L371" s="1">
        <v>0.0</v>
      </c>
      <c r="M371" s="1">
        <v>0.47712126</v>
      </c>
      <c r="N371" s="1">
        <v>0.0</v>
      </c>
      <c r="O371" s="1">
        <v>0.0</v>
      </c>
      <c r="P371" s="1">
        <v>0.0</v>
      </c>
      <c r="Q371" s="1" t="s">
        <v>4262</v>
      </c>
      <c r="R371" s="1">
        <v>1.0</v>
      </c>
      <c r="S371" s="1">
        <v>14.55000019073486</v>
      </c>
      <c r="T371" s="1">
        <v>0.0</v>
      </c>
      <c r="U371" s="1">
        <v>0.0</v>
      </c>
      <c r="V371" s="1">
        <v>0.0</v>
      </c>
      <c r="W371" s="1">
        <v>0.0</v>
      </c>
      <c r="X371" s="1">
        <v>0.0</v>
      </c>
      <c r="Y371" s="1">
        <v>0.0</v>
      </c>
      <c r="Z371" s="1">
        <v>0.0</v>
      </c>
      <c r="AA371" s="1">
        <v>0.0</v>
      </c>
      <c r="AB371" s="1">
        <v>0.0</v>
      </c>
      <c r="AC371" s="1">
        <v>0.0</v>
      </c>
      <c r="AD371" s="1">
        <v>0.0</v>
      </c>
      <c r="AE371" s="1">
        <v>426582.0</v>
      </c>
      <c r="AF371" s="1">
        <v>6.0</v>
      </c>
      <c r="AH371" s="1" t="s">
        <v>4385</v>
      </c>
      <c r="AJ371" s="1">
        <v>1.0</v>
      </c>
      <c r="AK371" s="1">
        <v>1.0</v>
      </c>
      <c r="AL371" s="1">
        <v>2.0</v>
      </c>
    </row>
    <row r="372" ht="15.75" customHeight="1">
      <c r="A372" s="1" t="s">
        <v>24</v>
      </c>
      <c r="B372" s="1">
        <v>21.0</v>
      </c>
      <c r="C372" s="1" t="s">
        <v>1356</v>
      </c>
      <c r="D372" s="1" t="s">
        <v>4098</v>
      </c>
      <c r="E372" s="1" t="s">
        <v>4099</v>
      </c>
      <c r="F372" s="1" t="s">
        <v>4100</v>
      </c>
      <c r="H372" s="1">
        <v>17.856842</v>
      </c>
      <c r="I372" s="1">
        <v>6.3817735</v>
      </c>
      <c r="J372" s="1">
        <v>0.0</v>
      </c>
      <c r="K372" s="1">
        <v>0.0</v>
      </c>
      <c r="L372" s="1">
        <v>0.0</v>
      </c>
      <c r="M372" s="1">
        <v>0.7781513</v>
      </c>
      <c r="N372" s="1">
        <v>0.0</v>
      </c>
      <c r="O372" s="1">
        <v>0.0</v>
      </c>
      <c r="P372" s="1">
        <v>0.0</v>
      </c>
      <c r="Q372" s="1" t="s">
        <v>4394</v>
      </c>
      <c r="R372" s="1">
        <v>4.0</v>
      </c>
      <c r="S372" s="1">
        <v>11.92999994754791</v>
      </c>
      <c r="T372" s="1">
        <v>0.0</v>
      </c>
      <c r="U372" s="1">
        <v>0.0</v>
      </c>
      <c r="V372" s="1">
        <v>0.0</v>
      </c>
      <c r="W372" s="1">
        <v>0.0</v>
      </c>
      <c r="X372" s="1">
        <v>0.0</v>
      </c>
      <c r="Y372" s="1">
        <v>0.0</v>
      </c>
      <c r="Z372" s="1">
        <v>0.0</v>
      </c>
      <c r="AA372" s="1">
        <v>0.0</v>
      </c>
      <c r="AB372" s="1">
        <v>0.0</v>
      </c>
      <c r="AC372" s="1">
        <v>0.0</v>
      </c>
      <c r="AD372" s="1">
        <v>0.0</v>
      </c>
      <c r="AE372" s="1">
        <v>199990.0</v>
      </c>
      <c r="AF372" s="1">
        <v>100.0</v>
      </c>
      <c r="AG372" s="1">
        <v>550.0</v>
      </c>
      <c r="AH372" s="1" t="s">
        <v>4109</v>
      </c>
      <c r="AI372" s="1">
        <v>8.0</v>
      </c>
      <c r="AJ372" s="1">
        <v>3.0</v>
      </c>
      <c r="AK372" s="1">
        <v>3.0</v>
      </c>
      <c r="AL372" s="1">
        <v>2.0</v>
      </c>
    </row>
    <row r="373" ht="15.75" customHeight="1">
      <c r="A373" s="1" t="s">
        <v>24</v>
      </c>
      <c r="B373" s="1">
        <v>22.0</v>
      </c>
      <c r="C373" s="1" t="s">
        <v>1442</v>
      </c>
      <c r="D373" s="1" t="s">
        <v>4401</v>
      </c>
      <c r="E373" s="1" t="s">
        <v>4404</v>
      </c>
      <c r="F373" s="1" t="s">
        <v>4406</v>
      </c>
      <c r="H373" s="1">
        <v>17.340836</v>
      </c>
      <c r="I373" s="1">
        <v>12.094764</v>
      </c>
      <c r="J373" s="1">
        <v>0.0</v>
      </c>
      <c r="K373" s="1">
        <v>0.0</v>
      </c>
      <c r="L373" s="1">
        <v>0.0</v>
      </c>
      <c r="M373" s="1">
        <v>0.47712126</v>
      </c>
      <c r="N373" s="1">
        <v>0.0</v>
      </c>
      <c r="O373" s="1">
        <v>0.0</v>
      </c>
      <c r="P373" s="1">
        <v>0.0</v>
      </c>
      <c r="Q373" s="1" t="s">
        <v>4412</v>
      </c>
      <c r="R373" s="1">
        <v>1.0</v>
      </c>
      <c r="S373" s="1">
        <v>8.029999732971191</v>
      </c>
      <c r="T373" s="1">
        <v>0.0</v>
      </c>
      <c r="U373" s="1">
        <v>0.0</v>
      </c>
      <c r="V373" s="1">
        <v>0.0</v>
      </c>
      <c r="W373" s="1">
        <v>0.0</v>
      </c>
      <c r="X373" s="1">
        <v>0.0</v>
      </c>
      <c r="Y373" s="1">
        <v>0.0</v>
      </c>
      <c r="Z373" s="1">
        <v>0.0</v>
      </c>
      <c r="AA373" s="1">
        <v>0.0</v>
      </c>
      <c r="AB373" s="1">
        <v>0.0</v>
      </c>
      <c r="AC373" s="1">
        <v>0.0</v>
      </c>
      <c r="AD373" s="1">
        <v>0.0</v>
      </c>
      <c r="AE373" s="1">
        <v>169304.0</v>
      </c>
      <c r="AF373" s="1">
        <v>1.0</v>
      </c>
      <c r="AG373" s="1">
        <v>540.0</v>
      </c>
      <c r="AH373" s="1" t="s">
        <v>2703</v>
      </c>
      <c r="AJ373" s="1">
        <v>1.0</v>
      </c>
      <c r="AK373" s="1">
        <v>1.0</v>
      </c>
      <c r="AL373" s="1">
        <v>2.0</v>
      </c>
    </row>
    <row r="374" ht="15.75" customHeight="1">
      <c r="A374" s="1" t="s">
        <v>24</v>
      </c>
      <c r="B374" s="1">
        <v>23.0</v>
      </c>
      <c r="C374" s="1" t="s">
        <v>1450</v>
      </c>
      <c r="D374" s="1" t="s">
        <v>4419</v>
      </c>
      <c r="E374" s="1" t="s">
        <v>4421</v>
      </c>
      <c r="F374" s="1" t="s">
        <v>4422</v>
      </c>
      <c r="H374" s="1">
        <v>17.086933</v>
      </c>
      <c r="I374" s="1">
        <v>0.0</v>
      </c>
      <c r="J374" s="1">
        <v>6.0032387</v>
      </c>
      <c r="K374" s="1">
        <v>0.0</v>
      </c>
      <c r="L374" s="1">
        <v>0.0</v>
      </c>
      <c r="M374" s="1">
        <v>0.60206</v>
      </c>
      <c r="N374" s="1">
        <v>0.0</v>
      </c>
      <c r="O374" s="1">
        <v>0.0</v>
      </c>
      <c r="P374" s="1">
        <v>0.0</v>
      </c>
      <c r="Q374" s="1" t="s">
        <v>4425</v>
      </c>
      <c r="R374" s="1">
        <v>2.0</v>
      </c>
      <c r="S374" s="1">
        <v>21.34999990463257</v>
      </c>
      <c r="T374" s="1">
        <v>0.3216255</v>
      </c>
      <c r="U374" s="1">
        <v>0.0</v>
      </c>
      <c r="V374" s="1">
        <v>0.0</v>
      </c>
      <c r="W374" s="1">
        <v>4.435763</v>
      </c>
      <c r="X374" s="1">
        <v>6.0032387</v>
      </c>
      <c r="Y374" s="1">
        <v>0.0</v>
      </c>
      <c r="Z374" s="1">
        <v>0.0</v>
      </c>
      <c r="AA374" s="1">
        <v>0.0</v>
      </c>
      <c r="AB374" s="1">
        <v>0.0</v>
      </c>
      <c r="AC374" s="1">
        <v>0.0</v>
      </c>
      <c r="AD374" s="1">
        <v>0.0</v>
      </c>
      <c r="AE374" s="1">
        <v>223227.0</v>
      </c>
      <c r="AF374" s="1">
        <v>125.0</v>
      </c>
      <c r="AH374" s="1" t="s">
        <v>4430</v>
      </c>
      <c r="AI374" s="1">
        <v>13.0</v>
      </c>
      <c r="AJ374" s="1">
        <v>5.0</v>
      </c>
      <c r="AK374" s="1">
        <v>5.0</v>
      </c>
      <c r="AL374" s="1">
        <v>9.0</v>
      </c>
    </row>
    <row r="375" ht="15.75" customHeight="1">
      <c r="A375" s="1" t="s">
        <v>24</v>
      </c>
      <c r="B375" s="1">
        <v>24.0</v>
      </c>
      <c r="C375" s="1" t="s">
        <v>1459</v>
      </c>
      <c r="D375" s="1" t="s">
        <v>4433</v>
      </c>
      <c r="E375" s="1" t="s">
        <v>4435</v>
      </c>
      <c r="F375" s="1" t="s">
        <v>4437</v>
      </c>
      <c r="H375" s="1">
        <v>17.058563</v>
      </c>
      <c r="I375" s="1">
        <v>11.427587</v>
      </c>
      <c r="J375" s="1">
        <v>0.0</v>
      </c>
      <c r="K375" s="1">
        <v>0.0</v>
      </c>
      <c r="L375" s="1">
        <v>0.0</v>
      </c>
      <c r="M375" s="1">
        <v>0.7781513</v>
      </c>
      <c r="N375" s="1">
        <v>0.0</v>
      </c>
      <c r="O375" s="1">
        <v>0.0</v>
      </c>
      <c r="P375" s="1">
        <v>0.0</v>
      </c>
      <c r="Q375" s="1" t="s">
        <v>4045</v>
      </c>
      <c r="R375" s="1">
        <v>4.0</v>
      </c>
      <c r="S375" s="1">
        <v>2.680000066757202</v>
      </c>
      <c r="T375" s="1">
        <v>0.0</v>
      </c>
      <c r="U375" s="1">
        <v>0.0</v>
      </c>
      <c r="V375" s="1">
        <v>0.0</v>
      </c>
      <c r="W375" s="1">
        <v>0.0</v>
      </c>
      <c r="X375" s="1">
        <v>0.0</v>
      </c>
      <c r="Y375" s="1">
        <v>0.0</v>
      </c>
      <c r="Z375" s="1">
        <v>0.0</v>
      </c>
      <c r="AA375" s="1">
        <v>0.0</v>
      </c>
      <c r="AB375" s="1">
        <v>0.0</v>
      </c>
      <c r="AC375" s="1">
        <v>0.0</v>
      </c>
      <c r="AD375" s="1">
        <v>0.0</v>
      </c>
      <c r="AE375" s="1">
        <v>181702.0</v>
      </c>
      <c r="AF375" s="1">
        <v>9.0</v>
      </c>
      <c r="AH375" s="1" t="s">
        <v>4443</v>
      </c>
      <c r="AJ375" s="1">
        <v>1.0</v>
      </c>
      <c r="AK375" s="1">
        <v>1.0</v>
      </c>
      <c r="AL375" s="1">
        <v>3.0</v>
      </c>
    </row>
    <row r="376" ht="15.75" customHeight="1">
      <c r="A376" s="1" t="s">
        <v>24</v>
      </c>
      <c r="B376" s="1">
        <v>25.0</v>
      </c>
      <c r="C376" s="1" t="s">
        <v>1364</v>
      </c>
      <c r="D376" s="1" t="s">
        <v>4112</v>
      </c>
      <c r="E376" s="1" t="s">
        <v>4113</v>
      </c>
      <c r="F376" s="1" t="s">
        <v>4114</v>
      </c>
      <c r="H376" s="1">
        <v>14.287871</v>
      </c>
      <c r="I376" s="1">
        <v>12.094764</v>
      </c>
      <c r="J376" s="1">
        <v>0.0</v>
      </c>
      <c r="K376" s="1">
        <v>0.0</v>
      </c>
      <c r="L376" s="1">
        <v>0.0</v>
      </c>
      <c r="M376" s="1">
        <v>0.30103</v>
      </c>
      <c r="N376" s="1">
        <v>0.0</v>
      </c>
      <c r="O376" s="1">
        <v>0.0</v>
      </c>
      <c r="P376" s="1">
        <v>0.0</v>
      </c>
      <c r="Q376" s="1" t="s">
        <v>659</v>
      </c>
      <c r="R376" s="1">
        <v>0.0</v>
      </c>
      <c r="S376" s="1">
        <v>14.39999961853027</v>
      </c>
      <c r="T376" s="1">
        <v>0.0</v>
      </c>
      <c r="U376" s="1">
        <v>0.0</v>
      </c>
      <c r="V376" s="1">
        <v>0.0</v>
      </c>
      <c r="W376" s="1">
        <v>0.0</v>
      </c>
      <c r="X376" s="1">
        <v>0.0</v>
      </c>
      <c r="Y376" s="1">
        <v>0.0</v>
      </c>
      <c r="Z376" s="1">
        <v>0.0</v>
      </c>
      <c r="AA376" s="1">
        <v>0.0</v>
      </c>
      <c r="AB376" s="1">
        <v>0.0</v>
      </c>
      <c r="AC376" s="1">
        <v>0.0</v>
      </c>
      <c r="AD376" s="1">
        <v>0.0</v>
      </c>
      <c r="AE376" s="1">
        <v>528300.0</v>
      </c>
      <c r="AF376" s="1">
        <v>1.0</v>
      </c>
      <c r="AH376" s="1" t="s">
        <v>1455</v>
      </c>
      <c r="AI376" s="1">
        <v>1.0</v>
      </c>
      <c r="AJ376" s="1">
        <v>3.0</v>
      </c>
      <c r="AK376" s="1">
        <v>3.0</v>
      </c>
      <c r="AL376" s="1">
        <v>3.0</v>
      </c>
    </row>
    <row r="377" ht="15.75" customHeight="1">
      <c r="A377" s="1" t="s">
        <v>25</v>
      </c>
      <c r="B377" s="1">
        <v>1.0</v>
      </c>
      <c r="C377" s="1" t="s">
        <v>1472</v>
      </c>
      <c r="D377" s="1" t="s">
        <v>4352</v>
      </c>
      <c r="E377" s="1" t="s">
        <v>4353</v>
      </c>
      <c r="F377" s="1" t="s">
        <v>4354</v>
      </c>
      <c r="H377" s="1">
        <v>10.590414</v>
      </c>
      <c r="I377" s="1">
        <v>11.193731</v>
      </c>
      <c r="J377" s="1">
        <v>1.8404936</v>
      </c>
      <c r="K377" s="1">
        <v>0.0</v>
      </c>
      <c r="L377" s="1">
        <v>0.0</v>
      </c>
      <c r="M377" s="1">
        <v>0.47712126</v>
      </c>
      <c r="N377" s="1">
        <v>0.0</v>
      </c>
      <c r="O377" s="1">
        <v>0.0</v>
      </c>
      <c r="P377" s="1">
        <v>0.0</v>
      </c>
      <c r="Q377" s="1" t="s">
        <v>1067</v>
      </c>
      <c r="R377" s="1">
        <v>1.0</v>
      </c>
      <c r="S377" s="1">
        <v>1.899999976158142</v>
      </c>
      <c r="T377" s="1">
        <v>0.0</v>
      </c>
      <c r="U377" s="1">
        <v>0.0</v>
      </c>
      <c r="V377" s="1">
        <v>0.0</v>
      </c>
      <c r="W377" s="1">
        <v>0.0</v>
      </c>
      <c r="X377" s="1">
        <v>0.0</v>
      </c>
      <c r="Y377" s="1">
        <v>1.8404936</v>
      </c>
      <c r="Z377" s="1">
        <v>0.0</v>
      </c>
      <c r="AA377" s="1">
        <v>0.0</v>
      </c>
      <c r="AB377" s="1">
        <v>0.0</v>
      </c>
      <c r="AC377" s="1">
        <v>0.0</v>
      </c>
      <c r="AD377" s="1">
        <v>0.0</v>
      </c>
      <c r="AE377" s="1">
        <v>201924.0</v>
      </c>
      <c r="AF377" s="1">
        <v>5.0</v>
      </c>
      <c r="AG377" s="1">
        <v>270.0</v>
      </c>
      <c r="AH377" s="1" t="s">
        <v>4362</v>
      </c>
      <c r="AI377" s="1">
        <v>2.0</v>
      </c>
      <c r="AJ377" s="1">
        <v>1.0</v>
      </c>
      <c r="AK377" s="1">
        <v>1.0</v>
      </c>
      <c r="AL377" s="1">
        <v>2.0</v>
      </c>
    </row>
    <row r="378" ht="15.75" customHeight="1">
      <c r="A378" s="1" t="s">
        <v>25</v>
      </c>
      <c r="B378" s="1">
        <v>2.0</v>
      </c>
      <c r="C378" s="1" t="s">
        <v>1476</v>
      </c>
      <c r="D378" s="1" t="s">
        <v>4366</v>
      </c>
      <c r="F378" s="1" t="s">
        <v>4367</v>
      </c>
      <c r="H378" s="1">
        <v>9.785204</v>
      </c>
      <c r="I378" s="1">
        <v>5.9203925</v>
      </c>
      <c r="J378" s="1">
        <v>0.0</v>
      </c>
      <c r="K378" s="1">
        <v>0.0</v>
      </c>
      <c r="L378" s="1">
        <v>0.0</v>
      </c>
      <c r="M378" s="1">
        <v>0.47712126</v>
      </c>
      <c r="N378" s="1">
        <v>0.0</v>
      </c>
      <c r="O378" s="1">
        <v>0.0</v>
      </c>
      <c r="P378" s="1">
        <v>0.0</v>
      </c>
      <c r="Q378" s="1" t="s">
        <v>4368</v>
      </c>
      <c r="R378" s="1">
        <v>1.0</v>
      </c>
      <c r="S378" s="1">
        <v>11.0</v>
      </c>
      <c r="T378" s="1">
        <v>0.0</v>
      </c>
      <c r="U378" s="1">
        <v>0.0</v>
      </c>
      <c r="V378" s="1">
        <v>0.0</v>
      </c>
      <c r="W378" s="1">
        <v>0.0</v>
      </c>
      <c r="X378" s="1">
        <v>0.0</v>
      </c>
      <c r="Y378" s="1">
        <v>0.0</v>
      </c>
      <c r="Z378" s="1">
        <v>0.0</v>
      </c>
      <c r="AA378" s="1">
        <v>0.0</v>
      </c>
      <c r="AB378" s="1">
        <v>0.0</v>
      </c>
      <c r="AC378" s="1">
        <v>0.0</v>
      </c>
      <c r="AD378" s="1">
        <v>0.0</v>
      </c>
      <c r="AE378" s="1">
        <v>277906.0</v>
      </c>
      <c r="AF378" s="1">
        <v>6.0</v>
      </c>
      <c r="AH378" s="1" t="s">
        <v>4375</v>
      </c>
      <c r="AJ378" s="1">
        <v>3.0</v>
      </c>
      <c r="AK378" s="1">
        <v>3.0</v>
      </c>
      <c r="AL378" s="1">
        <v>4.0</v>
      </c>
    </row>
    <row r="379" ht="15.75" customHeight="1">
      <c r="A379" s="1" t="s">
        <v>25</v>
      </c>
      <c r="B379" s="1">
        <v>3.0</v>
      </c>
      <c r="C379" s="1" t="s">
        <v>1481</v>
      </c>
      <c r="D379" s="1" t="s">
        <v>4378</v>
      </c>
      <c r="E379" s="1" t="s">
        <v>4379</v>
      </c>
      <c r="F379" s="1" t="s">
        <v>4380</v>
      </c>
      <c r="H379" s="1">
        <v>8.963526</v>
      </c>
      <c r="I379" s="1">
        <v>7.035668</v>
      </c>
      <c r="J379" s="1">
        <v>0.0</v>
      </c>
      <c r="K379" s="1">
        <v>0.0</v>
      </c>
      <c r="L379" s="1">
        <v>0.0</v>
      </c>
      <c r="M379" s="1">
        <v>0.47712126</v>
      </c>
      <c r="N379" s="1">
        <v>0.0</v>
      </c>
      <c r="O379" s="1">
        <v>0.0</v>
      </c>
      <c r="P379" s="1">
        <v>0.0</v>
      </c>
      <c r="Q379" s="1" t="s">
        <v>4368</v>
      </c>
      <c r="R379" s="1">
        <v>1.0</v>
      </c>
      <c r="S379" s="1">
        <v>6.130000114440918</v>
      </c>
      <c r="T379" s="1">
        <v>0.0</v>
      </c>
      <c r="U379" s="1">
        <v>0.0</v>
      </c>
      <c r="V379" s="1">
        <v>0.0</v>
      </c>
      <c r="W379" s="1">
        <v>0.0</v>
      </c>
      <c r="X379" s="1">
        <v>0.0</v>
      </c>
      <c r="Y379" s="1">
        <v>0.0</v>
      </c>
      <c r="Z379" s="1">
        <v>0.0</v>
      </c>
      <c r="AA379" s="1">
        <v>0.0</v>
      </c>
      <c r="AB379" s="1">
        <v>0.0</v>
      </c>
      <c r="AC379" s="1">
        <v>0.0</v>
      </c>
      <c r="AD379" s="1">
        <v>0.0</v>
      </c>
      <c r="AE379" s="1">
        <v>10867.0</v>
      </c>
      <c r="AF379" s="1">
        <v>4.0</v>
      </c>
      <c r="AH379" s="1" t="s">
        <v>4388</v>
      </c>
      <c r="AI379" s="1">
        <v>10.0</v>
      </c>
      <c r="AJ379" s="1">
        <v>2.0</v>
      </c>
      <c r="AK379" s="1">
        <v>2.0</v>
      </c>
      <c r="AL379" s="1">
        <v>1.0</v>
      </c>
    </row>
    <row r="380" ht="15.75" customHeight="1">
      <c r="A380" s="1" t="s">
        <v>25</v>
      </c>
      <c r="B380" s="1">
        <v>4.0</v>
      </c>
      <c r="C380" s="1" t="s">
        <v>1484</v>
      </c>
      <c r="D380" s="1" t="s">
        <v>4391</v>
      </c>
      <c r="E380" s="1" t="s">
        <v>4392</v>
      </c>
      <c r="F380" s="1" t="s">
        <v>4393</v>
      </c>
      <c r="H380" s="1">
        <v>8.948712</v>
      </c>
      <c r="I380" s="1">
        <v>5.1103187</v>
      </c>
      <c r="J380" s="1">
        <v>0.0</v>
      </c>
      <c r="K380" s="1">
        <v>0.0</v>
      </c>
      <c r="L380" s="1">
        <v>0.0</v>
      </c>
      <c r="M380" s="1">
        <v>0.47712126</v>
      </c>
      <c r="N380" s="1">
        <v>0.0</v>
      </c>
      <c r="O380" s="1">
        <v>0.0</v>
      </c>
      <c r="P380" s="1">
        <v>0.0</v>
      </c>
      <c r="Q380" s="1" t="s">
        <v>4368</v>
      </c>
      <c r="R380" s="1">
        <v>1.0</v>
      </c>
      <c r="S380" s="1">
        <v>12.47000026702881</v>
      </c>
      <c r="T380" s="1">
        <v>0.0</v>
      </c>
      <c r="U380" s="1">
        <v>0.0</v>
      </c>
      <c r="V380" s="1">
        <v>0.0</v>
      </c>
      <c r="W380" s="1">
        <v>0.0</v>
      </c>
      <c r="X380" s="1">
        <v>0.0</v>
      </c>
      <c r="Y380" s="1">
        <v>0.0</v>
      </c>
      <c r="Z380" s="1">
        <v>0.0</v>
      </c>
      <c r="AA380" s="1">
        <v>0.0</v>
      </c>
      <c r="AB380" s="1">
        <v>0.0</v>
      </c>
      <c r="AC380" s="1">
        <v>0.0</v>
      </c>
      <c r="AD380" s="1">
        <v>0.0</v>
      </c>
      <c r="AE380" s="1">
        <v>263946.0</v>
      </c>
      <c r="AF380" s="1">
        <v>4.0</v>
      </c>
      <c r="AH380" s="1" t="s">
        <v>4399</v>
      </c>
      <c r="AI380" s="1">
        <v>1.0</v>
      </c>
      <c r="AJ380" s="1">
        <v>1.0</v>
      </c>
      <c r="AK380" s="1">
        <v>1.0</v>
      </c>
      <c r="AL380" s="1">
        <v>5.0</v>
      </c>
    </row>
    <row r="381" ht="15.75" customHeight="1">
      <c r="A381" s="1" t="s">
        <v>25</v>
      </c>
      <c r="B381" s="1">
        <v>5.0</v>
      </c>
      <c r="C381" s="1" t="s">
        <v>1491</v>
      </c>
      <c r="D381" s="1" t="s">
        <v>4403</v>
      </c>
      <c r="E381" s="1" t="s">
        <v>4405</v>
      </c>
      <c r="F381" s="1" t="s">
        <v>4408</v>
      </c>
      <c r="H381" s="1">
        <v>4.8330607</v>
      </c>
      <c r="I381" s="1">
        <v>6.1646953</v>
      </c>
      <c r="J381" s="1">
        <v>0.0</v>
      </c>
      <c r="K381" s="1">
        <v>0.0</v>
      </c>
      <c r="L381" s="1">
        <v>0.0</v>
      </c>
      <c r="M381" s="1">
        <v>0.47712126</v>
      </c>
      <c r="N381" s="1">
        <v>0.0</v>
      </c>
      <c r="O381" s="1">
        <v>0.0</v>
      </c>
      <c r="P381" s="1">
        <v>0.0</v>
      </c>
      <c r="Q381" s="1" t="s">
        <v>4368</v>
      </c>
      <c r="R381" s="1">
        <v>1.0</v>
      </c>
      <c r="S381" s="1">
        <v>1.700000047683716</v>
      </c>
      <c r="T381" s="1">
        <v>0.0</v>
      </c>
      <c r="U381" s="1">
        <v>0.0</v>
      </c>
      <c r="V381" s="1">
        <v>0.0</v>
      </c>
      <c r="W381" s="1">
        <v>0.0</v>
      </c>
      <c r="X381" s="1">
        <v>0.0</v>
      </c>
      <c r="Y381" s="1">
        <v>0.0</v>
      </c>
      <c r="Z381" s="1">
        <v>0.0</v>
      </c>
      <c r="AA381" s="1">
        <v>0.0</v>
      </c>
      <c r="AB381" s="1">
        <v>0.0</v>
      </c>
      <c r="AC381" s="1">
        <v>0.0</v>
      </c>
      <c r="AD381" s="1">
        <v>0.0</v>
      </c>
      <c r="AE381" s="1">
        <v>97271.0</v>
      </c>
      <c r="AH381" s="1" t="s">
        <v>4417</v>
      </c>
      <c r="AJ381" s="1">
        <v>1.0</v>
      </c>
      <c r="AK381" s="1">
        <v>1.0</v>
      </c>
      <c r="AL381" s="1">
        <v>1.0</v>
      </c>
    </row>
    <row r="382" ht="15.75" customHeight="1">
      <c r="A382" s="1" t="s">
        <v>25</v>
      </c>
      <c r="B382" s="1">
        <v>6.0</v>
      </c>
      <c r="C382" s="1" t="s">
        <v>1494</v>
      </c>
      <c r="D382" s="1" t="s">
        <v>4423</v>
      </c>
      <c r="F382" s="1" t="s">
        <v>4424</v>
      </c>
      <c r="H382" s="1">
        <v>4.7255616</v>
      </c>
      <c r="I382" s="1">
        <v>9.806738</v>
      </c>
      <c r="J382" s="1">
        <v>0.0</v>
      </c>
      <c r="K382" s="1">
        <v>0.0</v>
      </c>
      <c r="L382" s="1">
        <v>0.0</v>
      </c>
      <c r="M382" s="1">
        <v>0.47712126</v>
      </c>
      <c r="N382" s="1">
        <v>0.0</v>
      </c>
      <c r="O382" s="1">
        <v>0.0</v>
      </c>
      <c r="P382" s="1">
        <v>0.0</v>
      </c>
      <c r="Q382" s="1" t="s">
        <v>4368</v>
      </c>
      <c r="R382" s="1">
        <v>1.0</v>
      </c>
      <c r="S382" s="1">
        <v>0.01999999955296516</v>
      </c>
      <c r="T382" s="1">
        <v>0.0</v>
      </c>
      <c r="U382" s="1">
        <v>0.0</v>
      </c>
      <c r="V382" s="1">
        <v>0.0</v>
      </c>
      <c r="W382" s="1">
        <v>0.0</v>
      </c>
      <c r="X382" s="1">
        <v>0.0</v>
      </c>
      <c r="Y382" s="1">
        <v>0.0</v>
      </c>
      <c r="Z382" s="1">
        <v>0.0</v>
      </c>
      <c r="AA382" s="1">
        <v>0.0</v>
      </c>
      <c r="AB382" s="1">
        <v>0.0</v>
      </c>
      <c r="AC382" s="1">
        <v>0.0</v>
      </c>
      <c r="AD382" s="1">
        <v>0.0</v>
      </c>
      <c r="AE382" s="1">
        <v>89436.0</v>
      </c>
      <c r="AF382" s="1">
        <v>1.0</v>
      </c>
      <c r="AG382" s="1">
        <v>220.0</v>
      </c>
      <c r="AH382" s="1" t="s">
        <v>4431</v>
      </c>
      <c r="AJ382" s="1">
        <v>1.0</v>
      </c>
      <c r="AK382" s="1">
        <v>1.0</v>
      </c>
      <c r="AL382" s="1">
        <v>1.0</v>
      </c>
    </row>
    <row r="383" ht="15.75" customHeight="1">
      <c r="A383" s="1" t="s">
        <v>25</v>
      </c>
      <c r="B383" s="1">
        <v>7.0</v>
      </c>
      <c r="C383" s="1" t="s">
        <v>1496</v>
      </c>
      <c r="D383" s="1" t="s">
        <v>4432</v>
      </c>
      <c r="E383" s="1" t="s">
        <v>4434</v>
      </c>
      <c r="F383" s="1" t="s">
        <v>4436</v>
      </c>
      <c r="H383" s="1">
        <v>4.440717</v>
      </c>
      <c r="I383" s="1">
        <v>7.035668</v>
      </c>
      <c r="J383" s="1">
        <v>0.0</v>
      </c>
      <c r="K383" s="1">
        <v>0.0</v>
      </c>
      <c r="L383" s="1">
        <v>0.0</v>
      </c>
      <c r="M383" s="1">
        <v>0.47712126</v>
      </c>
      <c r="N383" s="1">
        <v>0.0</v>
      </c>
      <c r="O383" s="1">
        <v>0.0</v>
      </c>
      <c r="P383" s="1">
        <v>0.0</v>
      </c>
      <c r="Q383" s="1" t="s">
        <v>4368</v>
      </c>
      <c r="R383" s="1">
        <v>1.0</v>
      </c>
      <c r="S383" s="1">
        <v>0.75</v>
      </c>
      <c r="T383" s="1">
        <v>0.0</v>
      </c>
      <c r="U383" s="1">
        <v>0.0</v>
      </c>
      <c r="V383" s="1">
        <v>0.0</v>
      </c>
      <c r="W383" s="1">
        <v>0.0</v>
      </c>
      <c r="X383" s="1">
        <v>0.0</v>
      </c>
      <c r="Y383" s="1">
        <v>0.0</v>
      </c>
      <c r="Z383" s="1">
        <v>0.0</v>
      </c>
      <c r="AA383" s="1">
        <v>0.0</v>
      </c>
      <c r="AB383" s="1">
        <v>0.0</v>
      </c>
      <c r="AC383" s="1">
        <v>0.0</v>
      </c>
      <c r="AD383" s="1">
        <v>0.0</v>
      </c>
      <c r="AE383" s="1">
        <v>10837.0</v>
      </c>
      <c r="AF383" s="1">
        <v>2.0</v>
      </c>
      <c r="AH383" s="1" t="s">
        <v>4442</v>
      </c>
      <c r="AI383" s="1">
        <v>5.0</v>
      </c>
      <c r="AJ383" s="1">
        <v>1.0</v>
      </c>
      <c r="AK383" s="1">
        <v>1.0</v>
      </c>
      <c r="AL383" s="1">
        <v>1.0</v>
      </c>
    </row>
    <row r="384" ht="15.75" customHeight="1">
      <c r="A384" s="1" t="s">
        <v>25</v>
      </c>
      <c r="B384" s="1">
        <v>8.0</v>
      </c>
      <c r="C384" s="1" t="s">
        <v>1501</v>
      </c>
      <c r="D384" s="1" t="s">
        <v>4445</v>
      </c>
      <c r="E384" s="1" t="s">
        <v>4447</v>
      </c>
      <c r="F384" s="1" t="s">
        <v>4450</v>
      </c>
      <c r="H384" s="1">
        <v>4.338556</v>
      </c>
      <c r="I384" s="1">
        <v>6.8738084</v>
      </c>
      <c r="J384" s="1">
        <v>0.0</v>
      </c>
      <c r="K384" s="1">
        <v>0.0</v>
      </c>
      <c r="L384" s="1">
        <v>0.0</v>
      </c>
      <c r="M384" s="1">
        <v>0.47712126</v>
      </c>
      <c r="N384" s="1">
        <v>0.0</v>
      </c>
      <c r="O384" s="1">
        <v>0.0</v>
      </c>
      <c r="P384" s="1">
        <v>0.0</v>
      </c>
      <c r="Q384" s="1" t="s">
        <v>4368</v>
      </c>
      <c r="R384" s="1">
        <v>1.0</v>
      </c>
      <c r="S384" s="1">
        <v>0.75</v>
      </c>
      <c r="T384" s="1">
        <v>0.0</v>
      </c>
      <c r="U384" s="1">
        <v>0.0</v>
      </c>
      <c r="V384" s="1">
        <v>0.0</v>
      </c>
      <c r="W384" s="1">
        <v>0.0</v>
      </c>
      <c r="X384" s="1">
        <v>0.0</v>
      </c>
      <c r="Y384" s="1">
        <v>0.0</v>
      </c>
      <c r="Z384" s="1">
        <v>0.0</v>
      </c>
      <c r="AA384" s="1">
        <v>0.0</v>
      </c>
      <c r="AB384" s="1">
        <v>0.0</v>
      </c>
      <c r="AC384" s="1">
        <v>0.0</v>
      </c>
      <c r="AD384" s="1">
        <v>0.0</v>
      </c>
      <c r="AE384" s="1">
        <v>303692.0</v>
      </c>
      <c r="AF384" s="1">
        <v>2.0</v>
      </c>
      <c r="AH384" s="1" t="s">
        <v>4455</v>
      </c>
      <c r="AI384" s="1">
        <v>2.0</v>
      </c>
      <c r="AJ384" s="1">
        <v>1.0</v>
      </c>
      <c r="AK384" s="1">
        <v>1.0</v>
      </c>
      <c r="AL384" s="1">
        <v>1.0</v>
      </c>
    </row>
    <row r="385" ht="15.75" customHeight="1">
      <c r="A385" s="1" t="s">
        <v>25</v>
      </c>
      <c r="B385" s="1">
        <v>9.0</v>
      </c>
      <c r="C385" s="1" t="s">
        <v>1505</v>
      </c>
      <c r="D385" s="1" t="s">
        <v>4457</v>
      </c>
      <c r="E385" s="1" t="s">
        <v>4459</v>
      </c>
      <c r="F385" s="1" t="s">
        <v>4460</v>
      </c>
      <c r="H385" s="1">
        <v>4.2350135</v>
      </c>
      <c r="I385" s="1">
        <v>3.8519335</v>
      </c>
      <c r="J385" s="1">
        <v>0.0</v>
      </c>
      <c r="K385" s="1">
        <v>0.0</v>
      </c>
      <c r="L385" s="1">
        <v>0.0</v>
      </c>
      <c r="M385" s="1">
        <v>0.47712126</v>
      </c>
      <c r="N385" s="1">
        <v>0.0</v>
      </c>
      <c r="O385" s="1">
        <v>0.0</v>
      </c>
      <c r="P385" s="1">
        <v>0.0</v>
      </c>
      <c r="Q385" s="1" t="s">
        <v>4368</v>
      </c>
      <c r="R385" s="1">
        <v>1.0</v>
      </c>
      <c r="S385" s="1">
        <v>4.309999942779541</v>
      </c>
      <c r="T385" s="1">
        <v>0.0</v>
      </c>
      <c r="U385" s="1">
        <v>0.0</v>
      </c>
      <c r="V385" s="1">
        <v>0.0</v>
      </c>
      <c r="W385" s="1">
        <v>0.0</v>
      </c>
      <c r="X385" s="1">
        <v>0.0</v>
      </c>
      <c r="Y385" s="1">
        <v>0.0</v>
      </c>
      <c r="Z385" s="1">
        <v>0.0</v>
      </c>
      <c r="AA385" s="1">
        <v>0.0</v>
      </c>
      <c r="AB385" s="1">
        <v>0.0</v>
      </c>
      <c r="AC385" s="1">
        <v>0.0</v>
      </c>
      <c r="AD385" s="1">
        <v>0.0</v>
      </c>
      <c r="AE385" s="1">
        <v>286282.0</v>
      </c>
      <c r="AF385" s="1">
        <v>5.0</v>
      </c>
      <c r="AG385" s="1">
        <v>230.0</v>
      </c>
      <c r="AH385" s="1" t="s">
        <v>4465</v>
      </c>
      <c r="AJ385" s="1">
        <v>1.0</v>
      </c>
      <c r="AK385" s="1">
        <v>1.0</v>
      </c>
      <c r="AL385" s="1">
        <v>2.0</v>
      </c>
    </row>
    <row r="386" ht="15.75" customHeight="1">
      <c r="A386" s="1" t="s">
        <v>25</v>
      </c>
      <c r="B386" s="1">
        <v>10.0</v>
      </c>
      <c r="C386" s="1" t="s">
        <v>1507</v>
      </c>
      <c r="D386" s="1" t="s">
        <v>4468</v>
      </c>
      <c r="E386" s="1" t="s">
        <v>4469</v>
      </c>
      <c r="F386" s="1" t="s">
        <v>4470</v>
      </c>
      <c r="H386" s="1">
        <v>4.109199</v>
      </c>
      <c r="I386" s="1">
        <v>8.612484</v>
      </c>
      <c r="J386" s="1">
        <v>0.0</v>
      </c>
      <c r="K386" s="1">
        <v>0.0</v>
      </c>
      <c r="L386" s="1">
        <v>0.0</v>
      </c>
      <c r="M386" s="1">
        <v>0.47712126</v>
      </c>
      <c r="N386" s="1">
        <v>0.0</v>
      </c>
      <c r="O386" s="1">
        <v>0.0</v>
      </c>
      <c r="P386" s="1">
        <v>0.0</v>
      </c>
      <c r="Q386" s="1" t="s">
        <v>4368</v>
      </c>
      <c r="R386" s="1">
        <v>1.0</v>
      </c>
      <c r="T386" s="1">
        <v>0.0</v>
      </c>
      <c r="U386" s="1">
        <v>0.0</v>
      </c>
      <c r="V386" s="1">
        <v>0.0</v>
      </c>
      <c r="W386" s="1">
        <v>0.0</v>
      </c>
      <c r="X386" s="1">
        <v>0.0</v>
      </c>
      <c r="Y386" s="1">
        <v>0.0</v>
      </c>
      <c r="Z386" s="1">
        <v>0.0</v>
      </c>
      <c r="AA386" s="1">
        <v>0.0</v>
      </c>
      <c r="AB386" s="1">
        <v>0.0</v>
      </c>
      <c r="AC386" s="1">
        <v>0.0</v>
      </c>
      <c r="AD386" s="1">
        <v>0.0</v>
      </c>
      <c r="AE386" s="1">
        <v>67661.0</v>
      </c>
      <c r="AF386" s="1">
        <v>2.0</v>
      </c>
      <c r="AI386" s="1">
        <v>1.0</v>
      </c>
      <c r="AK386" s="1">
        <v>0.0</v>
      </c>
      <c r="AL386" s="1">
        <v>0.0</v>
      </c>
    </row>
    <row r="387" ht="15.75" customHeight="1">
      <c r="A387" s="1" t="s">
        <v>25</v>
      </c>
      <c r="B387" s="1">
        <v>11.0</v>
      </c>
      <c r="C387" s="1" t="s">
        <v>1509</v>
      </c>
      <c r="D387" s="1" t="s">
        <v>4479</v>
      </c>
      <c r="E387" s="1" t="s">
        <v>4480</v>
      </c>
      <c r="F387" s="1" t="s">
        <v>4481</v>
      </c>
      <c r="H387" s="1">
        <v>3.500802</v>
      </c>
      <c r="I387" s="1">
        <v>11.629413</v>
      </c>
      <c r="J387" s="1">
        <v>0.0</v>
      </c>
      <c r="K387" s="1">
        <v>0.0</v>
      </c>
      <c r="L387" s="1">
        <v>0.0</v>
      </c>
      <c r="M387" s="1">
        <v>0.30103</v>
      </c>
      <c r="N387" s="1">
        <v>0.0</v>
      </c>
      <c r="O387" s="1">
        <v>0.0</v>
      </c>
      <c r="P387" s="1">
        <v>0.0</v>
      </c>
      <c r="Q387" s="1" t="s">
        <v>659</v>
      </c>
      <c r="R387" s="1">
        <v>0.0</v>
      </c>
      <c r="T387" s="1">
        <v>0.0</v>
      </c>
      <c r="U387" s="1">
        <v>0.0</v>
      </c>
      <c r="V387" s="1">
        <v>0.0</v>
      </c>
      <c r="W387" s="1">
        <v>0.0</v>
      </c>
      <c r="X387" s="1">
        <v>0.0</v>
      </c>
      <c r="Y387" s="1">
        <v>0.0</v>
      </c>
      <c r="Z387" s="1">
        <v>0.0</v>
      </c>
      <c r="AA387" s="1">
        <v>0.0</v>
      </c>
      <c r="AB387" s="1">
        <v>0.0</v>
      </c>
      <c r="AC387" s="1">
        <v>0.0</v>
      </c>
      <c r="AD387" s="1">
        <v>0.0</v>
      </c>
      <c r="AE387" s="1">
        <v>472612.0</v>
      </c>
      <c r="AK387" s="1">
        <v>0.0</v>
      </c>
      <c r="AL387" s="1">
        <v>0.0</v>
      </c>
    </row>
    <row r="388" ht="15.75" customHeight="1">
      <c r="A388" s="1" t="s">
        <v>25</v>
      </c>
      <c r="B388" s="1">
        <v>12.0</v>
      </c>
      <c r="C388" s="1" t="s">
        <v>1513</v>
      </c>
      <c r="D388" s="1" t="s">
        <v>4500</v>
      </c>
      <c r="E388" s="1" t="s">
        <v>4501</v>
      </c>
      <c r="F388" s="1" t="s">
        <v>4502</v>
      </c>
      <c r="H388" s="1">
        <v>3.4339733</v>
      </c>
      <c r="I388" s="1">
        <v>11.407413</v>
      </c>
      <c r="J388" s="1">
        <v>0.0</v>
      </c>
      <c r="K388" s="1">
        <v>0.0</v>
      </c>
      <c r="L388" s="1">
        <v>0.0</v>
      </c>
      <c r="M388" s="1">
        <v>0.30103</v>
      </c>
      <c r="N388" s="1">
        <v>0.0</v>
      </c>
      <c r="O388" s="1">
        <v>0.0</v>
      </c>
      <c r="P388" s="1">
        <v>0.0</v>
      </c>
      <c r="Q388" s="1" t="s">
        <v>659</v>
      </c>
      <c r="R388" s="1">
        <v>0.0</v>
      </c>
      <c r="T388" s="1">
        <v>0.0</v>
      </c>
      <c r="U388" s="1">
        <v>0.0</v>
      </c>
      <c r="V388" s="1">
        <v>0.0</v>
      </c>
      <c r="W388" s="1">
        <v>0.0</v>
      </c>
      <c r="X388" s="1">
        <v>0.0</v>
      </c>
      <c r="Y388" s="1">
        <v>0.0</v>
      </c>
      <c r="Z388" s="1">
        <v>0.0</v>
      </c>
      <c r="AA388" s="1">
        <v>0.0</v>
      </c>
      <c r="AB388" s="1">
        <v>0.0</v>
      </c>
      <c r="AC388" s="1">
        <v>0.0</v>
      </c>
      <c r="AD388" s="1">
        <v>0.0</v>
      </c>
      <c r="AE388" s="1">
        <v>443316.0</v>
      </c>
      <c r="AK388" s="1">
        <v>0.0</v>
      </c>
      <c r="AL388" s="1">
        <v>0.0</v>
      </c>
    </row>
    <row r="389" ht="15.75" customHeight="1">
      <c r="A389" s="1" t="s">
        <v>25</v>
      </c>
      <c r="B389" s="1">
        <v>13.0</v>
      </c>
      <c r="C389" s="1" t="s">
        <v>1511</v>
      </c>
      <c r="D389" s="1" t="s">
        <v>4488</v>
      </c>
      <c r="E389" s="1" t="s">
        <v>4489</v>
      </c>
      <c r="F389" s="1" t="s">
        <v>4490</v>
      </c>
      <c r="H389" s="1">
        <v>3.4298966</v>
      </c>
      <c r="I389" s="1">
        <v>5.830831</v>
      </c>
      <c r="J389" s="1">
        <v>0.0</v>
      </c>
      <c r="K389" s="1">
        <v>0.0</v>
      </c>
      <c r="L389" s="1">
        <v>0.0</v>
      </c>
      <c r="M389" s="1">
        <v>0.47712126</v>
      </c>
      <c r="N389" s="1">
        <v>0.0</v>
      </c>
      <c r="O389" s="1">
        <v>0.0</v>
      </c>
      <c r="P389" s="1">
        <v>0.0</v>
      </c>
      <c r="Q389" s="1" t="s">
        <v>4368</v>
      </c>
      <c r="R389" s="1">
        <v>1.0</v>
      </c>
      <c r="S389" s="1">
        <v>0.5199999809265137</v>
      </c>
      <c r="T389" s="1">
        <v>0.0</v>
      </c>
      <c r="U389" s="1">
        <v>0.0</v>
      </c>
      <c r="V389" s="1">
        <v>0.0</v>
      </c>
      <c r="W389" s="1">
        <v>0.0</v>
      </c>
      <c r="X389" s="1">
        <v>0.0</v>
      </c>
      <c r="Y389" s="1">
        <v>0.0</v>
      </c>
      <c r="Z389" s="1">
        <v>0.0</v>
      </c>
      <c r="AA389" s="1">
        <v>0.0</v>
      </c>
      <c r="AB389" s="1">
        <v>0.0</v>
      </c>
      <c r="AC389" s="1">
        <v>0.0</v>
      </c>
      <c r="AD389" s="1">
        <v>0.0</v>
      </c>
      <c r="AE389" s="1">
        <v>66201.0</v>
      </c>
      <c r="AF389" s="1">
        <v>1.0</v>
      </c>
      <c r="AG389" s="1">
        <v>210.0</v>
      </c>
      <c r="AH389" s="1" t="s">
        <v>4497</v>
      </c>
      <c r="AJ389" s="1">
        <v>1.0</v>
      </c>
      <c r="AK389" s="1">
        <v>1.0</v>
      </c>
      <c r="AL389" s="1">
        <v>0.0</v>
      </c>
    </row>
    <row r="390" ht="15.75" customHeight="1">
      <c r="A390" s="1" t="s">
        <v>25</v>
      </c>
      <c r="B390" s="1">
        <v>14.0</v>
      </c>
      <c r="C390" s="1" t="s">
        <v>1220</v>
      </c>
      <c r="D390" s="1" t="s">
        <v>3813</v>
      </c>
      <c r="E390" s="1" t="s">
        <v>3814</v>
      </c>
      <c r="F390" s="1" t="s">
        <v>3815</v>
      </c>
      <c r="H390" s="1">
        <v>3.3098428</v>
      </c>
      <c r="I390" s="1">
        <v>0.0</v>
      </c>
      <c r="J390" s="1">
        <v>0.20717487</v>
      </c>
      <c r="K390" s="1">
        <v>0.0</v>
      </c>
      <c r="L390" s="1">
        <v>0.0</v>
      </c>
      <c r="M390" s="1">
        <v>0.9542425</v>
      </c>
      <c r="N390" s="1">
        <v>0.0</v>
      </c>
      <c r="O390" s="1">
        <v>0.0</v>
      </c>
      <c r="P390" s="1">
        <v>0.0</v>
      </c>
      <c r="Q390" s="1" t="s">
        <v>3832</v>
      </c>
      <c r="R390" s="1">
        <v>7.0</v>
      </c>
      <c r="S390" s="1">
        <v>279.299999833107</v>
      </c>
      <c r="T390" s="1">
        <v>0.20717487</v>
      </c>
      <c r="U390" s="1">
        <v>0.0</v>
      </c>
      <c r="V390" s="1">
        <v>0.0</v>
      </c>
      <c r="W390" s="1">
        <v>0.0</v>
      </c>
      <c r="X390" s="1">
        <v>0.0</v>
      </c>
      <c r="Y390" s="1">
        <v>0.0</v>
      </c>
      <c r="Z390" s="1">
        <v>0.0</v>
      </c>
      <c r="AA390" s="1">
        <v>0.0</v>
      </c>
      <c r="AB390" s="1">
        <v>0.0</v>
      </c>
      <c r="AC390" s="1">
        <v>0.0</v>
      </c>
      <c r="AD390" s="1">
        <v>0.0</v>
      </c>
      <c r="AE390" s="1">
        <v>42440.0</v>
      </c>
      <c r="AF390" s="1">
        <v>815.0</v>
      </c>
      <c r="AG390" s="1">
        <v>760.0</v>
      </c>
      <c r="AH390" s="1" t="s">
        <v>2730</v>
      </c>
      <c r="AI390" s="1">
        <v>23.0</v>
      </c>
      <c r="AJ390" s="1">
        <v>9.0</v>
      </c>
      <c r="AK390" s="1">
        <v>10.0</v>
      </c>
      <c r="AL390" s="1">
        <v>17.0</v>
      </c>
    </row>
    <row r="391" ht="15.75" customHeight="1">
      <c r="A391" s="1" t="s">
        <v>25</v>
      </c>
      <c r="B391" s="1">
        <v>15.0</v>
      </c>
      <c r="C391" s="1" t="s">
        <v>1519</v>
      </c>
      <c r="D391" s="1" t="s">
        <v>4515</v>
      </c>
      <c r="E391" s="1" t="s">
        <v>4516</v>
      </c>
      <c r="F391" s="1" t="s">
        <v>4517</v>
      </c>
      <c r="H391" s="1">
        <v>3.2058866</v>
      </c>
      <c r="I391" s="1">
        <v>6.7192283</v>
      </c>
      <c r="J391" s="1">
        <v>0.0</v>
      </c>
      <c r="K391" s="1">
        <v>0.0</v>
      </c>
      <c r="L391" s="1">
        <v>0.0</v>
      </c>
      <c r="M391" s="1">
        <v>0.47712126</v>
      </c>
      <c r="N391" s="1">
        <v>0.0</v>
      </c>
      <c r="O391" s="1">
        <v>0.0</v>
      </c>
      <c r="P391" s="1">
        <v>0.0</v>
      </c>
      <c r="Q391" s="1" t="s">
        <v>4368</v>
      </c>
      <c r="R391" s="1">
        <v>1.0</v>
      </c>
      <c r="S391" s="1">
        <v>0.0</v>
      </c>
      <c r="T391" s="1">
        <v>0.0</v>
      </c>
      <c r="U391" s="1">
        <v>0.0</v>
      </c>
      <c r="V391" s="1">
        <v>0.0</v>
      </c>
      <c r="W391" s="1">
        <v>0.0</v>
      </c>
      <c r="X391" s="1">
        <v>0.0</v>
      </c>
      <c r="Y391" s="1">
        <v>0.0</v>
      </c>
      <c r="Z391" s="1">
        <v>0.0</v>
      </c>
      <c r="AA391" s="1">
        <v>0.0</v>
      </c>
      <c r="AB391" s="1">
        <v>0.0</v>
      </c>
      <c r="AC391" s="1">
        <v>0.0</v>
      </c>
      <c r="AD391" s="1">
        <v>0.0</v>
      </c>
      <c r="AE391" s="1">
        <v>112254.0</v>
      </c>
      <c r="AH391" s="1" t="s">
        <v>4522</v>
      </c>
      <c r="AJ391" s="1">
        <v>1.0</v>
      </c>
      <c r="AK391" s="1">
        <v>1.0</v>
      </c>
      <c r="AL391" s="1">
        <v>1.0</v>
      </c>
    </row>
    <row r="392" ht="15.75" customHeight="1">
      <c r="A392" s="1" t="s">
        <v>25</v>
      </c>
      <c r="B392" s="1">
        <v>16.0</v>
      </c>
      <c r="C392" s="1" t="s">
        <v>1522</v>
      </c>
      <c r="D392" s="1" t="s">
        <v>4525</v>
      </c>
      <c r="E392" s="1" t="s">
        <v>4526</v>
      </c>
      <c r="F392" s="1" t="s">
        <v>4527</v>
      </c>
      <c r="H392" s="1">
        <v>3.1353774</v>
      </c>
      <c r="I392" s="1">
        <v>6.571448</v>
      </c>
      <c r="J392" s="1">
        <v>0.0</v>
      </c>
      <c r="K392" s="1">
        <v>0.0</v>
      </c>
      <c r="L392" s="1">
        <v>0.0</v>
      </c>
      <c r="M392" s="1">
        <v>0.47712126</v>
      </c>
      <c r="N392" s="1">
        <v>0.0</v>
      </c>
      <c r="O392" s="1">
        <v>0.0</v>
      </c>
      <c r="P392" s="1">
        <v>0.0</v>
      </c>
      <c r="Q392" s="1" t="s">
        <v>4368</v>
      </c>
      <c r="R392" s="1">
        <v>1.0</v>
      </c>
      <c r="S392" s="1">
        <v>0.0</v>
      </c>
      <c r="T392" s="1">
        <v>0.0</v>
      </c>
      <c r="U392" s="1">
        <v>0.0</v>
      </c>
      <c r="V392" s="1">
        <v>0.0</v>
      </c>
      <c r="W392" s="1">
        <v>0.0</v>
      </c>
      <c r="X392" s="1">
        <v>0.0</v>
      </c>
      <c r="Y392" s="1">
        <v>0.0</v>
      </c>
      <c r="Z392" s="1">
        <v>0.0</v>
      </c>
      <c r="AA392" s="1">
        <v>0.0</v>
      </c>
      <c r="AB392" s="1">
        <v>0.0</v>
      </c>
      <c r="AC392" s="1">
        <v>0.0</v>
      </c>
      <c r="AD392" s="1">
        <v>0.0</v>
      </c>
      <c r="AE392" s="1">
        <v>268022.0</v>
      </c>
      <c r="AF392" s="1">
        <v>2.0</v>
      </c>
      <c r="AH392" s="1" t="s">
        <v>4532</v>
      </c>
      <c r="AJ392" s="1">
        <v>1.0</v>
      </c>
      <c r="AK392" s="1">
        <v>1.0</v>
      </c>
      <c r="AL392" s="1">
        <v>1.0</v>
      </c>
    </row>
    <row r="393" ht="15.75" customHeight="1">
      <c r="A393" s="1" t="s">
        <v>25</v>
      </c>
      <c r="B393" s="1">
        <v>17.0</v>
      </c>
      <c r="C393" s="1" t="s">
        <v>1528</v>
      </c>
      <c r="D393" s="1" t="s">
        <v>4535</v>
      </c>
      <c r="E393" s="1" t="s">
        <v>4536</v>
      </c>
      <c r="F393" s="1" t="s">
        <v>1371</v>
      </c>
      <c r="H393" s="1">
        <v>2.9688478</v>
      </c>
      <c r="I393" s="1">
        <v>9.862299</v>
      </c>
      <c r="J393" s="1">
        <v>0.0</v>
      </c>
      <c r="K393" s="1">
        <v>0.0</v>
      </c>
      <c r="L393" s="1">
        <v>0.0</v>
      </c>
      <c r="M393" s="1">
        <v>0.30103</v>
      </c>
      <c r="N393" s="1">
        <v>0.0</v>
      </c>
      <c r="O393" s="1">
        <v>0.0</v>
      </c>
      <c r="P393" s="1">
        <v>0.0</v>
      </c>
      <c r="Q393" s="1" t="s">
        <v>659</v>
      </c>
      <c r="R393" s="1">
        <v>0.0</v>
      </c>
      <c r="T393" s="1">
        <v>0.0</v>
      </c>
      <c r="U393" s="1">
        <v>0.0</v>
      </c>
      <c r="V393" s="1">
        <v>0.0</v>
      </c>
      <c r="W393" s="1">
        <v>0.0</v>
      </c>
      <c r="X393" s="1">
        <v>0.0</v>
      </c>
      <c r="Y393" s="1">
        <v>0.0</v>
      </c>
      <c r="Z393" s="1">
        <v>0.0</v>
      </c>
      <c r="AA393" s="1">
        <v>0.0</v>
      </c>
      <c r="AB393" s="1">
        <v>0.0</v>
      </c>
      <c r="AC393" s="1">
        <v>0.0</v>
      </c>
      <c r="AD393" s="1">
        <v>0.0</v>
      </c>
      <c r="AE393" s="1">
        <v>427184.0</v>
      </c>
      <c r="AK393" s="1">
        <v>1.0</v>
      </c>
      <c r="AL393" s="1">
        <v>0.0</v>
      </c>
    </row>
    <row r="394" ht="15.75" customHeight="1">
      <c r="A394" s="1" t="s">
        <v>25</v>
      </c>
      <c r="B394" s="1">
        <v>18.0</v>
      </c>
      <c r="C394" s="1" t="s">
        <v>1530</v>
      </c>
      <c r="D394" s="1" t="s">
        <v>4543</v>
      </c>
      <c r="F394" s="1" t="s">
        <v>1371</v>
      </c>
      <c r="H394" s="1">
        <v>2.702893</v>
      </c>
      <c r="I394" s="1">
        <v>5.6650023</v>
      </c>
      <c r="J394" s="1">
        <v>0.0</v>
      </c>
      <c r="K394" s="1">
        <v>0.0</v>
      </c>
      <c r="L394" s="1">
        <v>0.0</v>
      </c>
      <c r="M394" s="1">
        <v>0.47712126</v>
      </c>
      <c r="N394" s="1">
        <v>0.0</v>
      </c>
      <c r="O394" s="1">
        <v>0.0</v>
      </c>
      <c r="P394" s="1">
        <v>0.0</v>
      </c>
      <c r="Q394" s="1" t="s">
        <v>4546</v>
      </c>
      <c r="R394" s="1">
        <v>1.0</v>
      </c>
      <c r="T394" s="1">
        <v>0.0</v>
      </c>
      <c r="U394" s="1">
        <v>0.0</v>
      </c>
      <c r="V394" s="1">
        <v>0.0</v>
      </c>
      <c r="W394" s="1">
        <v>0.0</v>
      </c>
      <c r="X394" s="1">
        <v>0.0</v>
      </c>
      <c r="Y394" s="1">
        <v>0.0</v>
      </c>
      <c r="Z394" s="1">
        <v>0.0</v>
      </c>
      <c r="AA394" s="1">
        <v>0.0</v>
      </c>
      <c r="AB394" s="1">
        <v>0.0</v>
      </c>
      <c r="AC394" s="1">
        <v>0.0</v>
      </c>
      <c r="AD394" s="1">
        <v>0.0</v>
      </c>
      <c r="AE394" s="1">
        <v>387659.0</v>
      </c>
      <c r="AK394" s="1">
        <v>8.0</v>
      </c>
      <c r="AL394" s="1">
        <v>0.0</v>
      </c>
    </row>
    <row r="395" ht="15.75" customHeight="1">
      <c r="A395" s="1" t="s">
        <v>25</v>
      </c>
      <c r="B395" s="1">
        <v>19.0</v>
      </c>
      <c r="C395" s="1" t="s">
        <v>1535</v>
      </c>
      <c r="D395" s="1" t="s">
        <v>4551</v>
      </c>
      <c r="E395" s="1" t="s">
        <v>4552</v>
      </c>
      <c r="F395" s="1" t="s">
        <v>1371</v>
      </c>
      <c r="H395" s="1">
        <v>2.628149</v>
      </c>
      <c r="I395" s="1">
        <v>5.508346</v>
      </c>
      <c r="J395" s="1">
        <v>0.0</v>
      </c>
      <c r="K395" s="1">
        <v>0.0</v>
      </c>
      <c r="L395" s="1">
        <v>0.0</v>
      </c>
      <c r="M395" s="1">
        <v>0.47712126</v>
      </c>
      <c r="N395" s="1">
        <v>0.0</v>
      </c>
      <c r="O395" s="1">
        <v>0.0</v>
      </c>
      <c r="P395" s="1">
        <v>0.0</v>
      </c>
      <c r="Q395" s="1" t="s">
        <v>4546</v>
      </c>
      <c r="R395" s="1">
        <v>1.0</v>
      </c>
      <c r="T395" s="1">
        <v>0.0</v>
      </c>
      <c r="U395" s="1">
        <v>0.0</v>
      </c>
      <c r="V395" s="1">
        <v>0.0</v>
      </c>
      <c r="W395" s="1">
        <v>0.0</v>
      </c>
      <c r="X395" s="1">
        <v>0.0</v>
      </c>
      <c r="Y395" s="1">
        <v>0.0</v>
      </c>
      <c r="Z395" s="1">
        <v>0.0</v>
      </c>
      <c r="AA395" s="1">
        <v>0.0</v>
      </c>
      <c r="AB395" s="1">
        <v>0.0</v>
      </c>
      <c r="AC395" s="1">
        <v>0.0</v>
      </c>
      <c r="AD395" s="1">
        <v>0.0</v>
      </c>
      <c r="AE395" s="1">
        <v>366723.0</v>
      </c>
      <c r="AK395" s="1">
        <v>11.0</v>
      </c>
      <c r="AL395" s="1">
        <v>0.0</v>
      </c>
    </row>
    <row r="396" ht="15.75" customHeight="1">
      <c r="A396" s="1" t="s">
        <v>25</v>
      </c>
      <c r="B396" s="1">
        <v>20.0</v>
      </c>
      <c r="C396" s="1" t="s">
        <v>1540</v>
      </c>
      <c r="D396" s="1" t="s">
        <v>4557</v>
      </c>
      <c r="E396" s="1" t="s">
        <v>4558</v>
      </c>
      <c r="F396" s="1" t="s">
        <v>4559</v>
      </c>
      <c r="H396" s="1">
        <v>2.5549881</v>
      </c>
      <c r="I396" s="1">
        <v>2.5977523</v>
      </c>
      <c r="J396" s="1">
        <v>0.0</v>
      </c>
      <c r="K396" s="1">
        <v>0.0</v>
      </c>
      <c r="L396" s="1">
        <v>0.0</v>
      </c>
      <c r="M396" s="1">
        <v>0.69897</v>
      </c>
      <c r="N396" s="1">
        <v>0.0</v>
      </c>
      <c r="O396" s="1">
        <v>0.0</v>
      </c>
      <c r="P396" s="1">
        <v>0.0</v>
      </c>
      <c r="Q396" s="1" t="s">
        <v>4562</v>
      </c>
      <c r="R396" s="1">
        <v>3.0</v>
      </c>
      <c r="S396" s="1">
        <v>0.9800000190734863</v>
      </c>
      <c r="T396" s="1">
        <v>0.0</v>
      </c>
      <c r="U396" s="1">
        <v>0.0</v>
      </c>
      <c r="V396" s="1">
        <v>0.0</v>
      </c>
      <c r="W396" s="1">
        <v>0.0</v>
      </c>
      <c r="X396" s="1">
        <v>0.0</v>
      </c>
      <c r="Y396" s="1">
        <v>0.0</v>
      </c>
      <c r="Z396" s="1">
        <v>0.0</v>
      </c>
      <c r="AA396" s="1">
        <v>0.0</v>
      </c>
      <c r="AB396" s="1">
        <v>0.0</v>
      </c>
      <c r="AC396" s="1">
        <v>0.0</v>
      </c>
      <c r="AD396" s="1">
        <v>0.0</v>
      </c>
      <c r="AE396" s="1">
        <v>59903.0</v>
      </c>
      <c r="AF396" s="1">
        <v>17.0</v>
      </c>
      <c r="AG396" s="1">
        <v>430.0</v>
      </c>
      <c r="AH396" s="1" t="s">
        <v>1741</v>
      </c>
      <c r="AI396" s="1">
        <v>15.0</v>
      </c>
      <c r="AJ396" s="1">
        <v>2.0</v>
      </c>
      <c r="AK396" s="1">
        <v>3.0</v>
      </c>
      <c r="AL396" s="1">
        <v>2.0</v>
      </c>
    </row>
    <row r="397" ht="15.75" customHeight="1">
      <c r="A397" s="1" t="s">
        <v>25</v>
      </c>
      <c r="B397" s="1">
        <v>21.0</v>
      </c>
      <c r="C397" s="1" t="s">
        <v>1545</v>
      </c>
      <c r="D397" s="1" t="s">
        <v>4567</v>
      </c>
      <c r="E397" s="1" t="s">
        <v>4569</v>
      </c>
      <c r="F397" s="1" t="s">
        <v>1371</v>
      </c>
      <c r="H397" s="1">
        <v>2.5329978</v>
      </c>
      <c r="I397" s="1">
        <v>4.207218</v>
      </c>
      <c r="J397" s="1">
        <v>0.0</v>
      </c>
      <c r="K397" s="1">
        <v>0.0</v>
      </c>
      <c r="L397" s="1">
        <v>0.0</v>
      </c>
      <c r="M397" s="1">
        <v>0.60206</v>
      </c>
      <c r="N397" s="1">
        <v>0.0</v>
      </c>
      <c r="O397" s="1">
        <v>0.0</v>
      </c>
      <c r="P397" s="1">
        <v>0.0</v>
      </c>
      <c r="Q397" s="1" t="s">
        <v>4572</v>
      </c>
      <c r="R397" s="1">
        <v>2.0</v>
      </c>
      <c r="T397" s="1">
        <v>0.0</v>
      </c>
      <c r="U397" s="1">
        <v>0.0</v>
      </c>
      <c r="V397" s="1">
        <v>0.0</v>
      </c>
      <c r="W397" s="1">
        <v>0.0</v>
      </c>
      <c r="X397" s="1">
        <v>0.0</v>
      </c>
      <c r="Y397" s="1">
        <v>0.0</v>
      </c>
      <c r="Z397" s="1">
        <v>0.0</v>
      </c>
      <c r="AA397" s="1">
        <v>0.0</v>
      </c>
      <c r="AB397" s="1">
        <v>0.0</v>
      </c>
      <c r="AC397" s="1">
        <v>0.0</v>
      </c>
      <c r="AD397" s="1">
        <v>0.0</v>
      </c>
      <c r="AE397" s="1">
        <v>385293.0</v>
      </c>
      <c r="AK397" s="1">
        <v>74.0</v>
      </c>
      <c r="AL397" s="1">
        <v>0.0</v>
      </c>
    </row>
    <row r="398" ht="15.75" customHeight="1">
      <c r="A398" s="1" t="s">
        <v>25</v>
      </c>
      <c r="B398" s="1">
        <v>22.0</v>
      </c>
      <c r="C398" s="1" t="s">
        <v>1547</v>
      </c>
      <c r="D398" s="1" t="s">
        <v>4578</v>
      </c>
      <c r="E398" s="1" t="s">
        <v>4579</v>
      </c>
      <c r="F398" s="1" t="s">
        <v>4580</v>
      </c>
      <c r="H398" s="1">
        <v>2.0226893</v>
      </c>
      <c r="I398" s="1">
        <v>6.7192283</v>
      </c>
      <c r="J398" s="1">
        <v>0.0</v>
      </c>
      <c r="K398" s="1">
        <v>0.0</v>
      </c>
      <c r="L398" s="1">
        <v>0.0</v>
      </c>
      <c r="M398" s="1">
        <v>0.30103</v>
      </c>
      <c r="N398" s="1">
        <v>0.0</v>
      </c>
      <c r="O398" s="1">
        <v>0.0</v>
      </c>
      <c r="P398" s="1">
        <v>0.0</v>
      </c>
      <c r="Q398" s="1" t="s">
        <v>659</v>
      </c>
      <c r="R398" s="1">
        <v>0.0</v>
      </c>
      <c r="T398" s="1">
        <v>0.0</v>
      </c>
      <c r="U398" s="1">
        <v>0.0</v>
      </c>
      <c r="V398" s="1">
        <v>0.0</v>
      </c>
      <c r="W398" s="1">
        <v>0.0</v>
      </c>
      <c r="X398" s="1">
        <v>0.0</v>
      </c>
      <c r="Y398" s="1">
        <v>0.0</v>
      </c>
      <c r="Z398" s="1">
        <v>0.0</v>
      </c>
      <c r="AA398" s="1">
        <v>0.0</v>
      </c>
      <c r="AB398" s="1">
        <v>0.0</v>
      </c>
      <c r="AC398" s="1">
        <v>0.0</v>
      </c>
      <c r="AD398" s="1">
        <v>0.0</v>
      </c>
      <c r="AE398" s="1">
        <v>328708.0</v>
      </c>
      <c r="AI398" s="1">
        <v>9.0</v>
      </c>
      <c r="AK398" s="1">
        <v>65.0</v>
      </c>
      <c r="AL398" s="1">
        <v>0.0</v>
      </c>
    </row>
    <row r="399" ht="15.75" customHeight="1">
      <c r="A399" s="1" t="s">
        <v>25</v>
      </c>
      <c r="B399" s="1">
        <v>23.0</v>
      </c>
      <c r="C399" s="1" t="s">
        <v>1550</v>
      </c>
      <c r="D399" s="1" t="s">
        <v>4587</v>
      </c>
      <c r="E399" s="1" t="s">
        <v>4588</v>
      </c>
      <c r="F399" s="1" t="s">
        <v>1371</v>
      </c>
      <c r="H399" s="1">
        <v>2.0226893</v>
      </c>
      <c r="I399" s="1">
        <v>6.7192283</v>
      </c>
      <c r="J399" s="1">
        <v>0.0</v>
      </c>
      <c r="K399" s="1">
        <v>0.0</v>
      </c>
      <c r="L399" s="1">
        <v>0.0</v>
      </c>
      <c r="M399" s="1">
        <v>0.30103</v>
      </c>
      <c r="N399" s="1">
        <v>0.0</v>
      </c>
      <c r="O399" s="1">
        <v>0.0</v>
      </c>
      <c r="P399" s="1">
        <v>0.0</v>
      </c>
      <c r="Q399" s="1" t="s">
        <v>659</v>
      </c>
      <c r="R399" s="1">
        <v>0.0</v>
      </c>
      <c r="T399" s="1">
        <v>0.0</v>
      </c>
      <c r="U399" s="1">
        <v>0.0</v>
      </c>
      <c r="V399" s="1">
        <v>0.0</v>
      </c>
      <c r="W399" s="1">
        <v>0.0</v>
      </c>
      <c r="X399" s="1">
        <v>0.0</v>
      </c>
      <c r="Y399" s="1">
        <v>0.0</v>
      </c>
      <c r="Z399" s="1">
        <v>0.0</v>
      </c>
      <c r="AA399" s="1">
        <v>0.0</v>
      </c>
      <c r="AB399" s="1">
        <v>0.0</v>
      </c>
      <c r="AC399" s="1">
        <v>0.0</v>
      </c>
      <c r="AD399" s="1">
        <v>0.0</v>
      </c>
      <c r="AE399" s="1">
        <v>367269.0</v>
      </c>
      <c r="AK399" s="1">
        <v>1.0</v>
      </c>
      <c r="AL399" s="1">
        <v>0.0</v>
      </c>
    </row>
    <row r="400" ht="15.75" customHeight="1">
      <c r="A400" s="1" t="s">
        <v>25</v>
      </c>
      <c r="B400" s="1">
        <v>24.0</v>
      </c>
      <c r="C400" s="1" t="s">
        <v>1555</v>
      </c>
      <c r="D400" s="1" t="s">
        <v>4593</v>
      </c>
      <c r="E400" s="1" t="s">
        <v>4595</v>
      </c>
      <c r="F400" s="1" t="s">
        <v>4597</v>
      </c>
      <c r="H400" s="1">
        <v>1.7809986</v>
      </c>
      <c r="I400" s="1">
        <v>3.5753746</v>
      </c>
      <c r="J400" s="1">
        <v>0.0</v>
      </c>
      <c r="K400" s="1">
        <v>0.0</v>
      </c>
      <c r="L400" s="1">
        <v>0.0</v>
      </c>
      <c r="M400" s="1">
        <v>0.47712126</v>
      </c>
      <c r="N400" s="1">
        <v>0.0</v>
      </c>
      <c r="O400" s="1">
        <v>0.0</v>
      </c>
      <c r="P400" s="1">
        <v>0.0</v>
      </c>
      <c r="Q400" s="1" t="s">
        <v>4368</v>
      </c>
      <c r="R400" s="1">
        <v>1.0</v>
      </c>
      <c r="S400" s="1">
        <v>0.09000000357627869</v>
      </c>
      <c r="T400" s="1">
        <v>0.0</v>
      </c>
      <c r="U400" s="1">
        <v>0.0</v>
      </c>
      <c r="V400" s="1">
        <v>0.0</v>
      </c>
      <c r="W400" s="1">
        <v>0.0</v>
      </c>
      <c r="X400" s="1">
        <v>0.0</v>
      </c>
      <c r="Y400" s="1">
        <v>0.0</v>
      </c>
      <c r="Z400" s="1">
        <v>0.0</v>
      </c>
      <c r="AA400" s="1">
        <v>0.0</v>
      </c>
      <c r="AB400" s="1">
        <v>0.0</v>
      </c>
      <c r="AC400" s="1">
        <v>0.0</v>
      </c>
      <c r="AD400" s="1">
        <v>0.0</v>
      </c>
      <c r="AE400" s="1">
        <v>127004.0</v>
      </c>
      <c r="AF400" s="1">
        <v>2.0</v>
      </c>
      <c r="AG400" s="1">
        <v>270.0</v>
      </c>
      <c r="AH400" s="1" t="s">
        <v>4602</v>
      </c>
      <c r="AJ400" s="1">
        <v>1.0</v>
      </c>
      <c r="AK400" s="1">
        <v>1.0</v>
      </c>
      <c r="AL400" s="1">
        <v>1.0</v>
      </c>
    </row>
    <row r="401" ht="15.75" customHeight="1">
      <c r="A401" s="1" t="s">
        <v>25</v>
      </c>
      <c r="B401" s="1">
        <v>25.0</v>
      </c>
      <c r="C401" s="1" t="s">
        <v>1557</v>
      </c>
      <c r="D401" s="1" t="s">
        <v>4605</v>
      </c>
      <c r="F401" s="1" t="s">
        <v>1371</v>
      </c>
      <c r="H401" s="1">
        <v>1.7743119</v>
      </c>
      <c r="I401" s="1">
        <v>5.8941364</v>
      </c>
      <c r="J401" s="1">
        <v>0.0</v>
      </c>
      <c r="K401" s="1">
        <v>0.0</v>
      </c>
      <c r="L401" s="1">
        <v>0.0</v>
      </c>
      <c r="M401" s="1">
        <v>0.30103</v>
      </c>
      <c r="N401" s="1">
        <v>0.0</v>
      </c>
      <c r="O401" s="1">
        <v>0.0</v>
      </c>
      <c r="P401" s="1">
        <v>0.0</v>
      </c>
      <c r="Q401" s="1" t="s">
        <v>659</v>
      </c>
      <c r="R401" s="1">
        <v>0.0</v>
      </c>
      <c r="T401" s="1">
        <v>0.0</v>
      </c>
      <c r="U401" s="1">
        <v>0.0</v>
      </c>
      <c r="V401" s="1">
        <v>0.0</v>
      </c>
      <c r="W401" s="1">
        <v>0.0</v>
      </c>
      <c r="X401" s="1">
        <v>0.0</v>
      </c>
      <c r="Y401" s="1">
        <v>0.0</v>
      </c>
      <c r="Z401" s="1">
        <v>0.0</v>
      </c>
      <c r="AA401" s="1">
        <v>0.0</v>
      </c>
      <c r="AB401" s="1">
        <v>0.0</v>
      </c>
      <c r="AC401" s="1">
        <v>0.0</v>
      </c>
      <c r="AD401" s="1">
        <v>0.0</v>
      </c>
      <c r="AE401" s="1">
        <v>341407.0</v>
      </c>
      <c r="AK401" s="1">
        <v>4.0</v>
      </c>
      <c r="AL401" s="1">
        <v>0.0</v>
      </c>
    </row>
    <row r="402" ht="15.75" customHeight="1">
      <c r="A402" s="1" t="s">
        <v>26</v>
      </c>
      <c r="B402" s="1">
        <v>1.0</v>
      </c>
      <c r="C402" s="1" t="s">
        <v>1559</v>
      </c>
      <c r="D402" s="1" t="s">
        <v>4611</v>
      </c>
      <c r="E402" s="1" t="s">
        <v>4613</v>
      </c>
      <c r="F402" s="1" t="s">
        <v>4615</v>
      </c>
      <c r="H402" s="1">
        <v>31.471739</v>
      </c>
      <c r="I402" s="1">
        <v>2.7904978</v>
      </c>
      <c r="J402" s="1">
        <v>0.0</v>
      </c>
      <c r="K402" s="1">
        <v>0.0</v>
      </c>
      <c r="L402" s="1">
        <v>0.0</v>
      </c>
      <c r="M402" s="1">
        <v>0.845098</v>
      </c>
      <c r="N402" s="1">
        <v>0.0</v>
      </c>
      <c r="O402" s="1">
        <v>0.0</v>
      </c>
      <c r="P402" s="1">
        <v>0.0</v>
      </c>
      <c r="Q402" s="1" t="s">
        <v>4744</v>
      </c>
      <c r="R402" s="1">
        <v>5.0</v>
      </c>
      <c r="S402" s="1">
        <v>177.0999999642372</v>
      </c>
      <c r="T402" s="1">
        <v>0.0</v>
      </c>
      <c r="U402" s="1">
        <v>0.0</v>
      </c>
      <c r="V402" s="1">
        <v>0.0</v>
      </c>
      <c r="W402" s="1">
        <v>0.0</v>
      </c>
      <c r="X402" s="1">
        <v>0.0</v>
      </c>
      <c r="Y402" s="1">
        <v>0.0</v>
      </c>
      <c r="Z402" s="1">
        <v>0.0</v>
      </c>
      <c r="AA402" s="1">
        <v>0.0</v>
      </c>
      <c r="AB402" s="1">
        <v>0.0</v>
      </c>
      <c r="AC402" s="1">
        <v>0.0</v>
      </c>
      <c r="AD402" s="1">
        <v>0.0</v>
      </c>
      <c r="AE402" s="1">
        <v>1485.0</v>
      </c>
      <c r="AF402" s="1">
        <v>978.0</v>
      </c>
      <c r="AG402" s="1">
        <v>800.0</v>
      </c>
      <c r="AH402" s="1" t="s">
        <v>4620</v>
      </c>
      <c r="AI402" s="1">
        <v>9.0</v>
      </c>
      <c r="AJ402" s="1">
        <v>8.0</v>
      </c>
      <c r="AK402" s="1">
        <v>11.0</v>
      </c>
      <c r="AL402" s="1">
        <v>15.0</v>
      </c>
    </row>
    <row r="403" ht="15.75" customHeight="1">
      <c r="A403" s="1" t="s">
        <v>26</v>
      </c>
      <c r="B403" s="1">
        <v>2.0</v>
      </c>
      <c r="C403" s="1" t="s">
        <v>1561</v>
      </c>
      <c r="D403" s="1" t="s">
        <v>4623</v>
      </c>
      <c r="E403" s="1" t="s">
        <v>4624</v>
      </c>
      <c r="F403" s="1" t="s">
        <v>4625</v>
      </c>
      <c r="H403" s="1">
        <v>27.542913</v>
      </c>
      <c r="I403" s="1">
        <v>6.1335516</v>
      </c>
      <c r="J403" s="1">
        <v>0.9678826</v>
      </c>
      <c r="K403" s="1">
        <v>0.0</v>
      </c>
      <c r="L403" s="1">
        <v>0.0</v>
      </c>
      <c r="M403" s="1">
        <v>0.30103</v>
      </c>
      <c r="N403" s="1">
        <v>0.0</v>
      </c>
      <c r="O403" s="1">
        <v>0.0</v>
      </c>
      <c r="P403" s="1">
        <v>0.0</v>
      </c>
      <c r="Q403" s="1" t="s">
        <v>659</v>
      </c>
      <c r="R403" s="1">
        <v>0.0</v>
      </c>
      <c r="S403" s="1">
        <v>165.0</v>
      </c>
      <c r="T403" s="1">
        <v>0.19520155</v>
      </c>
      <c r="U403" s="1">
        <v>0.9678826</v>
      </c>
      <c r="V403" s="1">
        <v>0.0</v>
      </c>
      <c r="W403" s="1">
        <v>0.0</v>
      </c>
      <c r="X403" s="1">
        <v>0.0</v>
      </c>
      <c r="Y403" s="1">
        <v>0.0</v>
      </c>
      <c r="Z403" s="1">
        <v>0.0</v>
      </c>
      <c r="AA403" s="1">
        <v>0.0</v>
      </c>
      <c r="AB403" s="1">
        <v>0.0</v>
      </c>
      <c r="AC403" s="1">
        <v>0.0</v>
      </c>
      <c r="AD403" s="1">
        <v>0.0</v>
      </c>
      <c r="AE403" s="1">
        <v>7476.0</v>
      </c>
      <c r="AF403" s="1">
        <v>14.0</v>
      </c>
      <c r="AH403" s="1" t="s">
        <v>4631</v>
      </c>
      <c r="AI403" s="1">
        <v>45.0</v>
      </c>
      <c r="AJ403" s="1">
        <v>2.0</v>
      </c>
      <c r="AK403" s="1">
        <v>3.0</v>
      </c>
      <c r="AL403" s="1">
        <v>2.0</v>
      </c>
    </row>
    <row r="404" ht="15.75" customHeight="1">
      <c r="A404" s="1" t="s">
        <v>26</v>
      </c>
      <c r="B404" s="1">
        <v>3.0</v>
      </c>
      <c r="C404" s="1" t="s">
        <v>1564</v>
      </c>
      <c r="D404" s="1" t="s">
        <v>4633</v>
      </c>
      <c r="E404" s="1" t="s">
        <v>4635</v>
      </c>
      <c r="F404" s="1" t="s">
        <v>4637</v>
      </c>
      <c r="H404" s="1">
        <v>25.37219</v>
      </c>
      <c r="I404" s="1">
        <v>5.545519</v>
      </c>
      <c r="J404" s="1">
        <v>0.0</v>
      </c>
      <c r="K404" s="1">
        <v>0.0</v>
      </c>
      <c r="L404" s="1">
        <v>0.0</v>
      </c>
      <c r="M404" s="1">
        <v>0.30103</v>
      </c>
      <c r="N404" s="1">
        <v>0.0</v>
      </c>
      <c r="O404" s="1">
        <v>0.0</v>
      </c>
      <c r="P404" s="1">
        <v>0.0</v>
      </c>
      <c r="Q404" s="1" t="s">
        <v>659</v>
      </c>
      <c r="R404" s="1">
        <v>0.0</v>
      </c>
      <c r="S404" s="1">
        <v>230.0</v>
      </c>
      <c r="T404" s="1">
        <v>0.0</v>
      </c>
      <c r="U404" s="1">
        <v>0.0</v>
      </c>
      <c r="V404" s="1">
        <v>0.0</v>
      </c>
      <c r="W404" s="1">
        <v>0.0</v>
      </c>
      <c r="X404" s="1">
        <v>0.0</v>
      </c>
      <c r="Y404" s="1">
        <v>0.0</v>
      </c>
      <c r="Z404" s="1">
        <v>0.0</v>
      </c>
      <c r="AA404" s="1">
        <v>0.0</v>
      </c>
      <c r="AB404" s="1">
        <v>0.0</v>
      </c>
      <c r="AC404" s="1">
        <v>0.0</v>
      </c>
      <c r="AD404" s="1">
        <v>0.0</v>
      </c>
      <c r="AE404" s="1">
        <v>152076.0</v>
      </c>
      <c r="AF404" s="1">
        <v>20.0</v>
      </c>
      <c r="AH404" s="1" t="s">
        <v>4642</v>
      </c>
      <c r="AI404" s="1">
        <v>290.0</v>
      </c>
      <c r="AJ404" s="1">
        <v>2.0</v>
      </c>
      <c r="AK404" s="1">
        <v>31.0</v>
      </c>
      <c r="AL404" s="1">
        <v>2.0</v>
      </c>
    </row>
    <row r="405" ht="15.75" customHeight="1">
      <c r="A405" s="1" t="s">
        <v>26</v>
      </c>
      <c r="B405" s="1">
        <v>4.0</v>
      </c>
      <c r="C405" s="1" t="s">
        <v>1570</v>
      </c>
      <c r="D405" s="1" t="s">
        <v>4645</v>
      </c>
      <c r="E405" s="1" t="s">
        <v>4646</v>
      </c>
      <c r="F405" s="1" t="s">
        <v>4647</v>
      </c>
      <c r="H405" s="1">
        <v>19.44266</v>
      </c>
      <c r="I405" s="1">
        <v>5.256025</v>
      </c>
      <c r="J405" s="1">
        <v>0.0</v>
      </c>
      <c r="K405" s="1">
        <v>0.0</v>
      </c>
      <c r="L405" s="1">
        <v>0.0</v>
      </c>
      <c r="M405" s="1">
        <v>0.30103</v>
      </c>
      <c r="N405" s="1">
        <v>0.0</v>
      </c>
      <c r="O405" s="1">
        <v>0.0</v>
      </c>
      <c r="P405" s="1">
        <v>0.0</v>
      </c>
      <c r="Q405" s="1" t="s">
        <v>659</v>
      </c>
      <c r="R405" s="1">
        <v>0.0</v>
      </c>
      <c r="S405" s="1">
        <v>150.0</v>
      </c>
      <c r="T405" s="1">
        <v>0.0</v>
      </c>
      <c r="U405" s="1">
        <v>0.0</v>
      </c>
      <c r="V405" s="1">
        <v>0.0</v>
      </c>
      <c r="W405" s="1">
        <v>0.0</v>
      </c>
      <c r="X405" s="1">
        <v>0.0</v>
      </c>
      <c r="Y405" s="1">
        <v>0.0</v>
      </c>
      <c r="Z405" s="1">
        <v>0.0</v>
      </c>
      <c r="AA405" s="1">
        <v>0.0</v>
      </c>
      <c r="AB405" s="1">
        <v>0.0</v>
      </c>
      <c r="AC405" s="1">
        <v>0.0</v>
      </c>
      <c r="AD405" s="1">
        <v>0.0</v>
      </c>
      <c r="AE405" s="1">
        <v>269901.0</v>
      </c>
      <c r="AF405" s="1">
        <v>2.0</v>
      </c>
      <c r="AH405" s="1" t="s">
        <v>4652</v>
      </c>
      <c r="AI405" s="1">
        <v>1.0</v>
      </c>
      <c r="AJ405" s="1">
        <v>2.0</v>
      </c>
      <c r="AK405" s="1">
        <v>2.0</v>
      </c>
      <c r="AL405" s="1">
        <v>1.0</v>
      </c>
    </row>
    <row r="406" ht="15.75" customHeight="1">
      <c r="A406" s="1" t="s">
        <v>26</v>
      </c>
      <c r="B406" s="1">
        <v>5.0</v>
      </c>
      <c r="C406" s="1" t="s">
        <v>1572</v>
      </c>
      <c r="D406" s="1" t="s">
        <v>4655</v>
      </c>
      <c r="E406" s="1" t="s">
        <v>4656</v>
      </c>
      <c r="F406" s="1" t="s">
        <v>4657</v>
      </c>
      <c r="H406" s="1">
        <v>18.930603</v>
      </c>
      <c r="I406" s="1">
        <v>6.1620474</v>
      </c>
      <c r="J406" s="1">
        <v>0.0</v>
      </c>
      <c r="K406" s="1">
        <v>0.0</v>
      </c>
      <c r="L406" s="1">
        <v>0.0</v>
      </c>
      <c r="M406" s="1">
        <v>0.30103</v>
      </c>
      <c r="N406" s="1">
        <v>0.0</v>
      </c>
      <c r="O406" s="1">
        <v>0.0</v>
      </c>
      <c r="P406" s="1">
        <v>0.0</v>
      </c>
      <c r="Q406" s="1" t="s">
        <v>659</v>
      </c>
      <c r="R406" s="1">
        <v>0.0</v>
      </c>
      <c r="S406" s="1">
        <v>103.1500015258789</v>
      </c>
      <c r="T406" s="1">
        <v>0.0</v>
      </c>
      <c r="U406" s="1">
        <v>0.0</v>
      </c>
      <c r="V406" s="1">
        <v>0.0</v>
      </c>
      <c r="W406" s="1">
        <v>0.0</v>
      </c>
      <c r="X406" s="1">
        <v>0.0</v>
      </c>
      <c r="Y406" s="1">
        <v>0.0</v>
      </c>
      <c r="Z406" s="1">
        <v>0.0</v>
      </c>
      <c r="AA406" s="1">
        <v>0.0</v>
      </c>
      <c r="AB406" s="1">
        <v>0.0</v>
      </c>
      <c r="AC406" s="1">
        <v>0.0</v>
      </c>
      <c r="AD406" s="1">
        <v>0.0</v>
      </c>
      <c r="AE406" s="1">
        <v>468614.0</v>
      </c>
      <c r="AF406" s="1">
        <v>3.0</v>
      </c>
      <c r="AH406" s="1" t="s">
        <v>3666</v>
      </c>
      <c r="AI406" s="1">
        <v>1.0</v>
      </c>
      <c r="AJ406" s="1">
        <v>1.0</v>
      </c>
      <c r="AK406" s="1">
        <v>1.0</v>
      </c>
      <c r="AL406" s="1">
        <v>0.0</v>
      </c>
    </row>
    <row r="407" ht="15.75" customHeight="1">
      <c r="A407" s="1" t="s">
        <v>26</v>
      </c>
      <c r="B407" s="1">
        <v>6.0</v>
      </c>
      <c r="C407" s="1" t="s">
        <v>1574</v>
      </c>
      <c r="D407" s="1" t="s">
        <v>4664</v>
      </c>
      <c r="E407" s="1" t="s">
        <v>4665</v>
      </c>
      <c r="F407" s="1" t="s">
        <v>4667</v>
      </c>
      <c r="H407" s="1">
        <v>10.222872</v>
      </c>
      <c r="I407" s="1">
        <v>4.348087</v>
      </c>
      <c r="J407" s="1">
        <v>0.0</v>
      </c>
      <c r="K407" s="1">
        <v>0.0</v>
      </c>
      <c r="L407" s="1">
        <v>0.0</v>
      </c>
      <c r="M407" s="1">
        <v>0.30103</v>
      </c>
      <c r="N407" s="1">
        <v>0.0</v>
      </c>
      <c r="O407" s="1">
        <v>0.0</v>
      </c>
      <c r="P407" s="1">
        <v>0.0</v>
      </c>
      <c r="Q407" s="1" t="s">
        <v>659</v>
      </c>
      <c r="R407" s="1">
        <v>0.0</v>
      </c>
      <c r="S407" s="1">
        <v>60.0</v>
      </c>
      <c r="T407" s="1">
        <v>0.0</v>
      </c>
      <c r="U407" s="1">
        <v>0.0</v>
      </c>
      <c r="V407" s="1">
        <v>0.0</v>
      </c>
      <c r="W407" s="1">
        <v>0.0</v>
      </c>
      <c r="X407" s="1">
        <v>0.0</v>
      </c>
      <c r="Y407" s="1">
        <v>0.0</v>
      </c>
      <c r="Z407" s="1">
        <v>0.0</v>
      </c>
      <c r="AA407" s="1">
        <v>0.0</v>
      </c>
      <c r="AB407" s="1">
        <v>0.0</v>
      </c>
      <c r="AC407" s="1">
        <v>0.0</v>
      </c>
      <c r="AD407" s="1">
        <v>0.0</v>
      </c>
      <c r="AE407" s="1">
        <v>233748.0</v>
      </c>
      <c r="AF407" s="1">
        <v>1.0</v>
      </c>
      <c r="AH407" s="1" t="s">
        <v>4673</v>
      </c>
      <c r="AI407" s="1">
        <v>209.0</v>
      </c>
      <c r="AJ407" s="1">
        <v>1.0</v>
      </c>
      <c r="AK407" s="1">
        <v>10.0</v>
      </c>
      <c r="AL407" s="1">
        <v>1.0</v>
      </c>
    </row>
    <row r="408" ht="15.75" customHeight="1">
      <c r="A408" s="1" t="s">
        <v>26</v>
      </c>
      <c r="B408" s="1">
        <v>7.0</v>
      </c>
      <c r="C408" s="1" t="s">
        <v>1576</v>
      </c>
      <c r="D408" s="1" t="s">
        <v>4676</v>
      </c>
      <c r="E408" s="1" t="s">
        <v>4677</v>
      </c>
      <c r="F408" s="1" t="s">
        <v>4678</v>
      </c>
      <c r="H408" s="1">
        <v>7.644079</v>
      </c>
      <c r="I408" s="1">
        <v>4.136669</v>
      </c>
      <c r="J408" s="1">
        <v>0.0</v>
      </c>
      <c r="K408" s="1">
        <v>0.0</v>
      </c>
      <c r="L408" s="1">
        <v>0.0</v>
      </c>
      <c r="M408" s="1">
        <v>0.47712126</v>
      </c>
      <c r="N408" s="1">
        <v>0.0</v>
      </c>
      <c r="O408" s="1">
        <v>0.0</v>
      </c>
      <c r="P408" s="1">
        <v>0.0</v>
      </c>
      <c r="Q408" s="1" t="s">
        <v>4681</v>
      </c>
      <c r="R408" s="1">
        <v>1.0</v>
      </c>
      <c r="S408" s="1">
        <v>14.0</v>
      </c>
      <c r="T408" s="1">
        <v>0.0</v>
      </c>
      <c r="U408" s="1">
        <v>0.0</v>
      </c>
      <c r="V408" s="1">
        <v>0.0</v>
      </c>
      <c r="W408" s="1">
        <v>0.0</v>
      </c>
      <c r="X408" s="1">
        <v>0.0</v>
      </c>
      <c r="Y408" s="1">
        <v>0.0</v>
      </c>
      <c r="Z408" s="1">
        <v>0.0</v>
      </c>
      <c r="AA408" s="1">
        <v>0.0</v>
      </c>
      <c r="AB408" s="1">
        <v>0.0</v>
      </c>
      <c r="AC408" s="1">
        <v>0.0</v>
      </c>
      <c r="AD408" s="1">
        <v>0.0</v>
      </c>
      <c r="AE408" s="1">
        <v>145003.0</v>
      </c>
      <c r="AF408" s="1">
        <v>21.0</v>
      </c>
      <c r="AG408" s="1">
        <v>450.0</v>
      </c>
      <c r="AH408" s="1" t="s">
        <v>4686</v>
      </c>
      <c r="AI408" s="1">
        <v>5.0</v>
      </c>
      <c r="AJ408" s="1">
        <v>1.0</v>
      </c>
      <c r="AK408" s="1">
        <v>1.0</v>
      </c>
      <c r="AL408" s="1">
        <v>1.0</v>
      </c>
    </row>
    <row r="409" ht="15.75" customHeight="1">
      <c r="A409" s="1" t="s">
        <v>26</v>
      </c>
      <c r="B409" s="1">
        <v>8.0</v>
      </c>
      <c r="C409" s="1" t="s">
        <v>1578</v>
      </c>
      <c r="D409" s="1" t="s">
        <v>4688</v>
      </c>
      <c r="E409" s="1" t="s">
        <v>4690</v>
      </c>
      <c r="F409" s="1" t="s">
        <v>4691</v>
      </c>
      <c r="H409" s="1">
        <v>7.4455338</v>
      </c>
      <c r="I409" s="1">
        <v>7.2840247</v>
      </c>
      <c r="J409" s="1">
        <v>0.0</v>
      </c>
      <c r="K409" s="1">
        <v>0.0</v>
      </c>
      <c r="L409" s="1">
        <v>0.0</v>
      </c>
      <c r="M409" s="1">
        <v>0.30103</v>
      </c>
      <c r="N409" s="1">
        <v>0.0</v>
      </c>
      <c r="O409" s="1">
        <v>0.0</v>
      </c>
      <c r="P409" s="1">
        <v>0.0</v>
      </c>
      <c r="Q409" s="1" t="s">
        <v>659</v>
      </c>
      <c r="R409" s="1">
        <v>0.0</v>
      </c>
      <c r="S409" s="1">
        <v>10.52999973297119</v>
      </c>
      <c r="T409" s="1">
        <v>0.0</v>
      </c>
      <c r="U409" s="1">
        <v>0.0</v>
      </c>
      <c r="V409" s="1">
        <v>0.0</v>
      </c>
      <c r="W409" s="1">
        <v>0.0</v>
      </c>
      <c r="X409" s="1">
        <v>0.0</v>
      </c>
      <c r="Y409" s="1">
        <v>0.0</v>
      </c>
      <c r="Z409" s="1">
        <v>0.0</v>
      </c>
      <c r="AA409" s="1">
        <v>0.0</v>
      </c>
      <c r="AB409" s="1">
        <v>0.0</v>
      </c>
      <c r="AC409" s="1">
        <v>0.0</v>
      </c>
      <c r="AD409" s="1">
        <v>0.0</v>
      </c>
      <c r="AE409" s="1">
        <v>281700.0</v>
      </c>
      <c r="AF409" s="1">
        <v>4.0</v>
      </c>
      <c r="AH409" s="1" t="s">
        <v>4696</v>
      </c>
      <c r="AJ409" s="1">
        <v>1.0</v>
      </c>
      <c r="AK409" s="1">
        <v>1.0</v>
      </c>
      <c r="AL409" s="1">
        <v>1.0</v>
      </c>
    </row>
    <row r="410" ht="15.75" customHeight="1">
      <c r="A410" s="1" t="s">
        <v>26</v>
      </c>
      <c r="B410" s="1">
        <v>9.0</v>
      </c>
      <c r="C410" s="1" t="s">
        <v>1583</v>
      </c>
      <c r="D410" s="1" t="s">
        <v>4699</v>
      </c>
      <c r="F410" s="1" t="s">
        <v>4700</v>
      </c>
      <c r="H410" s="1">
        <v>6.9288344</v>
      </c>
      <c r="I410" s="1">
        <v>9.59879</v>
      </c>
      <c r="J410" s="1">
        <v>0.0</v>
      </c>
      <c r="K410" s="1">
        <v>0.0</v>
      </c>
      <c r="L410" s="1">
        <v>0.0</v>
      </c>
      <c r="M410" s="1">
        <v>0.30103</v>
      </c>
      <c r="N410" s="1">
        <v>0.0</v>
      </c>
      <c r="O410" s="1">
        <v>0.0</v>
      </c>
      <c r="P410" s="1">
        <v>0.0</v>
      </c>
      <c r="Q410" s="1" t="s">
        <v>659</v>
      </c>
      <c r="R410" s="1">
        <v>0.0</v>
      </c>
      <c r="S410" s="1">
        <v>4.75</v>
      </c>
      <c r="T410" s="1">
        <v>0.0</v>
      </c>
      <c r="U410" s="1">
        <v>0.0</v>
      </c>
      <c r="V410" s="1">
        <v>0.0</v>
      </c>
      <c r="W410" s="1">
        <v>0.0</v>
      </c>
      <c r="X410" s="1">
        <v>0.0</v>
      </c>
      <c r="Y410" s="1">
        <v>0.0</v>
      </c>
      <c r="Z410" s="1">
        <v>0.0</v>
      </c>
      <c r="AA410" s="1">
        <v>0.0</v>
      </c>
      <c r="AB410" s="1">
        <v>0.0</v>
      </c>
      <c r="AC410" s="1">
        <v>0.0</v>
      </c>
      <c r="AD410" s="1">
        <v>0.0</v>
      </c>
      <c r="AE410" s="1">
        <v>229710.0</v>
      </c>
      <c r="AF410" s="1">
        <v>2.0</v>
      </c>
      <c r="AH410" s="1" t="s">
        <v>4705</v>
      </c>
      <c r="AJ410" s="1">
        <v>1.0</v>
      </c>
      <c r="AK410" s="1">
        <v>1.0</v>
      </c>
      <c r="AL410" s="1">
        <v>0.0</v>
      </c>
    </row>
    <row r="411" ht="15.75" customHeight="1">
      <c r="A411" s="1" t="s">
        <v>26</v>
      </c>
      <c r="B411" s="1">
        <v>10.0</v>
      </c>
      <c r="C411" s="1" t="s">
        <v>1585</v>
      </c>
      <c r="D411" s="1" t="s">
        <v>4708</v>
      </c>
      <c r="E411" s="1" t="s">
        <v>4709</v>
      </c>
      <c r="F411" s="1" t="s">
        <v>4710</v>
      </c>
      <c r="H411" s="1">
        <v>4.511166</v>
      </c>
      <c r="I411" s="1">
        <v>4.9952564</v>
      </c>
      <c r="J411" s="1">
        <v>0.0</v>
      </c>
      <c r="K411" s="1">
        <v>0.0</v>
      </c>
      <c r="L411" s="1">
        <v>0.0</v>
      </c>
      <c r="M411" s="1">
        <v>0.30103</v>
      </c>
      <c r="N411" s="1">
        <v>0.0</v>
      </c>
      <c r="O411" s="1">
        <v>0.0</v>
      </c>
      <c r="P411" s="1">
        <v>0.0</v>
      </c>
      <c r="Q411" s="1" t="s">
        <v>659</v>
      </c>
      <c r="R411" s="1">
        <v>0.0</v>
      </c>
      <c r="S411" s="1">
        <v>8.0</v>
      </c>
      <c r="T411" s="1">
        <v>0.0</v>
      </c>
      <c r="U411" s="1">
        <v>0.0</v>
      </c>
      <c r="V411" s="1">
        <v>0.0</v>
      </c>
      <c r="W411" s="1">
        <v>0.0</v>
      </c>
      <c r="X411" s="1">
        <v>0.0</v>
      </c>
      <c r="Y411" s="1">
        <v>0.0</v>
      </c>
      <c r="Z411" s="1">
        <v>0.0</v>
      </c>
      <c r="AA411" s="1">
        <v>0.0</v>
      </c>
      <c r="AB411" s="1">
        <v>0.0</v>
      </c>
      <c r="AC411" s="1">
        <v>0.0</v>
      </c>
      <c r="AD411" s="1">
        <v>0.0</v>
      </c>
      <c r="AE411" s="1">
        <v>299634.0</v>
      </c>
      <c r="AF411" s="1">
        <v>6.0</v>
      </c>
      <c r="AH411" s="1" t="s">
        <v>4716</v>
      </c>
      <c r="AJ411" s="1">
        <v>1.0</v>
      </c>
      <c r="AK411" s="1">
        <v>1.0</v>
      </c>
      <c r="AL411" s="1">
        <v>0.0</v>
      </c>
    </row>
    <row r="412" ht="15.75" customHeight="1">
      <c r="A412" s="1" t="s">
        <v>26</v>
      </c>
      <c r="B412" s="1">
        <v>11.0</v>
      </c>
      <c r="C412" s="1" t="s">
        <v>1587</v>
      </c>
      <c r="D412" s="1" t="s">
        <v>4718</v>
      </c>
      <c r="F412" s="1" t="s">
        <v>1371</v>
      </c>
      <c r="H412" s="1">
        <v>3.7463977</v>
      </c>
      <c r="I412" s="1">
        <v>7.8520875</v>
      </c>
      <c r="J412" s="1">
        <v>0.0</v>
      </c>
      <c r="K412" s="1">
        <v>0.0</v>
      </c>
      <c r="L412" s="1">
        <v>0.0</v>
      </c>
      <c r="M412" s="1">
        <v>0.47712126</v>
      </c>
      <c r="N412" s="1">
        <v>0.0</v>
      </c>
      <c r="O412" s="1">
        <v>0.0</v>
      </c>
      <c r="P412" s="1">
        <v>0.0</v>
      </c>
      <c r="Q412" s="1" t="s">
        <v>4546</v>
      </c>
      <c r="R412" s="1">
        <v>1.0</v>
      </c>
      <c r="T412" s="1">
        <v>0.0</v>
      </c>
      <c r="U412" s="1">
        <v>0.0</v>
      </c>
      <c r="V412" s="1">
        <v>0.0</v>
      </c>
      <c r="W412" s="1">
        <v>0.0</v>
      </c>
      <c r="X412" s="1">
        <v>0.0</v>
      </c>
      <c r="Y412" s="1">
        <v>0.0</v>
      </c>
      <c r="Z412" s="1">
        <v>0.0</v>
      </c>
      <c r="AA412" s="1">
        <v>0.0</v>
      </c>
      <c r="AB412" s="1">
        <v>0.0</v>
      </c>
      <c r="AC412" s="1">
        <v>0.0</v>
      </c>
      <c r="AD412" s="1">
        <v>0.0</v>
      </c>
      <c r="AE412" s="1">
        <v>383848.0</v>
      </c>
      <c r="AK412" s="1">
        <v>2.0</v>
      </c>
      <c r="AL412" s="1">
        <v>0.0</v>
      </c>
    </row>
    <row r="413" ht="15.75" customHeight="1">
      <c r="A413" s="1" t="s">
        <v>26</v>
      </c>
      <c r="B413" s="1">
        <v>12.0</v>
      </c>
      <c r="C413" s="1" t="s">
        <v>1592</v>
      </c>
      <c r="D413" s="1" t="s">
        <v>4725</v>
      </c>
      <c r="E413" s="1" t="s">
        <v>4726</v>
      </c>
      <c r="F413" s="1" t="s">
        <v>4727</v>
      </c>
      <c r="H413" s="1">
        <v>3.681189</v>
      </c>
      <c r="I413" s="1">
        <v>3.6704292</v>
      </c>
      <c r="J413" s="1">
        <v>0.0</v>
      </c>
      <c r="K413" s="1">
        <v>0.0</v>
      </c>
      <c r="L413" s="1">
        <v>0.0</v>
      </c>
      <c r="M413" s="1">
        <v>0.30103</v>
      </c>
      <c r="N413" s="1">
        <v>0.0</v>
      </c>
      <c r="O413" s="1">
        <v>0.0</v>
      </c>
      <c r="P413" s="1">
        <v>0.0</v>
      </c>
      <c r="Q413" s="1" t="s">
        <v>659</v>
      </c>
      <c r="R413" s="1">
        <v>0.0</v>
      </c>
      <c r="S413" s="1">
        <v>10.10000038146973</v>
      </c>
      <c r="T413" s="1">
        <v>0.0</v>
      </c>
      <c r="U413" s="1">
        <v>0.0</v>
      </c>
      <c r="V413" s="1">
        <v>0.0</v>
      </c>
      <c r="W413" s="1">
        <v>0.0</v>
      </c>
      <c r="X413" s="1">
        <v>0.0</v>
      </c>
      <c r="Y413" s="1">
        <v>0.0</v>
      </c>
      <c r="Z413" s="1">
        <v>0.0</v>
      </c>
      <c r="AA413" s="1">
        <v>0.0</v>
      </c>
      <c r="AB413" s="1">
        <v>0.0</v>
      </c>
      <c r="AC413" s="1">
        <v>0.0</v>
      </c>
      <c r="AD413" s="1">
        <v>0.0</v>
      </c>
      <c r="AE413" s="1">
        <v>184951.0</v>
      </c>
      <c r="AH413" s="1" t="s">
        <v>4732</v>
      </c>
      <c r="AJ413" s="1">
        <v>2.0</v>
      </c>
      <c r="AK413" s="1">
        <v>2.0</v>
      </c>
      <c r="AL413" s="1">
        <v>2.0</v>
      </c>
    </row>
    <row r="414" ht="15.75" customHeight="1">
      <c r="A414" s="1" t="s">
        <v>26</v>
      </c>
      <c r="B414" s="1">
        <v>13.0</v>
      </c>
      <c r="C414" s="1" t="s">
        <v>1595</v>
      </c>
      <c r="D414" s="1" t="s">
        <v>4733</v>
      </c>
      <c r="E414" s="1" t="s">
        <v>4734</v>
      </c>
      <c r="F414" s="1" t="s">
        <v>4735</v>
      </c>
      <c r="H414" s="1">
        <v>3.526851</v>
      </c>
      <c r="I414" s="1">
        <v>5.045783</v>
      </c>
      <c r="J414" s="1">
        <v>0.0</v>
      </c>
      <c r="K414" s="1">
        <v>0.0</v>
      </c>
      <c r="L414" s="1">
        <v>0.0</v>
      </c>
      <c r="M414" s="1">
        <v>0.69897</v>
      </c>
      <c r="N414" s="1">
        <v>0.0</v>
      </c>
      <c r="O414" s="1">
        <v>0.0</v>
      </c>
      <c r="P414" s="1">
        <v>0.0</v>
      </c>
      <c r="Q414" s="1" t="s">
        <v>4738</v>
      </c>
      <c r="R414" s="1">
        <v>3.0</v>
      </c>
      <c r="S414" s="1">
        <v>0.0</v>
      </c>
      <c r="T414" s="1">
        <v>0.0</v>
      </c>
      <c r="U414" s="1">
        <v>0.0</v>
      </c>
      <c r="V414" s="1">
        <v>0.0</v>
      </c>
      <c r="W414" s="1">
        <v>0.0</v>
      </c>
      <c r="X414" s="1">
        <v>0.0</v>
      </c>
      <c r="Y414" s="1">
        <v>0.0</v>
      </c>
      <c r="Z414" s="1">
        <v>0.0</v>
      </c>
      <c r="AA414" s="1">
        <v>0.0</v>
      </c>
      <c r="AB414" s="1">
        <v>0.0</v>
      </c>
      <c r="AC414" s="1">
        <v>0.0</v>
      </c>
      <c r="AD414" s="1">
        <v>0.0</v>
      </c>
      <c r="AE414" s="1">
        <v>405950.0</v>
      </c>
      <c r="AF414" s="1">
        <v>10.0</v>
      </c>
      <c r="AG414" s="1">
        <v>330.0</v>
      </c>
      <c r="AH414" s="1" t="s">
        <v>4741</v>
      </c>
      <c r="AJ414" s="1">
        <v>1.0</v>
      </c>
      <c r="AK414" s="1">
        <v>1.0</v>
      </c>
      <c r="AL414" s="1">
        <v>2.0</v>
      </c>
    </row>
    <row r="415" ht="15.75" customHeight="1">
      <c r="A415" s="1" t="s">
        <v>26</v>
      </c>
      <c r="B415" s="1">
        <v>14.0</v>
      </c>
      <c r="C415" s="1" t="s">
        <v>1597</v>
      </c>
      <c r="D415" s="1" t="s">
        <v>4745</v>
      </c>
      <c r="E415" s="1" t="s">
        <v>4746</v>
      </c>
      <c r="F415" s="1" t="s">
        <v>1371</v>
      </c>
      <c r="H415" s="1">
        <v>3.4064488</v>
      </c>
      <c r="I415" s="1">
        <v>11.315978</v>
      </c>
      <c r="J415" s="1">
        <v>0.0</v>
      </c>
      <c r="K415" s="1">
        <v>0.0</v>
      </c>
      <c r="L415" s="1">
        <v>0.0</v>
      </c>
      <c r="M415" s="1">
        <v>0.30103</v>
      </c>
      <c r="N415" s="1">
        <v>0.0</v>
      </c>
      <c r="O415" s="1">
        <v>0.0</v>
      </c>
      <c r="P415" s="1">
        <v>0.0</v>
      </c>
      <c r="Q415" s="1" t="s">
        <v>659</v>
      </c>
      <c r="R415" s="1">
        <v>0.0</v>
      </c>
      <c r="T415" s="1">
        <v>0.0</v>
      </c>
      <c r="U415" s="1">
        <v>0.0</v>
      </c>
      <c r="V415" s="1">
        <v>0.0</v>
      </c>
      <c r="W415" s="1">
        <v>0.0</v>
      </c>
      <c r="X415" s="1">
        <v>0.0</v>
      </c>
      <c r="Y415" s="1">
        <v>0.0</v>
      </c>
      <c r="Z415" s="1">
        <v>0.0</v>
      </c>
      <c r="AA415" s="1">
        <v>0.0</v>
      </c>
      <c r="AB415" s="1">
        <v>0.0</v>
      </c>
      <c r="AC415" s="1">
        <v>0.0</v>
      </c>
      <c r="AD415" s="1">
        <v>0.0</v>
      </c>
      <c r="AE415" s="1">
        <v>478861.0</v>
      </c>
      <c r="AK415" s="1">
        <v>3.0</v>
      </c>
      <c r="AL415" s="1">
        <v>0.0</v>
      </c>
    </row>
    <row r="416" ht="15.75" customHeight="1">
      <c r="A416" s="1" t="s">
        <v>26</v>
      </c>
      <c r="B416" s="1">
        <v>15.0</v>
      </c>
      <c r="C416" s="1" t="s">
        <v>1601</v>
      </c>
      <c r="D416" s="1" t="s">
        <v>4755</v>
      </c>
      <c r="E416" s="1" t="s">
        <v>4756</v>
      </c>
      <c r="F416" s="1" t="s">
        <v>1371</v>
      </c>
      <c r="H416" s="1">
        <v>3.375657</v>
      </c>
      <c r="I416" s="1">
        <v>7.075051</v>
      </c>
      <c r="J416" s="1">
        <v>0.0</v>
      </c>
      <c r="K416" s="1">
        <v>0.0</v>
      </c>
      <c r="L416" s="1">
        <v>0.0</v>
      </c>
      <c r="M416" s="1">
        <v>0.47712126</v>
      </c>
      <c r="N416" s="1">
        <v>0.0</v>
      </c>
      <c r="O416" s="1">
        <v>0.0</v>
      </c>
      <c r="P416" s="1">
        <v>0.0</v>
      </c>
      <c r="Q416" s="1" t="s">
        <v>4759</v>
      </c>
      <c r="R416" s="1">
        <v>1.0</v>
      </c>
      <c r="T416" s="1">
        <v>0.0</v>
      </c>
      <c r="U416" s="1">
        <v>0.0</v>
      </c>
      <c r="V416" s="1">
        <v>0.0</v>
      </c>
      <c r="W416" s="1">
        <v>0.0</v>
      </c>
      <c r="X416" s="1">
        <v>0.0</v>
      </c>
      <c r="Y416" s="1">
        <v>0.0</v>
      </c>
      <c r="Z416" s="1">
        <v>0.0</v>
      </c>
      <c r="AA416" s="1">
        <v>0.0</v>
      </c>
      <c r="AB416" s="1">
        <v>0.0</v>
      </c>
      <c r="AC416" s="1">
        <v>0.0</v>
      </c>
      <c r="AD416" s="1">
        <v>0.0</v>
      </c>
      <c r="AE416" s="1">
        <v>327390.0</v>
      </c>
      <c r="AK416" s="1">
        <v>7.0</v>
      </c>
      <c r="AL416" s="1">
        <v>0.0</v>
      </c>
    </row>
    <row r="417" ht="15.75" customHeight="1">
      <c r="A417" s="1" t="s">
        <v>26</v>
      </c>
      <c r="B417" s="1">
        <v>16.0</v>
      </c>
      <c r="C417" s="1" t="s">
        <v>1604</v>
      </c>
      <c r="D417" s="1" t="s">
        <v>4764</v>
      </c>
      <c r="E417" s="1" t="s">
        <v>4765</v>
      </c>
      <c r="F417" s="1" t="s">
        <v>1371</v>
      </c>
      <c r="H417" s="1">
        <v>2.9400437</v>
      </c>
      <c r="I417" s="1">
        <v>6.1620474</v>
      </c>
      <c r="J417" s="1">
        <v>0.0</v>
      </c>
      <c r="K417" s="1">
        <v>0.0</v>
      </c>
      <c r="L417" s="1">
        <v>0.0</v>
      </c>
      <c r="M417" s="1">
        <v>0.47712126</v>
      </c>
      <c r="N417" s="1">
        <v>0.0</v>
      </c>
      <c r="O417" s="1">
        <v>0.0</v>
      </c>
      <c r="P417" s="1">
        <v>0.0</v>
      </c>
      <c r="Q417" s="1" t="s">
        <v>1503</v>
      </c>
      <c r="R417" s="1">
        <v>1.0</v>
      </c>
      <c r="T417" s="1">
        <v>0.0</v>
      </c>
      <c r="U417" s="1">
        <v>0.0</v>
      </c>
      <c r="V417" s="1">
        <v>0.0</v>
      </c>
      <c r="W417" s="1">
        <v>0.0</v>
      </c>
      <c r="X417" s="1">
        <v>0.0</v>
      </c>
      <c r="Y417" s="1">
        <v>0.0</v>
      </c>
      <c r="Z417" s="1">
        <v>0.0</v>
      </c>
      <c r="AA417" s="1">
        <v>0.0</v>
      </c>
      <c r="AB417" s="1">
        <v>0.0</v>
      </c>
      <c r="AC417" s="1">
        <v>0.0</v>
      </c>
      <c r="AD417" s="1">
        <v>0.0</v>
      </c>
      <c r="AE417" s="1">
        <v>385226.0</v>
      </c>
      <c r="AK417" s="1">
        <v>6.0</v>
      </c>
      <c r="AL417" s="1">
        <v>0.0</v>
      </c>
    </row>
    <row r="418" ht="15.75" customHeight="1">
      <c r="A418" s="1" t="s">
        <v>26</v>
      </c>
      <c r="B418" s="1">
        <v>17.0</v>
      </c>
      <c r="C418" s="1" t="s">
        <v>1606</v>
      </c>
      <c r="D418" s="1" t="s">
        <v>4770</v>
      </c>
      <c r="E418" s="1" t="s">
        <v>4771</v>
      </c>
      <c r="F418" s="1" t="s">
        <v>4774</v>
      </c>
      <c r="H418" s="1">
        <v>2.8690264</v>
      </c>
      <c r="I418" s="1">
        <v>9.5307</v>
      </c>
      <c r="J418" s="1">
        <v>0.0</v>
      </c>
      <c r="K418" s="1">
        <v>0.0</v>
      </c>
      <c r="L418" s="1">
        <v>0.0</v>
      </c>
      <c r="M418" s="1">
        <v>0.30103</v>
      </c>
      <c r="N418" s="1">
        <v>0.0</v>
      </c>
      <c r="O418" s="1">
        <v>0.0</v>
      </c>
      <c r="P418" s="1">
        <v>0.0</v>
      </c>
      <c r="Q418" s="1" t="s">
        <v>659</v>
      </c>
      <c r="R418" s="1">
        <v>0.0</v>
      </c>
      <c r="T418" s="1">
        <v>0.0</v>
      </c>
      <c r="U418" s="1">
        <v>0.0</v>
      </c>
      <c r="V418" s="1">
        <v>0.0</v>
      </c>
      <c r="W418" s="1">
        <v>0.0</v>
      </c>
      <c r="X418" s="1">
        <v>0.0</v>
      </c>
      <c r="Y418" s="1">
        <v>0.0</v>
      </c>
      <c r="Z418" s="1">
        <v>0.0</v>
      </c>
      <c r="AA418" s="1">
        <v>0.0</v>
      </c>
      <c r="AB418" s="1">
        <v>0.0</v>
      </c>
      <c r="AC418" s="1">
        <v>0.0</v>
      </c>
      <c r="AD418" s="1">
        <v>0.0</v>
      </c>
      <c r="AE418" s="1">
        <v>469636.0</v>
      </c>
      <c r="AH418" s="1" t="s">
        <v>884</v>
      </c>
      <c r="AI418" s="1">
        <v>111.0</v>
      </c>
      <c r="AJ418" s="1">
        <v>1.0</v>
      </c>
      <c r="AK418" s="1">
        <v>1.0</v>
      </c>
      <c r="AL418" s="1">
        <v>1.0</v>
      </c>
    </row>
    <row r="419" ht="15.75" customHeight="1">
      <c r="A419" s="1" t="s">
        <v>26</v>
      </c>
      <c r="B419" s="1">
        <v>18.0</v>
      </c>
      <c r="C419" s="1" t="s">
        <v>1609</v>
      </c>
      <c r="D419" s="1" t="s">
        <v>4781</v>
      </c>
      <c r="E419" s="1" t="s">
        <v>4782</v>
      </c>
      <c r="F419" s="1" t="s">
        <v>1371</v>
      </c>
      <c r="H419" s="1">
        <v>2.8690264</v>
      </c>
      <c r="I419" s="1">
        <v>9.5307</v>
      </c>
      <c r="J419" s="1">
        <v>0.0</v>
      </c>
      <c r="K419" s="1">
        <v>0.0</v>
      </c>
      <c r="L419" s="1">
        <v>0.0</v>
      </c>
      <c r="M419" s="1">
        <v>0.30103</v>
      </c>
      <c r="N419" s="1">
        <v>0.0</v>
      </c>
      <c r="O419" s="1">
        <v>0.0</v>
      </c>
      <c r="P419" s="1">
        <v>0.0</v>
      </c>
      <c r="Q419" s="1" t="s">
        <v>659</v>
      </c>
      <c r="R419" s="1">
        <v>0.0</v>
      </c>
      <c r="T419" s="1">
        <v>0.0</v>
      </c>
      <c r="U419" s="1">
        <v>0.0</v>
      </c>
      <c r="V419" s="1">
        <v>0.0</v>
      </c>
      <c r="W419" s="1">
        <v>0.0</v>
      </c>
      <c r="X419" s="1">
        <v>0.0</v>
      </c>
      <c r="Y419" s="1">
        <v>0.0</v>
      </c>
      <c r="Z419" s="1">
        <v>0.0</v>
      </c>
      <c r="AA419" s="1">
        <v>0.0</v>
      </c>
      <c r="AB419" s="1">
        <v>0.0</v>
      </c>
      <c r="AC419" s="1">
        <v>0.0</v>
      </c>
      <c r="AD419" s="1">
        <v>0.0</v>
      </c>
      <c r="AE419" s="1">
        <v>341679.0</v>
      </c>
      <c r="AK419" s="1">
        <v>3.0</v>
      </c>
      <c r="AL419" s="1">
        <v>0.0</v>
      </c>
    </row>
    <row r="420" ht="15.75" customHeight="1">
      <c r="A420" s="1" t="s">
        <v>26</v>
      </c>
      <c r="B420" s="1">
        <v>19.0</v>
      </c>
      <c r="C420" s="1" t="s">
        <v>1614</v>
      </c>
      <c r="D420" s="1" t="s">
        <v>4785</v>
      </c>
      <c r="E420" s="1" t="s">
        <v>4787</v>
      </c>
      <c r="F420" s="1" t="s">
        <v>1371</v>
      </c>
      <c r="H420" s="1">
        <v>2.7393723</v>
      </c>
      <c r="I420" s="1">
        <v>9.0999975</v>
      </c>
      <c r="J420" s="1">
        <v>0.0</v>
      </c>
      <c r="K420" s="1">
        <v>0.0</v>
      </c>
      <c r="L420" s="1">
        <v>0.0</v>
      </c>
      <c r="M420" s="1">
        <v>0.30103</v>
      </c>
      <c r="N420" s="1">
        <v>0.0</v>
      </c>
      <c r="O420" s="1">
        <v>0.0</v>
      </c>
      <c r="P420" s="1">
        <v>0.0</v>
      </c>
      <c r="Q420" s="1" t="s">
        <v>659</v>
      </c>
      <c r="R420" s="1">
        <v>0.0</v>
      </c>
      <c r="T420" s="1">
        <v>0.0</v>
      </c>
      <c r="U420" s="1">
        <v>0.0</v>
      </c>
      <c r="V420" s="1">
        <v>0.0</v>
      </c>
      <c r="W420" s="1">
        <v>0.0</v>
      </c>
      <c r="X420" s="1">
        <v>0.0</v>
      </c>
      <c r="Y420" s="1">
        <v>0.0</v>
      </c>
      <c r="Z420" s="1">
        <v>0.0</v>
      </c>
      <c r="AA420" s="1">
        <v>0.0</v>
      </c>
      <c r="AB420" s="1">
        <v>0.0</v>
      </c>
      <c r="AC420" s="1">
        <v>0.0</v>
      </c>
      <c r="AD420" s="1">
        <v>0.0</v>
      </c>
      <c r="AE420" s="1">
        <v>397288.0</v>
      </c>
      <c r="AK420" s="1">
        <v>0.0</v>
      </c>
      <c r="AL420" s="1">
        <v>0.0</v>
      </c>
    </row>
    <row r="421" ht="15.75" customHeight="1">
      <c r="A421" s="1" t="s">
        <v>26</v>
      </c>
      <c r="B421" s="1">
        <v>20.0</v>
      </c>
      <c r="C421" s="1" t="s">
        <v>1617</v>
      </c>
      <c r="D421" s="1" t="s">
        <v>4793</v>
      </c>
      <c r="F421" s="1" t="s">
        <v>4794</v>
      </c>
      <c r="H421" s="1">
        <v>2.7168481</v>
      </c>
      <c r="I421" s="1">
        <v>9.025174</v>
      </c>
      <c r="J421" s="1">
        <v>0.0</v>
      </c>
      <c r="K421" s="1">
        <v>0.0</v>
      </c>
      <c r="L421" s="1">
        <v>0.0</v>
      </c>
      <c r="M421" s="1">
        <v>0.30103</v>
      </c>
      <c r="N421" s="1">
        <v>0.0</v>
      </c>
      <c r="O421" s="1">
        <v>0.0</v>
      </c>
      <c r="P421" s="1">
        <v>0.0</v>
      </c>
      <c r="Q421" s="1" t="s">
        <v>659</v>
      </c>
      <c r="R421" s="1">
        <v>0.0</v>
      </c>
      <c r="T421" s="1">
        <v>0.0</v>
      </c>
      <c r="U421" s="1">
        <v>0.0</v>
      </c>
      <c r="V421" s="1">
        <v>0.0</v>
      </c>
      <c r="W421" s="1">
        <v>0.0</v>
      </c>
      <c r="X421" s="1">
        <v>0.0</v>
      </c>
      <c r="Y421" s="1">
        <v>0.0</v>
      </c>
      <c r="Z421" s="1">
        <v>0.0</v>
      </c>
      <c r="AA421" s="1">
        <v>0.0</v>
      </c>
      <c r="AB421" s="1">
        <v>0.0</v>
      </c>
      <c r="AC421" s="1">
        <v>0.0</v>
      </c>
      <c r="AD421" s="1">
        <v>0.0</v>
      </c>
      <c r="AE421" s="1">
        <v>270262.0</v>
      </c>
      <c r="AH421" s="1" t="s">
        <v>4797</v>
      </c>
      <c r="AI421" s="1">
        <v>1.0</v>
      </c>
      <c r="AJ421" s="1">
        <v>1.0</v>
      </c>
      <c r="AK421" s="1">
        <v>1.0</v>
      </c>
      <c r="AL421" s="1">
        <v>1.0</v>
      </c>
    </row>
    <row r="422" ht="15.75" customHeight="1">
      <c r="A422" s="1" t="s">
        <v>26</v>
      </c>
      <c r="B422" s="1">
        <v>21.0</v>
      </c>
      <c r="C422" s="1" t="s">
        <v>1628</v>
      </c>
      <c r="D422" s="1" t="s">
        <v>4800</v>
      </c>
      <c r="E422" s="1" t="s">
        <v>4801</v>
      </c>
      <c r="F422" s="1" t="s">
        <v>1371</v>
      </c>
      <c r="H422" s="1">
        <v>2.4554284</v>
      </c>
      <c r="I422" s="1">
        <v>5.1463404</v>
      </c>
      <c r="J422" s="1">
        <v>0.0</v>
      </c>
      <c r="K422" s="1">
        <v>0.0</v>
      </c>
      <c r="L422" s="1">
        <v>0.0</v>
      </c>
      <c r="M422" s="1">
        <v>0.47712126</v>
      </c>
      <c r="N422" s="1">
        <v>0.0</v>
      </c>
      <c r="O422" s="1">
        <v>0.0</v>
      </c>
      <c r="P422" s="1">
        <v>0.0</v>
      </c>
      <c r="Q422" s="1" t="s">
        <v>4804</v>
      </c>
      <c r="R422" s="1">
        <v>1.0</v>
      </c>
      <c r="T422" s="1">
        <v>0.0</v>
      </c>
      <c r="U422" s="1">
        <v>0.0</v>
      </c>
      <c r="V422" s="1">
        <v>0.0</v>
      </c>
      <c r="W422" s="1">
        <v>0.0</v>
      </c>
      <c r="X422" s="1">
        <v>0.0</v>
      </c>
      <c r="Y422" s="1">
        <v>0.0</v>
      </c>
      <c r="Z422" s="1">
        <v>0.0</v>
      </c>
      <c r="AA422" s="1">
        <v>0.0</v>
      </c>
      <c r="AB422" s="1">
        <v>0.0</v>
      </c>
      <c r="AC422" s="1">
        <v>0.0</v>
      </c>
      <c r="AD422" s="1">
        <v>0.0</v>
      </c>
      <c r="AE422" s="1">
        <v>389709.0</v>
      </c>
      <c r="AK422" s="1">
        <v>4.0</v>
      </c>
      <c r="AL422" s="1">
        <v>0.0</v>
      </c>
    </row>
    <row r="423" ht="15.75" customHeight="1">
      <c r="A423" s="1" t="s">
        <v>26</v>
      </c>
      <c r="B423" s="1">
        <v>22.0</v>
      </c>
      <c r="C423" s="1" t="s">
        <v>1631</v>
      </c>
      <c r="D423" s="1" t="s">
        <v>4807</v>
      </c>
      <c r="E423" s="1" t="s">
        <v>4808</v>
      </c>
      <c r="F423" s="1" t="s">
        <v>4809</v>
      </c>
      <c r="H423" s="1">
        <v>2.3499804</v>
      </c>
      <c r="I423" s="1">
        <v>7.8064656</v>
      </c>
      <c r="J423" s="1">
        <v>0.0</v>
      </c>
      <c r="K423" s="1">
        <v>0.0</v>
      </c>
      <c r="L423" s="1">
        <v>0.0</v>
      </c>
      <c r="M423" s="1">
        <v>0.30103</v>
      </c>
      <c r="N423" s="1">
        <v>0.0</v>
      </c>
      <c r="O423" s="1">
        <v>0.0</v>
      </c>
      <c r="P423" s="1">
        <v>0.0</v>
      </c>
      <c r="Q423" s="1" t="s">
        <v>659</v>
      </c>
      <c r="R423" s="1">
        <v>0.0</v>
      </c>
      <c r="T423" s="1">
        <v>0.0</v>
      </c>
      <c r="U423" s="1">
        <v>0.0</v>
      </c>
      <c r="V423" s="1">
        <v>0.0</v>
      </c>
      <c r="W423" s="1">
        <v>0.0</v>
      </c>
      <c r="X423" s="1">
        <v>0.0</v>
      </c>
      <c r="Y423" s="1">
        <v>0.0</v>
      </c>
      <c r="Z423" s="1">
        <v>0.0</v>
      </c>
      <c r="AA423" s="1">
        <v>0.0</v>
      </c>
      <c r="AB423" s="1">
        <v>0.0</v>
      </c>
      <c r="AC423" s="1">
        <v>0.0</v>
      </c>
      <c r="AD423" s="1">
        <v>0.0</v>
      </c>
      <c r="AE423" s="1">
        <v>21974.0</v>
      </c>
      <c r="AF423" s="1">
        <v>9.0</v>
      </c>
      <c r="AG423" s="1">
        <v>320.0</v>
      </c>
      <c r="AI423" s="1">
        <v>1.0</v>
      </c>
      <c r="AK423" s="1">
        <v>0.0</v>
      </c>
      <c r="AL423" s="1">
        <v>0.0</v>
      </c>
    </row>
    <row r="424" ht="15.75" customHeight="1">
      <c r="A424" s="1" t="s">
        <v>26</v>
      </c>
      <c r="B424" s="1">
        <v>23.0</v>
      </c>
      <c r="C424" s="1" t="s">
        <v>1637</v>
      </c>
      <c r="D424" s="1" t="s">
        <v>4816</v>
      </c>
      <c r="E424" s="1" t="s">
        <v>4818</v>
      </c>
      <c r="F424" s="1" t="s">
        <v>1371</v>
      </c>
      <c r="H424" s="1">
        <v>2.303824</v>
      </c>
      <c r="I424" s="1">
        <v>7.6531377</v>
      </c>
      <c r="J424" s="1">
        <v>0.0</v>
      </c>
      <c r="K424" s="1">
        <v>0.0</v>
      </c>
      <c r="L424" s="1">
        <v>0.0</v>
      </c>
      <c r="M424" s="1">
        <v>0.30103</v>
      </c>
      <c r="N424" s="1">
        <v>0.0</v>
      </c>
      <c r="O424" s="1">
        <v>0.0</v>
      </c>
      <c r="P424" s="1">
        <v>0.0</v>
      </c>
      <c r="Q424" s="1" t="s">
        <v>659</v>
      </c>
      <c r="R424" s="1">
        <v>0.0</v>
      </c>
      <c r="T424" s="1">
        <v>0.0</v>
      </c>
      <c r="U424" s="1">
        <v>0.0</v>
      </c>
      <c r="V424" s="1">
        <v>0.0</v>
      </c>
      <c r="W424" s="1">
        <v>0.0</v>
      </c>
      <c r="X424" s="1">
        <v>0.0</v>
      </c>
      <c r="Y424" s="1">
        <v>0.0</v>
      </c>
      <c r="Z424" s="1">
        <v>0.0</v>
      </c>
      <c r="AA424" s="1">
        <v>0.0</v>
      </c>
      <c r="AB424" s="1">
        <v>0.0</v>
      </c>
      <c r="AC424" s="1">
        <v>0.0</v>
      </c>
      <c r="AD424" s="1">
        <v>0.0</v>
      </c>
      <c r="AE424" s="1">
        <v>409439.0</v>
      </c>
      <c r="AK424" s="1">
        <v>1.0</v>
      </c>
      <c r="AL424" s="1">
        <v>0.0</v>
      </c>
    </row>
    <row r="425" ht="15.75" customHeight="1">
      <c r="A425" s="1" t="s">
        <v>26</v>
      </c>
      <c r="B425" s="1">
        <v>24.0</v>
      </c>
      <c r="C425" s="1" t="s">
        <v>1639</v>
      </c>
      <c r="D425" s="1" t="s">
        <v>4824</v>
      </c>
      <c r="E425" s="1" t="s">
        <v>4825</v>
      </c>
      <c r="F425" s="1" t="s">
        <v>1371</v>
      </c>
      <c r="H425" s="1">
        <v>2.19271</v>
      </c>
      <c r="I425" s="1">
        <v>7.2840247</v>
      </c>
      <c r="J425" s="1">
        <v>0.0</v>
      </c>
      <c r="K425" s="1">
        <v>0.0</v>
      </c>
      <c r="L425" s="1">
        <v>0.0</v>
      </c>
      <c r="M425" s="1">
        <v>0.30103</v>
      </c>
      <c r="N425" s="1">
        <v>0.0</v>
      </c>
      <c r="O425" s="1">
        <v>0.0</v>
      </c>
      <c r="P425" s="1">
        <v>0.0</v>
      </c>
      <c r="Q425" s="1" t="s">
        <v>659</v>
      </c>
      <c r="R425" s="1">
        <v>0.0</v>
      </c>
      <c r="T425" s="1">
        <v>0.0</v>
      </c>
      <c r="U425" s="1">
        <v>0.0</v>
      </c>
      <c r="V425" s="1">
        <v>0.0</v>
      </c>
      <c r="W425" s="1">
        <v>0.0</v>
      </c>
      <c r="X425" s="1">
        <v>0.0</v>
      </c>
      <c r="Y425" s="1">
        <v>0.0</v>
      </c>
      <c r="Z425" s="1">
        <v>0.0</v>
      </c>
      <c r="AA425" s="1">
        <v>0.0</v>
      </c>
      <c r="AB425" s="1">
        <v>0.0</v>
      </c>
      <c r="AC425" s="1">
        <v>0.0</v>
      </c>
      <c r="AD425" s="1">
        <v>0.0</v>
      </c>
      <c r="AE425" s="1">
        <v>452867.0</v>
      </c>
      <c r="AK425" s="1">
        <v>0.0</v>
      </c>
      <c r="AL425" s="1">
        <v>0.0</v>
      </c>
    </row>
    <row r="426" ht="15.75" customHeight="1">
      <c r="A426" s="1" t="s">
        <v>26</v>
      </c>
      <c r="B426" s="1">
        <v>25.0</v>
      </c>
      <c r="C426" s="1" t="s">
        <v>1642</v>
      </c>
      <c r="D426" s="1" t="s">
        <v>4830</v>
      </c>
      <c r="E426" s="1" t="s">
        <v>4831</v>
      </c>
      <c r="F426" s="1" t="s">
        <v>1371</v>
      </c>
      <c r="H426" s="1">
        <v>2.1410773</v>
      </c>
      <c r="I426" s="1">
        <v>7.112505</v>
      </c>
      <c r="J426" s="1">
        <v>0.0</v>
      </c>
      <c r="K426" s="1">
        <v>0.0</v>
      </c>
      <c r="L426" s="1">
        <v>0.0</v>
      </c>
      <c r="M426" s="1">
        <v>0.30103</v>
      </c>
      <c r="N426" s="1">
        <v>0.0</v>
      </c>
      <c r="O426" s="1">
        <v>0.0</v>
      </c>
      <c r="P426" s="1">
        <v>0.0</v>
      </c>
      <c r="Q426" s="1" t="s">
        <v>659</v>
      </c>
      <c r="R426" s="1">
        <v>0.0</v>
      </c>
      <c r="T426" s="1">
        <v>0.0</v>
      </c>
      <c r="U426" s="1">
        <v>0.0</v>
      </c>
      <c r="V426" s="1">
        <v>0.0</v>
      </c>
      <c r="W426" s="1">
        <v>0.0</v>
      </c>
      <c r="X426" s="1">
        <v>0.0</v>
      </c>
      <c r="Y426" s="1">
        <v>0.0</v>
      </c>
      <c r="Z426" s="1">
        <v>0.0</v>
      </c>
      <c r="AA426" s="1">
        <v>0.0</v>
      </c>
      <c r="AB426" s="1">
        <v>0.0</v>
      </c>
      <c r="AC426" s="1">
        <v>0.0</v>
      </c>
      <c r="AD426" s="1">
        <v>0.0</v>
      </c>
      <c r="AE426" s="1">
        <v>443174.0</v>
      </c>
      <c r="AK426" s="1">
        <v>1.0</v>
      </c>
      <c r="AL426" s="1">
        <v>0.0</v>
      </c>
    </row>
    <row r="427" ht="15.75" customHeight="1">
      <c r="A427" s="1" t="s">
        <v>27</v>
      </c>
      <c r="B427" s="1">
        <v>1.0</v>
      </c>
      <c r="C427" s="1" t="s">
        <v>95</v>
      </c>
      <c r="D427" s="1" t="s">
        <v>706</v>
      </c>
      <c r="E427" s="1" t="s">
        <v>707</v>
      </c>
      <c r="F427" s="1" t="s">
        <v>708</v>
      </c>
      <c r="H427" s="1">
        <v>621.8791</v>
      </c>
      <c r="I427" s="1">
        <v>8.477658</v>
      </c>
      <c r="J427" s="1">
        <v>2.8862746</v>
      </c>
      <c r="K427" s="1">
        <v>2.0</v>
      </c>
      <c r="L427" s="1">
        <v>0.0</v>
      </c>
      <c r="M427" s="1">
        <v>0.845098</v>
      </c>
      <c r="N427" s="1">
        <v>0.0</v>
      </c>
      <c r="O427" s="1">
        <v>0.0</v>
      </c>
      <c r="P427" s="1">
        <v>0.0</v>
      </c>
      <c r="Q427" s="1" t="s">
        <v>709</v>
      </c>
      <c r="R427" s="1">
        <v>5.0</v>
      </c>
      <c r="S427" s="1">
        <v>3031.0</v>
      </c>
      <c r="T427" s="1">
        <v>0.305932</v>
      </c>
      <c r="U427" s="1">
        <v>0.8171935</v>
      </c>
      <c r="V427" s="1">
        <v>2.8862746</v>
      </c>
      <c r="W427" s="1">
        <v>0.0</v>
      </c>
      <c r="X427" s="1">
        <v>0.0</v>
      </c>
      <c r="Y427" s="1">
        <v>0.0</v>
      </c>
      <c r="Z427" s="1">
        <v>0.0</v>
      </c>
      <c r="AA427" s="1">
        <v>0.0</v>
      </c>
      <c r="AB427" s="1">
        <v>0.0</v>
      </c>
      <c r="AC427" s="1">
        <v>0.0</v>
      </c>
      <c r="AD427" s="1">
        <v>0.0</v>
      </c>
      <c r="AE427" s="1">
        <v>38067.0</v>
      </c>
      <c r="AF427" s="1">
        <v>1645.0</v>
      </c>
      <c r="AG427" s="1">
        <v>750.0</v>
      </c>
      <c r="AH427" s="1" t="s">
        <v>714</v>
      </c>
      <c r="AI427" s="1">
        <v>24.0</v>
      </c>
      <c r="AJ427" s="1">
        <v>4.0</v>
      </c>
      <c r="AK427" s="1">
        <v>4.0</v>
      </c>
      <c r="AL427" s="1">
        <v>23.0</v>
      </c>
    </row>
    <row r="428" ht="15.75" customHeight="1">
      <c r="A428" s="1" t="s">
        <v>27</v>
      </c>
      <c r="B428" s="1">
        <v>2.0</v>
      </c>
      <c r="C428" s="1" t="s">
        <v>1648</v>
      </c>
      <c r="D428" s="1" t="s">
        <v>4839</v>
      </c>
      <c r="E428" s="1" t="s">
        <v>4841</v>
      </c>
      <c r="F428" s="1" t="s">
        <v>4842</v>
      </c>
      <c r="H428" s="1">
        <v>197.90105</v>
      </c>
      <c r="I428" s="1">
        <v>6.368055</v>
      </c>
      <c r="J428" s="1">
        <v>3.2347696</v>
      </c>
      <c r="K428" s="1">
        <v>2.0</v>
      </c>
      <c r="L428" s="1">
        <v>0.0</v>
      </c>
      <c r="M428" s="1">
        <v>0.845098</v>
      </c>
      <c r="N428" s="1">
        <v>0.0</v>
      </c>
      <c r="O428" s="1">
        <v>1.0</v>
      </c>
      <c r="P428" s="1">
        <v>0.0</v>
      </c>
      <c r="Q428" s="1" t="s">
        <v>4973</v>
      </c>
      <c r="R428" s="1">
        <v>5.0</v>
      </c>
      <c r="S428" s="1">
        <v>344.2600002288818</v>
      </c>
      <c r="T428" s="1">
        <v>0.0</v>
      </c>
      <c r="U428" s="1">
        <v>0.70445764</v>
      </c>
      <c r="V428" s="1">
        <v>2.600772</v>
      </c>
      <c r="W428" s="1">
        <v>3.2347696</v>
      </c>
      <c r="X428" s="1">
        <v>0.0</v>
      </c>
      <c r="Y428" s="1">
        <v>0.0</v>
      </c>
      <c r="Z428" s="1">
        <v>0.0</v>
      </c>
      <c r="AA428" s="1">
        <v>0.0</v>
      </c>
      <c r="AB428" s="1">
        <v>0.0</v>
      </c>
      <c r="AC428" s="1">
        <v>0.0</v>
      </c>
      <c r="AD428" s="1">
        <v>0.0</v>
      </c>
      <c r="AE428" s="1">
        <v>4867.0</v>
      </c>
      <c r="AF428" s="1">
        <v>815.0</v>
      </c>
      <c r="AG428" s="1">
        <v>820.0</v>
      </c>
      <c r="AH428" s="1" t="s">
        <v>4846</v>
      </c>
      <c r="AI428" s="1">
        <v>269.0</v>
      </c>
      <c r="AJ428" s="1">
        <v>9.0</v>
      </c>
      <c r="AK428" s="1">
        <v>9.0</v>
      </c>
      <c r="AL428" s="1">
        <v>12.0</v>
      </c>
    </row>
    <row r="429" ht="15.75" customHeight="1">
      <c r="A429" s="1" t="s">
        <v>27</v>
      </c>
      <c r="B429" s="1">
        <v>3.0</v>
      </c>
      <c r="C429" s="1" t="s">
        <v>139</v>
      </c>
      <c r="D429" s="1" t="s">
        <v>930</v>
      </c>
      <c r="E429" s="1" t="s">
        <v>931</v>
      </c>
      <c r="F429" s="1" t="s">
        <v>932</v>
      </c>
      <c r="H429" s="1">
        <v>189.3677</v>
      </c>
      <c r="I429" s="1">
        <v>8.433468</v>
      </c>
      <c r="J429" s="1">
        <v>0.25470182</v>
      </c>
      <c r="K429" s="1">
        <v>2.0</v>
      </c>
      <c r="L429" s="1">
        <v>0.0</v>
      </c>
      <c r="M429" s="1">
        <v>1.0</v>
      </c>
      <c r="N429" s="1">
        <v>0.0</v>
      </c>
      <c r="O429" s="1">
        <v>0.0</v>
      </c>
      <c r="P429" s="1">
        <v>0.0</v>
      </c>
      <c r="Q429" s="1" t="s">
        <v>935</v>
      </c>
      <c r="R429" s="1">
        <v>8.0</v>
      </c>
      <c r="S429" s="1">
        <v>312.9099998474121</v>
      </c>
      <c r="T429" s="1">
        <v>0.25470182</v>
      </c>
      <c r="U429" s="1">
        <v>0.0</v>
      </c>
      <c r="V429" s="1">
        <v>0.0</v>
      </c>
      <c r="W429" s="1">
        <v>0.0</v>
      </c>
      <c r="X429" s="1">
        <v>0.0</v>
      </c>
      <c r="Y429" s="1">
        <v>0.0</v>
      </c>
      <c r="Z429" s="1">
        <v>0.0</v>
      </c>
      <c r="AA429" s="1">
        <v>0.0</v>
      </c>
      <c r="AB429" s="1">
        <v>0.0</v>
      </c>
      <c r="AC429" s="1">
        <v>0.0</v>
      </c>
      <c r="AD429" s="1">
        <v>0.0</v>
      </c>
      <c r="AE429" s="1">
        <v>72143.0</v>
      </c>
      <c r="AF429" s="1">
        <v>614.0</v>
      </c>
      <c r="AG429" s="1">
        <v>750.0</v>
      </c>
      <c r="AH429" s="1" t="s">
        <v>938</v>
      </c>
      <c r="AI429" s="1">
        <v>76.0</v>
      </c>
      <c r="AJ429" s="1">
        <v>8.0</v>
      </c>
      <c r="AK429" s="1">
        <v>9.0</v>
      </c>
      <c r="AL429" s="1">
        <v>13.0</v>
      </c>
    </row>
    <row r="430" ht="15.75" customHeight="1">
      <c r="A430" s="1" t="s">
        <v>27</v>
      </c>
      <c r="B430" s="1">
        <v>4.0</v>
      </c>
      <c r="C430" s="1" t="s">
        <v>127</v>
      </c>
      <c r="D430" s="1" t="s">
        <v>875</v>
      </c>
      <c r="E430" s="1" t="s">
        <v>876</v>
      </c>
      <c r="F430" s="1" t="s">
        <v>877</v>
      </c>
      <c r="H430" s="1">
        <v>188.12679</v>
      </c>
      <c r="I430" s="1">
        <v>6.582522</v>
      </c>
      <c r="J430" s="1">
        <v>0.0</v>
      </c>
      <c r="K430" s="1">
        <v>2.0</v>
      </c>
      <c r="L430" s="1">
        <v>0.0</v>
      </c>
      <c r="M430" s="1">
        <v>1.1139433</v>
      </c>
      <c r="N430" s="1">
        <v>0.0</v>
      </c>
      <c r="O430" s="1">
        <v>1.0</v>
      </c>
      <c r="P430" s="1">
        <v>0.0</v>
      </c>
      <c r="Q430" s="1" t="s">
        <v>881</v>
      </c>
      <c r="R430" s="1">
        <v>11.0</v>
      </c>
      <c r="S430" s="1">
        <v>309.6100001335144</v>
      </c>
      <c r="T430" s="1">
        <v>0.0</v>
      </c>
      <c r="U430" s="1">
        <v>0.0</v>
      </c>
      <c r="V430" s="1">
        <v>0.0</v>
      </c>
      <c r="W430" s="1">
        <v>0.0</v>
      </c>
      <c r="X430" s="1">
        <v>0.0</v>
      </c>
      <c r="Y430" s="1">
        <v>0.0</v>
      </c>
      <c r="Z430" s="1">
        <v>0.0</v>
      </c>
      <c r="AA430" s="1">
        <v>0.0</v>
      </c>
      <c r="AB430" s="1">
        <v>0.0</v>
      </c>
      <c r="AC430" s="1">
        <v>0.0</v>
      </c>
      <c r="AD430" s="1">
        <v>0.0</v>
      </c>
      <c r="AE430" s="1">
        <v>18602.0</v>
      </c>
      <c r="AF430" s="1">
        <v>1718.0</v>
      </c>
      <c r="AG430" s="1">
        <v>840.0</v>
      </c>
      <c r="AH430" s="1" t="s">
        <v>884</v>
      </c>
      <c r="AI430" s="1">
        <v>64.0</v>
      </c>
      <c r="AJ430" s="1">
        <v>9.0</v>
      </c>
      <c r="AK430" s="1">
        <v>9.0</v>
      </c>
      <c r="AL430" s="1">
        <v>25.0</v>
      </c>
    </row>
    <row r="431" ht="15.75" customHeight="1">
      <c r="A431" s="1" t="s">
        <v>27</v>
      </c>
      <c r="B431" s="1">
        <v>5.0</v>
      </c>
      <c r="C431" s="1" t="s">
        <v>1655</v>
      </c>
      <c r="D431" s="1" t="s">
        <v>4870</v>
      </c>
      <c r="F431" s="1" t="s">
        <v>4871</v>
      </c>
      <c r="H431" s="1">
        <v>174.44995</v>
      </c>
      <c r="I431" s="1">
        <v>7.915424</v>
      </c>
      <c r="J431" s="1">
        <v>3.97166</v>
      </c>
      <c r="K431" s="1">
        <v>2.0</v>
      </c>
      <c r="L431" s="1">
        <v>0.0</v>
      </c>
      <c r="M431" s="1">
        <v>0.69897</v>
      </c>
      <c r="N431" s="1">
        <v>0.0</v>
      </c>
      <c r="O431" s="1">
        <v>0.0</v>
      </c>
      <c r="P431" s="1">
        <v>0.0</v>
      </c>
      <c r="Q431" s="1" t="s">
        <v>4874</v>
      </c>
      <c r="R431" s="1">
        <v>3.0</v>
      </c>
      <c r="S431" s="1">
        <v>322.0</v>
      </c>
      <c r="T431" s="1">
        <v>0.0</v>
      </c>
      <c r="U431" s="1">
        <v>0.0</v>
      </c>
      <c r="V431" s="1">
        <v>0.0</v>
      </c>
      <c r="W431" s="1">
        <v>0.0</v>
      </c>
      <c r="X431" s="1">
        <v>0.0</v>
      </c>
      <c r="Y431" s="1">
        <v>0.0</v>
      </c>
      <c r="Z431" s="1">
        <v>0.0</v>
      </c>
      <c r="AA431" s="1">
        <v>0.0</v>
      </c>
      <c r="AB431" s="1">
        <v>0.0</v>
      </c>
      <c r="AC431" s="1">
        <v>3.97166</v>
      </c>
      <c r="AD431" s="1">
        <v>0.0</v>
      </c>
      <c r="AE431" s="1">
        <v>185835.0</v>
      </c>
      <c r="AF431" s="1">
        <v>61.0</v>
      </c>
      <c r="AG431" s="1">
        <v>440.0</v>
      </c>
      <c r="AH431" s="1" t="s">
        <v>4879</v>
      </c>
      <c r="AI431" s="1">
        <v>2.0</v>
      </c>
      <c r="AJ431" s="1">
        <v>1.0</v>
      </c>
      <c r="AK431" s="1">
        <v>1.0</v>
      </c>
      <c r="AL431" s="1">
        <v>1.0</v>
      </c>
    </row>
    <row r="432" ht="15.75" customHeight="1">
      <c r="A432" s="1" t="s">
        <v>27</v>
      </c>
      <c r="B432" s="1">
        <v>6.0</v>
      </c>
      <c r="C432" s="1" t="s">
        <v>1651</v>
      </c>
      <c r="D432" s="1" t="s">
        <v>4859</v>
      </c>
      <c r="E432" s="1" t="s">
        <v>4860</v>
      </c>
      <c r="F432" s="1" t="s">
        <v>4861</v>
      </c>
      <c r="H432" s="1">
        <v>173.95258</v>
      </c>
      <c r="I432" s="1">
        <v>4.0981574</v>
      </c>
      <c r="J432" s="1">
        <v>3.1433842</v>
      </c>
      <c r="K432" s="1">
        <v>2.0</v>
      </c>
      <c r="L432" s="1">
        <v>0.0</v>
      </c>
      <c r="M432" s="1">
        <v>0.845098</v>
      </c>
      <c r="N432" s="1">
        <v>0.0</v>
      </c>
      <c r="O432" s="1">
        <v>1.0</v>
      </c>
      <c r="P432" s="1">
        <v>0.0</v>
      </c>
      <c r="Q432" s="1" t="s">
        <v>4983</v>
      </c>
      <c r="R432" s="1">
        <v>5.0</v>
      </c>
      <c r="S432" s="1">
        <v>402.9400005340576</v>
      </c>
      <c r="T432" s="1">
        <v>0.3175611</v>
      </c>
      <c r="U432" s="1">
        <v>0.8328077</v>
      </c>
      <c r="V432" s="1">
        <v>2.5895727</v>
      </c>
      <c r="W432" s="1">
        <v>3.1433842</v>
      </c>
      <c r="X432" s="1">
        <v>0.0</v>
      </c>
      <c r="Y432" s="1">
        <v>0.0</v>
      </c>
      <c r="Z432" s="1">
        <v>0.0</v>
      </c>
      <c r="AA432" s="1">
        <v>0.0</v>
      </c>
      <c r="AB432" s="1">
        <v>0.0</v>
      </c>
      <c r="AC432" s="1">
        <v>0.0</v>
      </c>
      <c r="AD432" s="1">
        <v>0.0</v>
      </c>
      <c r="AE432" s="1">
        <v>250556.0</v>
      </c>
      <c r="AF432" s="1">
        <v>2265.0</v>
      </c>
      <c r="AG432" s="1">
        <v>730.0</v>
      </c>
      <c r="AH432" s="1" t="s">
        <v>4867</v>
      </c>
      <c r="AI432" s="1">
        <v>105.0</v>
      </c>
      <c r="AJ432" s="1">
        <v>14.0</v>
      </c>
      <c r="AK432" s="1">
        <v>16.0</v>
      </c>
      <c r="AL432" s="1">
        <v>28.0</v>
      </c>
    </row>
    <row r="433" ht="15.75" customHeight="1">
      <c r="A433" s="1" t="s">
        <v>27</v>
      </c>
      <c r="B433" s="1">
        <v>7.0</v>
      </c>
      <c r="C433" s="1" t="s">
        <v>1659</v>
      </c>
      <c r="D433" s="1" t="s">
        <v>4882</v>
      </c>
      <c r="E433" s="1" t="s">
        <v>4883</v>
      </c>
      <c r="F433" s="1" t="s">
        <v>4885</v>
      </c>
      <c r="H433" s="1">
        <v>166.03438</v>
      </c>
      <c r="I433" s="1">
        <v>7.322341</v>
      </c>
      <c r="J433" s="1">
        <v>2.5986238</v>
      </c>
      <c r="K433" s="1">
        <v>2.0</v>
      </c>
      <c r="L433" s="1">
        <v>0.0</v>
      </c>
      <c r="M433" s="1">
        <v>0.69897</v>
      </c>
      <c r="N433" s="1">
        <v>0.0</v>
      </c>
      <c r="O433" s="1">
        <v>0.0</v>
      </c>
      <c r="P433" s="1">
        <v>0.0</v>
      </c>
      <c r="Q433" s="1" t="s">
        <v>4988</v>
      </c>
      <c r="R433" s="1">
        <v>3.0</v>
      </c>
      <c r="S433" s="1">
        <v>396.0599994659424</v>
      </c>
      <c r="T433" s="1">
        <v>0.0</v>
      </c>
      <c r="U433" s="1">
        <v>0.0</v>
      </c>
      <c r="V433" s="1">
        <v>2.5986238</v>
      </c>
      <c r="W433" s="1">
        <v>0.0</v>
      </c>
      <c r="X433" s="1">
        <v>0.0</v>
      </c>
      <c r="Y433" s="1">
        <v>0.0</v>
      </c>
      <c r="Z433" s="1">
        <v>0.0</v>
      </c>
      <c r="AA433" s="1">
        <v>0.0</v>
      </c>
      <c r="AB433" s="1">
        <v>0.0</v>
      </c>
      <c r="AC433" s="1">
        <v>0.0</v>
      </c>
      <c r="AD433" s="1">
        <v>0.0</v>
      </c>
      <c r="AE433" s="1">
        <v>146456.0</v>
      </c>
      <c r="AF433" s="1">
        <v>268.0</v>
      </c>
      <c r="AH433" s="1" t="s">
        <v>4892</v>
      </c>
      <c r="AI433" s="1">
        <v>4.0</v>
      </c>
      <c r="AJ433" s="1">
        <v>5.0</v>
      </c>
      <c r="AK433" s="1">
        <v>7.0</v>
      </c>
      <c r="AL433" s="1">
        <v>7.0</v>
      </c>
    </row>
    <row r="434" ht="15.75" customHeight="1">
      <c r="A434" s="1" t="s">
        <v>27</v>
      </c>
      <c r="B434" s="1">
        <v>8.0</v>
      </c>
      <c r="C434" s="1" t="s">
        <v>109</v>
      </c>
      <c r="D434" s="1" t="s">
        <v>780</v>
      </c>
      <c r="E434" s="1" t="s">
        <v>781</v>
      </c>
      <c r="F434" s="1" t="s">
        <v>782</v>
      </c>
      <c r="H434" s="1">
        <v>142.80902</v>
      </c>
      <c r="I434" s="1">
        <v>0.0</v>
      </c>
      <c r="J434" s="1">
        <v>2.6234634</v>
      </c>
      <c r="K434" s="1">
        <v>2.0</v>
      </c>
      <c r="L434" s="1">
        <v>0.0</v>
      </c>
      <c r="M434" s="1">
        <v>1.146128</v>
      </c>
      <c r="N434" s="1">
        <v>0.0</v>
      </c>
      <c r="O434" s="1">
        <v>1.0</v>
      </c>
      <c r="P434" s="1">
        <v>0.0</v>
      </c>
      <c r="Q434" s="1" t="s">
        <v>785</v>
      </c>
      <c r="R434" s="1">
        <v>12.0</v>
      </c>
      <c r="S434" s="1">
        <v>489.9500000476837</v>
      </c>
      <c r="T434" s="1">
        <v>0.0</v>
      </c>
      <c r="U434" s="1">
        <v>0.6542316</v>
      </c>
      <c r="V434" s="1">
        <v>2.6234634</v>
      </c>
      <c r="W434" s="1">
        <v>0.0</v>
      </c>
      <c r="X434" s="1">
        <v>0.0</v>
      </c>
      <c r="Y434" s="1">
        <v>0.0</v>
      </c>
      <c r="Z434" s="1">
        <v>0.0</v>
      </c>
      <c r="AA434" s="1">
        <v>0.0</v>
      </c>
      <c r="AB434" s="1">
        <v>0.0</v>
      </c>
      <c r="AC434" s="1">
        <v>0.0</v>
      </c>
      <c r="AD434" s="1">
        <v>0.0</v>
      </c>
      <c r="AE434" s="1">
        <v>59506.0</v>
      </c>
      <c r="AF434" s="1">
        <v>3734.0</v>
      </c>
      <c r="AG434" s="1">
        <v>850.0</v>
      </c>
      <c r="AH434" s="1" t="s">
        <v>789</v>
      </c>
      <c r="AI434" s="1">
        <v>311.0</v>
      </c>
      <c r="AJ434" s="1">
        <v>16.0</v>
      </c>
      <c r="AK434" s="1">
        <v>18.0</v>
      </c>
      <c r="AL434" s="1">
        <v>21.0</v>
      </c>
    </row>
    <row r="435" ht="15.75" customHeight="1">
      <c r="A435" s="1" t="s">
        <v>27</v>
      </c>
      <c r="B435" s="1">
        <v>9.0</v>
      </c>
      <c r="C435" s="1" t="s">
        <v>123</v>
      </c>
      <c r="D435" s="1" t="s">
        <v>854</v>
      </c>
      <c r="E435" s="1" t="s">
        <v>855</v>
      </c>
      <c r="F435" s="1" t="s">
        <v>856</v>
      </c>
      <c r="H435" s="1">
        <v>142.70877</v>
      </c>
      <c r="I435" s="1">
        <v>0.0</v>
      </c>
      <c r="J435" s="1">
        <v>3.62349</v>
      </c>
      <c r="K435" s="1">
        <v>2.0</v>
      </c>
      <c r="L435" s="1">
        <v>0.0</v>
      </c>
      <c r="M435" s="1">
        <v>0.845098</v>
      </c>
      <c r="N435" s="1">
        <v>0.0</v>
      </c>
      <c r="O435" s="1">
        <v>1.0</v>
      </c>
      <c r="P435" s="1">
        <v>0.0</v>
      </c>
      <c r="Q435" s="1" t="s">
        <v>859</v>
      </c>
      <c r="R435" s="1">
        <v>5.0</v>
      </c>
      <c r="S435" s="1">
        <v>649.0</v>
      </c>
      <c r="T435" s="1">
        <v>0.0</v>
      </c>
      <c r="U435" s="1">
        <v>0.873593</v>
      </c>
      <c r="V435" s="1">
        <v>0.0</v>
      </c>
      <c r="W435" s="1">
        <v>3.62349</v>
      </c>
      <c r="X435" s="1">
        <v>0.0</v>
      </c>
      <c r="Y435" s="1">
        <v>0.0</v>
      </c>
      <c r="Z435" s="1">
        <v>0.0</v>
      </c>
      <c r="AA435" s="1">
        <v>0.0</v>
      </c>
      <c r="AB435" s="1">
        <v>0.0</v>
      </c>
      <c r="AC435" s="1">
        <v>0.0</v>
      </c>
      <c r="AD435" s="1">
        <v>0.0</v>
      </c>
      <c r="AE435" s="1">
        <v>75224.0</v>
      </c>
      <c r="AF435" s="1">
        <v>424.0</v>
      </c>
      <c r="AG435" s="1">
        <v>620.0</v>
      </c>
      <c r="AH435" s="1" t="s">
        <v>862</v>
      </c>
      <c r="AI435" s="1">
        <v>98.0</v>
      </c>
      <c r="AJ435" s="1">
        <v>9.0</v>
      </c>
      <c r="AK435" s="1">
        <v>10.0</v>
      </c>
      <c r="AL435" s="1">
        <v>16.0</v>
      </c>
    </row>
    <row r="436" ht="15.75" customHeight="1">
      <c r="A436" s="1" t="s">
        <v>27</v>
      </c>
      <c r="B436" s="1">
        <v>10.0</v>
      </c>
      <c r="C436" s="1" t="s">
        <v>1665</v>
      </c>
      <c r="D436" s="1" t="s">
        <v>4907</v>
      </c>
      <c r="E436" s="1" t="s">
        <v>4908</v>
      </c>
      <c r="F436" s="1" t="s">
        <v>4909</v>
      </c>
      <c r="H436" s="1">
        <v>137.90562</v>
      </c>
      <c r="I436" s="1">
        <v>6.582522</v>
      </c>
      <c r="J436" s="1">
        <v>2.8147416</v>
      </c>
      <c r="K436" s="1">
        <v>2.0</v>
      </c>
      <c r="L436" s="1">
        <v>0.0</v>
      </c>
      <c r="M436" s="1">
        <v>1.0413927</v>
      </c>
      <c r="N436" s="1">
        <v>0.0</v>
      </c>
      <c r="O436" s="1">
        <v>0.0</v>
      </c>
      <c r="P436" s="1">
        <v>0.0</v>
      </c>
      <c r="Q436" s="1" t="s">
        <v>4997</v>
      </c>
      <c r="R436" s="1">
        <v>9.0</v>
      </c>
      <c r="S436" s="1">
        <v>134.0</v>
      </c>
      <c r="T436" s="1">
        <v>0.31295088</v>
      </c>
      <c r="U436" s="1">
        <v>0.7839484</v>
      </c>
      <c r="V436" s="1">
        <v>2.275957</v>
      </c>
      <c r="W436" s="1">
        <v>2.3109717</v>
      </c>
      <c r="X436" s="1">
        <v>2.8147416</v>
      </c>
      <c r="Y436" s="1">
        <v>0.0</v>
      </c>
      <c r="Z436" s="1">
        <v>0.0</v>
      </c>
      <c r="AA436" s="1">
        <v>0.0</v>
      </c>
      <c r="AB436" s="1">
        <v>0.0</v>
      </c>
      <c r="AC436" s="1">
        <v>0.0</v>
      </c>
      <c r="AD436" s="1">
        <v>0.0</v>
      </c>
      <c r="AE436" s="1">
        <v>60838.0</v>
      </c>
      <c r="AF436" s="1">
        <v>662.0</v>
      </c>
      <c r="AG436" s="1">
        <v>710.0</v>
      </c>
      <c r="AH436" s="1" t="s">
        <v>4915</v>
      </c>
      <c r="AI436" s="1">
        <v>11.0</v>
      </c>
      <c r="AJ436" s="1">
        <v>4.0</v>
      </c>
      <c r="AK436" s="1">
        <v>4.0</v>
      </c>
      <c r="AL436" s="1">
        <v>10.0</v>
      </c>
    </row>
    <row r="437" ht="15.75" customHeight="1">
      <c r="A437" s="1" t="s">
        <v>27</v>
      </c>
      <c r="B437" s="1">
        <v>11.0</v>
      </c>
      <c r="C437" s="1" t="s">
        <v>131</v>
      </c>
      <c r="D437" s="1" t="s">
        <v>896</v>
      </c>
      <c r="E437" s="1" t="s">
        <v>897</v>
      </c>
      <c r="F437" s="1" t="s">
        <v>898</v>
      </c>
      <c r="H437" s="1">
        <v>136.65636</v>
      </c>
      <c r="I437" s="1">
        <v>5.1175346</v>
      </c>
      <c r="J437" s="1">
        <v>0.0</v>
      </c>
      <c r="K437" s="1">
        <v>2.0</v>
      </c>
      <c r="L437" s="1">
        <v>0.0</v>
      </c>
      <c r="M437" s="1">
        <v>0.90309</v>
      </c>
      <c r="N437" s="1">
        <v>0.0</v>
      </c>
      <c r="O437" s="1">
        <v>0.0</v>
      </c>
      <c r="P437" s="1">
        <v>0.0</v>
      </c>
      <c r="Q437" s="1" t="s">
        <v>901</v>
      </c>
      <c r="R437" s="1">
        <v>6.0</v>
      </c>
      <c r="S437" s="1">
        <v>451.0</v>
      </c>
      <c r="T437" s="1">
        <v>0.0</v>
      </c>
      <c r="U437" s="1">
        <v>0.0</v>
      </c>
      <c r="V437" s="1">
        <v>0.0</v>
      </c>
      <c r="W437" s="1">
        <v>0.0</v>
      </c>
      <c r="X437" s="1">
        <v>0.0</v>
      </c>
      <c r="Y437" s="1">
        <v>0.0</v>
      </c>
      <c r="Z437" s="1">
        <v>0.0</v>
      </c>
      <c r="AA437" s="1">
        <v>0.0</v>
      </c>
      <c r="AB437" s="1">
        <v>0.0</v>
      </c>
      <c r="AC437" s="1">
        <v>0.0</v>
      </c>
      <c r="AD437" s="1">
        <v>0.0</v>
      </c>
      <c r="AE437" s="1">
        <v>65567.0</v>
      </c>
      <c r="AF437" s="1">
        <v>904.0</v>
      </c>
      <c r="AG437" s="1">
        <v>840.0</v>
      </c>
      <c r="AH437" s="1" t="s">
        <v>904</v>
      </c>
      <c r="AI437" s="1">
        <v>45.0</v>
      </c>
      <c r="AJ437" s="1">
        <v>13.0</v>
      </c>
      <c r="AK437" s="1">
        <v>17.0</v>
      </c>
      <c r="AL437" s="1">
        <v>20.0</v>
      </c>
    </row>
    <row r="438" ht="15.75" customHeight="1">
      <c r="A438" s="1" t="s">
        <v>27</v>
      </c>
      <c r="B438" s="1">
        <v>12.0</v>
      </c>
      <c r="C438" s="1" t="s">
        <v>1670</v>
      </c>
      <c r="D438" s="1" t="s">
        <v>4924</v>
      </c>
      <c r="E438" s="1" t="s">
        <v>4925</v>
      </c>
      <c r="F438" s="1" t="s">
        <v>4926</v>
      </c>
      <c r="H438" s="1">
        <v>132.50922</v>
      </c>
      <c r="I438" s="1">
        <v>7.224255</v>
      </c>
      <c r="J438" s="1">
        <v>0.78218985</v>
      </c>
      <c r="K438" s="1">
        <v>2.0</v>
      </c>
      <c r="L438" s="1">
        <v>0.0</v>
      </c>
      <c r="M438" s="1">
        <v>1.0413927</v>
      </c>
      <c r="N438" s="1">
        <v>0.0</v>
      </c>
      <c r="O438" s="1">
        <v>1.0</v>
      </c>
      <c r="P438" s="1">
        <v>0.0</v>
      </c>
      <c r="Q438" s="1" t="s">
        <v>4998</v>
      </c>
      <c r="R438" s="1">
        <v>9.0</v>
      </c>
      <c r="S438" s="1">
        <v>132.6500000953674</v>
      </c>
      <c r="T438" s="1">
        <v>0.0</v>
      </c>
      <c r="U438" s="1">
        <v>0.78218985</v>
      </c>
      <c r="V438" s="1">
        <v>0.0</v>
      </c>
      <c r="W438" s="1">
        <v>0.0</v>
      </c>
      <c r="X438" s="1">
        <v>0.0</v>
      </c>
      <c r="Y438" s="1">
        <v>0.0</v>
      </c>
      <c r="Z438" s="1">
        <v>0.0</v>
      </c>
      <c r="AA438" s="1">
        <v>0.0</v>
      </c>
      <c r="AB438" s="1">
        <v>0.0</v>
      </c>
      <c r="AC438" s="1">
        <v>0.0</v>
      </c>
      <c r="AD438" s="1">
        <v>0.0</v>
      </c>
      <c r="AE438" s="1">
        <v>43159.0</v>
      </c>
      <c r="AF438" s="1">
        <v>1578.0</v>
      </c>
      <c r="AG438" s="1">
        <v>880.0</v>
      </c>
      <c r="AH438" s="1" t="s">
        <v>4329</v>
      </c>
      <c r="AI438" s="1">
        <v>87.0</v>
      </c>
      <c r="AJ438" s="1">
        <v>10.0</v>
      </c>
      <c r="AK438" s="1">
        <v>10.0</v>
      </c>
      <c r="AL438" s="1">
        <v>21.0</v>
      </c>
    </row>
    <row r="439" ht="15.75" customHeight="1">
      <c r="A439" s="1" t="s">
        <v>27</v>
      </c>
      <c r="B439" s="1">
        <v>13.0</v>
      </c>
      <c r="C439" s="1" t="s">
        <v>93</v>
      </c>
      <c r="D439" s="1" t="s">
        <v>695</v>
      </c>
      <c r="E439" s="1" t="s">
        <v>696</v>
      </c>
      <c r="F439" s="1" t="s">
        <v>697</v>
      </c>
      <c r="H439" s="1">
        <v>115.559944</v>
      </c>
      <c r="I439" s="1">
        <v>0.0</v>
      </c>
      <c r="J439" s="1">
        <v>0.0</v>
      </c>
      <c r="K439" s="1">
        <v>2.0</v>
      </c>
      <c r="L439" s="1">
        <v>0.0</v>
      </c>
      <c r="M439" s="1">
        <v>1.146128</v>
      </c>
      <c r="N439" s="1">
        <v>0.0</v>
      </c>
      <c r="O439" s="1">
        <v>0.0</v>
      </c>
      <c r="P439" s="1">
        <v>0.0</v>
      </c>
      <c r="Q439" s="1" t="s">
        <v>700</v>
      </c>
      <c r="R439" s="1">
        <v>12.0</v>
      </c>
      <c r="S439" s="1">
        <v>2540.489996910095</v>
      </c>
      <c r="T439" s="1">
        <v>0.0</v>
      </c>
      <c r="U439" s="1">
        <v>0.0</v>
      </c>
      <c r="V439" s="1">
        <v>0.0</v>
      </c>
      <c r="W439" s="1">
        <v>0.0</v>
      </c>
      <c r="X439" s="1">
        <v>0.0</v>
      </c>
      <c r="Y439" s="1">
        <v>0.0</v>
      </c>
      <c r="Z439" s="1">
        <v>0.0</v>
      </c>
      <c r="AA439" s="1">
        <v>0.0</v>
      </c>
      <c r="AB439" s="1">
        <v>0.0</v>
      </c>
      <c r="AC439" s="1">
        <v>0.0</v>
      </c>
      <c r="AD439" s="1">
        <v>0.0</v>
      </c>
      <c r="AE439" s="1">
        <v>7591.0</v>
      </c>
      <c r="AF439" s="1">
        <v>4542.0</v>
      </c>
      <c r="AG439" s="1">
        <v>920.0</v>
      </c>
      <c r="AH439" s="1" t="s">
        <v>703</v>
      </c>
      <c r="AI439" s="1">
        <v>466.0</v>
      </c>
      <c r="AJ439" s="1">
        <v>21.0</v>
      </c>
      <c r="AK439" s="1">
        <v>24.0</v>
      </c>
      <c r="AL439" s="1">
        <v>28.0</v>
      </c>
    </row>
    <row r="440" ht="15.75" customHeight="1">
      <c r="A440" s="1" t="s">
        <v>27</v>
      </c>
      <c r="B440" s="1">
        <v>14.0</v>
      </c>
      <c r="C440" s="1" t="s">
        <v>1676</v>
      </c>
      <c r="D440" s="1" t="s">
        <v>4942</v>
      </c>
      <c r="E440" s="1" t="s">
        <v>4944</v>
      </c>
      <c r="F440" s="1" t="s">
        <v>4946</v>
      </c>
      <c r="H440" s="1">
        <v>114.43707</v>
      </c>
      <c r="I440" s="1">
        <v>6.811939</v>
      </c>
      <c r="J440" s="1">
        <v>2.4724596</v>
      </c>
      <c r="K440" s="1">
        <v>2.0</v>
      </c>
      <c r="L440" s="1">
        <v>0.0</v>
      </c>
      <c r="M440" s="1">
        <v>0.845098</v>
      </c>
      <c r="N440" s="1">
        <v>0.0</v>
      </c>
      <c r="O440" s="1">
        <v>0.0</v>
      </c>
      <c r="P440" s="1">
        <v>0.0</v>
      </c>
      <c r="Q440" s="1" t="s">
        <v>5010</v>
      </c>
      <c r="R440" s="1">
        <v>5.0</v>
      </c>
      <c r="S440" s="1">
        <v>143.0</v>
      </c>
      <c r="T440" s="1">
        <v>0.29801565</v>
      </c>
      <c r="U440" s="1">
        <v>0.628512</v>
      </c>
      <c r="V440" s="1">
        <v>2.4724596</v>
      </c>
      <c r="W440" s="1">
        <v>0.0</v>
      </c>
      <c r="X440" s="1">
        <v>0.0</v>
      </c>
      <c r="Y440" s="1">
        <v>0.0</v>
      </c>
      <c r="Z440" s="1">
        <v>0.0</v>
      </c>
      <c r="AA440" s="1">
        <v>0.0</v>
      </c>
      <c r="AB440" s="1">
        <v>0.0</v>
      </c>
      <c r="AC440" s="1">
        <v>0.0</v>
      </c>
      <c r="AD440" s="1">
        <v>0.0</v>
      </c>
      <c r="AE440" s="1">
        <v>23925.0</v>
      </c>
      <c r="AF440" s="1">
        <v>320.0</v>
      </c>
      <c r="AG440" s="1">
        <v>900.0</v>
      </c>
      <c r="AH440" s="1" t="s">
        <v>4846</v>
      </c>
      <c r="AI440" s="1">
        <v>45.0</v>
      </c>
      <c r="AJ440" s="1">
        <v>8.0</v>
      </c>
      <c r="AK440" s="1">
        <v>9.0</v>
      </c>
      <c r="AL440" s="1">
        <v>12.0</v>
      </c>
    </row>
    <row r="441" ht="15.75" customHeight="1">
      <c r="A441" s="1" t="s">
        <v>27</v>
      </c>
      <c r="B441" s="1">
        <v>15.0</v>
      </c>
      <c r="C441" s="1" t="s">
        <v>1682</v>
      </c>
      <c r="D441" s="1" t="s">
        <v>4956</v>
      </c>
      <c r="E441" s="1" t="s">
        <v>4957</v>
      </c>
      <c r="F441" s="1" t="s">
        <v>4958</v>
      </c>
      <c r="H441" s="1">
        <v>110.94619</v>
      </c>
      <c r="I441" s="1">
        <v>8.249516</v>
      </c>
      <c r="J441" s="1">
        <v>3.6186233</v>
      </c>
      <c r="K441" s="1">
        <v>2.0</v>
      </c>
      <c r="L441" s="1">
        <v>0.0</v>
      </c>
      <c r="M441" s="1">
        <v>0.69897</v>
      </c>
      <c r="N441" s="1">
        <v>0.0</v>
      </c>
      <c r="O441" s="1">
        <v>0.0</v>
      </c>
      <c r="P441" s="1">
        <v>0.0</v>
      </c>
      <c r="Q441" s="1" t="s">
        <v>4874</v>
      </c>
      <c r="R441" s="1">
        <v>3.0</v>
      </c>
      <c r="S441" s="1">
        <v>130.0</v>
      </c>
      <c r="T441" s="1">
        <v>0.0</v>
      </c>
      <c r="U441" s="1">
        <v>0.87598896</v>
      </c>
      <c r="V441" s="1">
        <v>0.0</v>
      </c>
      <c r="W441" s="1">
        <v>3.3633547</v>
      </c>
      <c r="X441" s="1">
        <v>0.0</v>
      </c>
      <c r="Y441" s="1">
        <v>3.6186233</v>
      </c>
      <c r="Z441" s="1">
        <v>0.0</v>
      </c>
      <c r="AA441" s="1">
        <v>0.0</v>
      </c>
      <c r="AB441" s="1">
        <v>0.0</v>
      </c>
      <c r="AC441" s="1">
        <v>0.0</v>
      </c>
      <c r="AD441" s="1">
        <v>0.0</v>
      </c>
      <c r="AE441" s="1">
        <v>90952.0</v>
      </c>
      <c r="AF441" s="1">
        <v>110.0</v>
      </c>
      <c r="AG441" s="1">
        <v>320.0</v>
      </c>
      <c r="AH441" s="1" t="s">
        <v>4964</v>
      </c>
      <c r="AI441" s="1">
        <v>6.0</v>
      </c>
      <c r="AJ441" s="1">
        <v>2.0</v>
      </c>
      <c r="AK441" s="1">
        <v>2.0</v>
      </c>
      <c r="AL441" s="1">
        <v>3.0</v>
      </c>
    </row>
    <row r="442" ht="15.75" customHeight="1">
      <c r="A442" s="1" t="s">
        <v>27</v>
      </c>
      <c r="B442" s="1">
        <v>16.0</v>
      </c>
      <c r="C442" s="1" t="s">
        <v>1686</v>
      </c>
      <c r="D442" s="1" t="s">
        <v>4968</v>
      </c>
      <c r="E442" s="1" t="s">
        <v>4970</v>
      </c>
      <c r="F442" s="1" t="s">
        <v>4971</v>
      </c>
      <c r="H442" s="1">
        <v>109.99262</v>
      </c>
      <c r="I442" s="1">
        <v>3.5736403</v>
      </c>
      <c r="J442" s="1">
        <v>1.9222351</v>
      </c>
      <c r="K442" s="1">
        <v>2.0</v>
      </c>
      <c r="L442" s="1">
        <v>0.0</v>
      </c>
      <c r="M442" s="1">
        <v>0.90309</v>
      </c>
      <c r="N442" s="1">
        <v>0.0</v>
      </c>
      <c r="O442" s="1">
        <v>0.0</v>
      </c>
      <c r="P442" s="1">
        <v>0.0</v>
      </c>
      <c r="Q442" s="1" t="s">
        <v>5018</v>
      </c>
      <c r="R442" s="1">
        <v>6.0</v>
      </c>
      <c r="S442" s="1">
        <v>263.0099925994873</v>
      </c>
      <c r="T442" s="1">
        <v>0.0</v>
      </c>
      <c r="U442" s="1">
        <v>0.0</v>
      </c>
      <c r="V442" s="1">
        <v>0.0</v>
      </c>
      <c r="W442" s="1">
        <v>0.0</v>
      </c>
      <c r="X442" s="1">
        <v>0.0</v>
      </c>
      <c r="Y442" s="1">
        <v>1.9222351</v>
      </c>
      <c r="Z442" s="1">
        <v>0.0</v>
      </c>
      <c r="AA442" s="1">
        <v>0.0</v>
      </c>
      <c r="AB442" s="1">
        <v>0.0</v>
      </c>
      <c r="AC442" s="1">
        <v>0.0</v>
      </c>
      <c r="AD442" s="1">
        <v>0.0</v>
      </c>
      <c r="AE442" s="1">
        <v>91258.0</v>
      </c>
      <c r="AF442" s="1">
        <v>102.0</v>
      </c>
      <c r="AG442" s="1">
        <v>690.0</v>
      </c>
      <c r="AH442" s="1" t="s">
        <v>1847</v>
      </c>
      <c r="AI442" s="1">
        <v>2.0</v>
      </c>
      <c r="AJ442" s="1">
        <v>5.0</v>
      </c>
      <c r="AK442" s="1">
        <v>6.0</v>
      </c>
      <c r="AL442" s="1">
        <v>10.0</v>
      </c>
    </row>
    <row r="443" ht="15.75" customHeight="1">
      <c r="A443" s="1" t="s">
        <v>27</v>
      </c>
      <c r="B443" s="1">
        <v>17.0</v>
      </c>
      <c r="C443" s="1" t="s">
        <v>135</v>
      </c>
      <c r="D443" s="1" t="s">
        <v>920</v>
      </c>
      <c r="E443" s="1" t="s">
        <v>921</v>
      </c>
      <c r="F443" s="1" t="s">
        <v>922</v>
      </c>
      <c r="H443" s="1">
        <v>106.84413</v>
      </c>
      <c r="I443" s="1">
        <v>0.0</v>
      </c>
      <c r="J443" s="1">
        <v>3.8201709</v>
      </c>
      <c r="K443" s="1">
        <v>2.0</v>
      </c>
      <c r="L443" s="1">
        <v>0.0</v>
      </c>
      <c r="M443" s="1">
        <v>1.0</v>
      </c>
      <c r="N443" s="1">
        <v>0.0</v>
      </c>
      <c r="O443" s="1">
        <v>0.0</v>
      </c>
      <c r="P443" s="1">
        <v>0.0</v>
      </c>
      <c r="Q443" s="1" t="s">
        <v>923</v>
      </c>
      <c r="R443" s="1">
        <v>8.0</v>
      </c>
      <c r="S443" s="1">
        <v>336.0</v>
      </c>
      <c r="T443" s="1">
        <v>0.3139819</v>
      </c>
      <c r="U443" s="1">
        <v>0.7282782</v>
      </c>
      <c r="V443" s="1">
        <v>2.4423356</v>
      </c>
      <c r="W443" s="1">
        <v>0.0</v>
      </c>
      <c r="X443" s="1">
        <v>3.8201709</v>
      </c>
      <c r="Y443" s="1">
        <v>0.0</v>
      </c>
      <c r="Z443" s="1">
        <v>0.0</v>
      </c>
      <c r="AA443" s="1">
        <v>0.0</v>
      </c>
      <c r="AB443" s="1">
        <v>0.0</v>
      </c>
      <c r="AC443" s="1">
        <v>0.0</v>
      </c>
      <c r="AD443" s="1">
        <v>0.0</v>
      </c>
      <c r="AE443" s="1">
        <v>10324.0</v>
      </c>
      <c r="AF443" s="1">
        <v>598.0</v>
      </c>
      <c r="AG443" s="1">
        <v>880.0</v>
      </c>
      <c r="AH443" s="1" t="s">
        <v>926</v>
      </c>
      <c r="AI443" s="1">
        <v>71.0</v>
      </c>
      <c r="AJ443" s="1">
        <v>7.0</v>
      </c>
      <c r="AK443" s="1">
        <v>7.0</v>
      </c>
      <c r="AL443" s="1">
        <v>11.0</v>
      </c>
    </row>
    <row r="444" ht="15.75" customHeight="1">
      <c r="A444" s="1" t="s">
        <v>27</v>
      </c>
      <c r="B444" s="1">
        <v>18.0</v>
      </c>
      <c r="C444" s="1" t="s">
        <v>121</v>
      </c>
      <c r="D444" s="1" t="s">
        <v>844</v>
      </c>
      <c r="E444" s="1" t="s">
        <v>845</v>
      </c>
      <c r="F444" s="1" t="s">
        <v>846</v>
      </c>
      <c r="H444" s="1">
        <v>101.75991</v>
      </c>
      <c r="I444" s="1">
        <v>0.0</v>
      </c>
      <c r="J444" s="1">
        <v>2.6234634</v>
      </c>
      <c r="K444" s="1">
        <v>2.0</v>
      </c>
      <c r="L444" s="1">
        <v>0.0</v>
      </c>
      <c r="M444" s="1">
        <v>0.69897</v>
      </c>
      <c r="N444" s="1">
        <v>0.0</v>
      </c>
      <c r="O444" s="1">
        <v>0.0</v>
      </c>
      <c r="P444" s="1">
        <v>0.0</v>
      </c>
      <c r="Q444" s="1" t="s">
        <v>849</v>
      </c>
      <c r="R444" s="1">
        <v>3.0</v>
      </c>
      <c r="S444" s="1">
        <v>990.5200042724609</v>
      </c>
      <c r="T444" s="1">
        <v>0.0</v>
      </c>
      <c r="U444" s="1">
        <v>0.0</v>
      </c>
      <c r="V444" s="1">
        <v>2.6234634</v>
      </c>
      <c r="W444" s="1">
        <v>0.0</v>
      </c>
      <c r="X444" s="1">
        <v>0.0</v>
      </c>
      <c r="Y444" s="1">
        <v>0.0</v>
      </c>
      <c r="Z444" s="1">
        <v>0.0</v>
      </c>
      <c r="AA444" s="1">
        <v>0.0</v>
      </c>
      <c r="AB444" s="1">
        <v>0.0</v>
      </c>
      <c r="AC444" s="1">
        <v>0.0</v>
      </c>
      <c r="AD444" s="1">
        <v>0.0</v>
      </c>
      <c r="AE444" s="1">
        <v>279345.0</v>
      </c>
      <c r="AF444" s="1">
        <v>679.0</v>
      </c>
      <c r="AH444" s="1" t="s">
        <v>853</v>
      </c>
      <c r="AI444" s="1">
        <v>97.0</v>
      </c>
      <c r="AJ444" s="1">
        <v>6.0</v>
      </c>
      <c r="AK444" s="1">
        <v>24.0</v>
      </c>
      <c r="AL444" s="1">
        <v>8.0</v>
      </c>
    </row>
    <row r="445" ht="15.75" customHeight="1">
      <c r="A445" s="1" t="s">
        <v>27</v>
      </c>
      <c r="B445" s="1">
        <v>19.0</v>
      </c>
      <c r="C445" s="1" t="s">
        <v>1694</v>
      </c>
      <c r="D445" s="1" t="s">
        <v>4974</v>
      </c>
      <c r="E445" s="1" t="s">
        <v>4975</v>
      </c>
      <c r="F445" s="1" t="s">
        <v>4976</v>
      </c>
      <c r="H445" s="1">
        <v>101.33525</v>
      </c>
      <c r="I445" s="1">
        <v>4.4733396</v>
      </c>
      <c r="J445" s="1">
        <v>2.8313415</v>
      </c>
      <c r="K445" s="1">
        <v>2.0</v>
      </c>
      <c r="L445" s="1">
        <v>0.0</v>
      </c>
      <c r="M445" s="1">
        <v>0.7781513</v>
      </c>
      <c r="N445" s="1">
        <v>0.0</v>
      </c>
      <c r="O445" s="1">
        <v>0.0</v>
      </c>
      <c r="P445" s="1">
        <v>0.0</v>
      </c>
      <c r="Q445" s="1" t="s">
        <v>4977</v>
      </c>
      <c r="R445" s="1">
        <v>4.0</v>
      </c>
      <c r="S445" s="1">
        <v>194.8800010681152</v>
      </c>
      <c r="T445" s="1">
        <v>0.0</v>
      </c>
      <c r="U445" s="1">
        <v>0.0</v>
      </c>
      <c r="V445" s="1">
        <v>2.8313415</v>
      </c>
      <c r="W445" s="1">
        <v>0.0</v>
      </c>
      <c r="X445" s="1">
        <v>0.0</v>
      </c>
      <c r="Y445" s="1">
        <v>0.0</v>
      </c>
      <c r="Z445" s="1">
        <v>0.0</v>
      </c>
      <c r="AA445" s="1">
        <v>0.0</v>
      </c>
      <c r="AB445" s="1">
        <v>0.0</v>
      </c>
      <c r="AC445" s="1">
        <v>0.0</v>
      </c>
      <c r="AD445" s="1">
        <v>0.0</v>
      </c>
      <c r="AE445" s="1">
        <v>202810.0</v>
      </c>
      <c r="AF445" s="1">
        <v>84.0</v>
      </c>
      <c r="AG445" s="1">
        <v>660.0</v>
      </c>
      <c r="AH445" s="1" t="s">
        <v>4978</v>
      </c>
      <c r="AI445" s="1">
        <v>5.0</v>
      </c>
      <c r="AJ445" s="1">
        <v>4.0</v>
      </c>
      <c r="AK445" s="1">
        <v>6.0</v>
      </c>
      <c r="AL445" s="1">
        <v>11.0</v>
      </c>
    </row>
    <row r="446" ht="15.75" customHeight="1">
      <c r="A446" s="1" t="s">
        <v>27</v>
      </c>
      <c r="B446" s="1">
        <v>20.0</v>
      </c>
      <c r="C446" s="1" t="s">
        <v>1700</v>
      </c>
      <c r="D446" s="1" t="s">
        <v>4979</v>
      </c>
      <c r="E446" s="1" t="s">
        <v>4980</v>
      </c>
      <c r="F446" s="1" t="s">
        <v>4981</v>
      </c>
      <c r="H446" s="1">
        <v>100.14638</v>
      </c>
      <c r="I446" s="1">
        <v>4.3732476</v>
      </c>
      <c r="J446" s="1">
        <v>4.057399</v>
      </c>
      <c r="K446" s="1">
        <v>2.0</v>
      </c>
      <c r="L446" s="1">
        <v>0.0</v>
      </c>
      <c r="M446" s="1">
        <v>1.0413927</v>
      </c>
      <c r="N446" s="1">
        <v>0.0</v>
      </c>
      <c r="O446" s="1">
        <v>0.0</v>
      </c>
      <c r="P446" s="1">
        <v>0.0</v>
      </c>
      <c r="Q446" s="1" t="s">
        <v>5031</v>
      </c>
      <c r="R446" s="1">
        <v>9.0</v>
      </c>
      <c r="S446" s="1">
        <v>84.0</v>
      </c>
      <c r="T446" s="1">
        <v>0.0</v>
      </c>
      <c r="U446" s="1">
        <v>0.6744795</v>
      </c>
      <c r="V446" s="1">
        <v>0.0</v>
      </c>
      <c r="W446" s="1">
        <v>0.0</v>
      </c>
      <c r="X446" s="1">
        <v>4.057399</v>
      </c>
      <c r="Y446" s="1">
        <v>0.0</v>
      </c>
      <c r="Z446" s="1">
        <v>0.0</v>
      </c>
      <c r="AA446" s="1">
        <v>0.0</v>
      </c>
      <c r="AB446" s="1">
        <v>0.0</v>
      </c>
      <c r="AC446" s="1">
        <v>0.0</v>
      </c>
      <c r="AD446" s="1">
        <v>0.0</v>
      </c>
      <c r="AE446" s="1">
        <v>32096.0</v>
      </c>
      <c r="AF446" s="1">
        <v>456.0</v>
      </c>
      <c r="AG446" s="1">
        <v>840.0</v>
      </c>
      <c r="AH446" s="1" t="s">
        <v>4984</v>
      </c>
      <c r="AI446" s="1">
        <v>137.0</v>
      </c>
      <c r="AJ446" s="1">
        <v>7.0</v>
      </c>
      <c r="AK446" s="1">
        <v>9.0</v>
      </c>
      <c r="AL446" s="1">
        <v>14.0</v>
      </c>
    </row>
    <row r="447" ht="15.75" customHeight="1">
      <c r="A447" s="1" t="s">
        <v>27</v>
      </c>
      <c r="B447" s="1">
        <v>21.0</v>
      </c>
      <c r="C447" s="1" t="s">
        <v>1703</v>
      </c>
      <c r="D447" s="1" t="s">
        <v>4985</v>
      </c>
      <c r="E447" s="1" t="s">
        <v>4986</v>
      </c>
      <c r="F447" s="1" t="s">
        <v>4987</v>
      </c>
      <c r="H447" s="1">
        <v>98.945946</v>
      </c>
      <c r="I447" s="1">
        <v>7.758325</v>
      </c>
      <c r="J447" s="1">
        <v>0.0</v>
      </c>
      <c r="K447" s="1">
        <v>2.0</v>
      </c>
      <c r="L447" s="1">
        <v>0.0</v>
      </c>
      <c r="M447" s="1">
        <v>0.69897</v>
      </c>
      <c r="N447" s="1">
        <v>0.0</v>
      </c>
      <c r="O447" s="1">
        <v>0.0</v>
      </c>
      <c r="P447" s="1">
        <v>0.0</v>
      </c>
      <c r="Q447" s="1" t="s">
        <v>4988</v>
      </c>
      <c r="R447" s="1">
        <v>3.0</v>
      </c>
      <c r="S447" s="1">
        <v>209.4400005340576</v>
      </c>
      <c r="T447" s="1">
        <v>0.0</v>
      </c>
      <c r="U447" s="1">
        <v>0.0</v>
      </c>
      <c r="V447" s="1">
        <v>0.0</v>
      </c>
      <c r="W447" s="1">
        <v>0.0</v>
      </c>
      <c r="X447" s="1">
        <v>0.0</v>
      </c>
      <c r="Y447" s="1">
        <v>0.0</v>
      </c>
      <c r="Z447" s="1">
        <v>0.0</v>
      </c>
      <c r="AA447" s="1">
        <v>0.0</v>
      </c>
      <c r="AB447" s="1">
        <v>0.0</v>
      </c>
      <c r="AC447" s="1">
        <v>0.0</v>
      </c>
      <c r="AD447" s="1">
        <v>0.0</v>
      </c>
      <c r="AE447" s="1">
        <v>84333.0</v>
      </c>
      <c r="AF447" s="1">
        <v>29.0</v>
      </c>
      <c r="AG447" s="1">
        <v>650.0</v>
      </c>
      <c r="AH447" s="1" t="s">
        <v>4989</v>
      </c>
      <c r="AI447" s="1">
        <v>1.0</v>
      </c>
      <c r="AJ447" s="1">
        <v>6.0</v>
      </c>
      <c r="AK447" s="1">
        <v>10.0</v>
      </c>
      <c r="AL447" s="1">
        <v>5.0</v>
      </c>
    </row>
    <row r="448" ht="15.75" customHeight="1">
      <c r="A448" s="1" t="s">
        <v>27</v>
      </c>
      <c r="B448" s="1">
        <v>22.0</v>
      </c>
      <c r="C448" s="1" t="s">
        <v>713</v>
      </c>
      <c r="D448" s="1" t="s">
        <v>2564</v>
      </c>
      <c r="E448" s="1" t="s">
        <v>2565</v>
      </c>
      <c r="F448" s="1" t="s">
        <v>2567</v>
      </c>
      <c r="H448" s="1">
        <v>96.32418</v>
      </c>
      <c r="I448" s="1">
        <v>4.1859264</v>
      </c>
      <c r="J448" s="1">
        <v>0.25412947</v>
      </c>
      <c r="K448" s="1">
        <v>2.0</v>
      </c>
      <c r="L448" s="1">
        <v>0.0</v>
      </c>
      <c r="M448" s="1">
        <v>0.845098</v>
      </c>
      <c r="N448" s="1">
        <v>0.0</v>
      </c>
      <c r="O448" s="1">
        <v>0.0</v>
      </c>
      <c r="P448" s="1">
        <v>0.0</v>
      </c>
      <c r="Q448" s="1" t="s">
        <v>2570</v>
      </c>
      <c r="R448" s="1">
        <v>5.0</v>
      </c>
      <c r="S448" s="1">
        <v>312.2399970293045</v>
      </c>
      <c r="T448" s="1">
        <v>0.25412947</v>
      </c>
      <c r="U448" s="1">
        <v>0.0</v>
      </c>
      <c r="V448" s="1">
        <v>0.0</v>
      </c>
      <c r="W448" s="1">
        <v>0.0</v>
      </c>
      <c r="X448" s="1">
        <v>0.0</v>
      </c>
      <c r="Y448" s="1">
        <v>0.0</v>
      </c>
      <c r="Z448" s="1">
        <v>0.0</v>
      </c>
      <c r="AA448" s="1">
        <v>0.0</v>
      </c>
      <c r="AB448" s="1">
        <v>0.0</v>
      </c>
      <c r="AC448" s="1">
        <v>0.0</v>
      </c>
      <c r="AD448" s="1">
        <v>0.0</v>
      </c>
      <c r="AE448" s="1">
        <v>89304.0</v>
      </c>
      <c r="AF448" s="1">
        <v>1255.0</v>
      </c>
      <c r="AG448" s="1">
        <v>740.0</v>
      </c>
      <c r="AH448" s="1" t="s">
        <v>1203</v>
      </c>
      <c r="AI448" s="1">
        <v>204.0</v>
      </c>
      <c r="AJ448" s="1">
        <v>16.0</v>
      </c>
      <c r="AK448" s="1">
        <v>17.0</v>
      </c>
      <c r="AL448" s="1">
        <v>17.0</v>
      </c>
    </row>
    <row r="449" ht="15.75" customHeight="1">
      <c r="A449" s="1" t="s">
        <v>27</v>
      </c>
      <c r="B449" s="1">
        <v>23.0</v>
      </c>
      <c r="C449" s="1" t="s">
        <v>1710</v>
      </c>
      <c r="D449" s="1" t="s">
        <v>4990</v>
      </c>
      <c r="E449" s="1" t="s">
        <v>4991</v>
      </c>
      <c r="F449" s="1" t="s">
        <v>4992</v>
      </c>
      <c r="H449" s="1">
        <v>94.79816</v>
      </c>
      <c r="I449" s="1">
        <v>6.473512</v>
      </c>
      <c r="J449" s="1">
        <v>0.6469486</v>
      </c>
      <c r="K449" s="1">
        <v>2.0</v>
      </c>
      <c r="L449" s="1">
        <v>0.0</v>
      </c>
      <c r="M449" s="1">
        <v>0.69897</v>
      </c>
      <c r="N449" s="1">
        <v>0.0</v>
      </c>
      <c r="O449" s="1">
        <v>1.0</v>
      </c>
      <c r="P449" s="1">
        <v>0.0</v>
      </c>
      <c r="Q449" s="1" t="s">
        <v>4959</v>
      </c>
      <c r="R449" s="1">
        <v>3.0</v>
      </c>
      <c r="S449" s="1">
        <v>178.5899972468615</v>
      </c>
      <c r="T449" s="1">
        <v>0.28188908</v>
      </c>
      <c r="U449" s="1">
        <v>0.6469486</v>
      </c>
      <c r="V449" s="1">
        <v>0.0</v>
      </c>
      <c r="W449" s="1">
        <v>0.0</v>
      </c>
      <c r="X449" s="1">
        <v>0.0</v>
      </c>
      <c r="Y449" s="1">
        <v>0.0</v>
      </c>
      <c r="Z449" s="1">
        <v>0.0</v>
      </c>
      <c r="AA449" s="1">
        <v>0.0</v>
      </c>
      <c r="AB449" s="1">
        <v>0.0</v>
      </c>
      <c r="AC449" s="1">
        <v>0.0</v>
      </c>
      <c r="AD449" s="1">
        <v>0.0</v>
      </c>
      <c r="AE449" s="1">
        <v>202063.0</v>
      </c>
      <c r="AF449" s="1">
        <v>208.0</v>
      </c>
      <c r="AG449" s="1">
        <v>700.0</v>
      </c>
      <c r="AH449" s="1" t="s">
        <v>4351</v>
      </c>
      <c r="AI449" s="1">
        <v>19.0</v>
      </c>
      <c r="AJ449" s="1">
        <v>7.0</v>
      </c>
      <c r="AK449" s="1">
        <v>7.0</v>
      </c>
      <c r="AL449" s="1">
        <v>12.0</v>
      </c>
    </row>
    <row r="450" ht="15.75" customHeight="1">
      <c r="A450" s="1" t="s">
        <v>27</v>
      </c>
      <c r="B450" s="1">
        <v>24.0</v>
      </c>
      <c r="C450" s="1" t="s">
        <v>1712</v>
      </c>
      <c r="D450" s="1" t="s">
        <v>4993</v>
      </c>
      <c r="E450" s="1" t="s">
        <v>4994</v>
      </c>
      <c r="F450" s="1" t="s">
        <v>4995</v>
      </c>
      <c r="H450" s="1">
        <v>91.769485</v>
      </c>
      <c r="I450" s="1">
        <v>6.96675</v>
      </c>
      <c r="J450" s="1">
        <v>2.4929583</v>
      </c>
      <c r="K450" s="1">
        <v>2.0</v>
      </c>
      <c r="L450" s="1">
        <v>0.0</v>
      </c>
      <c r="M450" s="1">
        <v>0.69897</v>
      </c>
      <c r="N450" s="1">
        <v>0.0</v>
      </c>
      <c r="O450" s="1">
        <v>0.0</v>
      </c>
      <c r="P450" s="1">
        <v>0.0</v>
      </c>
      <c r="Q450" s="1" t="s">
        <v>4996</v>
      </c>
      <c r="R450" s="1">
        <v>3.0</v>
      </c>
      <c r="S450" s="1">
        <v>130.2599987983704</v>
      </c>
      <c r="T450" s="1">
        <v>0.32634622</v>
      </c>
      <c r="U450" s="1">
        <v>0.8763158</v>
      </c>
      <c r="V450" s="1">
        <v>2.4929583</v>
      </c>
      <c r="W450" s="1">
        <v>0.0</v>
      </c>
      <c r="X450" s="1">
        <v>0.0</v>
      </c>
      <c r="Y450" s="1">
        <v>0.0</v>
      </c>
      <c r="Z450" s="1">
        <v>0.0</v>
      </c>
      <c r="AA450" s="1">
        <v>0.0</v>
      </c>
      <c r="AB450" s="1">
        <v>0.0</v>
      </c>
      <c r="AC450" s="1">
        <v>0.0</v>
      </c>
      <c r="AD450" s="1">
        <v>0.0</v>
      </c>
      <c r="AE450" s="1">
        <v>8873.0</v>
      </c>
      <c r="AF450" s="1">
        <v>247.0</v>
      </c>
      <c r="AG450" s="1">
        <v>720.0</v>
      </c>
      <c r="AH450" s="1" t="s">
        <v>462</v>
      </c>
      <c r="AI450" s="1">
        <v>41.0</v>
      </c>
      <c r="AJ450" s="1">
        <v>8.0</v>
      </c>
      <c r="AK450" s="1">
        <v>9.0</v>
      </c>
      <c r="AL450" s="1">
        <v>10.0</v>
      </c>
    </row>
    <row r="451" ht="15.75" customHeight="1">
      <c r="A451" s="1" t="s">
        <v>27</v>
      </c>
      <c r="B451" s="1">
        <v>25.0</v>
      </c>
      <c r="C451" s="1" t="s">
        <v>762</v>
      </c>
      <c r="D451" s="1" t="s">
        <v>2677</v>
      </c>
      <c r="E451" s="1" t="s">
        <v>2678</v>
      </c>
      <c r="F451" s="1" t="s">
        <v>2679</v>
      </c>
      <c r="H451" s="1">
        <v>90.9856</v>
      </c>
      <c r="I451" s="1">
        <v>8.079018</v>
      </c>
      <c r="J451" s="1">
        <v>0.30215225</v>
      </c>
      <c r="K451" s="1">
        <v>2.0</v>
      </c>
      <c r="L451" s="1">
        <v>0.0</v>
      </c>
      <c r="M451" s="1">
        <v>0.7781513</v>
      </c>
      <c r="N451" s="1">
        <v>0.0</v>
      </c>
      <c r="O451" s="1">
        <v>0.0</v>
      </c>
      <c r="P451" s="1">
        <v>0.0</v>
      </c>
      <c r="Q451" s="1" t="s">
        <v>2680</v>
      </c>
      <c r="R451" s="1">
        <v>4.0</v>
      </c>
      <c r="S451" s="1">
        <v>125.8599996566772</v>
      </c>
      <c r="T451" s="1">
        <v>0.30215225</v>
      </c>
      <c r="U451" s="1">
        <v>0.0</v>
      </c>
      <c r="V451" s="1">
        <v>0.0</v>
      </c>
      <c r="W451" s="1">
        <v>0.0</v>
      </c>
      <c r="X451" s="1">
        <v>0.0</v>
      </c>
      <c r="Y451" s="1">
        <v>0.0</v>
      </c>
      <c r="Z451" s="1">
        <v>0.0</v>
      </c>
      <c r="AA451" s="1">
        <v>0.0</v>
      </c>
      <c r="AB451" s="1">
        <v>0.0</v>
      </c>
      <c r="AC451" s="1">
        <v>0.0</v>
      </c>
      <c r="AD451" s="1">
        <v>0.0</v>
      </c>
      <c r="AE451" s="1">
        <v>12973.0</v>
      </c>
      <c r="AF451" s="1">
        <v>265.0</v>
      </c>
      <c r="AG451" s="1">
        <v>760.0</v>
      </c>
      <c r="AH451" s="1" t="s">
        <v>2685</v>
      </c>
      <c r="AI451" s="1">
        <v>35.0</v>
      </c>
      <c r="AJ451" s="1">
        <v>5.0</v>
      </c>
      <c r="AK451" s="1">
        <v>6.0</v>
      </c>
      <c r="AL451" s="1">
        <v>12.0</v>
      </c>
    </row>
    <row r="452" ht="15.75" customHeight="1">
      <c r="A452" s="1" t="s">
        <v>136</v>
      </c>
      <c r="B452" s="1">
        <v>1.0</v>
      </c>
      <c r="C452" s="1" t="s">
        <v>1720</v>
      </c>
      <c r="D452" s="1" t="s">
        <v>4999</v>
      </c>
      <c r="E452" s="1" t="s">
        <v>5000</v>
      </c>
      <c r="F452" s="1" t="s">
        <v>5001</v>
      </c>
      <c r="H452" s="1">
        <v>315.35434</v>
      </c>
      <c r="I452" s="1">
        <v>13.737456</v>
      </c>
      <c r="J452" s="1">
        <v>0.46063617</v>
      </c>
      <c r="K452" s="1">
        <v>0.0</v>
      </c>
      <c r="L452" s="1">
        <v>0.0</v>
      </c>
      <c r="M452" s="1">
        <v>0.60206</v>
      </c>
      <c r="N452" s="1">
        <v>0.0</v>
      </c>
      <c r="O452" s="1">
        <v>0.0</v>
      </c>
      <c r="P452" s="1">
        <v>0.0</v>
      </c>
      <c r="Q452" s="1" t="s">
        <v>5002</v>
      </c>
      <c r="R452" s="1">
        <v>2.0</v>
      </c>
      <c r="S452" s="1">
        <v>1360.0</v>
      </c>
      <c r="T452" s="1">
        <v>0.46063617</v>
      </c>
      <c r="U452" s="1">
        <v>0.0</v>
      </c>
      <c r="V452" s="1">
        <v>0.0</v>
      </c>
      <c r="W452" s="1">
        <v>0.0</v>
      </c>
      <c r="X452" s="1">
        <v>0.0</v>
      </c>
      <c r="Y452" s="1">
        <v>0.0</v>
      </c>
      <c r="Z452" s="1">
        <v>0.0</v>
      </c>
      <c r="AA452" s="1">
        <v>0.0</v>
      </c>
      <c r="AB452" s="1">
        <v>0.0</v>
      </c>
      <c r="AC452" s="1">
        <v>0.0</v>
      </c>
      <c r="AD452" s="1">
        <v>0.0</v>
      </c>
      <c r="AE452" s="1">
        <v>65535.0</v>
      </c>
      <c r="AF452" s="1">
        <v>374.0</v>
      </c>
      <c r="AG452" s="1">
        <v>640.0</v>
      </c>
      <c r="AH452" s="1" t="s">
        <v>5003</v>
      </c>
      <c r="AI452" s="1">
        <v>128.0</v>
      </c>
      <c r="AJ452" s="1">
        <v>7.0</v>
      </c>
      <c r="AK452" s="1">
        <v>18.0</v>
      </c>
      <c r="AL452" s="1">
        <v>7.0</v>
      </c>
    </row>
    <row r="453" ht="15.75" customHeight="1">
      <c r="A453" s="1" t="s">
        <v>136</v>
      </c>
      <c r="B453" s="1">
        <v>2.0</v>
      </c>
      <c r="C453" s="1" t="s">
        <v>1722</v>
      </c>
      <c r="D453" s="1" t="s">
        <v>5004</v>
      </c>
      <c r="E453" s="1" t="s">
        <v>5005</v>
      </c>
      <c r="F453" s="1" t="s">
        <v>5006</v>
      </c>
      <c r="H453" s="1">
        <v>116.87295</v>
      </c>
      <c r="I453" s="1">
        <v>13.737456</v>
      </c>
      <c r="J453" s="1">
        <v>0.785685</v>
      </c>
      <c r="K453" s="1">
        <v>0.0</v>
      </c>
      <c r="L453" s="1">
        <v>0.0</v>
      </c>
      <c r="M453" s="1">
        <v>0.60206</v>
      </c>
      <c r="N453" s="1">
        <v>0.0</v>
      </c>
      <c r="O453" s="1">
        <v>0.0</v>
      </c>
      <c r="P453" s="1">
        <v>0.0</v>
      </c>
      <c r="Q453" s="1" t="s">
        <v>3858</v>
      </c>
      <c r="R453" s="1">
        <v>2.0</v>
      </c>
      <c r="S453" s="1">
        <v>177.6600017547607</v>
      </c>
      <c r="T453" s="1">
        <v>0.0</v>
      </c>
      <c r="U453" s="1">
        <v>0.785685</v>
      </c>
      <c r="V453" s="1">
        <v>0.0</v>
      </c>
      <c r="W453" s="1">
        <v>0.0</v>
      </c>
      <c r="X453" s="1">
        <v>0.0</v>
      </c>
      <c r="Y453" s="1">
        <v>0.0</v>
      </c>
      <c r="Z453" s="1">
        <v>0.0</v>
      </c>
      <c r="AA453" s="1">
        <v>0.0</v>
      </c>
      <c r="AB453" s="1">
        <v>0.0</v>
      </c>
      <c r="AC453" s="1">
        <v>0.0</v>
      </c>
      <c r="AD453" s="1">
        <v>0.0</v>
      </c>
      <c r="AE453" s="1">
        <v>121880.0</v>
      </c>
      <c r="AF453" s="1">
        <v>85.0</v>
      </c>
      <c r="AG453" s="1">
        <v>620.0</v>
      </c>
      <c r="AH453" s="1" t="s">
        <v>5007</v>
      </c>
      <c r="AI453" s="1">
        <v>9.0</v>
      </c>
      <c r="AJ453" s="1">
        <v>6.0</v>
      </c>
      <c r="AK453" s="1">
        <v>6.0</v>
      </c>
      <c r="AL453" s="1">
        <v>7.0</v>
      </c>
    </row>
    <row r="454" ht="15.75" customHeight="1">
      <c r="A454" s="1" t="s">
        <v>136</v>
      </c>
      <c r="B454" s="1">
        <v>3.0</v>
      </c>
      <c r="C454" s="1" t="s">
        <v>1728</v>
      </c>
      <c r="D454" s="1" t="s">
        <v>5008</v>
      </c>
      <c r="F454" s="1" t="s">
        <v>5009</v>
      </c>
      <c r="H454" s="1">
        <v>50.42676</v>
      </c>
      <c r="I454" s="1">
        <v>12.275632</v>
      </c>
      <c r="J454" s="1">
        <v>6.337044</v>
      </c>
      <c r="K454" s="1">
        <v>0.0</v>
      </c>
      <c r="L454" s="1">
        <v>0.0</v>
      </c>
      <c r="M454" s="1">
        <v>0.30103</v>
      </c>
      <c r="N454" s="1">
        <v>0.0</v>
      </c>
      <c r="O454" s="1">
        <v>0.0</v>
      </c>
      <c r="P454" s="1">
        <v>0.0</v>
      </c>
      <c r="Q454" s="1" t="s">
        <v>659</v>
      </c>
      <c r="R454" s="1">
        <v>0.0</v>
      </c>
      <c r="S454" s="1">
        <v>80.0</v>
      </c>
      <c r="T454" s="1">
        <v>0.0</v>
      </c>
      <c r="U454" s="1">
        <v>0.0</v>
      </c>
      <c r="V454" s="1">
        <v>0.0</v>
      </c>
      <c r="W454" s="1">
        <v>0.0</v>
      </c>
      <c r="X454" s="1">
        <v>0.0</v>
      </c>
      <c r="Y454" s="1">
        <v>6.337044</v>
      </c>
      <c r="Z454" s="1">
        <v>0.0</v>
      </c>
      <c r="AA454" s="1">
        <v>0.0</v>
      </c>
      <c r="AB454" s="1">
        <v>0.0</v>
      </c>
      <c r="AC454" s="1">
        <v>0.0</v>
      </c>
      <c r="AD454" s="1">
        <v>0.0</v>
      </c>
      <c r="AE454" s="1">
        <v>516456.0</v>
      </c>
      <c r="AF454" s="1">
        <v>2.0</v>
      </c>
      <c r="AG454" s="1">
        <v>770.0</v>
      </c>
      <c r="AH454" s="1" t="s">
        <v>1367</v>
      </c>
      <c r="AI454" s="1">
        <v>9.0</v>
      </c>
      <c r="AJ454" s="1">
        <v>1.0</v>
      </c>
      <c r="AK454" s="1">
        <v>1.0</v>
      </c>
      <c r="AL454" s="1">
        <v>3.0</v>
      </c>
    </row>
    <row r="455" ht="15.75" customHeight="1">
      <c r="A455" s="1" t="s">
        <v>136</v>
      </c>
      <c r="B455" s="1">
        <v>4.0</v>
      </c>
      <c r="C455" s="1" t="s">
        <v>1731</v>
      </c>
      <c r="D455" s="1" t="s">
        <v>5011</v>
      </c>
      <c r="E455" s="1" t="s">
        <v>5012</v>
      </c>
      <c r="F455" s="1" t="s">
        <v>5013</v>
      </c>
      <c r="H455" s="1">
        <v>49.98464</v>
      </c>
      <c r="I455" s="1">
        <v>10.659237</v>
      </c>
      <c r="J455" s="1">
        <v>1.2315196</v>
      </c>
      <c r="K455" s="1">
        <v>0.0</v>
      </c>
      <c r="L455" s="1">
        <v>0.0</v>
      </c>
      <c r="M455" s="1">
        <v>0.30103</v>
      </c>
      <c r="N455" s="1">
        <v>0.0</v>
      </c>
      <c r="O455" s="1">
        <v>0.0</v>
      </c>
      <c r="P455" s="1">
        <v>0.0</v>
      </c>
      <c r="Q455" s="1" t="s">
        <v>659</v>
      </c>
      <c r="R455" s="1">
        <v>0.0</v>
      </c>
      <c r="S455" s="1">
        <v>194.0</v>
      </c>
      <c r="T455" s="1">
        <v>0.5551659</v>
      </c>
      <c r="U455" s="1">
        <v>1.2315196</v>
      </c>
      <c r="V455" s="1">
        <v>0.0</v>
      </c>
      <c r="W455" s="1">
        <v>0.0</v>
      </c>
      <c r="X455" s="1">
        <v>0.0</v>
      </c>
      <c r="Y455" s="1">
        <v>0.0</v>
      </c>
      <c r="Z455" s="1">
        <v>0.0</v>
      </c>
      <c r="AA455" s="1">
        <v>0.0</v>
      </c>
      <c r="AB455" s="1">
        <v>0.0</v>
      </c>
      <c r="AC455" s="1">
        <v>0.0</v>
      </c>
      <c r="AD455" s="1">
        <v>0.0</v>
      </c>
      <c r="AE455" s="1">
        <v>63919.0</v>
      </c>
      <c r="AF455" s="1">
        <v>57.0</v>
      </c>
      <c r="AH455" s="1" t="s">
        <v>5014</v>
      </c>
      <c r="AI455" s="1">
        <v>24.0</v>
      </c>
      <c r="AJ455" s="1">
        <v>8.0</v>
      </c>
      <c r="AK455" s="1">
        <v>8.0</v>
      </c>
      <c r="AL455" s="1">
        <v>16.0</v>
      </c>
    </row>
    <row r="456" ht="15.75" customHeight="1">
      <c r="A456" s="1" t="s">
        <v>136</v>
      </c>
      <c r="B456" s="1">
        <v>5.0</v>
      </c>
      <c r="C456" s="1" t="s">
        <v>1735</v>
      </c>
      <c r="D456" s="1" t="s">
        <v>5015</v>
      </c>
      <c r="E456" s="1" t="s">
        <v>5016</v>
      </c>
      <c r="F456" s="1" t="s">
        <v>5017</v>
      </c>
      <c r="H456" s="1">
        <v>46.905815</v>
      </c>
      <c r="I456" s="1">
        <v>13.470112</v>
      </c>
      <c r="J456" s="1">
        <v>6.5609202</v>
      </c>
      <c r="K456" s="1">
        <v>0.0</v>
      </c>
      <c r="L456" s="1">
        <v>0.0</v>
      </c>
      <c r="M456" s="1">
        <v>0.30103</v>
      </c>
      <c r="N456" s="1">
        <v>0.0</v>
      </c>
      <c r="O456" s="1">
        <v>0.0</v>
      </c>
      <c r="P456" s="1">
        <v>0.0</v>
      </c>
      <c r="Q456" s="1" t="s">
        <v>659</v>
      </c>
      <c r="R456" s="1">
        <v>0.0</v>
      </c>
      <c r="S456" s="1">
        <v>59.51000022888184</v>
      </c>
      <c r="T456" s="1">
        <v>0.0</v>
      </c>
      <c r="U456" s="1">
        <v>1.5878084</v>
      </c>
      <c r="V456" s="1">
        <v>6.5609202</v>
      </c>
      <c r="W456" s="1">
        <v>0.0</v>
      </c>
      <c r="X456" s="1">
        <v>0.0</v>
      </c>
      <c r="Y456" s="1">
        <v>0.0</v>
      </c>
      <c r="Z456" s="1">
        <v>0.0</v>
      </c>
      <c r="AA456" s="1">
        <v>0.0</v>
      </c>
      <c r="AB456" s="1">
        <v>0.0</v>
      </c>
      <c r="AC456" s="1">
        <v>0.0</v>
      </c>
      <c r="AD456" s="1">
        <v>0.0</v>
      </c>
      <c r="AE456" s="1">
        <v>60439.0</v>
      </c>
      <c r="AF456" s="1">
        <v>10.0</v>
      </c>
      <c r="AG456" s="1">
        <v>440.0</v>
      </c>
      <c r="AH456" s="1" t="s">
        <v>5019</v>
      </c>
      <c r="AI456" s="1">
        <v>9.0</v>
      </c>
      <c r="AJ456" s="1">
        <v>2.0</v>
      </c>
      <c r="AK456" s="1">
        <v>2.0</v>
      </c>
      <c r="AL456" s="1">
        <v>3.0</v>
      </c>
    </row>
    <row r="457" ht="15.75" customHeight="1">
      <c r="A457" s="1" t="s">
        <v>136</v>
      </c>
      <c r="B457" s="1">
        <v>6.0</v>
      </c>
      <c r="C457" s="1" t="s">
        <v>1740</v>
      </c>
      <c r="D457" s="1" t="s">
        <v>5020</v>
      </c>
      <c r="E457" s="1" t="s">
        <v>5021</v>
      </c>
      <c r="F457" s="1" t="s">
        <v>5022</v>
      </c>
      <c r="H457" s="1">
        <v>43.50461</v>
      </c>
      <c r="I457" s="1">
        <v>12.275632</v>
      </c>
      <c r="J457" s="1">
        <v>0.0</v>
      </c>
      <c r="K457" s="1">
        <v>0.0</v>
      </c>
      <c r="L457" s="1">
        <v>0.0</v>
      </c>
      <c r="M457" s="1">
        <v>0.60206</v>
      </c>
      <c r="N457" s="1">
        <v>0.0</v>
      </c>
      <c r="O457" s="1">
        <v>0.0</v>
      </c>
      <c r="P457" s="1">
        <v>0.0</v>
      </c>
      <c r="Q457" s="1" t="s">
        <v>5066</v>
      </c>
      <c r="R457" s="1">
        <v>2.0</v>
      </c>
      <c r="S457" s="1">
        <v>33.65000009536743</v>
      </c>
      <c r="T457" s="1">
        <v>0.0</v>
      </c>
      <c r="U457" s="1">
        <v>0.0</v>
      </c>
      <c r="V457" s="1">
        <v>0.0</v>
      </c>
      <c r="W457" s="1">
        <v>0.0</v>
      </c>
      <c r="X457" s="1">
        <v>0.0</v>
      </c>
      <c r="Y457" s="1">
        <v>0.0</v>
      </c>
      <c r="Z457" s="1">
        <v>0.0</v>
      </c>
      <c r="AA457" s="1">
        <v>0.0</v>
      </c>
      <c r="AB457" s="1">
        <v>0.0</v>
      </c>
      <c r="AC457" s="1">
        <v>0.0</v>
      </c>
      <c r="AD457" s="1">
        <v>0.0</v>
      </c>
      <c r="AE457" s="1">
        <v>46838.0</v>
      </c>
      <c r="AF457" s="1">
        <v>14.0</v>
      </c>
      <c r="AG457" s="1">
        <v>660.0</v>
      </c>
      <c r="AH457" s="1" t="s">
        <v>4620</v>
      </c>
      <c r="AI457" s="1">
        <v>6.0</v>
      </c>
      <c r="AJ457" s="1">
        <v>5.0</v>
      </c>
      <c r="AK457" s="1">
        <v>6.0</v>
      </c>
      <c r="AL457" s="1">
        <v>8.0</v>
      </c>
    </row>
    <row r="458" ht="15.75" customHeight="1">
      <c r="A458" s="1" t="s">
        <v>136</v>
      </c>
      <c r="B458" s="1">
        <v>7.0</v>
      </c>
      <c r="C458" s="1" t="s">
        <v>1743</v>
      </c>
      <c r="D458" s="1" t="s">
        <v>5024</v>
      </c>
      <c r="E458" s="1" t="s">
        <v>5025</v>
      </c>
      <c r="F458" s="1" t="s">
        <v>5026</v>
      </c>
      <c r="H458" s="1">
        <v>43.077267</v>
      </c>
      <c r="I458" s="1">
        <v>12.061715</v>
      </c>
      <c r="J458" s="1">
        <v>0.0</v>
      </c>
      <c r="K458" s="1">
        <v>0.0</v>
      </c>
      <c r="L458" s="1">
        <v>0.0</v>
      </c>
      <c r="M458" s="1">
        <v>0.47712126</v>
      </c>
      <c r="N458" s="1">
        <v>0.0</v>
      </c>
      <c r="O458" s="1">
        <v>0.0</v>
      </c>
      <c r="P458" s="1">
        <v>0.0</v>
      </c>
      <c r="Q458" s="1" t="s">
        <v>1002</v>
      </c>
      <c r="R458" s="1">
        <v>1.0</v>
      </c>
      <c r="S458" s="1">
        <v>55.02999913692474</v>
      </c>
      <c r="T458" s="1">
        <v>0.0</v>
      </c>
      <c r="U458" s="1">
        <v>0.0</v>
      </c>
      <c r="V458" s="1">
        <v>0.0</v>
      </c>
      <c r="W458" s="1">
        <v>0.0</v>
      </c>
      <c r="X458" s="1">
        <v>0.0</v>
      </c>
      <c r="Y458" s="1">
        <v>0.0</v>
      </c>
      <c r="Z458" s="1">
        <v>0.0</v>
      </c>
      <c r="AA458" s="1">
        <v>0.0</v>
      </c>
      <c r="AB458" s="1">
        <v>0.0</v>
      </c>
      <c r="AC458" s="1">
        <v>0.0</v>
      </c>
      <c r="AD458" s="1">
        <v>0.0</v>
      </c>
      <c r="AE458" s="1">
        <v>143079.0</v>
      </c>
      <c r="AF458" s="1">
        <v>42.0</v>
      </c>
      <c r="AG458" s="1">
        <v>740.0</v>
      </c>
      <c r="AH458" s="1" t="s">
        <v>5027</v>
      </c>
      <c r="AI458" s="1">
        <v>1.0</v>
      </c>
      <c r="AJ458" s="1">
        <v>5.0</v>
      </c>
      <c r="AK458" s="1">
        <v>5.0</v>
      </c>
      <c r="AL458" s="1">
        <v>1.0</v>
      </c>
    </row>
    <row r="459" ht="15.75" customHeight="1">
      <c r="A459" s="1" t="s">
        <v>136</v>
      </c>
      <c r="B459" s="1">
        <v>8.0</v>
      </c>
      <c r="C459" s="1" t="s">
        <v>1748</v>
      </c>
      <c r="D459" s="1" t="s">
        <v>5028</v>
      </c>
      <c r="E459" s="1" t="s">
        <v>5029</v>
      </c>
      <c r="F459" s="1" t="s">
        <v>5030</v>
      </c>
      <c r="H459" s="1">
        <v>31.093199</v>
      </c>
      <c r="I459" s="1">
        <v>11.855124</v>
      </c>
      <c r="J459" s="1">
        <v>0.0</v>
      </c>
      <c r="K459" s="1">
        <v>0.0</v>
      </c>
      <c r="L459" s="1">
        <v>0.0</v>
      </c>
      <c r="M459" s="1">
        <v>0.30103</v>
      </c>
      <c r="N459" s="1">
        <v>0.0</v>
      </c>
      <c r="O459" s="1">
        <v>0.0</v>
      </c>
      <c r="P459" s="1">
        <v>0.0</v>
      </c>
      <c r="Q459" s="1" t="s">
        <v>659</v>
      </c>
      <c r="R459" s="1">
        <v>0.0</v>
      </c>
      <c r="S459" s="1">
        <v>74.91000366210938</v>
      </c>
      <c r="T459" s="1">
        <v>0.0</v>
      </c>
      <c r="U459" s="1">
        <v>0.0</v>
      </c>
      <c r="V459" s="1">
        <v>0.0</v>
      </c>
      <c r="W459" s="1">
        <v>0.0</v>
      </c>
      <c r="X459" s="1">
        <v>0.0</v>
      </c>
      <c r="Y459" s="1">
        <v>0.0</v>
      </c>
      <c r="Z459" s="1">
        <v>0.0</v>
      </c>
      <c r="AA459" s="1">
        <v>0.0</v>
      </c>
      <c r="AB459" s="1">
        <v>0.0</v>
      </c>
      <c r="AC459" s="1">
        <v>0.0</v>
      </c>
      <c r="AD459" s="1">
        <v>0.0</v>
      </c>
      <c r="AE459" s="1">
        <v>412993.0</v>
      </c>
      <c r="AF459" s="1">
        <v>1.0</v>
      </c>
      <c r="AH459" s="1" t="s">
        <v>5032</v>
      </c>
      <c r="AJ459" s="1">
        <v>2.0</v>
      </c>
      <c r="AK459" s="1">
        <v>3.0</v>
      </c>
      <c r="AL459" s="1">
        <v>0.0</v>
      </c>
    </row>
    <row r="460" ht="15.75" customHeight="1">
      <c r="A460" s="1" t="s">
        <v>136</v>
      </c>
      <c r="B460" s="1">
        <v>9.0</v>
      </c>
      <c r="C460" s="1" t="s">
        <v>1750</v>
      </c>
      <c r="D460" s="1" t="s">
        <v>5033</v>
      </c>
      <c r="E460" s="1" t="s">
        <v>5034</v>
      </c>
      <c r="F460" s="1" t="s">
        <v>5035</v>
      </c>
      <c r="H460" s="1">
        <v>27.024996</v>
      </c>
      <c r="I460" s="1">
        <v>10.585934</v>
      </c>
      <c r="J460" s="1">
        <v>0.0</v>
      </c>
      <c r="K460" s="1">
        <v>0.0</v>
      </c>
      <c r="L460" s="1">
        <v>0.0</v>
      </c>
      <c r="M460" s="1">
        <v>0.69897</v>
      </c>
      <c r="N460" s="1">
        <v>0.0</v>
      </c>
      <c r="O460" s="1">
        <v>0.0</v>
      </c>
      <c r="P460" s="1">
        <v>0.0</v>
      </c>
      <c r="Q460" s="1" t="s">
        <v>5036</v>
      </c>
      <c r="R460" s="1">
        <v>3.0</v>
      </c>
      <c r="S460" s="1">
        <v>12.34000015258789</v>
      </c>
      <c r="T460" s="1">
        <v>0.0</v>
      </c>
      <c r="U460" s="1">
        <v>0.0</v>
      </c>
      <c r="V460" s="1">
        <v>0.0</v>
      </c>
      <c r="W460" s="1">
        <v>0.0</v>
      </c>
      <c r="X460" s="1">
        <v>0.0</v>
      </c>
      <c r="Y460" s="1">
        <v>0.0</v>
      </c>
      <c r="Z460" s="1">
        <v>0.0</v>
      </c>
      <c r="AA460" s="1">
        <v>0.0</v>
      </c>
      <c r="AB460" s="1">
        <v>0.0</v>
      </c>
      <c r="AC460" s="1">
        <v>0.0</v>
      </c>
      <c r="AD460" s="1">
        <v>0.0</v>
      </c>
      <c r="AE460" s="1">
        <v>59977.0</v>
      </c>
      <c r="AF460" s="1">
        <v>121.0</v>
      </c>
      <c r="AG460" s="1">
        <v>640.0</v>
      </c>
      <c r="AH460" s="1" t="s">
        <v>5037</v>
      </c>
      <c r="AI460" s="1">
        <v>2.0</v>
      </c>
      <c r="AJ460" s="1">
        <v>2.0</v>
      </c>
      <c r="AK460" s="1">
        <v>3.0</v>
      </c>
      <c r="AL460" s="1">
        <v>7.0</v>
      </c>
    </row>
    <row r="461" ht="15.75" customHeight="1">
      <c r="A461" s="1" t="s">
        <v>136</v>
      </c>
      <c r="B461" s="1">
        <v>10.0</v>
      </c>
      <c r="C461" s="1" t="s">
        <v>1757</v>
      </c>
      <c r="D461" s="1" t="s">
        <v>5038</v>
      </c>
      <c r="E461" s="1" t="s">
        <v>5039</v>
      </c>
      <c r="F461" s="1" t="s">
        <v>5040</v>
      </c>
      <c r="H461" s="1">
        <v>24.493757</v>
      </c>
      <c r="I461" s="1">
        <v>0.0</v>
      </c>
      <c r="J461" s="1">
        <v>1.2579576</v>
      </c>
      <c r="K461" s="1">
        <v>0.0</v>
      </c>
      <c r="L461" s="1">
        <v>0.0</v>
      </c>
      <c r="M461" s="1">
        <v>0.69897</v>
      </c>
      <c r="N461" s="1">
        <v>0.0</v>
      </c>
      <c r="O461" s="1">
        <v>0.0</v>
      </c>
      <c r="P461" s="1">
        <v>0.0</v>
      </c>
      <c r="Q461" s="1" t="s">
        <v>5041</v>
      </c>
      <c r="R461" s="1">
        <v>3.0</v>
      </c>
      <c r="S461" s="1">
        <v>775.0</v>
      </c>
      <c r="T461" s="1">
        <v>0.54220897</v>
      </c>
      <c r="U461" s="1">
        <v>1.2579576</v>
      </c>
      <c r="V461" s="1">
        <v>0.0</v>
      </c>
      <c r="W461" s="1">
        <v>0.0</v>
      </c>
      <c r="X461" s="1">
        <v>0.0</v>
      </c>
      <c r="Y461" s="1">
        <v>0.0</v>
      </c>
      <c r="Z461" s="1">
        <v>0.0</v>
      </c>
      <c r="AA461" s="1">
        <v>0.0</v>
      </c>
      <c r="AB461" s="1">
        <v>0.0</v>
      </c>
      <c r="AC461" s="1">
        <v>0.0</v>
      </c>
      <c r="AD461" s="1">
        <v>0.0</v>
      </c>
      <c r="AE461" s="1">
        <v>18964.0</v>
      </c>
      <c r="AF461" s="1">
        <v>299.0</v>
      </c>
      <c r="AG461" s="1">
        <v>560.0</v>
      </c>
      <c r="AH461" s="1" t="s">
        <v>5042</v>
      </c>
      <c r="AI461" s="1">
        <v>12.0</v>
      </c>
      <c r="AJ461" s="1">
        <v>6.0</v>
      </c>
      <c r="AK461" s="1">
        <v>8.0</v>
      </c>
      <c r="AL461" s="1">
        <v>10.0</v>
      </c>
    </row>
    <row r="462" ht="15.75" customHeight="1">
      <c r="A462" s="1" t="s">
        <v>136</v>
      </c>
      <c r="B462" s="1">
        <v>11.0</v>
      </c>
      <c r="C462" s="1" t="s">
        <v>1760</v>
      </c>
      <c r="D462" s="1" t="s">
        <v>5043</v>
      </c>
      <c r="E462" s="1" t="s">
        <v>5044</v>
      </c>
      <c r="F462" s="1" t="s">
        <v>5045</v>
      </c>
      <c r="H462" s="1">
        <v>22.655924</v>
      </c>
      <c r="I462" s="1">
        <v>0.0</v>
      </c>
      <c r="J462" s="1">
        <v>7.1434913</v>
      </c>
      <c r="K462" s="1">
        <v>0.0</v>
      </c>
      <c r="L462" s="1">
        <v>0.0</v>
      </c>
      <c r="M462" s="1">
        <v>0.30103</v>
      </c>
      <c r="N462" s="1">
        <v>0.0</v>
      </c>
      <c r="O462" s="1">
        <v>0.0</v>
      </c>
      <c r="P462" s="1">
        <v>0.0</v>
      </c>
      <c r="Q462" s="1" t="s">
        <v>659</v>
      </c>
      <c r="R462" s="1">
        <v>0.0</v>
      </c>
      <c r="S462" s="1">
        <v>110.0</v>
      </c>
      <c r="T462" s="1">
        <v>0.0</v>
      </c>
      <c r="U462" s="1">
        <v>0.0</v>
      </c>
      <c r="V462" s="1">
        <v>0.0</v>
      </c>
      <c r="W462" s="1">
        <v>0.0</v>
      </c>
      <c r="X462" s="1">
        <v>3.3560967</v>
      </c>
      <c r="Y462" s="1">
        <v>7.1434913</v>
      </c>
      <c r="Z462" s="1">
        <v>0.0</v>
      </c>
      <c r="AA462" s="1">
        <v>0.0</v>
      </c>
      <c r="AB462" s="1">
        <v>0.0</v>
      </c>
      <c r="AC462" s="1">
        <v>0.0</v>
      </c>
      <c r="AD462" s="1">
        <v>0.0</v>
      </c>
      <c r="AE462" s="1">
        <v>61191.0</v>
      </c>
      <c r="AF462" s="1">
        <v>56.0</v>
      </c>
      <c r="AG462" s="1">
        <v>550.0</v>
      </c>
      <c r="AH462" s="1" t="s">
        <v>5046</v>
      </c>
      <c r="AI462" s="1">
        <v>65.0</v>
      </c>
      <c r="AJ462" s="1">
        <v>2.0</v>
      </c>
      <c r="AK462" s="1">
        <v>2.0</v>
      </c>
      <c r="AL462" s="1">
        <v>7.0</v>
      </c>
    </row>
    <row r="463" ht="15.75" customHeight="1">
      <c r="A463" s="1" t="s">
        <v>136</v>
      </c>
      <c r="B463" s="1">
        <v>12.0</v>
      </c>
      <c r="C463" s="1" t="s">
        <v>1763</v>
      </c>
      <c r="D463" s="1" t="s">
        <v>5047</v>
      </c>
      <c r="E463" s="1" t="s">
        <v>5048</v>
      </c>
      <c r="F463" s="1" t="s">
        <v>5049</v>
      </c>
      <c r="H463" s="1">
        <v>21.9094</v>
      </c>
      <c r="I463" s="1">
        <v>11.855124</v>
      </c>
      <c r="J463" s="1">
        <v>0.377484</v>
      </c>
      <c r="K463" s="1">
        <v>0.0</v>
      </c>
      <c r="L463" s="1">
        <v>0.0</v>
      </c>
      <c r="M463" s="1">
        <v>0.60206</v>
      </c>
      <c r="N463" s="1">
        <v>0.0</v>
      </c>
      <c r="O463" s="1">
        <v>0.0</v>
      </c>
      <c r="P463" s="1">
        <v>0.0</v>
      </c>
      <c r="Q463" s="1" t="s">
        <v>3858</v>
      </c>
      <c r="R463" s="1">
        <v>2.0</v>
      </c>
      <c r="S463" s="1">
        <v>7.850000016391277</v>
      </c>
      <c r="T463" s="1">
        <v>0.377484</v>
      </c>
      <c r="U463" s="1">
        <v>0.0</v>
      </c>
      <c r="V463" s="1">
        <v>0.0</v>
      </c>
      <c r="W463" s="1">
        <v>0.0</v>
      </c>
      <c r="X463" s="1">
        <v>0.0</v>
      </c>
      <c r="Y463" s="1">
        <v>0.0</v>
      </c>
      <c r="Z463" s="1">
        <v>0.0</v>
      </c>
      <c r="AA463" s="1">
        <v>0.0</v>
      </c>
      <c r="AB463" s="1">
        <v>0.0</v>
      </c>
      <c r="AC463" s="1">
        <v>0.0</v>
      </c>
      <c r="AD463" s="1">
        <v>0.0</v>
      </c>
      <c r="AE463" s="1">
        <v>144471.0</v>
      </c>
      <c r="AF463" s="1">
        <v>71.0</v>
      </c>
      <c r="AG463" s="1">
        <v>610.0</v>
      </c>
      <c r="AH463" s="1" t="s">
        <v>4048</v>
      </c>
      <c r="AI463" s="1">
        <v>24.0</v>
      </c>
      <c r="AJ463" s="1">
        <v>4.0</v>
      </c>
      <c r="AK463" s="1">
        <v>6.0</v>
      </c>
      <c r="AL463" s="1">
        <v>5.0</v>
      </c>
    </row>
    <row r="464" ht="15.75" customHeight="1">
      <c r="A464" s="1" t="s">
        <v>136</v>
      </c>
      <c r="B464" s="1">
        <v>13.0</v>
      </c>
      <c r="C464" s="1" t="s">
        <v>1768</v>
      </c>
      <c r="D464" s="1" t="s">
        <v>5050</v>
      </c>
      <c r="E464" s="1" t="s">
        <v>5051</v>
      </c>
      <c r="F464" s="1" t="s">
        <v>5052</v>
      </c>
      <c r="H464" s="1">
        <v>21.847292</v>
      </c>
      <c r="I464" s="1">
        <v>0.0</v>
      </c>
      <c r="J464" s="1">
        <v>5.14548</v>
      </c>
      <c r="K464" s="1">
        <v>0.0</v>
      </c>
      <c r="L464" s="1">
        <v>0.0</v>
      </c>
      <c r="M464" s="1">
        <v>0.69897</v>
      </c>
      <c r="N464" s="1">
        <v>0.0</v>
      </c>
      <c r="O464" s="1">
        <v>0.0</v>
      </c>
      <c r="P464" s="1">
        <v>0.0</v>
      </c>
      <c r="Q464" s="1" t="s">
        <v>5053</v>
      </c>
      <c r="R464" s="1">
        <v>3.0</v>
      </c>
      <c r="S464" s="1">
        <v>35.90000009536743</v>
      </c>
      <c r="T464" s="1">
        <v>0.55813944</v>
      </c>
      <c r="U464" s="1">
        <v>0.9168069</v>
      </c>
      <c r="V464" s="1">
        <v>5.14548</v>
      </c>
      <c r="W464" s="1">
        <v>0.0</v>
      </c>
      <c r="X464" s="1">
        <v>0.0</v>
      </c>
      <c r="Y464" s="1">
        <v>0.0</v>
      </c>
      <c r="Z464" s="1">
        <v>0.0</v>
      </c>
      <c r="AA464" s="1">
        <v>0.0</v>
      </c>
      <c r="AB464" s="1">
        <v>0.0</v>
      </c>
      <c r="AC464" s="1">
        <v>0.0</v>
      </c>
      <c r="AD464" s="1">
        <v>0.0</v>
      </c>
      <c r="AE464" s="1">
        <v>82828.0</v>
      </c>
      <c r="AF464" s="1">
        <v>278.0</v>
      </c>
      <c r="AG464" s="1">
        <v>510.0</v>
      </c>
      <c r="AH464" s="1" t="s">
        <v>5054</v>
      </c>
      <c r="AI464" s="1">
        <v>30.0</v>
      </c>
      <c r="AJ464" s="1">
        <v>3.0</v>
      </c>
      <c r="AK464" s="1">
        <v>3.0</v>
      </c>
      <c r="AL464" s="1">
        <v>15.0</v>
      </c>
    </row>
    <row r="465" ht="15.75" customHeight="1">
      <c r="A465" s="1" t="s">
        <v>136</v>
      </c>
      <c r="B465" s="1">
        <v>14.0</v>
      </c>
      <c r="C465" s="1" t="s">
        <v>1240</v>
      </c>
      <c r="D465" s="1" t="s">
        <v>3836</v>
      </c>
      <c r="E465" s="1" t="s">
        <v>3837</v>
      </c>
      <c r="F465" s="1" t="s">
        <v>3838</v>
      </c>
      <c r="H465" s="1">
        <v>21.75741</v>
      </c>
      <c r="I465" s="1">
        <v>0.0</v>
      </c>
      <c r="J465" s="1">
        <v>4.8291802</v>
      </c>
      <c r="K465" s="1">
        <v>0.0</v>
      </c>
      <c r="L465" s="1">
        <v>0.0</v>
      </c>
      <c r="M465" s="1">
        <v>0.60206</v>
      </c>
      <c r="N465" s="1">
        <v>0.0</v>
      </c>
      <c r="O465" s="1">
        <v>0.0</v>
      </c>
      <c r="P465" s="1">
        <v>0.0</v>
      </c>
      <c r="Q465" s="1" t="s">
        <v>3858</v>
      </c>
      <c r="R465" s="1">
        <v>2.0</v>
      </c>
      <c r="S465" s="1">
        <v>55.0</v>
      </c>
      <c r="T465" s="1">
        <v>0.0</v>
      </c>
      <c r="U465" s="1">
        <v>0.0</v>
      </c>
      <c r="V465" s="1">
        <v>4.8291802</v>
      </c>
      <c r="W465" s="1">
        <v>0.0</v>
      </c>
      <c r="X465" s="1">
        <v>0.0</v>
      </c>
      <c r="Y465" s="1">
        <v>0.0</v>
      </c>
      <c r="Z465" s="1">
        <v>0.0</v>
      </c>
      <c r="AA465" s="1">
        <v>0.0</v>
      </c>
      <c r="AB465" s="1">
        <v>0.0</v>
      </c>
      <c r="AC465" s="1">
        <v>0.0</v>
      </c>
      <c r="AD465" s="1">
        <v>0.0</v>
      </c>
      <c r="AE465" s="1">
        <v>31123.0</v>
      </c>
      <c r="AF465" s="1">
        <v>59.0</v>
      </c>
      <c r="AH465" s="1" t="s">
        <v>3840</v>
      </c>
      <c r="AI465" s="1">
        <v>18.0</v>
      </c>
      <c r="AJ465" s="1">
        <v>4.0</v>
      </c>
      <c r="AK465" s="1">
        <v>4.0</v>
      </c>
      <c r="AL465" s="1">
        <v>3.0</v>
      </c>
    </row>
    <row r="466" ht="15.75" customHeight="1">
      <c r="A466" s="1" t="s">
        <v>136</v>
      </c>
      <c r="B466" s="1">
        <v>15.0</v>
      </c>
      <c r="C466" s="1" t="s">
        <v>1771</v>
      </c>
      <c r="D466" s="1" t="s">
        <v>5055</v>
      </c>
      <c r="E466" s="1" t="s">
        <v>5056</v>
      </c>
      <c r="F466" s="1" t="s">
        <v>5057</v>
      </c>
      <c r="H466" s="1">
        <v>20.984873</v>
      </c>
      <c r="I466" s="1">
        <v>0.0</v>
      </c>
      <c r="J466" s="1">
        <v>8.814098</v>
      </c>
      <c r="K466" s="1">
        <v>0.0</v>
      </c>
      <c r="L466" s="1">
        <v>0.0</v>
      </c>
      <c r="M466" s="1">
        <v>0.47712126</v>
      </c>
      <c r="N466" s="1">
        <v>0.0</v>
      </c>
      <c r="O466" s="1">
        <v>0.0</v>
      </c>
      <c r="P466" s="1">
        <v>0.0</v>
      </c>
      <c r="Q466" s="1" t="s">
        <v>4262</v>
      </c>
      <c r="R466" s="1">
        <v>1.0</v>
      </c>
      <c r="S466" s="1">
        <v>23.89999961853027</v>
      </c>
      <c r="T466" s="1">
        <v>0.0</v>
      </c>
      <c r="U466" s="1">
        <v>0.0</v>
      </c>
      <c r="V466" s="1">
        <v>0.0</v>
      </c>
      <c r="W466" s="1">
        <v>0.0</v>
      </c>
      <c r="X466" s="1">
        <v>0.0</v>
      </c>
      <c r="Y466" s="1">
        <v>8.814098</v>
      </c>
      <c r="Z466" s="1">
        <v>0.0</v>
      </c>
      <c r="AA466" s="1">
        <v>0.0</v>
      </c>
      <c r="AB466" s="1">
        <v>0.0</v>
      </c>
      <c r="AC466" s="1">
        <v>0.0</v>
      </c>
      <c r="AD466" s="1">
        <v>0.0</v>
      </c>
      <c r="AE466" s="1">
        <v>14017.0</v>
      </c>
      <c r="AF466" s="1">
        <v>26.0</v>
      </c>
      <c r="AH466" s="1" t="s">
        <v>629</v>
      </c>
      <c r="AI466" s="1">
        <v>2.0</v>
      </c>
      <c r="AJ466" s="1">
        <v>2.0</v>
      </c>
      <c r="AK466" s="1">
        <v>2.0</v>
      </c>
      <c r="AL466" s="1">
        <v>4.0</v>
      </c>
    </row>
    <row r="467" ht="15.75" customHeight="1">
      <c r="A467" s="1" t="s">
        <v>136</v>
      </c>
      <c r="B467" s="1">
        <v>16.0</v>
      </c>
      <c r="C467" s="1" t="s">
        <v>1777</v>
      </c>
      <c r="D467" s="1" t="s">
        <v>5058</v>
      </c>
      <c r="E467" s="1" t="s">
        <v>5059</v>
      </c>
      <c r="F467" s="1" t="s">
        <v>5060</v>
      </c>
      <c r="H467" s="1">
        <v>19.120695</v>
      </c>
      <c r="I467" s="1">
        <v>12.96547</v>
      </c>
      <c r="J467" s="1">
        <v>0.0</v>
      </c>
      <c r="K467" s="1">
        <v>0.0</v>
      </c>
      <c r="L467" s="1">
        <v>0.0</v>
      </c>
      <c r="M467" s="1">
        <v>0.60206</v>
      </c>
      <c r="N467" s="1">
        <v>0.0</v>
      </c>
      <c r="O467" s="1">
        <v>0.0</v>
      </c>
      <c r="P467" s="1">
        <v>0.0</v>
      </c>
      <c r="Q467" s="1" t="s">
        <v>5061</v>
      </c>
      <c r="R467" s="1">
        <v>2.0</v>
      </c>
      <c r="S467" s="1">
        <v>5.0</v>
      </c>
      <c r="T467" s="1">
        <v>0.0</v>
      </c>
      <c r="U467" s="1">
        <v>0.0</v>
      </c>
      <c r="V467" s="1">
        <v>0.0</v>
      </c>
      <c r="W467" s="1">
        <v>0.0</v>
      </c>
      <c r="X467" s="1">
        <v>0.0</v>
      </c>
      <c r="Y467" s="1">
        <v>0.0</v>
      </c>
      <c r="Z467" s="1">
        <v>0.0</v>
      </c>
      <c r="AA467" s="1">
        <v>0.0</v>
      </c>
      <c r="AB467" s="1">
        <v>0.0</v>
      </c>
      <c r="AC467" s="1">
        <v>0.0</v>
      </c>
      <c r="AD467" s="1">
        <v>0.0</v>
      </c>
      <c r="AE467" s="1">
        <v>101414.0</v>
      </c>
      <c r="AF467" s="1">
        <v>30.0</v>
      </c>
      <c r="AG467" s="1">
        <v>330.0</v>
      </c>
      <c r="AH467" s="1" t="s">
        <v>5062</v>
      </c>
      <c r="AI467" s="1">
        <v>17.0</v>
      </c>
      <c r="AJ467" s="1">
        <v>2.0</v>
      </c>
      <c r="AK467" s="1">
        <v>2.0</v>
      </c>
      <c r="AL467" s="1">
        <v>2.0</v>
      </c>
    </row>
    <row r="468" ht="15.75" customHeight="1">
      <c r="A468" s="1" t="s">
        <v>136</v>
      </c>
      <c r="B468" s="1">
        <v>17.0</v>
      </c>
      <c r="C468" s="1" t="s">
        <v>1780</v>
      </c>
      <c r="D468" s="1" t="s">
        <v>5063</v>
      </c>
      <c r="E468" s="1" t="s">
        <v>5064</v>
      </c>
      <c r="F468" s="1" t="s">
        <v>5065</v>
      </c>
      <c r="H468" s="1">
        <v>19.060863</v>
      </c>
      <c r="I468" s="1">
        <v>10.426471</v>
      </c>
      <c r="J468" s="1">
        <v>0.0</v>
      </c>
      <c r="K468" s="1">
        <v>0.0</v>
      </c>
      <c r="L468" s="1">
        <v>0.0</v>
      </c>
      <c r="M468" s="1">
        <v>0.60206</v>
      </c>
      <c r="N468" s="1">
        <v>0.0</v>
      </c>
      <c r="O468" s="1">
        <v>0.0</v>
      </c>
      <c r="P468" s="1">
        <v>0.0</v>
      </c>
      <c r="Q468" s="1" t="s">
        <v>5066</v>
      </c>
      <c r="R468" s="1">
        <v>2.0</v>
      </c>
      <c r="S468" s="1">
        <v>8.21999990195036</v>
      </c>
      <c r="T468" s="1">
        <v>0.0</v>
      </c>
      <c r="U468" s="1">
        <v>0.0</v>
      </c>
      <c r="V468" s="1">
        <v>0.0</v>
      </c>
      <c r="W468" s="1">
        <v>0.0</v>
      </c>
      <c r="X468" s="1">
        <v>0.0</v>
      </c>
      <c r="Y468" s="1">
        <v>0.0</v>
      </c>
      <c r="Z468" s="1">
        <v>0.0</v>
      </c>
      <c r="AA468" s="1">
        <v>0.0</v>
      </c>
      <c r="AB468" s="1">
        <v>0.0</v>
      </c>
      <c r="AC468" s="1">
        <v>0.0</v>
      </c>
      <c r="AD468" s="1">
        <v>0.0</v>
      </c>
      <c r="AE468" s="1">
        <v>24443.0</v>
      </c>
      <c r="AF468" s="1">
        <v>90.0</v>
      </c>
      <c r="AG468" s="1">
        <v>720.0</v>
      </c>
      <c r="AH468" s="1" t="s">
        <v>5067</v>
      </c>
      <c r="AI468" s="1">
        <v>19.0</v>
      </c>
      <c r="AJ468" s="1">
        <v>4.0</v>
      </c>
      <c r="AK468" s="1">
        <v>4.0</v>
      </c>
      <c r="AL468" s="1">
        <v>9.0</v>
      </c>
    </row>
    <row r="469" ht="15.75" customHeight="1">
      <c r="A469" s="1" t="s">
        <v>136</v>
      </c>
      <c r="B469" s="1">
        <v>18.0</v>
      </c>
      <c r="C469" s="1" t="s">
        <v>1783</v>
      </c>
      <c r="D469" s="1" t="s">
        <v>5068</v>
      </c>
      <c r="E469" s="1" t="s">
        <v>5069</v>
      </c>
      <c r="F469" s="1" t="s">
        <v>5070</v>
      </c>
      <c r="H469" s="1">
        <v>18.4163</v>
      </c>
      <c r="I469" s="1">
        <v>0.0</v>
      </c>
      <c r="J469" s="1">
        <v>6.0874014</v>
      </c>
      <c r="K469" s="1">
        <v>0.0</v>
      </c>
      <c r="L469" s="1">
        <v>0.0</v>
      </c>
      <c r="M469" s="1">
        <v>0.30103</v>
      </c>
      <c r="N469" s="1">
        <v>0.0</v>
      </c>
      <c r="O469" s="1">
        <v>0.0</v>
      </c>
      <c r="P469" s="1">
        <v>0.0</v>
      </c>
      <c r="Q469" s="1" t="s">
        <v>659</v>
      </c>
      <c r="R469" s="1">
        <v>0.0</v>
      </c>
      <c r="S469" s="1">
        <v>100.0</v>
      </c>
      <c r="T469" s="1">
        <v>0.0</v>
      </c>
      <c r="U469" s="1">
        <v>1.4568602</v>
      </c>
      <c r="V469" s="1">
        <v>6.0874014</v>
      </c>
      <c r="W469" s="1">
        <v>0.0</v>
      </c>
      <c r="X469" s="1">
        <v>5.83596</v>
      </c>
      <c r="Y469" s="1">
        <v>0.0</v>
      </c>
      <c r="Z469" s="1">
        <v>0.0</v>
      </c>
      <c r="AA469" s="1">
        <v>0.0</v>
      </c>
      <c r="AB469" s="1">
        <v>0.0</v>
      </c>
      <c r="AC469" s="1">
        <v>0.0</v>
      </c>
      <c r="AD469" s="1">
        <v>0.0</v>
      </c>
      <c r="AE469" s="1">
        <v>230766.0</v>
      </c>
      <c r="AF469" s="1">
        <v>43.0</v>
      </c>
      <c r="AG469" s="1">
        <v>630.0</v>
      </c>
      <c r="AH469" s="1" t="s">
        <v>5071</v>
      </c>
      <c r="AI469" s="1">
        <v>10.0</v>
      </c>
      <c r="AJ469" s="1">
        <v>4.0</v>
      </c>
      <c r="AK469" s="1">
        <v>7.0</v>
      </c>
      <c r="AL469" s="1">
        <v>12.0</v>
      </c>
    </row>
    <row r="470" ht="15.75" customHeight="1">
      <c r="A470" s="1" t="s">
        <v>136</v>
      </c>
      <c r="B470" s="1">
        <v>19.0</v>
      </c>
      <c r="C470" s="1" t="s">
        <v>1789</v>
      </c>
      <c r="D470" s="1" t="s">
        <v>5072</v>
      </c>
      <c r="E470" s="1" t="s">
        <v>5073</v>
      </c>
      <c r="F470" s="1" t="s">
        <v>5074</v>
      </c>
      <c r="H470" s="1">
        <v>17.725132</v>
      </c>
      <c r="I470" s="1">
        <v>0.0</v>
      </c>
      <c r="J470" s="1">
        <v>3.6250117</v>
      </c>
      <c r="K470" s="1">
        <v>0.0</v>
      </c>
      <c r="L470" s="1">
        <v>0.0</v>
      </c>
      <c r="M470" s="1">
        <v>0.60206</v>
      </c>
      <c r="N470" s="1">
        <v>0.0</v>
      </c>
      <c r="O470" s="1">
        <v>0.0</v>
      </c>
      <c r="P470" s="1">
        <v>0.0</v>
      </c>
      <c r="Q470" s="1" t="s">
        <v>5066</v>
      </c>
      <c r="R470" s="1">
        <v>2.0</v>
      </c>
      <c r="S470" s="1">
        <v>64.95999908447266</v>
      </c>
      <c r="T470" s="1">
        <v>0.0</v>
      </c>
      <c r="U470" s="1">
        <v>0.0</v>
      </c>
      <c r="V470" s="1">
        <v>0.0</v>
      </c>
      <c r="W470" s="1">
        <v>0.0</v>
      </c>
      <c r="X470" s="1">
        <v>0.0</v>
      </c>
      <c r="Y470" s="1">
        <v>0.0</v>
      </c>
      <c r="Z470" s="1">
        <v>3.6250117</v>
      </c>
      <c r="AA470" s="1">
        <v>0.0</v>
      </c>
      <c r="AB470" s="1">
        <v>0.0</v>
      </c>
      <c r="AC470" s="1">
        <v>0.0</v>
      </c>
      <c r="AD470" s="1">
        <v>0.0</v>
      </c>
      <c r="AE470" s="1">
        <v>71494.0</v>
      </c>
      <c r="AF470" s="1">
        <v>61.0</v>
      </c>
      <c r="AH470" s="1" t="s">
        <v>2747</v>
      </c>
      <c r="AI470" s="1">
        <v>3.0</v>
      </c>
      <c r="AJ470" s="1">
        <v>7.0</v>
      </c>
      <c r="AK470" s="1">
        <v>7.0</v>
      </c>
      <c r="AL470" s="1">
        <v>13.0</v>
      </c>
    </row>
    <row r="471" ht="15.75" customHeight="1">
      <c r="A471" s="1" t="s">
        <v>136</v>
      </c>
      <c r="B471" s="1">
        <v>20.0</v>
      </c>
      <c r="C471" s="1" t="s">
        <v>1791</v>
      </c>
      <c r="D471" s="1" t="s">
        <v>5075</v>
      </c>
      <c r="E471" s="1" t="s">
        <v>5076</v>
      </c>
      <c r="F471" s="1" t="s">
        <v>5077</v>
      </c>
      <c r="H471" s="1">
        <v>17.585882</v>
      </c>
      <c r="I471" s="1">
        <v>10.750351</v>
      </c>
      <c r="J471" s="1">
        <v>0.0</v>
      </c>
      <c r="K471" s="1">
        <v>0.0</v>
      </c>
      <c r="L471" s="1">
        <v>0.0</v>
      </c>
      <c r="M471" s="1">
        <v>0.30103</v>
      </c>
      <c r="N471" s="1">
        <v>0.0</v>
      </c>
      <c r="O471" s="1">
        <v>0.0</v>
      </c>
      <c r="P471" s="1">
        <v>0.0</v>
      </c>
      <c r="Q471" s="1" t="s">
        <v>659</v>
      </c>
      <c r="R471" s="1">
        <v>0.0</v>
      </c>
      <c r="S471" s="1">
        <v>28.53000068664551</v>
      </c>
      <c r="T471" s="1">
        <v>0.0</v>
      </c>
      <c r="U471" s="1">
        <v>0.0</v>
      </c>
      <c r="V471" s="1">
        <v>0.0</v>
      </c>
      <c r="W471" s="1">
        <v>0.0</v>
      </c>
      <c r="X471" s="1">
        <v>0.0</v>
      </c>
      <c r="Y471" s="1">
        <v>0.0</v>
      </c>
      <c r="Z471" s="1">
        <v>0.0</v>
      </c>
      <c r="AA471" s="1">
        <v>0.0</v>
      </c>
      <c r="AB471" s="1">
        <v>0.0</v>
      </c>
      <c r="AC471" s="1">
        <v>0.0</v>
      </c>
      <c r="AD471" s="1">
        <v>0.0</v>
      </c>
      <c r="AE471" s="1">
        <v>508424.0</v>
      </c>
      <c r="AF471" s="1">
        <v>4.0</v>
      </c>
      <c r="AG471" s="1">
        <v>680.0</v>
      </c>
      <c r="AH471" s="1" t="s">
        <v>5078</v>
      </c>
      <c r="AI471" s="1">
        <v>1.0</v>
      </c>
      <c r="AJ471" s="1">
        <v>3.0</v>
      </c>
      <c r="AK471" s="1">
        <v>3.0</v>
      </c>
      <c r="AL471" s="1">
        <v>7.0</v>
      </c>
    </row>
    <row r="472" ht="15.75" customHeight="1">
      <c r="A472" s="1" t="s">
        <v>136</v>
      </c>
      <c r="B472" s="1">
        <v>21.0</v>
      </c>
      <c r="C472" s="1" t="s">
        <v>1798</v>
      </c>
      <c r="D472" s="1" t="s">
        <v>5081</v>
      </c>
      <c r="E472" s="1" t="s">
        <v>5082</v>
      </c>
      <c r="F472" s="1" t="s">
        <v>5083</v>
      </c>
      <c r="H472" s="1">
        <v>17.349133</v>
      </c>
      <c r="I472" s="1">
        <v>0.0</v>
      </c>
      <c r="J472" s="1">
        <v>1.3985424</v>
      </c>
      <c r="K472" s="1">
        <v>0.0</v>
      </c>
      <c r="L472" s="1">
        <v>0.0</v>
      </c>
      <c r="M472" s="1">
        <v>0.47712126</v>
      </c>
      <c r="N472" s="1">
        <v>0.0</v>
      </c>
      <c r="O472" s="1">
        <v>0.0</v>
      </c>
      <c r="P472" s="1">
        <v>0.0</v>
      </c>
      <c r="Q472" s="1" t="s">
        <v>5084</v>
      </c>
      <c r="R472" s="1">
        <v>1.0</v>
      </c>
      <c r="S472" s="1">
        <v>675.0</v>
      </c>
      <c r="T472" s="1">
        <v>0.0</v>
      </c>
      <c r="U472" s="1">
        <v>1.3985424</v>
      </c>
      <c r="V472" s="1">
        <v>0.0</v>
      </c>
      <c r="W472" s="1">
        <v>0.0</v>
      </c>
      <c r="X472" s="1">
        <v>0.0</v>
      </c>
      <c r="Y472" s="1">
        <v>0.0</v>
      </c>
      <c r="Z472" s="1">
        <v>0.0</v>
      </c>
      <c r="AA472" s="1">
        <v>0.0</v>
      </c>
      <c r="AB472" s="1">
        <v>0.0</v>
      </c>
      <c r="AC472" s="1">
        <v>0.0</v>
      </c>
      <c r="AD472" s="1">
        <v>0.0</v>
      </c>
      <c r="AE472" s="1">
        <v>215470.0</v>
      </c>
      <c r="AF472" s="1">
        <v>183.0</v>
      </c>
      <c r="AG472" s="1">
        <v>720.0</v>
      </c>
      <c r="AH472" s="1" t="s">
        <v>5085</v>
      </c>
      <c r="AI472" s="1">
        <v>44.0</v>
      </c>
      <c r="AJ472" s="1">
        <v>4.0</v>
      </c>
      <c r="AK472" s="1">
        <v>10.0</v>
      </c>
      <c r="AL472" s="1">
        <v>4.0</v>
      </c>
    </row>
    <row r="473" ht="15.75" customHeight="1">
      <c r="A473" s="1" t="s">
        <v>136</v>
      </c>
      <c r="B473" s="1">
        <v>22.0</v>
      </c>
      <c r="C473" s="1" t="s">
        <v>1796</v>
      </c>
      <c r="D473" s="1" t="s">
        <v>5079</v>
      </c>
      <c r="F473" s="1" t="s">
        <v>5080</v>
      </c>
      <c r="H473" s="1">
        <v>17.331467</v>
      </c>
      <c r="I473" s="1">
        <v>11.655493</v>
      </c>
      <c r="J473" s="1">
        <v>0.0</v>
      </c>
      <c r="K473" s="1">
        <v>0.0</v>
      </c>
      <c r="L473" s="1">
        <v>0.0</v>
      </c>
      <c r="M473" s="1">
        <v>0.30103</v>
      </c>
      <c r="N473" s="1">
        <v>0.0</v>
      </c>
      <c r="O473" s="1">
        <v>0.0</v>
      </c>
      <c r="P473" s="1">
        <v>0.0</v>
      </c>
      <c r="Q473" s="1" t="s">
        <v>659</v>
      </c>
      <c r="R473" s="1">
        <v>0.0</v>
      </c>
      <c r="S473" s="1">
        <v>23.40000057220459</v>
      </c>
      <c r="T473" s="1">
        <v>0.0</v>
      </c>
      <c r="U473" s="1">
        <v>0.0</v>
      </c>
      <c r="V473" s="1">
        <v>0.0</v>
      </c>
      <c r="W473" s="1">
        <v>0.0</v>
      </c>
      <c r="X473" s="1">
        <v>0.0</v>
      </c>
      <c r="Y473" s="1">
        <v>0.0</v>
      </c>
      <c r="Z473" s="1">
        <v>0.0</v>
      </c>
      <c r="AA473" s="1">
        <v>0.0</v>
      </c>
      <c r="AB473" s="1">
        <v>0.0</v>
      </c>
      <c r="AC473" s="1">
        <v>0.0</v>
      </c>
      <c r="AD473" s="1">
        <v>0.0</v>
      </c>
      <c r="AE473" s="1">
        <v>184702.0</v>
      </c>
      <c r="AF473" s="1">
        <v>6.0</v>
      </c>
      <c r="AG473" s="1">
        <v>620.0</v>
      </c>
      <c r="AH473" s="1" t="s">
        <v>2747</v>
      </c>
      <c r="AJ473" s="1">
        <v>2.0</v>
      </c>
      <c r="AK473" s="1">
        <v>2.0</v>
      </c>
      <c r="AL473" s="1">
        <v>2.0</v>
      </c>
    </row>
    <row r="474" ht="15.75" customHeight="1">
      <c r="A474" s="1" t="s">
        <v>136</v>
      </c>
      <c r="B474" s="1">
        <v>23.0</v>
      </c>
      <c r="C474" s="1" t="s">
        <v>1802</v>
      </c>
      <c r="D474" s="1" t="s">
        <v>5086</v>
      </c>
      <c r="E474" s="1" t="s">
        <v>5087</v>
      </c>
      <c r="F474" s="1" t="s">
        <v>5088</v>
      </c>
      <c r="H474" s="1">
        <v>17.012724</v>
      </c>
      <c r="I474" s="1">
        <v>11.275742</v>
      </c>
      <c r="J474" s="1">
        <v>0.0</v>
      </c>
      <c r="K474" s="1">
        <v>0.0</v>
      </c>
      <c r="L474" s="1">
        <v>0.0</v>
      </c>
      <c r="M474" s="1">
        <v>0.47712126</v>
      </c>
      <c r="N474" s="1">
        <v>0.0</v>
      </c>
      <c r="O474" s="1">
        <v>0.0</v>
      </c>
      <c r="P474" s="1">
        <v>0.0</v>
      </c>
      <c r="Q474" s="1" t="s">
        <v>5089</v>
      </c>
      <c r="R474" s="1">
        <v>1.0</v>
      </c>
      <c r="S474" s="1">
        <v>9.0</v>
      </c>
      <c r="T474" s="1">
        <v>0.0</v>
      </c>
      <c r="U474" s="1">
        <v>0.0</v>
      </c>
      <c r="V474" s="1">
        <v>0.0</v>
      </c>
      <c r="W474" s="1">
        <v>0.0</v>
      </c>
      <c r="X474" s="1">
        <v>0.0</v>
      </c>
      <c r="Y474" s="1">
        <v>0.0</v>
      </c>
      <c r="Z474" s="1">
        <v>0.0</v>
      </c>
      <c r="AA474" s="1">
        <v>0.0</v>
      </c>
      <c r="AB474" s="1">
        <v>0.0</v>
      </c>
      <c r="AC474" s="1">
        <v>0.0</v>
      </c>
      <c r="AD474" s="1">
        <v>0.0</v>
      </c>
      <c r="AE474" s="1">
        <v>429106.0</v>
      </c>
      <c r="AF474" s="1">
        <v>10.0</v>
      </c>
      <c r="AG474" s="1">
        <v>510.0</v>
      </c>
      <c r="AH474" s="1" t="s">
        <v>5090</v>
      </c>
      <c r="AI474" s="1">
        <v>3.0</v>
      </c>
      <c r="AJ474" s="1">
        <v>1.0</v>
      </c>
      <c r="AK474" s="1">
        <v>4.0</v>
      </c>
      <c r="AL474" s="1">
        <v>2.0</v>
      </c>
    </row>
    <row r="475" ht="15.75" customHeight="1">
      <c r="A475" s="1" t="s">
        <v>136</v>
      </c>
      <c r="B475" s="1">
        <v>24.0</v>
      </c>
      <c r="C475" s="1" t="s">
        <v>1807</v>
      </c>
      <c r="D475" s="1" t="s">
        <v>5091</v>
      </c>
      <c r="E475" s="1" t="s">
        <v>5092</v>
      </c>
      <c r="F475" s="1" t="s">
        <v>5093</v>
      </c>
      <c r="H475" s="1">
        <v>15.667654</v>
      </c>
      <c r="I475" s="1">
        <v>12.96547</v>
      </c>
      <c r="J475" s="1">
        <v>5.2778</v>
      </c>
      <c r="K475" s="1">
        <v>0.0</v>
      </c>
      <c r="L475" s="1">
        <v>0.0</v>
      </c>
      <c r="M475" s="1">
        <v>0.47712126</v>
      </c>
      <c r="N475" s="1">
        <v>0.0</v>
      </c>
      <c r="O475" s="1">
        <v>0.0</v>
      </c>
      <c r="P475" s="1">
        <v>0.0</v>
      </c>
      <c r="Q475" s="1" t="s">
        <v>5094</v>
      </c>
      <c r="R475" s="1">
        <v>1.0</v>
      </c>
      <c r="S475" s="1">
        <v>2.240000009536743</v>
      </c>
      <c r="T475" s="1">
        <v>0.0</v>
      </c>
      <c r="U475" s="1">
        <v>0.84619653</v>
      </c>
      <c r="V475" s="1">
        <v>0.0</v>
      </c>
      <c r="W475" s="1">
        <v>0.0</v>
      </c>
      <c r="X475" s="1">
        <v>0.0</v>
      </c>
      <c r="Y475" s="1">
        <v>5.2778</v>
      </c>
      <c r="Z475" s="1">
        <v>0.0</v>
      </c>
      <c r="AA475" s="1">
        <v>0.0</v>
      </c>
      <c r="AB475" s="1">
        <v>0.0</v>
      </c>
      <c r="AC475" s="1">
        <v>0.0</v>
      </c>
      <c r="AD475" s="1">
        <v>0.0</v>
      </c>
      <c r="AE475" s="1">
        <v>23812.0</v>
      </c>
      <c r="AF475" s="1">
        <v>80.0</v>
      </c>
      <c r="AG475" s="1">
        <v>320.0</v>
      </c>
      <c r="AH475" s="1" t="s">
        <v>5095</v>
      </c>
      <c r="AI475" s="1">
        <v>8.0</v>
      </c>
      <c r="AJ475" s="1">
        <v>2.0</v>
      </c>
      <c r="AK475" s="1">
        <v>2.0</v>
      </c>
      <c r="AL475" s="1">
        <v>8.0</v>
      </c>
    </row>
    <row r="476" ht="15.75" customHeight="1">
      <c r="A476" s="1" t="s">
        <v>136</v>
      </c>
      <c r="B476" s="1">
        <v>25.0</v>
      </c>
      <c r="C476" s="1" t="s">
        <v>1811</v>
      </c>
      <c r="D476" s="1" t="s">
        <v>5096</v>
      </c>
      <c r="E476" s="1" t="s">
        <v>5097</v>
      </c>
      <c r="F476" s="1" t="s">
        <v>5098</v>
      </c>
      <c r="H476" s="1">
        <v>15.614349</v>
      </c>
      <c r="I476" s="1">
        <v>10.750351</v>
      </c>
      <c r="J476" s="1">
        <v>0.0</v>
      </c>
      <c r="K476" s="1">
        <v>0.0</v>
      </c>
      <c r="L476" s="1">
        <v>0.0</v>
      </c>
      <c r="M476" s="1">
        <v>0.60206</v>
      </c>
      <c r="N476" s="1">
        <v>0.0</v>
      </c>
      <c r="O476" s="1">
        <v>0.0</v>
      </c>
      <c r="P476" s="1">
        <v>0.0</v>
      </c>
      <c r="Q476" s="1" t="s">
        <v>5099</v>
      </c>
      <c r="R476" s="1">
        <v>2.0</v>
      </c>
      <c r="S476" s="1">
        <v>4.819999806582928</v>
      </c>
      <c r="T476" s="1">
        <v>0.0</v>
      </c>
      <c r="U476" s="1">
        <v>0.0</v>
      </c>
      <c r="V476" s="1">
        <v>0.0</v>
      </c>
      <c r="W476" s="1">
        <v>0.0</v>
      </c>
      <c r="X476" s="1">
        <v>0.0</v>
      </c>
      <c r="Y476" s="1">
        <v>0.0</v>
      </c>
      <c r="Z476" s="1">
        <v>0.0</v>
      </c>
      <c r="AA476" s="1">
        <v>0.0</v>
      </c>
      <c r="AB476" s="1">
        <v>0.0</v>
      </c>
      <c r="AC476" s="1">
        <v>0.0</v>
      </c>
      <c r="AD476" s="1">
        <v>0.0</v>
      </c>
      <c r="AE476" s="1">
        <v>77065.0</v>
      </c>
      <c r="AF476" s="1">
        <v>58.0</v>
      </c>
      <c r="AH476" s="1" t="s">
        <v>1847</v>
      </c>
      <c r="AI476" s="1">
        <v>196.0</v>
      </c>
      <c r="AJ476" s="1">
        <v>3.0</v>
      </c>
      <c r="AK476" s="1">
        <v>9.0</v>
      </c>
      <c r="AL476" s="1">
        <v>9.0</v>
      </c>
    </row>
    <row r="477" ht="15.75" customHeight="1">
      <c r="A477" s="1" t="s">
        <v>137</v>
      </c>
      <c r="B477" s="1">
        <v>1.0</v>
      </c>
      <c r="C477" s="1" t="s">
        <v>1816</v>
      </c>
      <c r="D477" s="1" t="s">
        <v>5100</v>
      </c>
      <c r="F477" s="1" t="s">
        <v>5101</v>
      </c>
      <c r="H477" s="1">
        <v>368.60684</v>
      </c>
      <c r="I477" s="1">
        <v>6.3845935</v>
      </c>
      <c r="J477" s="1">
        <v>0.73990124</v>
      </c>
      <c r="K477" s="1">
        <v>2.0</v>
      </c>
      <c r="L477" s="1">
        <v>0.0</v>
      </c>
      <c r="M477" s="1">
        <v>0.90309</v>
      </c>
      <c r="N477" s="1">
        <v>0.0</v>
      </c>
      <c r="O477" s="1">
        <v>0.0</v>
      </c>
      <c r="P477" s="1">
        <v>0.0</v>
      </c>
      <c r="Q477" s="1" t="s">
        <v>5102</v>
      </c>
      <c r="R477" s="1">
        <v>6.0</v>
      </c>
      <c r="S477" s="1">
        <v>2000.0</v>
      </c>
      <c r="T477" s="1">
        <v>0.25212634</v>
      </c>
      <c r="U477" s="1">
        <v>0.73990124</v>
      </c>
      <c r="V477" s="1">
        <v>0.0</v>
      </c>
      <c r="W477" s="1">
        <v>0.0</v>
      </c>
      <c r="X477" s="1">
        <v>0.0</v>
      </c>
      <c r="Y477" s="1">
        <v>0.0</v>
      </c>
      <c r="Z477" s="1">
        <v>0.0</v>
      </c>
      <c r="AA477" s="1">
        <v>0.0</v>
      </c>
      <c r="AB477" s="1">
        <v>0.0</v>
      </c>
      <c r="AC477" s="1">
        <v>0.0</v>
      </c>
      <c r="AD477" s="1">
        <v>0.0</v>
      </c>
      <c r="AE477" s="1">
        <v>169829.0</v>
      </c>
      <c r="AF477" s="1">
        <v>720.0</v>
      </c>
      <c r="AG477" s="1">
        <v>700.0</v>
      </c>
      <c r="AH477" s="1" t="s">
        <v>1006</v>
      </c>
      <c r="AI477" s="1">
        <v>15.0</v>
      </c>
      <c r="AJ477" s="1">
        <v>1.0</v>
      </c>
      <c r="AK477" s="1">
        <v>8.0</v>
      </c>
      <c r="AL477" s="1">
        <v>19.0</v>
      </c>
    </row>
    <row r="478" ht="15.75" customHeight="1">
      <c r="A478" s="1" t="s">
        <v>137</v>
      </c>
      <c r="B478" s="1">
        <v>2.0</v>
      </c>
      <c r="C478" s="1" t="s">
        <v>1818</v>
      </c>
      <c r="D478" s="1" t="s">
        <v>5103</v>
      </c>
      <c r="E478" s="1" t="s">
        <v>5104</v>
      </c>
      <c r="F478" s="1" t="s">
        <v>5105</v>
      </c>
      <c r="H478" s="1">
        <v>334.46805</v>
      </c>
      <c r="I478" s="1">
        <v>4.595813</v>
      </c>
      <c r="J478" s="1">
        <v>0.20567709</v>
      </c>
      <c r="K478" s="1">
        <v>2.0</v>
      </c>
      <c r="L478" s="1">
        <v>0.0</v>
      </c>
      <c r="M478" s="1">
        <v>0.845098</v>
      </c>
      <c r="N478" s="1">
        <v>0.0</v>
      </c>
      <c r="O478" s="1">
        <v>0.0</v>
      </c>
      <c r="P478" s="1">
        <v>0.0</v>
      </c>
      <c r="Q478" s="1" t="s">
        <v>5106</v>
      </c>
      <c r="R478" s="1">
        <v>5.0</v>
      </c>
      <c r="S478" s="1">
        <v>3385.0</v>
      </c>
      <c r="T478" s="1">
        <v>0.20567709</v>
      </c>
      <c r="U478" s="1">
        <v>0.0</v>
      </c>
      <c r="V478" s="1">
        <v>0.0</v>
      </c>
      <c r="W478" s="1">
        <v>0.0</v>
      </c>
      <c r="X478" s="1">
        <v>0.0</v>
      </c>
      <c r="Y478" s="1">
        <v>0.0</v>
      </c>
      <c r="Z478" s="1">
        <v>0.0</v>
      </c>
      <c r="AA478" s="1">
        <v>0.0</v>
      </c>
      <c r="AB478" s="1">
        <v>0.0</v>
      </c>
      <c r="AC478" s="1">
        <v>0.0</v>
      </c>
      <c r="AD478" s="1">
        <v>0.0</v>
      </c>
      <c r="AE478" s="1">
        <v>39135.0</v>
      </c>
      <c r="AF478" s="1">
        <v>2567.0</v>
      </c>
      <c r="AG478" s="1">
        <v>920.0</v>
      </c>
      <c r="AH478" s="1" t="s">
        <v>5107</v>
      </c>
      <c r="AI478" s="1">
        <v>863.0</v>
      </c>
      <c r="AJ478" s="1">
        <v>12.0</v>
      </c>
      <c r="AK478" s="1">
        <v>34.0</v>
      </c>
      <c r="AL478" s="1">
        <v>31.0</v>
      </c>
    </row>
    <row r="479" ht="15.75" customHeight="1">
      <c r="A479" s="1" t="s">
        <v>137</v>
      </c>
      <c r="B479" s="1">
        <v>3.0</v>
      </c>
      <c r="C479" s="1" t="s">
        <v>1820</v>
      </c>
      <c r="D479" s="1" t="s">
        <v>5108</v>
      </c>
      <c r="E479" s="1" t="s">
        <v>5109</v>
      </c>
      <c r="F479" s="1" t="s">
        <v>5110</v>
      </c>
      <c r="H479" s="1">
        <v>323.2994</v>
      </c>
      <c r="I479" s="1">
        <v>6.8800254</v>
      </c>
      <c r="J479" s="1">
        <v>2.857602</v>
      </c>
      <c r="K479" s="1">
        <v>0.0</v>
      </c>
      <c r="L479" s="1">
        <v>0.0</v>
      </c>
      <c r="M479" s="1">
        <v>0.60206</v>
      </c>
      <c r="N479" s="1">
        <v>1.0</v>
      </c>
      <c r="O479" s="1">
        <v>0.0</v>
      </c>
      <c r="P479" s="1">
        <v>0.0</v>
      </c>
      <c r="Q479" s="1" t="s">
        <v>5167</v>
      </c>
      <c r="R479" s="1">
        <v>2.0</v>
      </c>
      <c r="S479" s="1">
        <v>2500.0</v>
      </c>
      <c r="T479" s="1">
        <v>0.0</v>
      </c>
      <c r="U479" s="1">
        <v>0.62183625</v>
      </c>
      <c r="V479" s="1">
        <v>2.3205142</v>
      </c>
      <c r="W479" s="1">
        <v>2.857602</v>
      </c>
      <c r="X479" s="1">
        <v>0.0</v>
      </c>
      <c r="Y479" s="1">
        <v>0.0</v>
      </c>
      <c r="Z479" s="1">
        <v>0.0</v>
      </c>
      <c r="AA479" s="1">
        <v>0.0</v>
      </c>
      <c r="AB479" s="1">
        <v>0.0</v>
      </c>
      <c r="AC479" s="1">
        <v>0.0</v>
      </c>
      <c r="AD479" s="1">
        <v>0.0</v>
      </c>
      <c r="AE479" s="1">
        <v>154809.0</v>
      </c>
      <c r="AF479" s="1">
        <v>112.0</v>
      </c>
      <c r="AG479" s="1">
        <v>730.0</v>
      </c>
      <c r="AH479" s="1" t="s">
        <v>5112</v>
      </c>
      <c r="AI479" s="1">
        <v>64.0</v>
      </c>
      <c r="AJ479" s="1">
        <v>2.0</v>
      </c>
      <c r="AK479" s="1">
        <v>7.0</v>
      </c>
      <c r="AL479" s="1">
        <v>9.0</v>
      </c>
    </row>
    <row r="480" ht="15.75" customHeight="1">
      <c r="A480" s="1" t="s">
        <v>137</v>
      </c>
      <c r="B480" s="1">
        <v>4.0</v>
      </c>
      <c r="C480" s="1" t="s">
        <v>1825</v>
      </c>
      <c r="D480" s="1" t="s">
        <v>5113</v>
      </c>
      <c r="E480" s="1" t="s">
        <v>5114</v>
      </c>
      <c r="F480" s="1" t="s">
        <v>5115</v>
      </c>
      <c r="H480" s="1">
        <v>315.81396</v>
      </c>
      <c r="I480" s="1">
        <v>4.661108</v>
      </c>
      <c r="J480" s="1">
        <v>0.0</v>
      </c>
      <c r="K480" s="1">
        <v>2.0</v>
      </c>
      <c r="L480" s="1">
        <v>0.0</v>
      </c>
      <c r="M480" s="1">
        <v>1.0413927</v>
      </c>
      <c r="N480" s="1">
        <v>0.0</v>
      </c>
      <c r="O480" s="1">
        <v>0.0</v>
      </c>
      <c r="P480" s="1">
        <v>0.0</v>
      </c>
      <c r="Q480" s="1" t="s">
        <v>5172</v>
      </c>
      <c r="R480" s="1">
        <v>9.0</v>
      </c>
      <c r="S480" s="1">
        <v>2071.719999331981</v>
      </c>
      <c r="T480" s="1">
        <v>0.0</v>
      </c>
      <c r="U480" s="1">
        <v>0.0</v>
      </c>
      <c r="V480" s="1">
        <v>0.0</v>
      </c>
      <c r="W480" s="1">
        <v>0.0</v>
      </c>
      <c r="X480" s="1">
        <v>0.0</v>
      </c>
      <c r="Y480" s="1">
        <v>0.0</v>
      </c>
      <c r="Z480" s="1">
        <v>0.0</v>
      </c>
      <c r="AA480" s="1">
        <v>0.0</v>
      </c>
      <c r="AB480" s="1">
        <v>0.0</v>
      </c>
      <c r="AC480" s="1">
        <v>0.0</v>
      </c>
      <c r="AD480" s="1">
        <v>0.0</v>
      </c>
      <c r="AE480" s="1">
        <v>76171.0</v>
      </c>
      <c r="AF480" s="1">
        <v>3269.0</v>
      </c>
      <c r="AG480" s="1">
        <v>930.0</v>
      </c>
      <c r="AH480" s="1" t="s">
        <v>2140</v>
      </c>
      <c r="AI480" s="1">
        <v>1121.0</v>
      </c>
      <c r="AJ480" s="1">
        <v>10.0</v>
      </c>
      <c r="AK480" s="1">
        <v>13.0</v>
      </c>
      <c r="AL480" s="1">
        <v>23.0</v>
      </c>
    </row>
    <row r="481" ht="15.75" customHeight="1">
      <c r="A481" s="1" t="s">
        <v>137</v>
      </c>
      <c r="B481" s="1">
        <v>5.0</v>
      </c>
      <c r="C481" s="1" t="s">
        <v>1827</v>
      </c>
      <c r="D481" s="1" t="s">
        <v>5117</v>
      </c>
      <c r="E481" s="1" t="s">
        <v>5118</v>
      </c>
      <c r="F481" s="1" t="s">
        <v>5119</v>
      </c>
      <c r="H481" s="1">
        <v>262.89874</v>
      </c>
      <c r="I481" s="1">
        <v>5.433008</v>
      </c>
      <c r="J481" s="1">
        <v>0.0</v>
      </c>
      <c r="K481" s="1">
        <v>2.0</v>
      </c>
      <c r="L481" s="1">
        <v>0.0</v>
      </c>
      <c r="M481" s="1">
        <v>0.90309</v>
      </c>
      <c r="N481" s="1">
        <v>0.0</v>
      </c>
      <c r="O481" s="1">
        <v>0.0</v>
      </c>
      <c r="P481" s="1">
        <v>0.0</v>
      </c>
      <c r="Q481" s="1" t="s">
        <v>5178</v>
      </c>
      <c r="R481" s="1">
        <v>6.0</v>
      </c>
      <c r="S481" s="1">
        <v>1532.860000133514</v>
      </c>
      <c r="T481" s="1">
        <v>0.0</v>
      </c>
      <c r="U481" s="1">
        <v>0.0</v>
      </c>
      <c r="V481" s="1">
        <v>0.0</v>
      </c>
      <c r="W481" s="1">
        <v>0.0</v>
      </c>
      <c r="X481" s="1">
        <v>0.0</v>
      </c>
      <c r="Y481" s="1">
        <v>0.0</v>
      </c>
      <c r="Z481" s="1">
        <v>0.0</v>
      </c>
      <c r="AA481" s="1">
        <v>0.0</v>
      </c>
      <c r="AB481" s="1">
        <v>0.0</v>
      </c>
      <c r="AC481" s="1">
        <v>0.0</v>
      </c>
      <c r="AD481" s="1">
        <v>0.0</v>
      </c>
      <c r="AE481" s="1">
        <v>104209.0</v>
      </c>
      <c r="AF481" s="1">
        <v>2457.0</v>
      </c>
      <c r="AG481" s="1">
        <v>900.0</v>
      </c>
      <c r="AH481" s="1" t="s">
        <v>5121</v>
      </c>
      <c r="AI481" s="1">
        <v>1368.0</v>
      </c>
      <c r="AJ481" s="1">
        <v>9.0</v>
      </c>
      <c r="AK481" s="1">
        <v>11.0</v>
      </c>
      <c r="AL481" s="1">
        <v>16.0</v>
      </c>
    </row>
    <row r="482" ht="15.75" customHeight="1">
      <c r="A482" s="1" t="s">
        <v>137</v>
      </c>
      <c r="B482" s="1">
        <v>6.0</v>
      </c>
      <c r="C482" s="1" t="s">
        <v>1830</v>
      </c>
      <c r="D482" s="1" t="s">
        <v>5122</v>
      </c>
      <c r="E482" s="1" t="s">
        <v>5123</v>
      </c>
      <c r="F482" s="1" t="s">
        <v>5124</v>
      </c>
      <c r="H482" s="1">
        <v>238.51974</v>
      </c>
      <c r="I482" s="1">
        <v>4.781708</v>
      </c>
      <c r="J482" s="1">
        <v>2.2531772</v>
      </c>
      <c r="K482" s="1">
        <v>2.0</v>
      </c>
      <c r="L482" s="1">
        <v>0.0</v>
      </c>
      <c r="M482" s="1">
        <v>0.7781513</v>
      </c>
      <c r="N482" s="1">
        <v>0.0</v>
      </c>
      <c r="O482" s="1">
        <v>0.0</v>
      </c>
      <c r="P482" s="1">
        <v>0.0</v>
      </c>
      <c r="Q482" s="1" t="s">
        <v>5191</v>
      </c>
      <c r="R482" s="1">
        <v>4.0</v>
      </c>
      <c r="S482" s="1">
        <v>1150.0</v>
      </c>
      <c r="T482" s="1">
        <v>0.25598362</v>
      </c>
      <c r="U482" s="1">
        <v>0.6808752</v>
      </c>
      <c r="V482" s="1">
        <v>2.2531772</v>
      </c>
      <c r="W482" s="1">
        <v>0.0</v>
      </c>
      <c r="X482" s="1">
        <v>0.0</v>
      </c>
      <c r="Y482" s="1">
        <v>0.0</v>
      </c>
      <c r="Z482" s="1">
        <v>0.0</v>
      </c>
      <c r="AA482" s="1">
        <v>0.0</v>
      </c>
      <c r="AB482" s="1">
        <v>0.0</v>
      </c>
      <c r="AC482" s="1">
        <v>0.0</v>
      </c>
      <c r="AD482" s="1">
        <v>0.0</v>
      </c>
      <c r="AE482" s="1">
        <v>73552.0</v>
      </c>
      <c r="AF482" s="1">
        <v>572.0</v>
      </c>
      <c r="AG482" s="1">
        <v>710.0</v>
      </c>
      <c r="AH482" s="1" t="s">
        <v>5126</v>
      </c>
      <c r="AI482" s="1">
        <v>36.0</v>
      </c>
      <c r="AJ482" s="1">
        <v>5.0</v>
      </c>
      <c r="AK482" s="1">
        <v>6.0</v>
      </c>
      <c r="AL482" s="1">
        <v>5.0</v>
      </c>
    </row>
    <row r="483" ht="15.75" customHeight="1">
      <c r="A483" s="1" t="s">
        <v>137</v>
      </c>
      <c r="B483" s="1">
        <v>7.0</v>
      </c>
      <c r="C483" s="1" t="s">
        <v>1836</v>
      </c>
      <c r="D483" s="1" t="s">
        <v>5127</v>
      </c>
      <c r="E483" s="1" t="s">
        <v>5128</v>
      </c>
      <c r="F483" s="1" t="s">
        <v>5129</v>
      </c>
      <c r="H483" s="1">
        <v>219.51888</v>
      </c>
      <c r="I483" s="1">
        <v>6.418968</v>
      </c>
      <c r="J483" s="1">
        <v>2.797479</v>
      </c>
      <c r="K483" s="1">
        <v>2.0</v>
      </c>
      <c r="L483" s="1">
        <v>0.0</v>
      </c>
      <c r="M483" s="1">
        <v>0.69897</v>
      </c>
      <c r="N483" s="1">
        <v>0.0</v>
      </c>
      <c r="O483" s="1">
        <v>0.0</v>
      </c>
      <c r="P483" s="1">
        <v>0.0</v>
      </c>
      <c r="Q483" s="1" t="s">
        <v>5130</v>
      </c>
      <c r="R483" s="1">
        <v>3.0</v>
      </c>
      <c r="S483" s="1">
        <v>783.0</v>
      </c>
      <c r="T483" s="1">
        <v>0.0</v>
      </c>
      <c r="U483" s="1">
        <v>0.7281218</v>
      </c>
      <c r="V483" s="1">
        <v>2.3711298</v>
      </c>
      <c r="W483" s="1">
        <v>2.797479</v>
      </c>
      <c r="X483" s="1">
        <v>0.0</v>
      </c>
      <c r="Y483" s="1">
        <v>0.0</v>
      </c>
      <c r="Z483" s="1">
        <v>0.0</v>
      </c>
      <c r="AA483" s="1">
        <v>0.0</v>
      </c>
      <c r="AB483" s="1">
        <v>0.0</v>
      </c>
      <c r="AC483" s="1">
        <v>0.0</v>
      </c>
      <c r="AD483" s="1">
        <v>0.0</v>
      </c>
      <c r="AE483" s="1">
        <v>88897.0</v>
      </c>
      <c r="AF483" s="1">
        <v>663.0</v>
      </c>
      <c r="AG483" s="1">
        <v>900.0</v>
      </c>
      <c r="AH483" s="1" t="s">
        <v>5085</v>
      </c>
      <c r="AI483" s="1">
        <v>201.0</v>
      </c>
      <c r="AJ483" s="1">
        <v>10.0</v>
      </c>
      <c r="AK483" s="1">
        <v>15.0</v>
      </c>
      <c r="AL483" s="1">
        <v>9.0</v>
      </c>
    </row>
    <row r="484" ht="15.75" customHeight="1">
      <c r="A484" s="1" t="s">
        <v>137</v>
      </c>
      <c r="B484" s="1">
        <v>8.0</v>
      </c>
      <c r="C484" s="1" t="s">
        <v>1838</v>
      </c>
      <c r="D484" s="1" t="s">
        <v>5131</v>
      </c>
      <c r="E484" s="1" t="s">
        <v>5132</v>
      </c>
      <c r="F484" s="1" t="s">
        <v>5133</v>
      </c>
      <c r="H484" s="1">
        <v>189.32619</v>
      </c>
      <c r="I484" s="1">
        <v>4.2949805</v>
      </c>
      <c r="J484" s="1">
        <v>0.0</v>
      </c>
      <c r="K484" s="1">
        <v>2.0</v>
      </c>
      <c r="L484" s="1">
        <v>0.0</v>
      </c>
      <c r="M484" s="1">
        <v>1.0</v>
      </c>
      <c r="N484" s="1">
        <v>0.0</v>
      </c>
      <c r="O484" s="1">
        <v>0.0</v>
      </c>
      <c r="P484" s="1">
        <v>0.0</v>
      </c>
      <c r="Q484" s="1" t="s">
        <v>5204</v>
      </c>
      <c r="R484" s="1">
        <v>8.0</v>
      </c>
      <c r="S484" s="1">
        <v>903.5500000119209</v>
      </c>
      <c r="T484" s="1">
        <v>0.0</v>
      </c>
      <c r="U484" s="1">
        <v>0.0</v>
      </c>
      <c r="V484" s="1">
        <v>0.0</v>
      </c>
      <c r="W484" s="1">
        <v>0.0</v>
      </c>
      <c r="X484" s="1">
        <v>0.0</v>
      </c>
      <c r="Y484" s="1">
        <v>0.0</v>
      </c>
      <c r="Z484" s="1">
        <v>0.0</v>
      </c>
      <c r="AA484" s="1">
        <v>0.0</v>
      </c>
      <c r="AB484" s="1">
        <v>0.0</v>
      </c>
      <c r="AC484" s="1">
        <v>0.0</v>
      </c>
      <c r="AD484" s="1">
        <v>0.0</v>
      </c>
      <c r="AE484" s="1">
        <v>89857.0</v>
      </c>
      <c r="AF484" s="1">
        <v>2939.0</v>
      </c>
      <c r="AG484" s="1">
        <v>850.0</v>
      </c>
      <c r="AH484" s="1" t="s">
        <v>1772</v>
      </c>
      <c r="AI484" s="1">
        <v>1047.0</v>
      </c>
      <c r="AJ484" s="1">
        <v>13.0</v>
      </c>
      <c r="AK484" s="1">
        <v>16.0</v>
      </c>
      <c r="AL484" s="1">
        <v>25.0</v>
      </c>
    </row>
    <row r="485" ht="15.75" customHeight="1">
      <c r="A485" s="1" t="s">
        <v>137</v>
      </c>
      <c r="B485" s="1">
        <v>9.0</v>
      </c>
      <c r="C485" s="1" t="s">
        <v>1842</v>
      </c>
      <c r="D485" s="1" t="s">
        <v>5135</v>
      </c>
      <c r="E485" s="1" t="s">
        <v>5136</v>
      </c>
      <c r="F485" s="1" t="s">
        <v>5137</v>
      </c>
      <c r="H485" s="1">
        <v>183.06607</v>
      </c>
      <c r="I485" s="1">
        <v>5.344501</v>
      </c>
      <c r="J485" s="1">
        <v>0.62690234</v>
      </c>
      <c r="K485" s="1">
        <v>2.0</v>
      </c>
      <c r="L485" s="1">
        <v>0.0</v>
      </c>
      <c r="M485" s="1">
        <v>0.7781513</v>
      </c>
      <c r="N485" s="1">
        <v>0.0</v>
      </c>
      <c r="O485" s="1">
        <v>0.0</v>
      </c>
      <c r="P485" s="1">
        <v>0.0</v>
      </c>
      <c r="Q485" s="1" t="s">
        <v>5212</v>
      </c>
      <c r="R485" s="1">
        <v>4.0</v>
      </c>
      <c r="S485" s="1">
        <v>870.0</v>
      </c>
      <c r="T485" s="1">
        <v>0.0</v>
      </c>
      <c r="U485" s="1">
        <v>0.62690234</v>
      </c>
      <c r="V485" s="1">
        <v>0.0</v>
      </c>
      <c r="W485" s="1">
        <v>0.0</v>
      </c>
      <c r="X485" s="1">
        <v>0.0</v>
      </c>
      <c r="Y485" s="1">
        <v>0.0</v>
      </c>
      <c r="Z485" s="1">
        <v>0.0</v>
      </c>
      <c r="AA485" s="1">
        <v>0.0</v>
      </c>
      <c r="AB485" s="1">
        <v>0.0</v>
      </c>
      <c r="AC485" s="1">
        <v>0.0</v>
      </c>
      <c r="AD485" s="1">
        <v>0.0</v>
      </c>
      <c r="AE485" s="1">
        <v>15029.0</v>
      </c>
      <c r="AF485" s="1">
        <v>379.0</v>
      </c>
      <c r="AG485" s="1">
        <v>700.0</v>
      </c>
      <c r="AH485" s="1" t="s">
        <v>5139</v>
      </c>
      <c r="AI485" s="1">
        <v>110.0</v>
      </c>
      <c r="AJ485" s="1">
        <v>5.0</v>
      </c>
      <c r="AK485" s="1">
        <v>6.0</v>
      </c>
      <c r="AL485" s="1">
        <v>12.0</v>
      </c>
    </row>
    <row r="486" ht="15.75" customHeight="1">
      <c r="A486" s="1" t="s">
        <v>137</v>
      </c>
      <c r="B486" s="1">
        <v>10.0</v>
      </c>
      <c r="C486" s="1" t="s">
        <v>1846</v>
      </c>
      <c r="D486" s="1" t="s">
        <v>5140</v>
      </c>
      <c r="E486" s="1" t="s">
        <v>5141</v>
      </c>
      <c r="F486" s="1" t="s">
        <v>5142</v>
      </c>
      <c r="H486" s="1">
        <v>169.10655</v>
      </c>
      <c r="I486" s="1">
        <v>7.859019</v>
      </c>
      <c r="J486" s="1">
        <v>2.8782213</v>
      </c>
      <c r="K486" s="1">
        <v>2.0</v>
      </c>
      <c r="L486" s="1">
        <v>0.0</v>
      </c>
      <c r="M486" s="1">
        <v>0.7781513</v>
      </c>
      <c r="N486" s="1">
        <v>0.0</v>
      </c>
      <c r="O486" s="1">
        <v>0.0</v>
      </c>
      <c r="P486" s="1">
        <v>0.0</v>
      </c>
      <c r="Q486" s="1" t="s">
        <v>5143</v>
      </c>
      <c r="R486" s="1">
        <v>4.0</v>
      </c>
      <c r="S486" s="1">
        <v>290.0999989509583</v>
      </c>
      <c r="T486" s="1">
        <v>0.20632473</v>
      </c>
      <c r="U486" s="1">
        <v>0.67678815</v>
      </c>
      <c r="V486" s="1">
        <v>2.6860116</v>
      </c>
      <c r="W486" s="1">
        <v>2.8782213</v>
      </c>
      <c r="X486" s="1">
        <v>0.0</v>
      </c>
      <c r="Y486" s="1">
        <v>0.0</v>
      </c>
      <c r="Z486" s="1">
        <v>0.0</v>
      </c>
      <c r="AA486" s="1">
        <v>0.0</v>
      </c>
      <c r="AB486" s="1">
        <v>0.0</v>
      </c>
      <c r="AC486" s="1">
        <v>0.0</v>
      </c>
      <c r="AD486" s="1">
        <v>0.0</v>
      </c>
      <c r="AE486" s="1">
        <v>38904.0</v>
      </c>
      <c r="AF486" s="1">
        <v>488.0</v>
      </c>
      <c r="AH486" s="1" t="s">
        <v>1367</v>
      </c>
      <c r="AI486" s="1">
        <v>125.0</v>
      </c>
      <c r="AJ486" s="1">
        <v>11.0</v>
      </c>
      <c r="AK486" s="1">
        <v>11.0</v>
      </c>
      <c r="AL486" s="1">
        <v>7.0</v>
      </c>
    </row>
    <row r="487" ht="15.75" customHeight="1">
      <c r="A487" s="1" t="s">
        <v>137</v>
      </c>
      <c r="B487" s="1">
        <v>11.0</v>
      </c>
      <c r="C487" s="1" t="s">
        <v>99</v>
      </c>
      <c r="D487" s="1" t="s">
        <v>726</v>
      </c>
      <c r="E487" s="1" t="s">
        <v>727</v>
      </c>
      <c r="F487" s="1" t="s">
        <v>728</v>
      </c>
      <c r="H487" s="1">
        <v>163.90388</v>
      </c>
      <c r="I487" s="1">
        <v>0.0</v>
      </c>
      <c r="J487" s="1">
        <v>2.3608305</v>
      </c>
      <c r="K487" s="1">
        <v>2.0</v>
      </c>
      <c r="L487" s="1">
        <v>0.0</v>
      </c>
      <c r="M487" s="1">
        <v>1.0413927</v>
      </c>
      <c r="N487" s="1">
        <v>0.0</v>
      </c>
      <c r="O487" s="1">
        <v>0.0</v>
      </c>
      <c r="P487" s="1">
        <v>0.0</v>
      </c>
      <c r="Q487" s="1" t="s">
        <v>731</v>
      </c>
      <c r="R487" s="1">
        <v>9.0</v>
      </c>
      <c r="S487" s="1">
        <v>1301.599999904633</v>
      </c>
      <c r="T487" s="1">
        <v>0.0</v>
      </c>
      <c r="U487" s="1">
        <v>0.0</v>
      </c>
      <c r="V487" s="1">
        <v>2.3608305</v>
      </c>
      <c r="W487" s="1">
        <v>0.0</v>
      </c>
      <c r="X487" s="1">
        <v>0.0</v>
      </c>
      <c r="Y487" s="1">
        <v>0.0</v>
      </c>
      <c r="Z487" s="1">
        <v>0.0</v>
      </c>
      <c r="AA487" s="1">
        <v>0.0</v>
      </c>
      <c r="AB487" s="1">
        <v>0.0</v>
      </c>
      <c r="AC487" s="1">
        <v>0.0</v>
      </c>
      <c r="AD487" s="1">
        <v>0.0</v>
      </c>
      <c r="AE487" s="1">
        <v>82362.0</v>
      </c>
      <c r="AF487" s="1">
        <v>3330.0</v>
      </c>
      <c r="AG487" s="1">
        <v>870.0</v>
      </c>
      <c r="AH487" s="1" t="s">
        <v>735</v>
      </c>
      <c r="AI487" s="1">
        <v>128.0</v>
      </c>
      <c r="AJ487" s="1">
        <v>6.0</v>
      </c>
      <c r="AK487" s="1">
        <v>8.0</v>
      </c>
      <c r="AL487" s="1">
        <v>24.0</v>
      </c>
    </row>
    <row r="488" ht="15.75" customHeight="1">
      <c r="A488" s="1" t="s">
        <v>137</v>
      </c>
      <c r="B488" s="1">
        <v>12.0</v>
      </c>
      <c r="C488" s="1" t="s">
        <v>1852</v>
      </c>
      <c r="D488" s="1" t="s">
        <v>5144</v>
      </c>
      <c r="E488" s="1" t="s">
        <v>5145</v>
      </c>
      <c r="F488" s="1" t="s">
        <v>5146</v>
      </c>
      <c r="H488" s="1">
        <v>154.11693</v>
      </c>
      <c r="I488" s="1">
        <v>6.0324035</v>
      </c>
      <c r="J488" s="1">
        <v>2.8372757</v>
      </c>
      <c r="K488" s="1">
        <v>2.0</v>
      </c>
      <c r="L488" s="1">
        <v>0.0</v>
      </c>
      <c r="M488" s="1">
        <v>0.60206</v>
      </c>
      <c r="N488" s="1">
        <v>0.0</v>
      </c>
      <c r="O488" s="1">
        <v>0.0</v>
      </c>
      <c r="P488" s="1">
        <v>0.0</v>
      </c>
      <c r="Q488" s="1" t="s">
        <v>5147</v>
      </c>
      <c r="R488" s="1">
        <v>2.0</v>
      </c>
      <c r="S488" s="1">
        <v>553.6100149154663</v>
      </c>
      <c r="T488" s="1">
        <v>0.26269177</v>
      </c>
      <c r="U488" s="1">
        <v>0.7316381</v>
      </c>
      <c r="V488" s="1">
        <v>0.0</v>
      </c>
      <c r="W488" s="1">
        <v>2.8372757</v>
      </c>
      <c r="X488" s="1">
        <v>0.0</v>
      </c>
      <c r="Y488" s="1">
        <v>0.0</v>
      </c>
      <c r="Z488" s="1">
        <v>0.0</v>
      </c>
      <c r="AA488" s="1">
        <v>0.0</v>
      </c>
      <c r="AB488" s="1">
        <v>0.0</v>
      </c>
      <c r="AC488" s="1">
        <v>0.0</v>
      </c>
      <c r="AD488" s="1">
        <v>0.0</v>
      </c>
      <c r="AE488" s="1">
        <v>63684.0</v>
      </c>
      <c r="AF488" s="1">
        <v>105.0</v>
      </c>
      <c r="AG488" s="1">
        <v>780.0</v>
      </c>
      <c r="AH488" s="1" t="s">
        <v>1969</v>
      </c>
      <c r="AI488" s="1">
        <v>12.0</v>
      </c>
      <c r="AJ488" s="1">
        <v>8.0</v>
      </c>
      <c r="AK488" s="1">
        <v>8.0</v>
      </c>
      <c r="AL488" s="1">
        <v>14.0</v>
      </c>
    </row>
    <row r="489" ht="15.75" customHeight="1">
      <c r="A489" s="1" t="s">
        <v>137</v>
      </c>
      <c r="B489" s="1">
        <v>13.0</v>
      </c>
      <c r="C489" s="1" t="s">
        <v>1854</v>
      </c>
      <c r="D489" s="1" t="s">
        <v>5148</v>
      </c>
      <c r="E489" s="1" t="s">
        <v>5149</v>
      </c>
      <c r="F489" s="1" t="s">
        <v>5150</v>
      </c>
      <c r="H489" s="1">
        <v>137.16806</v>
      </c>
      <c r="I489" s="1">
        <v>5.524496</v>
      </c>
      <c r="J489" s="1">
        <v>3.709777</v>
      </c>
      <c r="K489" s="1">
        <v>2.0</v>
      </c>
      <c r="L489" s="1">
        <v>0.0</v>
      </c>
      <c r="M489" s="1">
        <v>0.7781513</v>
      </c>
      <c r="N489" s="1">
        <v>0.0</v>
      </c>
      <c r="O489" s="1">
        <v>0.0</v>
      </c>
      <c r="P489" s="1">
        <v>0.0</v>
      </c>
      <c r="Q489" s="1" t="s">
        <v>5213</v>
      </c>
      <c r="R489" s="1">
        <v>4.0</v>
      </c>
      <c r="S489" s="1">
        <v>245.1999986767769</v>
      </c>
      <c r="T489" s="1">
        <v>0.20772633</v>
      </c>
      <c r="U489" s="1">
        <v>0.67678815</v>
      </c>
      <c r="V489" s="1">
        <v>2.3205142</v>
      </c>
      <c r="W489" s="1">
        <v>0.0</v>
      </c>
      <c r="X489" s="1">
        <v>3.709777</v>
      </c>
      <c r="Y489" s="1">
        <v>0.0</v>
      </c>
      <c r="Z489" s="1">
        <v>0.0</v>
      </c>
      <c r="AA489" s="1">
        <v>0.0</v>
      </c>
      <c r="AB489" s="1">
        <v>0.0</v>
      </c>
      <c r="AC489" s="1">
        <v>0.0</v>
      </c>
      <c r="AD489" s="1">
        <v>0.0</v>
      </c>
      <c r="AE489" s="1">
        <v>100564.0</v>
      </c>
      <c r="AF489" s="1">
        <v>737.0</v>
      </c>
      <c r="AG489" s="1">
        <v>840.0</v>
      </c>
      <c r="AH489" s="1" t="s">
        <v>5152</v>
      </c>
      <c r="AI489" s="1">
        <v>134.0</v>
      </c>
      <c r="AJ489" s="1">
        <v>12.0</v>
      </c>
      <c r="AK489" s="1">
        <v>12.0</v>
      </c>
      <c r="AL489" s="1">
        <v>17.0</v>
      </c>
    </row>
    <row r="490" ht="15.75" customHeight="1">
      <c r="A490" s="1" t="s">
        <v>137</v>
      </c>
      <c r="B490" s="1">
        <v>14.0</v>
      </c>
      <c r="C490" s="1" t="s">
        <v>1861</v>
      </c>
      <c r="D490" s="1" t="s">
        <v>5157</v>
      </c>
      <c r="E490" s="1" t="s">
        <v>5158</v>
      </c>
      <c r="F490" s="1" t="s">
        <v>5159</v>
      </c>
      <c r="H490" s="1">
        <v>128.59238</v>
      </c>
      <c r="I490" s="1">
        <v>0.0</v>
      </c>
      <c r="J490" s="1">
        <v>0.0</v>
      </c>
      <c r="K490" s="1">
        <v>2.0</v>
      </c>
      <c r="L490" s="1">
        <v>0.0</v>
      </c>
      <c r="M490" s="1">
        <v>1.0</v>
      </c>
      <c r="N490" s="1">
        <v>0.0</v>
      </c>
      <c r="O490" s="1">
        <v>0.0</v>
      </c>
      <c r="P490" s="1">
        <v>0.0</v>
      </c>
      <c r="Q490" s="1" t="s">
        <v>5221</v>
      </c>
      <c r="R490" s="1">
        <v>8.0</v>
      </c>
      <c r="S490" s="1">
        <v>4133.0</v>
      </c>
      <c r="T490" s="1">
        <v>0.0</v>
      </c>
      <c r="U490" s="1">
        <v>0.0</v>
      </c>
      <c r="V490" s="1">
        <v>0.0</v>
      </c>
      <c r="W490" s="1">
        <v>0.0</v>
      </c>
      <c r="X490" s="1">
        <v>0.0</v>
      </c>
      <c r="Y490" s="1">
        <v>0.0</v>
      </c>
      <c r="Z490" s="1">
        <v>0.0</v>
      </c>
      <c r="AA490" s="1">
        <v>0.0</v>
      </c>
      <c r="AB490" s="1">
        <v>0.0</v>
      </c>
      <c r="AC490" s="1">
        <v>0.0</v>
      </c>
      <c r="AD490" s="1">
        <v>0.0</v>
      </c>
      <c r="AE490" s="1">
        <v>12891.0</v>
      </c>
      <c r="AF490" s="1">
        <v>1867.0</v>
      </c>
      <c r="AG490" s="1">
        <v>880.0</v>
      </c>
      <c r="AH490" s="1" t="s">
        <v>5161</v>
      </c>
      <c r="AJ490" s="1">
        <v>6.0</v>
      </c>
      <c r="AK490" s="1">
        <v>38.0</v>
      </c>
      <c r="AL490" s="1">
        <v>5.0</v>
      </c>
    </row>
    <row r="491" ht="15.75" customHeight="1">
      <c r="A491" s="1" t="s">
        <v>137</v>
      </c>
      <c r="B491" s="1">
        <v>15.0</v>
      </c>
      <c r="C491" s="1" t="s">
        <v>1856</v>
      </c>
      <c r="D491" s="1" t="s">
        <v>5153</v>
      </c>
      <c r="E491" s="1" t="s">
        <v>5154</v>
      </c>
      <c r="F491" s="1" t="s">
        <v>5155</v>
      </c>
      <c r="H491" s="1">
        <v>128.22672</v>
      </c>
      <c r="I491" s="1">
        <v>7.3542647</v>
      </c>
      <c r="J491" s="1">
        <v>0.0</v>
      </c>
      <c r="K491" s="1">
        <v>2.0</v>
      </c>
      <c r="L491" s="1">
        <v>0.0</v>
      </c>
      <c r="M491" s="1">
        <v>0.69897</v>
      </c>
      <c r="N491" s="1">
        <v>0.0</v>
      </c>
      <c r="O491" s="1">
        <v>0.0</v>
      </c>
      <c r="P491" s="1">
        <v>0.0</v>
      </c>
      <c r="Q491" s="1" t="s">
        <v>5156</v>
      </c>
      <c r="R491" s="1">
        <v>3.0</v>
      </c>
      <c r="S491" s="1">
        <v>383.6100000143051</v>
      </c>
      <c r="T491" s="1">
        <v>0.0</v>
      </c>
      <c r="U491" s="1">
        <v>0.0</v>
      </c>
      <c r="V491" s="1">
        <v>0.0</v>
      </c>
      <c r="W491" s="1">
        <v>0.0</v>
      </c>
      <c r="X491" s="1">
        <v>0.0</v>
      </c>
      <c r="Y491" s="1">
        <v>0.0</v>
      </c>
      <c r="Z491" s="1">
        <v>0.0</v>
      </c>
      <c r="AA491" s="1">
        <v>0.0</v>
      </c>
      <c r="AB491" s="1">
        <v>0.0</v>
      </c>
      <c r="AC491" s="1">
        <v>0.0</v>
      </c>
      <c r="AD491" s="1">
        <v>0.0</v>
      </c>
      <c r="AE491" s="1">
        <v>13816.0</v>
      </c>
      <c r="AF491" s="1">
        <v>373.0</v>
      </c>
      <c r="AH491" s="1" t="s">
        <v>3377</v>
      </c>
      <c r="AJ491" s="1">
        <v>6.0</v>
      </c>
      <c r="AK491" s="1">
        <v>6.0</v>
      </c>
      <c r="AL491" s="1">
        <v>7.0</v>
      </c>
    </row>
    <row r="492" ht="15.75" customHeight="1">
      <c r="A492" s="1" t="s">
        <v>137</v>
      </c>
      <c r="B492" s="1">
        <v>16.0</v>
      </c>
      <c r="C492" s="1" t="s">
        <v>1864</v>
      </c>
      <c r="D492" s="1" t="s">
        <v>5162</v>
      </c>
      <c r="E492" s="1" t="s">
        <v>5163</v>
      </c>
      <c r="F492" s="1" t="s">
        <v>5164</v>
      </c>
      <c r="H492" s="1">
        <v>125.1945</v>
      </c>
      <c r="I492" s="1">
        <v>5.9234858</v>
      </c>
      <c r="J492" s="1">
        <v>0.0</v>
      </c>
      <c r="K492" s="1">
        <v>2.0</v>
      </c>
      <c r="L492" s="1">
        <v>0.0</v>
      </c>
      <c r="M492" s="1">
        <v>0.69897</v>
      </c>
      <c r="N492" s="1">
        <v>0.0</v>
      </c>
      <c r="O492" s="1">
        <v>0.0</v>
      </c>
      <c r="P492" s="1">
        <v>0.0</v>
      </c>
      <c r="Q492" s="1" t="s">
        <v>5165</v>
      </c>
      <c r="R492" s="1">
        <v>3.0</v>
      </c>
      <c r="S492" s="1">
        <v>510.0</v>
      </c>
      <c r="T492" s="1">
        <v>0.0</v>
      </c>
      <c r="U492" s="1">
        <v>0.0</v>
      </c>
      <c r="V492" s="1">
        <v>0.0</v>
      </c>
      <c r="W492" s="1">
        <v>0.0</v>
      </c>
      <c r="X492" s="1">
        <v>0.0</v>
      </c>
      <c r="Y492" s="1">
        <v>0.0</v>
      </c>
      <c r="Z492" s="1">
        <v>0.0</v>
      </c>
      <c r="AA492" s="1">
        <v>0.0</v>
      </c>
      <c r="AB492" s="1">
        <v>0.0</v>
      </c>
      <c r="AC492" s="1">
        <v>0.0</v>
      </c>
      <c r="AD492" s="1">
        <v>0.0</v>
      </c>
      <c r="AE492" s="1">
        <v>43.0</v>
      </c>
      <c r="AF492" s="1">
        <v>294.0</v>
      </c>
      <c r="AG492" s="1">
        <v>720.0</v>
      </c>
      <c r="AH492" s="1" t="s">
        <v>5166</v>
      </c>
      <c r="AI492" s="1">
        <v>1529.0</v>
      </c>
      <c r="AJ492" s="1">
        <v>9.0</v>
      </c>
      <c r="AK492" s="1">
        <v>12.0</v>
      </c>
      <c r="AL492" s="1">
        <v>15.0</v>
      </c>
    </row>
    <row r="493" ht="15.75" customHeight="1">
      <c r="A493" s="1" t="s">
        <v>137</v>
      </c>
      <c r="B493" s="1">
        <v>17.0</v>
      </c>
      <c r="C493" s="1" t="s">
        <v>1868</v>
      </c>
      <c r="D493" s="1" t="s">
        <v>5168</v>
      </c>
      <c r="E493" s="1" t="s">
        <v>5169</v>
      </c>
      <c r="F493" s="1" t="s">
        <v>5170</v>
      </c>
      <c r="H493" s="1">
        <v>122.81139</v>
      </c>
      <c r="I493" s="1">
        <v>7.181222</v>
      </c>
      <c r="J493" s="1">
        <v>3.22145</v>
      </c>
      <c r="K493" s="1">
        <v>2.0</v>
      </c>
      <c r="L493" s="1">
        <v>0.0</v>
      </c>
      <c r="M493" s="1">
        <v>0.60206</v>
      </c>
      <c r="N493" s="1">
        <v>0.0</v>
      </c>
      <c r="O493" s="1">
        <v>0.0</v>
      </c>
      <c r="P493" s="1">
        <v>0.0</v>
      </c>
      <c r="Q493" s="1" t="s">
        <v>5227</v>
      </c>
      <c r="R493" s="1">
        <v>2.0</v>
      </c>
      <c r="S493" s="1">
        <v>269.5000004470348</v>
      </c>
      <c r="T493" s="1">
        <v>0.0</v>
      </c>
      <c r="U493" s="1">
        <v>0.78077537</v>
      </c>
      <c r="V493" s="1">
        <v>0.0</v>
      </c>
      <c r="W493" s="1">
        <v>3.0724297</v>
      </c>
      <c r="X493" s="1">
        <v>0.0</v>
      </c>
      <c r="Y493" s="1">
        <v>3.22145</v>
      </c>
      <c r="Z493" s="1">
        <v>0.0</v>
      </c>
      <c r="AA493" s="1">
        <v>0.0</v>
      </c>
      <c r="AB493" s="1">
        <v>0.0</v>
      </c>
      <c r="AC493" s="1">
        <v>0.0</v>
      </c>
      <c r="AD493" s="1">
        <v>0.0</v>
      </c>
      <c r="AE493" s="1">
        <v>122792.0</v>
      </c>
      <c r="AF493" s="1">
        <v>110.0</v>
      </c>
      <c r="AG493" s="1">
        <v>720.0</v>
      </c>
      <c r="AH493" s="1" t="s">
        <v>1893</v>
      </c>
      <c r="AI493" s="1">
        <v>6.0</v>
      </c>
      <c r="AJ493" s="1">
        <v>8.0</v>
      </c>
      <c r="AK493" s="1">
        <v>8.0</v>
      </c>
      <c r="AL493" s="1">
        <v>13.0</v>
      </c>
    </row>
    <row r="494" ht="15.75" customHeight="1">
      <c r="A494" s="1" t="s">
        <v>137</v>
      </c>
      <c r="B494" s="1">
        <v>18.0</v>
      </c>
      <c r="C494" s="1" t="s">
        <v>1872</v>
      </c>
      <c r="D494" s="1" t="s">
        <v>5173</v>
      </c>
      <c r="E494" s="1" t="s">
        <v>5174</v>
      </c>
      <c r="F494" s="1" t="s">
        <v>5175</v>
      </c>
      <c r="H494" s="1">
        <v>113.2479</v>
      </c>
      <c r="I494" s="1">
        <v>4.2949805</v>
      </c>
      <c r="J494" s="1">
        <v>0.0</v>
      </c>
      <c r="K494" s="1">
        <v>2.0</v>
      </c>
      <c r="L494" s="1">
        <v>0.0</v>
      </c>
      <c r="M494" s="1">
        <v>1.0413927</v>
      </c>
      <c r="N494" s="1">
        <v>0.0</v>
      </c>
      <c r="O494" s="1">
        <v>0.0</v>
      </c>
      <c r="P494" s="1">
        <v>0.0</v>
      </c>
      <c r="Q494" s="1" t="s">
        <v>5229</v>
      </c>
      <c r="R494" s="1">
        <v>9.0</v>
      </c>
      <c r="S494" s="1">
        <v>297.4299998283386</v>
      </c>
      <c r="T494" s="1">
        <v>0.0</v>
      </c>
      <c r="U494" s="1">
        <v>0.0</v>
      </c>
      <c r="V494" s="1">
        <v>0.0</v>
      </c>
      <c r="W494" s="1">
        <v>0.0</v>
      </c>
      <c r="X494" s="1">
        <v>0.0</v>
      </c>
      <c r="Y494" s="1">
        <v>0.0</v>
      </c>
      <c r="Z494" s="1">
        <v>0.0</v>
      </c>
      <c r="AA494" s="1">
        <v>0.0</v>
      </c>
      <c r="AB494" s="1">
        <v>0.0</v>
      </c>
      <c r="AC494" s="1">
        <v>0.0</v>
      </c>
      <c r="AD494" s="1">
        <v>0.0</v>
      </c>
      <c r="AE494" s="1">
        <v>62738.0</v>
      </c>
      <c r="AF494" s="1">
        <v>784.0</v>
      </c>
      <c r="AG494" s="1">
        <v>800.0</v>
      </c>
      <c r="AH494" s="1" t="s">
        <v>5177</v>
      </c>
      <c r="AI494" s="1">
        <v>135.0</v>
      </c>
      <c r="AJ494" s="1">
        <v>6.0</v>
      </c>
      <c r="AK494" s="1">
        <v>6.0</v>
      </c>
      <c r="AL494" s="1">
        <v>8.0</v>
      </c>
    </row>
    <row r="495" ht="15.75" customHeight="1">
      <c r="A495" s="1" t="s">
        <v>137</v>
      </c>
      <c r="B495" s="1">
        <v>19.0</v>
      </c>
      <c r="C495" s="1" t="s">
        <v>1876</v>
      </c>
      <c r="D495" s="1" t="s">
        <v>5179</v>
      </c>
      <c r="E495" s="1" t="s">
        <v>5180</v>
      </c>
      <c r="F495" s="1" t="s">
        <v>5181</v>
      </c>
      <c r="H495" s="1">
        <v>108.48648</v>
      </c>
      <c r="I495" s="1">
        <v>4.2394786</v>
      </c>
      <c r="J495" s="1">
        <v>2.5312011</v>
      </c>
      <c r="K495" s="1">
        <v>0.0</v>
      </c>
      <c r="L495" s="1">
        <v>0.0</v>
      </c>
      <c r="M495" s="1">
        <v>1.1139433</v>
      </c>
      <c r="N495" s="1">
        <v>0.0</v>
      </c>
      <c r="O495" s="1">
        <v>0.0</v>
      </c>
      <c r="P495" s="1">
        <v>0.0</v>
      </c>
      <c r="Q495" s="1" t="s">
        <v>5235</v>
      </c>
      <c r="R495" s="1">
        <v>11.0</v>
      </c>
      <c r="S495" s="1">
        <v>205.9000000953674</v>
      </c>
      <c r="T495" s="1">
        <v>0.0</v>
      </c>
      <c r="U495" s="1">
        <v>0.0</v>
      </c>
      <c r="V495" s="1">
        <v>0.0</v>
      </c>
      <c r="W495" s="1">
        <v>2.5312011</v>
      </c>
      <c r="X495" s="1">
        <v>0.0</v>
      </c>
      <c r="Y495" s="1">
        <v>0.0</v>
      </c>
      <c r="Z495" s="1">
        <v>0.0</v>
      </c>
      <c r="AA495" s="1">
        <v>0.0</v>
      </c>
      <c r="AB495" s="1">
        <v>0.0</v>
      </c>
      <c r="AC495" s="1">
        <v>0.0</v>
      </c>
      <c r="AD495" s="1">
        <v>0.0</v>
      </c>
      <c r="AE495" s="1">
        <v>87466.0</v>
      </c>
      <c r="AF495" s="1">
        <v>1012.0</v>
      </c>
      <c r="AG495" s="1">
        <v>870.0</v>
      </c>
      <c r="AH495" s="1" t="s">
        <v>4369</v>
      </c>
      <c r="AI495" s="1">
        <v>66.0</v>
      </c>
      <c r="AJ495" s="1">
        <v>4.0</v>
      </c>
      <c r="AK495" s="1">
        <v>4.0</v>
      </c>
      <c r="AL495" s="1">
        <v>5.0</v>
      </c>
    </row>
    <row r="496" ht="15.75" customHeight="1">
      <c r="A496" s="1" t="s">
        <v>137</v>
      </c>
      <c r="B496" s="1">
        <v>20.0</v>
      </c>
      <c r="C496" s="1" t="s">
        <v>1881</v>
      </c>
      <c r="D496" s="1" t="s">
        <v>5183</v>
      </c>
      <c r="E496" s="1" t="s">
        <v>5184</v>
      </c>
      <c r="F496" s="1" t="s">
        <v>5185</v>
      </c>
      <c r="H496" s="1">
        <v>105.5219</v>
      </c>
      <c r="I496" s="1">
        <v>4.5323215</v>
      </c>
      <c r="J496" s="1">
        <v>3.0056078</v>
      </c>
      <c r="K496" s="1">
        <v>0.0</v>
      </c>
      <c r="L496" s="1">
        <v>0.0</v>
      </c>
      <c r="M496" s="1">
        <v>0.47712126</v>
      </c>
      <c r="N496" s="1">
        <v>1.0</v>
      </c>
      <c r="O496" s="1">
        <v>0.0</v>
      </c>
      <c r="P496" s="1">
        <v>0.0</v>
      </c>
      <c r="Q496" s="1" t="s">
        <v>5186</v>
      </c>
      <c r="R496" s="1">
        <v>1.0</v>
      </c>
      <c r="S496" s="1">
        <v>670.0</v>
      </c>
      <c r="T496" s="1">
        <v>0.2036679</v>
      </c>
      <c r="U496" s="1">
        <v>0.74708486</v>
      </c>
      <c r="V496" s="1">
        <v>0.0</v>
      </c>
      <c r="W496" s="1">
        <v>0.0</v>
      </c>
      <c r="X496" s="1">
        <v>0.0</v>
      </c>
      <c r="Y496" s="1">
        <v>3.0056078</v>
      </c>
      <c r="Z496" s="1">
        <v>2.042717</v>
      </c>
      <c r="AA496" s="1">
        <v>0.0</v>
      </c>
      <c r="AB496" s="1">
        <v>0.0</v>
      </c>
      <c r="AC496" s="1">
        <v>0.0</v>
      </c>
      <c r="AD496" s="1">
        <v>0.0</v>
      </c>
      <c r="AE496" s="1">
        <v>174570.0</v>
      </c>
      <c r="AF496" s="1">
        <v>66.0</v>
      </c>
      <c r="AH496" s="1" t="s">
        <v>5187</v>
      </c>
      <c r="AI496" s="1">
        <v>12.0</v>
      </c>
      <c r="AJ496" s="1">
        <v>6.0</v>
      </c>
      <c r="AK496" s="1">
        <v>6.0</v>
      </c>
      <c r="AL496" s="1">
        <v>7.0</v>
      </c>
    </row>
    <row r="497" ht="15.75" customHeight="1">
      <c r="A497" s="1" t="s">
        <v>137</v>
      </c>
      <c r="B497" s="1">
        <v>21.0</v>
      </c>
      <c r="C497" s="1" t="s">
        <v>1884</v>
      </c>
      <c r="D497" s="1" t="s">
        <v>5188</v>
      </c>
      <c r="E497" s="1" t="s">
        <v>5189</v>
      </c>
      <c r="F497" s="1" t="s">
        <v>5190</v>
      </c>
      <c r="H497" s="1">
        <v>103.60404</v>
      </c>
      <c r="I497" s="1">
        <v>0.0</v>
      </c>
      <c r="J497" s="1">
        <v>3.709777</v>
      </c>
      <c r="K497" s="1">
        <v>2.0</v>
      </c>
      <c r="L497" s="1">
        <v>0.0</v>
      </c>
      <c r="M497" s="1">
        <v>0.845098</v>
      </c>
      <c r="N497" s="1">
        <v>0.0</v>
      </c>
      <c r="O497" s="1">
        <v>0.0</v>
      </c>
      <c r="P497" s="1">
        <v>0.0</v>
      </c>
      <c r="Q497" s="1" t="s">
        <v>5246</v>
      </c>
      <c r="R497" s="1">
        <v>5.0</v>
      </c>
      <c r="S497" s="1">
        <v>460.0</v>
      </c>
      <c r="T497" s="1">
        <v>0.24535333</v>
      </c>
      <c r="U497" s="1">
        <v>0.6537871</v>
      </c>
      <c r="V497" s="1">
        <v>0.0</v>
      </c>
      <c r="W497" s="1">
        <v>0.0</v>
      </c>
      <c r="X497" s="1">
        <v>3.709777</v>
      </c>
      <c r="Y497" s="1">
        <v>0.0</v>
      </c>
      <c r="Z497" s="1">
        <v>0.0</v>
      </c>
      <c r="AA497" s="1">
        <v>0.0</v>
      </c>
      <c r="AB497" s="1">
        <v>0.0</v>
      </c>
      <c r="AC497" s="1">
        <v>0.0</v>
      </c>
      <c r="AD497" s="1">
        <v>0.0</v>
      </c>
      <c r="AE497" s="1">
        <v>85826.0</v>
      </c>
      <c r="AF497" s="1">
        <v>443.0</v>
      </c>
      <c r="AG497" s="1">
        <v>830.0</v>
      </c>
      <c r="AH497" s="1" t="s">
        <v>735</v>
      </c>
      <c r="AI497" s="1">
        <v>74.0</v>
      </c>
      <c r="AJ497" s="1">
        <v>6.0</v>
      </c>
      <c r="AK497" s="1">
        <v>6.0</v>
      </c>
      <c r="AL497" s="1">
        <v>15.0</v>
      </c>
    </row>
    <row r="498" ht="15.75" customHeight="1">
      <c r="A498" s="1" t="s">
        <v>137</v>
      </c>
      <c r="B498" s="1">
        <v>22.0</v>
      </c>
      <c r="C498" s="1" t="s">
        <v>1890</v>
      </c>
      <c r="D498" s="1" t="s">
        <v>5193</v>
      </c>
      <c r="E498" s="1" t="s">
        <v>5194</v>
      </c>
      <c r="F498" s="1" t="s">
        <v>5195</v>
      </c>
      <c r="H498" s="1">
        <v>97.19378</v>
      </c>
      <c r="I498" s="1">
        <v>0.0</v>
      </c>
      <c r="J498" s="1">
        <v>2.137961</v>
      </c>
      <c r="K498" s="1">
        <v>2.0</v>
      </c>
      <c r="L498" s="1">
        <v>0.0</v>
      </c>
      <c r="M498" s="1">
        <v>0.90309</v>
      </c>
      <c r="N498" s="1">
        <v>0.0</v>
      </c>
      <c r="O498" s="1">
        <v>0.0</v>
      </c>
      <c r="P498" s="1">
        <v>0.0</v>
      </c>
      <c r="Q498" s="1" t="s">
        <v>5196</v>
      </c>
      <c r="R498" s="1">
        <v>6.0</v>
      </c>
      <c r="S498" s="1">
        <v>675.4599999263883</v>
      </c>
      <c r="T498" s="1">
        <v>0.20516856</v>
      </c>
      <c r="U498" s="1">
        <v>0.48780668</v>
      </c>
      <c r="V498" s="1">
        <v>2.137961</v>
      </c>
      <c r="W498" s="1">
        <v>0.0</v>
      </c>
      <c r="X498" s="1">
        <v>0.0</v>
      </c>
      <c r="Y498" s="1">
        <v>0.0</v>
      </c>
      <c r="Z498" s="1">
        <v>0.0</v>
      </c>
      <c r="AA498" s="1">
        <v>0.0</v>
      </c>
      <c r="AB498" s="1">
        <v>0.0</v>
      </c>
      <c r="AC498" s="1">
        <v>0.0</v>
      </c>
      <c r="AD498" s="1">
        <v>0.0</v>
      </c>
      <c r="AE498" s="1">
        <v>38835.0</v>
      </c>
      <c r="AF498" s="1">
        <v>1855.0</v>
      </c>
      <c r="AG498" s="1">
        <v>830.0</v>
      </c>
      <c r="AH498" s="1" t="s">
        <v>2140</v>
      </c>
      <c r="AI498" s="1">
        <v>79.0</v>
      </c>
      <c r="AJ498" s="1">
        <v>13.0</v>
      </c>
      <c r="AK498" s="1">
        <v>13.0</v>
      </c>
      <c r="AL498" s="1">
        <v>38.0</v>
      </c>
    </row>
    <row r="499" ht="15.75" customHeight="1">
      <c r="A499" s="1" t="s">
        <v>137</v>
      </c>
      <c r="B499" s="1">
        <v>23.0</v>
      </c>
      <c r="C499" s="1" t="s">
        <v>1892</v>
      </c>
      <c r="D499" s="1" t="s">
        <v>5197</v>
      </c>
      <c r="E499" s="1" t="s">
        <v>5198</v>
      </c>
      <c r="F499" s="1" t="s">
        <v>5199</v>
      </c>
      <c r="H499" s="1">
        <v>91.86424</v>
      </c>
      <c r="I499" s="1">
        <v>3.2359016</v>
      </c>
      <c r="J499" s="1">
        <v>0.0</v>
      </c>
      <c r="K499" s="1">
        <v>2.0</v>
      </c>
      <c r="L499" s="1">
        <v>0.0</v>
      </c>
      <c r="M499" s="1">
        <v>0.90309</v>
      </c>
      <c r="N499" s="1">
        <v>0.0</v>
      </c>
      <c r="O499" s="1">
        <v>0.0</v>
      </c>
      <c r="P499" s="1">
        <v>0.0</v>
      </c>
      <c r="Q499" s="1" t="s">
        <v>5251</v>
      </c>
      <c r="R499" s="1">
        <v>6.0</v>
      </c>
      <c r="S499" s="1">
        <v>376.4399995803833</v>
      </c>
      <c r="T499" s="1">
        <v>0.0</v>
      </c>
      <c r="U499" s="1">
        <v>0.0</v>
      </c>
      <c r="V499" s="1">
        <v>0.0</v>
      </c>
      <c r="W499" s="1">
        <v>0.0</v>
      </c>
      <c r="X499" s="1">
        <v>0.0</v>
      </c>
      <c r="Y499" s="1">
        <v>0.0</v>
      </c>
      <c r="Z499" s="1">
        <v>0.0</v>
      </c>
      <c r="AA499" s="1">
        <v>0.0</v>
      </c>
      <c r="AB499" s="1">
        <v>0.0</v>
      </c>
      <c r="AC499" s="1">
        <v>0.0</v>
      </c>
      <c r="AD499" s="1">
        <v>0.0</v>
      </c>
      <c r="AE499" s="1">
        <v>208194.0</v>
      </c>
      <c r="AF499" s="1">
        <v>457.0</v>
      </c>
      <c r="AG499" s="1">
        <v>290.0</v>
      </c>
      <c r="AH499" s="1" t="s">
        <v>5201</v>
      </c>
      <c r="AI499" s="1">
        <v>55.0</v>
      </c>
      <c r="AJ499" s="1">
        <v>14.0</v>
      </c>
      <c r="AK499" s="1">
        <v>14.0</v>
      </c>
      <c r="AL499" s="1">
        <v>18.0</v>
      </c>
    </row>
    <row r="500" ht="15.75" customHeight="1">
      <c r="A500" s="1" t="s">
        <v>137</v>
      </c>
      <c r="B500" s="1">
        <v>24.0</v>
      </c>
      <c r="C500" s="1" t="s">
        <v>1896</v>
      </c>
      <c r="D500" s="1" t="s">
        <v>5202</v>
      </c>
      <c r="E500" s="1" t="s">
        <v>5203</v>
      </c>
      <c r="F500" s="1" t="s">
        <v>5205</v>
      </c>
      <c r="H500" s="1">
        <v>90.21674</v>
      </c>
      <c r="I500" s="1">
        <v>0.0</v>
      </c>
      <c r="J500" s="1">
        <v>3.167775</v>
      </c>
      <c r="K500" s="1">
        <v>2.0</v>
      </c>
      <c r="L500" s="1">
        <v>0.0</v>
      </c>
      <c r="M500" s="1">
        <v>0.60206</v>
      </c>
      <c r="N500" s="1">
        <v>0.0</v>
      </c>
      <c r="O500" s="1">
        <v>0.0</v>
      </c>
      <c r="P500" s="1">
        <v>0.0</v>
      </c>
      <c r="Q500" s="1" t="s">
        <v>5252</v>
      </c>
      <c r="R500" s="1">
        <v>2.0</v>
      </c>
      <c r="S500" s="1">
        <v>839.7900009155273</v>
      </c>
      <c r="T500" s="1">
        <v>0.0</v>
      </c>
      <c r="U500" s="1">
        <v>0.0</v>
      </c>
      <c r="V500" s="1">
        <v>1.9201618</v>
      </c>
      <c r="W500" s="1">
        <v>0.0</v>
      </c>
      <c r="X500" s="1">
        <v>0.0</v>
      </c>
      <c r="Y500" s="1">
        <v>3.167775</v>
      </c>
      <c r="Z500" s="1">
        <v>0.0</v>
      </c>
      <c r="AA500" s="1">
        <v>0.0</v>
      </c>
      <c r="AB500" s="1">
        <v>0.0</v>
      </c>
      <c r="AC500" s="1">
        <v>0.0</v>
      </c>
      <c r="AD500" s="1">
        <v>0.0</v>
      </c>
      <c r="AE500" s="1">
        <v>65495.0</v>
      </c>
      <c r="AF500" s="1">
        <v>111.0</v>
      </c>
      <c r="AH500" s="1" t="s">
        <v>5207</v>
      </c>
      <c r="AI500" s="1">
        <v>4.0</v>
      </c>
      <c r="AJ500" s="1">
        <v>4.0</v>
      </c>
      <c r="AK500" s="1">
        <v>5.0</v>
      </c>
      <c r="AL500" s="1">
        <v>10.0</v>
      </c>
    </row>
    <row r="501" ht="15.75" customHeight="1">
      <c r="A501" s="1" t="s">
        <v>137</v>
      </c>
      <c r="B501" s="1">
        <v>25.0</v>
      </c>
      <c r="C501" s="1" t="s">
        <v>1900</v>
      </c>
      <c r="D501" s="1" t="s">
        <v>5208</v>
      </c>
      <c r="E501" s="1" t="s">
        <v>5209</v>
      </c>
      <c r="F501" s="1" t="s">
        <v>5210</v>
      </c>
      <c r="H501" s="1">
        <v>87.23043</v>
      </c>
      <c r="I501" s="1">
        <v>5.0175443</v>
      </c>
      <c r="J501" s="1">
        <v>0.5775009</v>
      </c>
      <c r="K501" s="1">
        <v>2.0</v>
      </c>
      <c r="L501" s="1">
        <v>0.0</v>
      </c>
      <c r="M501" s="1">
        <v>0.845098</v>
      </c>
      <c r="N501" s="1">
        <v>0.0</v>
      </c>
      <c r="O501" s="1">
        <v>1.0</v>
      </c>
      <c r="P501" s="1">
        <v>0.0</v>
      </c>
      <c r="Q501" s="1" t="s">
        <v>5256</v>
      </c>
      <c r="R501" s="1">
        <v>5.0</v>
      </c>
      <c r="S501" s="1">
        <v>143.2200002670288</v>
      </c>
      <c r="T501" s="1">
        <v>0.0</v>
      </c>
      <c r="U501" s="1">
        <v>0.5775009</v>
      </c>
      <c r="V501" s="1">
        <v>0.0</v>
      </c>
      <c r="W501" s="1">
        <v>0.0</v>
      </c>
      <c r="X501" s="1">
        <v>0.0</v>
      </c>
      <c r="Y501" s="1">
        <v>0.0</v>
      </c>
      <c r="Z501" s="1">
        <v>0.0</v>
      </c>
      <c r="AA501" s="1">
        <v>0.0</v>
      </c>
      <c r="AB501" s="1">
        <v>0.0</v>
      </c>
      <c r="AC501" s="1">
        <v>0.0</v>
      </c>
      <c r="AD501" s="1">
        <v>0.0</v>
      </c>
      <c r="AE501" s="1">
        <v>101290.0</v>
      </c>
      <c r="AF501" s="1">
        <v>275.0</v>
      </c>
      <c r="AG501" s="1">
        <v>810.0</v>
      </c>
      <c r="AH501" s="1" t="s">
        <v>958</v>
      </c>
      <c r="AI501" s="1">
        <v>86.0</v>
      </c>
      <c r="AJ501" s="1">
        <v>10.0</v>
      </c>
      <c r="AK501" s="1">
        <v>10.0</v>
      </c>
      <c r="AL501" s="1">
        <v>21.0</v>
      </c>
    </row>
    <row r="502" ht="15.75" customHeight="1">
      <c r="A502" s="1" t="s">
        <v>140</v>
      </c>
      <c r="B502" s="1">
        <v>1.0</v>
      </c>
      <c r="C502" s="1" t="s">
        <v>1861</v>
      </c>
      <c r="D502" s="1" t="s">
        <v>5157</v>
      </c>
      <c r="E502" s="1" t="s">
        <v>5158</v>
      </c>
      <c r="F502" s="1" t="s">
        <v>5159</v>
      </c>
      <c r="H502" s="1">
        <v>128.59238</v>
      </c>
      <c r="I502" s="1">
        <v>0.0</v>
      </c>
      <c r="J502" s="1">
        <v>0.0</v>
      </c>
      <c r="K502" s="1">
        <v>2.0</v>
      </c>
      <c r="L502" s="1">
        <v>0.0</v>
      </c>
      <c r="M502" s="1">
        <v>1.0</v>
      </c>
      <c r="N502" s="1">
        <v>0.0</v>
      </c>
      <c r="O502" s="1">
        <v>0.0</v>
      </c>
      <c r="P502" s="1">
        <v>0.0</v>
      </c>
      <c r="Q502" s="1" t="s">
        <v>5221</v>
      </c>
      <c r="R502" s="1">
        <v>8.0</v>
      </c>
      <c r="S502" s="1">
        <v>4133.0</v>
      </c>
      <c r="T502" s="1">
        <v>0.0</v>
      </c>
      <c r="U502" s="1">
        <v>0.0</v>
      </c>
      <c r="V502" s="1">
        <v>0.0</v>
      </c>
      <c r="W502" s="1">
        <v>0.0</v>
      </c>
      <c r="X502" s="1">
        <v>0.0</v>
      </c>
      <c r="Y502" s="1">
        <v>0.0</v>
      </c>
      <c r="Z502" s="1">
        <v>0.0</v>
      </c>
      <c r="AA502" s="1">
        <v>0.0</v>
      </c>
      <c r="AB502" s="1">
        <v>0.0</v>
      </c>
      <c r="AC502" s="1">
        <v>0.0</v>
      </c>
      <c r="AD502" s="1">
        <v>0.0</v>
      </c>
      <c r="AE502" s="1">
        <v>12891.0</v>
      </c>
      <c r="AF502" s="1">
        <v>1867.0</v>
      </c>
      <c r="AG502" s="1">
        <v>880.0</v>
      </c>
      <c r="AH502" s="1" t="s">
        <v>5161</v>
      </c>
      <c r="AJ502" s="1">
        <v>6.0</v>
      </c>
      <c r="AK502" s="1">
        <v>38.0</v>
      </c>
      <c r="AL502" s="1">
        <v>5.0</v>
      </c>
    </row>
    <row r="503" ht="15.75" customHeight="1">
      <c r="A503" s="1" t="s">
        <v>140</v>
      </c>
      <c r="B503" s="1">
        <v>2.0</v>
      </c>
      <c r="C503" s="1" t="s">
        <v>1818</v>
      </c>
      <c r="D503" s="1" t="s">
        <v>5103</v>
      </c>
      <c r="E503" s="1" t="s">
        <v>5104</v>
      </c>
      <c r="F503" s="1" t="s">
        <v>5105</v>
      </c>
      <c r="H503" s="1">
        <v>98.3514</v>
      </c>
      <c r="I503" s="1">
        <v>0.0</v>
      </c>
      <c r="J503" s="1">
        <v>0.0</v>
      </c>
      <c r="K503" s="1">
        <v>2.0</v>
      </c>
      <c r="L503" s="1">
        <v>0.0</v>
      </c>
      <c r="M503" s="1">
        <v>0.845098</v>
      </c>
      <c r="N503" s="1">
        <v>0.0</v>
      </c>
      <c r="O503" s="1">
        <v>0.0</v>
      </c>
      <c r="P503" s="1">
        <v>0.0</v>
      </c>
      <c r="Q503" s="1" t="s">
        <v>5106</v>
      </c>
      <c r="R503" s="1">
        <v>5.0</v>
      </c>
      <c r="S503" s="1">
        <v>3385.0</v>
      </c>
      <c r="T503" s="1">
        <v>0.0</v>
      </c>
      <c r="U503" s="1">
        <v>0.0</v>
      </c>
      <c r="V503" s="1">
        <v>0.0</v>
      </c>
      <c r="W503" s="1">
        <v>0.0</v>
      </c>
      <c r="X503" s="1">
        <v>0.0</v>
      </c>
      <c r="Y503" s="1">
        <v>0.0</v>
      </c>
      <c r="Z503" s="1">
        <v>0.0</v>
      </c>
      <c r="AA503" s="1">
        <v>0.0</v>
      </c>
      <c r="AB503" s="1">
        <v>0.0</v>
      </c>
      <c r="AC503" s="1">
        <v>0.0</v>
      </c>
      <c r="AD503" s="1">
        <v>0.0</v>
      </c>
      <c r="AE503" s="1">
        <v>39135.0</v>
      </c>
      <c r="AF503" s="1">
        <v>2567.0</v>
      </c>
      <c r="AG503" s="1">
        <v>920.0</v>
      </c>
      <c r="AH503" s="1" t="s">
        <v>5107</v>
      </c>
      <c r="AI503" s="1">
        <v>863.0</v>
      </c>
      <c r="AJ503" s="1">
        <v>12.0</v>
      </c>
      <c r="AK503" s="1">
        <v>34.0</v>
      </c>
      <c r="AL503" s="1">
        <v>31.0</v>
      </c>
    </row>
    <row r="504" ht="15.75" customHeight="1">
      <c r="A504" s="1" t="s">
        <v>140</v>
      </c>
      <c r="B504" s="1">
        <v>3.0</v>
      </c>
      <c r="C504" s="1" t="s">
        <v>1825</v>
      </c>
      <c r="D504" s="1" t="s">
        <v>5113</v>
      </c>
      <c r="E504" s="1" t="s">
        <v>5114</v>
      </c>
      <c r="F504" s="1" t="s">
        <v>5115</v>
      </c>
      <c r="H504" s="1">
        <v>94.82325</v>
      </c>
      <c r="I504" s="1">
        <v>0.0</v>
      </c>
      <c r="J504" s="1">
        <v>0.0</v>
      </c>
      <c r="K504" s="1">
        <v>2.0</v>
      </c>
      <c r="L504" s="1">
        <v>0.0</v>
      </c>
      <c r="M504" s="1">
        <v>1.0413927</v>
      </c>
      <c r="N504" s="1">
        <v>0.0</v>
      </c>
      <c r="O504" s="1">
        <v>0.0</v>
      </c>
      <c r="P504" s="1">
        <v>0.0</v>
      </c>
      <c r="Q504" s="1" t="s">
        <v>5172</v>
      </c>
      <c r="R504" s="1">
        <v>9.0</v>
      </c>
      <c r="S504" s="1">
        <v>2071.719999331981</v>
      </c>
      <c r="T504" s="1">
        <v>0.0</v>
      </c>
      <c r="U504" s="1">
        <v>0.0</v>
      </c>
      <c r="V504" s="1">
        <v>0.0</v>
      </c>
      <c r="W504" s="1">
        <v>0.0</v>
      </c>
      <c r="X504" s="1">
        <v>0.0</v>
      </c>
      <c r="Y504" s="1">
        <v>0.0</v>
      </c>
      <c r="Z504" s="1">
        <v>0.0</v>
      </c>
      <c r="AA504" s="1">
        <v>0.0</v>
      </c>
      <c r="AB504" s="1">
        <v>0.0</v>
      </c>
      <c r="AC504" s="1">
        <v>0.0</v>
      </c>
      <c r="AD504" s="1">
        <v>0.0</v>
      </c>
      <c r="AE504" s="1">
        <v>76171.0</v>
      </c>
      <c r="AF504" s="1">
        <v>3269.0</v>
      </c>
      <c r="AG504" s="1">
        <v>930.0</v>
      </c>
      <c r="AH504" s="1" t="s">
        <v>2140</v>
      </c>
      <c r="AI504" s="1">
        <v>1121.0</v>
      </c>
      <c r="AJ504" s="1">
        <v>10.0</v>
      </c>
      <c r="AK504" s="1">
        <v>13.0</v>
      </c>
      <c r="AL504" s="1">
        <v>23.0</v>
      </c>
    </row>
    <row r="505" ht="15.75" customHeight="1">
      <c r="A505" s="1" t="s">
        <v>140</v>
      </c>
      <c r="B505" s="1">
        <v>4.0</v>
      </c>
      <c r="C505" s="1" t="s">
        <v>1854</v>
      </c>
      <c r="D505" s="1" t="s">
        <v>5148</v>
      </c>
      <c r="E505" s="1" t="s">
        <v>5149</v>
      </c>
      <c r="F505" s="1" t="s">
        <v>5150</v>
      </c>
      <c r="H505" s="1">
        <v>90.78193</v>
      </c>
      <c r="I505" s="1">
        <v>5.435178</v>
      </c>
      <c r="J505" s="1">
        <v>0.0</v>
      </c>
      <c r="K505" s="1">
        <v>2.0</v>
      </c>
      <c r="L505" s="1">
        <v>0.0</v>
      </c>
      <c r="M505" s="1">
        <v>0.7781513</v>
      </c>
      <c r="N505" s="1">
        <v>0.0</v>
      </c>
      <c r="O505" s="1">
        <v>0.0</v>
      </c>
      <c r="P505" s="1">
        <v>0.0</v>
      </c>
      <c r="Q505" s="1" t="s">
        <v>5213</v>
      </c>
      <c r="R505" s="1">
        <v>4.0</v>
      </c>
      <c r="S505" s="1">
        <v>245.1999986767769</v>
      </c>
      <c r="T505" s="1">
        <v>0.0</v>
      </c>
      <c r="U505" s="1">
        <v>0.0</v>
      </c>
      <c r="V505" s="1">
        <v>0.0</v>
      </c>
      <c r="W505" s="1">
        <v>0.0</v>
      </c>
      <c r="X505" s="1">
        <v>0.0</v>
      </c>
      <c r="Y505" s="1">
        <v>0.0</v>
      </c>
      <c r="Z505" s="1">
        <v>0.0</v>
      </c>
      <c r="AA505" s="1">
        <v>0.0</v>
      </c>
      <c r="AB505" s="1">
        <v>0.0</v>
      </c>
      <c r="AC505" s="1">
        <v>0.0</v>
      </c>
      <c r="AD505" s="1">
        <v>0.0</v>
      </c>
      <c r="AE505" s="1">
        <v>100564.0</v>
      </c>
      <c r="AF505" s="1">
        <v>737.0</v>
      </c>
      <c r="AG505" s="1">
        <v>840.0</v>
      </c>
      <c r="AH505" s="1" t="s">
        <v>5152</v>
      </c>
      <c r="AI505" s="1">
        <v>134.0</v>
      </c>
      <c r="AJ505" s="1">
        <v>12.0</v>
      </c>
      <c r="AK505" s="1">
        <v>12.0</v>
      </c>
      <c r="AL505" s="1">
        <v>17.0</v>
      </c>
    </row>
    <row r="506" ht="15.75" customHeight="1">
      <c r="A506" s="1" t="s">
        <v>140</v>
      </c>
      <c r="B506" s="1">
        <v>5.0</v>
      </c>
      <c r="C506" s="1" t="s">
        <v>1816</v>
      </c>
      <c r="D506" s="1" t="s">
        <v>5100</v>
      </c>
      <c r="F506" s="1" t="s">
        <v>5101</v>
      </c>
      <c r="H506" s="1">
        <v>80.79501</v>
      </c>
      <c r="I506" s="1">
        <v>0.0</v>
      </c>
      <c r="J506" s="1">
        <v>0.0</v>
      </c>
      <c r="K506" s="1">
        <v>2.0</v>
      </c>
      <c r="L506" s="1">
        <v>0.0</v>
      </c>
      <c r="M506" s="1">
        <v>0.90309</v>
      </c>
      <c r="N506" s="1">
        <v>0.0</v>
      </c>
      <c r="O506" s="1">
        <v>0.0</v>
      </c>
      <c r="P506" s="1">
        <v>0.0</v>
      </c>
      <c r="Q506" s="1" t="s">
        <v>5102</v>
      </c>
      <c r="R506" s="1">
        <v>6.0</v>
      </c>
      <c r="S506" s="1">
        <v>2000.0</v>
      </c>
      <c r="T506" s="1">
        <v>0.0</v>
      </c>
      <c r="U506" s="1">
        <v>0.0</v>
      </c>
      <c r="V506" s="1">
        <v>0.0</v>
      </c>
      <c r="W506" s="1">
        <v>0.0</v>
      </c>
      <c r="X506" s="1">
        <v>0.0</v>
      </c>
      <c r="Y506" s="1">
        <v>0.0</v>
      </c>
      <c r="Z506" s="1">
        <v>0.0</v>
      </c>
      <c r="AA506" s="1">
        <v>0.0</v>
      </c>
      <c r="AB506" s="1">
        <v>0.0</v>
      </c>
      <c r="AC506" s="1">
        <v>0.0</v>
      </c>
      <c r="AD506" s="1">
        <v>0.0</v>
      </c>
      <c r="AE506" s="1">
        <v>169829.0</v>
      </c>
      <c r="AF506" s="1">
        <v>720.0</v>
      </c>
      <c r="AG506" s="1">
        <v>700.0</v>
      </c>
      <c r="AH506" s="1" t="s">
        <v>1006</v>
      </c>
      <c r="AI506" s="1">
        <v>15.0</v>
      </c>
      <c r="AJ506" s="1">
        <v>1.0</v>
      </c>
      <c r="AK506" s="1">
        <v>8.0</v>
      </c>
      <c r="AL506" s="1">
        <v>19.0</v>
      </c>
    </row>
    <row r="507" ht="15.75" customHeight="1">
      <c r="A507" s="1" t="s">
        <v>140</v>
      </c>
      <c r="B507" s="1">
        <v>6.0</v>
      </c>
      <c r="C507" s="1" t="s">
        <v>99</v>
      </c>
      <c r="D507" s="1" t="s">
        <v>726</v>
      </c>
      <c r="E507" s="1" t="s">
        <v>727</v>
      </c>
      <c r="F507" s="1" t="s">
        <v>728</v>
      </c>
      <c r="H507" s="1">
        <v>75.17095</v>
      </c>
      <c r="I507" s="1">
        <v>0.0</v>
      </c>
      <c r="J507" s="1">
        <v>0.0</v>
      </c>
      <c r="K507" s="1">
        <v>2.0</v>
      </c>
      <c r="L507" s="1">
        <v>0.0</v>
      </c>
      <c r="M507" s="1">
        <v>1.0413927</v>
      </c>
      <c r="N507" s="1">
        <v>0.0</v>
      </c>
      <c r="O507" s="1">
        <v>0.0</v>
      </c>
      <c r="P507" s="1">
        <v>0.0</v>
      </c>
      <c r="Q507" s="1" t="s">
        <v>731</v>
      </c>
      <c r="R507" s="1">
        <v>9.0</v>
      </c>
      <c r="S507" s="1">
        <v>1301.599999904633</v>
      </c>
      <c r="T507" s="1">
        <v>0.0</v>
      </c>
      <c r="U507" s="1">
        <v>0.0</v>
      </c>
      <c r="V507" s="1">
        <v>0.0</v>
      </c>
      <c r="W507" s="1">
        <v>0.0</v>
      </c>
      <c r="X507" s="1">
        <v>0.0</v>
      </c>
      <c r="Y507" s="1">
        <v>0.0</v>
      </c>
      <c r="Z507" s="1">
        <v>0.0</v>
      </c>
      <c r="AA507" s="1">
        <v>0.0</v>
      </c>
      <c r="AB507" s="1">
        <v>0.0</v>
      </c>
      <c r="AC507" s="1">
        <v>0.0</v>
      </c>
      <c r="AD507" s="1">
        <v>0.0</v>
      </c>
      <c r="AE507" s="1">
        <v>82362.0</v>
      </c>
      <c r="AF507" s="1">
        <v>3330.0</v>
      </c>
      <c r="AG507" s="1">
        <v>870.0</v>
      </c>
      <c r="AH507" s="1" t="s">
        <v>735</v>
      </c>
      <c r="AI507" s="1">
        <v>128.0</v>
      </c>
      <c r="AJ507" s="1">
        <v>6.0</v>
      </c>
      <c r="AK507" s="1">
        <v>8.0</v>
      </c>
      <c r="AL507" s="1">
        <v>24.0</v>
      </c>
    </row>
    <row r="508" ht="15.75" customHeight="1">
      <c r="A508" s="1" t="s">
        <v>140</v>
      </c>
      <c r="B508" s="1">
        <v>7.0</v>
      </c>
      <c r="C508" s="1" t="s">
        <v>1827</v>
      </c>
      <c r="D508" s="1" t="s">
        <v>5117</v>
      </c>
      <c r="E508" s="1" t="s">
        <v>5118</v>
      </c>
      <c r="F508" s="1" t="s">
        <v>5119</v>
      </c>
      <c r="H508" s="1">
        <v>70.73818</v>
      </c>
      <c r="I508" s="1">
        <v>0.0</v>
      </c>
      <c r="J508" s="1">
        <v>0.0</v>
      </c>
      <c r="K508" s="1">
        <v>2.0</v>
      </c>
      <c r="L508" s="1">
        <v>0.0</v>
      </c>
      <c r="M508" s="1">
        <v>0.90309</v>
      </c>
      <c r="N508" s="1">
        <v>0.0</v>
      </c>
      <c r="O508" s="1">
        <v>0.0</v>
      </c>
      <c r="P508" s="1">
        <v>0.0</v>
      </c>
      <c r="Q508" s="1" t="s">
        <v>5178</v>
      </c>
      <c r="R508" s="1">
        <v>6.0</v>
      </c>
      <c r="S508" s="1">
        <v>1532.860000133514</v>
      </c>
      <c r="T508" s="1">
        <v>0.0</v>
      </c>
      <c r="U508" s="1">
        <v>0.0</v>
      </c>
      <c r="V508" s="1">
        <v>0.0</v>
      </c>
      <c r="W508" s="1">
        <v>0.0</v>
      </c>
      <c r="X508" s="1">
        <v>0.0</v>
      </c>
      <c r="Y508" s="1">
        <v>0.0</v>
      </c>
      <c r="Z508" s="1">
        <v>0.0</v>
      </c>
      <c r="AA508" s="1">
        <v>0.0</v>
      </c>
      <c r="AB508" s="1">
        <v>0.0</v>
      </c>
      <c r="AC508" s="1">
        <v>0.0</v>
      </c>
      <c r="AD508" s="1">
        <v>0.0</v>
      </c>
      <c r="AE508" s="1">
        <v>104209.0</v>
      </c>
      <c r="AF508" s="1">
        <v>2457.0</v>
      </c>
      <c r="AG508" s="1">
        <v>900.0</v>
      </c>
      <c r="AH508" s="1" t="s">
        <v>5121</v>
      </c>
      <c r="AI508" s="1">
        <v>1368.0</v>
      </c>
      <c r="AJ508" s="1">
        <v>9.0</v>
      </c>
      <c r="AK508" s="1">
        <v>11.0</v>
      </c>
      <c r="AL508" s="1">
        <v>16.0</v>
      </c>
    </row>
    <row r="509" ht="15.75" customHeight="1">
      <c r="A509" s="1" t="s">
        <v>140</v>
      </c>
      <c r="B509" s="1">
        <v>8.0</v>
      </c>
      <c r="C509" s="1" t="s">
        <v>1918</v>
      </c>
      <c r="D509" s="1" t="s">
        <v>5214</v>
      </c>
      <c r="E509" s="1" t="s">
        <v>5215</v>
      </c>
      <c r="F509" s="1" t="s">
        <v>5216</v>
      </c>
      <c r="H509" s="1">
        <v>64.91628</v>
      </c>
      <c r="I509" s="1">
        <v>0.0</v>
      </c>
      <c r="J509" s="1">
        <v>0.0</v>
      </c>
      <c r="K509" s="1">
        <v>2.0</v>
      </c>
      <c r="L509" s="1">
        <v>0.0</v>
      </c>
      <c r="M509" s="1">
        <v>0.90309</v>
      </c>
      <c r="N509" s="1">
        <v>0.0</v>
      </c>
      <c r="O509" s="1">
        <v>0.0</v>
      </c>
      <c r="P509" s="1">
        <v>0.0</v>
      </c>
      <c r="Q509" s="1" t="s">
        <v>5282</v>
      </c>
      <c r="R509" s="1">
        <v>6.0</v>
      </c>
      <c r="S509" s="1">
        <v>1290.769992925227</v>
      </c>
      <c r="T509" s="1">
        <v>0.0</v>
      </c>
      <c r="U509" s="1">
        <v>0.0</v>
      </c>
      <c r="V509" s="1">
        <v>0.0</v>
      </c>
      <c r="W509" s="1">
        <v>0.0</v>
      </c>
      <c r="X509" s="1">
        <v>0.0</v>
      </c>
      <c r="Y509" s="1">
        <v>0.0</v>
      </c>
      <c r="Z509" s="1">
        <v>0.0</v>
      </c>
      <c r="AA509" s="1">
        <v>0.0</v>
      </c>
      <c r="AB509" s="1">
        <v>0.0</v>
      </c>
      <c r="AC509" s="1">
        <v>0.0</v>
      </c>
      <c r="AD509" s="1">
        <v>0.0</v>
      </c>
      <c r="AE509" s="1">
        <v>40624.0</v>
      </c>
      <c r="AF509" s="1">
        <v>2027.0</v>
      </c>
      <c r="AG509" s="1">
        <v>730.0</v>
      </c>
      <c r="AH509" s="1" t="s">
        <v>4158</v>
      </c>
      <c r="AI509" s="1">
        <v>89.0</v>
      </c>
      <c r="AJ509" s="1">
        <v>8.0</v>
      </c>
      <c r="AK509" s="1">
        <v>14.0</v>
      </c>
      <c r="AL509" s="1">
        <v>14.0</v>
      </c>
    </row>
    <row r="510" ht="15.75" customHeight="1">
      <c r="A510" s="1" t="s">
        <v>140</v>
      </c>
      <c r="B510" s="1">
        <v>9.0</v>
      </c>
      <c r="C510" s="1" t="s">
        <v>1923</v>
      </c>
      <c r="D510" s="1" t="s">
        <v>5218</v>
      </c>
      <c r="E510" s="1" t="s">
        <v>5219</v>
      </c>
      <c r="F510" s="1" t="s">
        <v>5220</v>
      </c>
      <c r="H510" s="1">
        <v>61.339314</v>
      </c>
      <c r="I510" s="1">
        <v>0.0</v>
      </c>
      <c r="J510" s="1">
        <v>0.0</v>
      </c>
      <c r="K510" s="1">
        <v>2.0</v>
      </c>
      <c r="L510" s="1">
        <v>0.0</v>
      </c>
      <c r="M510" s="1">
        <v>0.9542425</v>
      </c>
      <c r="N510" s="1">
        <v>0.0</v>
      </c>
      <c r="O510" s="1">
        <v>0.0</v>
      </c>
      <c r="P510" s="1">
        <v>0.0</v>
      </c>
      <c r="Q510" s="1" t="s">
        <v>5285</v>
      </c>
      <c r="R510" s="1">
        <v>7.0</v>
      </c>
      <c r="S510" s="1">
        <v>1032.0</v>
      </c>
      <c r="T510" s="1">
        <v>0.0</v>
      </c>
      <c r="U510" s="1">
        <v>0.0</v>
      </c>
      <c r="V510" s="1">
        <v>0.0</v>
      </c>
      <c r="W510" s="1">
        <v>0.0</v>
      </c>
      <c r="X510" s="1">
        <v>0.0</v>
      </c>
      <c r="Y510" s="1">
        <v>0.0</v>
      </c>
      <c r="Z510" s="1">
        <v>0.0</v>
      </c>
      <c r="AA510" s="1">
        <v>0.0</v>
      </c>
      <c r="AB510" s="1">
        <v>0.0</v>
      </c>
      <c r="AC510" s="1">
        <v>0.0</v>
      </c>
      <c r="AD510" s="1">
        <v>0.0</v>
      </c>
      <c r="AE510" s="1">
        <v>6281.0</v>
      </c>
      <c r="AF510" s="1">
        <v>1886.0</v>
      </c>
      <c r="AH510" s="1" t="s">
        <v>5223</v>
      </c>
      <c r="AI510" s="1">
        <v>81.0</v>
      </c>
      <c r="AJ510" s="1">
        <v>3.0</v>
      </c>
      <c r="AK510" s="1">
        <v>3.0</v>
      </c>
      <c r="AL510" s="1">
        <v>3.0</v>
      </c>
    </row>
    <row r="511" ht="15.75" customHeight="1">
      <c r="A511" s="1" t="s">
        <v>140</v>
      </c>
      <c r="B511" s="1">
        <v>10.0</v>
      </c>
      <c r="C511" s="1" t="s">
        <v>1838</v>
      </c>
      <c r="D511" s="1" t="s">
        <v>5131</v>
      </c>
      <c r="E511" s="1" t="s">
        <v>5132</v>
      </c>
      <c r="F511" s="1" t="s">
        <v>5133</v>
      </c>
      <c r="H511" s="1">
        <v>60.151474</v>
      </c>
      <c r="I511" s="1">
        <v>0.0</v>
      </c>
      <c r="J511" s="1">
        <v>0.0</v>
      </c>
      <c r="K511" s="1">
        <v>2.0</v>
      </c>
      <c r="L511" s="1">
        <v>0.0</v>
      </c>
      <c r="M511" s="1">
        <v>1.0</v>
      </c>
      <c r="N511" s="1">
        <v>0.0</v>
      </c>
      <c r="O511" s="1">
        <v>0.0</v>
      </c>
      <c r="P511" s="1">
        <v>0.0</v>
      </c>
      <c r="Q511" s="1" t="s">
        <v>5204</v>
      </c>
      <c r="R511" s="1">
        <v>8.0</v>
      </c>
      <c r="S511" s="1">
        <v>903.5500000119209</v>
      </c>
      <c r="T511" s="1">
        <v>0.0</v>
      </c>
      <c r="U511" s="1">
        <v>0.0</v>
      </c>
      <c r="V511" s="1">
        <v>0.0</v>
      </c>
      <c r="W511" s="1">
        <v>0.0</v>
      </c>
      <c r="X511" s="1">
        <v>0.0</v>
      </c>
      <c r="Y511" s="1">
        <v>0.0</v>
      </c>
      <c r="Z511" s="1">
        <v>0.0</v>
      </c>
      <c r="AA511" s="1">
        <v>0.0</v>
      </c>
      <c r="AB511" s="1">
        <v>0.0</v>
      </c>
      <c r="AC511" s="1">
        <v>0.0</v>
      </c>
      <c r="AD511" s="1">
        <v>0.0</v>
      </c>
      <c r="AE511" s="1">
        <v>89857.0</v>
      </c>
      <c r="AF511" s="1">
        <v>2939.0</v>
      </c>
      <c r="AG511" s="1">
        <v>850.0</v>
      </c>
      <c r="AH511" s="1" t="s">
        <v>1772</v>
      </c>
      <c r="AI511" s="1">
        <v>1047.0</v>
      </c>
      <c r="AJ511" s="1">
        <v>13.0</v>
      </c>
      <c r="AK511" s="1">
        <v>16.0</v>
      </c>
      <c r="AL511" s="1">
        <v>25.0</v>
      </c>
    </row>
    <row r="512" ht="15.75" customHeight="1">
      <c r="A512" s="1" t="s">
        <v>140</v>
      </c>
      <c r="B512" s="1">
        <v>11.0</v>
      </c>
      <c r="C512" s="1" t="s">
        <v>1830</v>
      </c>
      <c r="D512" s="1" t="s">
        <v>5122</v>
      </c>
      <c r="E512" s="1" t="s">
        <v>5123</v>
      </c>
      <c r="F512" s="1" t="s">
        <v>5124</v>
      </c>
      <c r="H512" s="1">
        <v>52.79973</v>
      </c>
      <c r="I512" s="1">
        <v>0.0</v>
      </c>
      <c r="J512" s="1">
        <v>0.0</v>
      </c>
      <c r="K512" s="1">
        <v>2.0</v>
      </c>
      <c r="L512" s="1">
        <v>0.0</v>
      </c>
      <c r="M512" s="1">
        <v>0.7781513</v>
      </c>
      <c r="N512" s="1">
        <v>0.0</v>
      </c>
      <c r="O512" s="1">
        <v>0.0</v>
      </c>
      <c r="P512" s="1">
        <v>0.0</v>
      </c>
      <c r="Q512" s="1" t="s">
        <v>5191</v>
      </c>
      <c r="R512" s="1">
        <v>4.0</v>
      </c>
      <c r="S512" s="1">
        <v>1150.0</v>
      </c>
      <c r="T512" s="1">
        <v>0.0</v>
      </c>
      <c r="U512" s="1">
        <v>0.0</v>
      </c>
      <c r="V512" s="1">
        <v>0.0</v>
      </c>
      <c r="W512" s="1">
        <v>0.0</v>
      </c>
      <c r="X512" s="1">
        <v>0.0</v>
      </c>
      <c r="Y512" s="1">
        <v>0.0</v>
      </c>
      <c r="Z512" s="1">
        <v>0.0</v>
      </c>
      <c r="AA512" s="1">
        <v>0.0</v>
      </c>
      <c r="AB512" s="1">
        <v>0.0</v>
      </c>
      <c r="AC512" s="1">
        <v>0.0</v>
      </c>
      <c r="AD512" s="1">
        <v>0.0</v>
      </c>
      <c r="AE512" s="1">
        <v>73552.0</v>
      </c>
      <c r="AF512" s="1">
        <v>572.0</v>
      </c>
      <c r="AG512" s="1">
        <v>710.0</v>
      </c>
      <c r="AH512" s="1" t="s">
        <v>5126</v>
      </c>
      <c r="AI512" s="1">
        <v>36.0</v>
      </c>
      <c r="AJ512" s="1">
        <v>5.0</v>
      </c>
      <c r="AK512" s="1">
        <v>6.0</v>
      </c>
      <c r="AL512" s="1">
        <v>5.0</v>
      </c>
    </row>
    <row r="513" ht="15.75" customHeight="1">
      <c r="A513" s="1" t="s">
        <v>140</v>
      </c>
      <c r="B513" s="1">
        <v>12.0</v>
      </c>
      <c r="C513" s="1" t="s">
        <v>111</v>
      </c>
      <c r="D513" s="1" t="s">
        <v>792</v>
      </c>
      <c r="E513" s="1" t="s">
        <v>793</v>
      </c>
      <c r="F513" s="1" t="s">
        <v>794</v>
      </c>
      <c r="H513" s="1">
        <v>48.949196</v>
      </c>
      <c r="I513" s="1">
        <v>0.0</v>
      </c>
      <c r="J513" s="1">
        <v>0.0</v>
      </c>
      <c r="K513" s="1">
        <v>2.0</v>
      </c>
      <c r="L513" s="1">
        <v>0.0</v>
      </c>
      <c r="M513" s="1">
        <v>1.146128</v>
      </c>
      <c r="N513" s="1">
        <v>0.0</v>
      </c>
      <c r="O513" s="1">
        <v>0.0</v>
      </c>
      <c r="P513" s="1">
        <v>0.0</v>
      </c>
      <c r="Q513" s="1" t="s">
        <v>796</v>
      </c>
      <c r="R513" s="1">
        <v>12.0</v>
      </c>
      <c r="S513" s="1">
        <v>455.0</v>
      </c>
      <c r="T513" s="1">
        <v>0.0</v>
      </c>
      <c r="U513" s="1">
        <v>0.0</v>
      </c>
      <c r="V513" s="1">
        <v>0.0</v>
      </c>
      <c r="W513" s="1">
        <v>0.0</v>
      </c>
      <c r="X513" s="1">
        <v>0.0</v>
      </c>
      <c r="Y513" s="1">
        <v>0.0</v>
      </c>
      <c r="Z513" s="1">
        <v>0.0</v>
      </c>
      <c r="AA513" s="1">
        <v>0.0</v>
      </c>
      <c r="AB513" s="1">
        <v>0.0</v>
      </c>
      <c r="AC513" s="1">
        <v>0.0</v>
      </c>
      <c r="AD513" s="1">
        <v>0.0</v>
      </c>
      <c r="AE513" s="1">
        <v>113610.0</v>
      </c>
      <c r="AF513" s="1">
        <v>1799.0</v>
      </c>
      <c r="AG513" s="1">
        <v>830.0</v>
      </c>
      <c r="AH513" s="1" t="s">
        <v>800</v>
      </c>
      <c r="AI513" s="1">
        <v>374.0</v>
      </c>
      <c r="AJ513" s="1">
        <v>14.0</v>
      </c>
      <c r="AK513" s="1">
        <v>19.0</v>
      </c>
      <c r="AL513" s="1">
        <v>21.0</v>
      </c>
    </row>
    <row r="514" ht="15.75" customHeight="1">
      <c r="A514" s="1" t="s">
        <v>140</v>
      </c>
      <c r="B514" s="1">
        <v>13.0</v>
      </c>
      <c r="C514" s="1" t="s">
        <v>1930</v>
      </c>
      <c r="D514" s="1" t="s">
        <v>5224</v>
      </c>
      <c r="E514" s="1" t="s">
        <v>5225</v>
      </c>
      <c r="F514" s="1" t="s">
        <v>5226</v>
      </c>
      <c r="H514" s="1">
        <v>47.26842</v>
      </c>
      <c r="I514" s="1">
        <v>0.0</v>
      </c>
      <c r="J514" s="1">
        <v>0.0</v>
      </c>
      <c r="K514" s="1">
        <v>2.0</v>
      </c>
      <c r="L514" s="1">
        <v>0.0</v>
      </c>
      <c r="M514" s="1">
        <v>0.60206</v>
      </c>
      <c r="N514" s="1">
        <v>0.0</v>
      </c>
      <c r="O514" s="1">
        <v>0.0</v>
      </c>
      <c r="P514" s="1">
        <v>0.0</v>
      </c>
      <c r="Q514" s="1" t="s">
        <v>5206</v>
      </c>
      <c r="R514" s="1">
        <v>2.0</v>
      </c>
      <c r="S514" s="1">
        <v>1540.0</v>
      </c>
      <c r="T514" s="1">
        <v>0.0</v>
      </c>
      <c r="U514" s="1">
        <v>0.0</v>
      </c>
      <c r="V514" s="1">
        <v>0.0</v>
      </c>
      <c r="W514" s="1">
        <v>0.0</v>
      </c>
      <c r="X514" s="1">
        <v>0.0</v>
      </c>
      <c r="Y514" s="1">
        <v>0.0</v>
      </c>
      <c r="Z514" s="1">
        <v>0.0</v>
      </c>
      <c r="AA514" s="1">
        <v>0.0</v>
      </c>
      <c r="AB514" s="1">
        <v>0.0</v>
      </c>
      <c r="AC514" s="1">
        <v>0.0</v>
      </c>
      <c r="AD514" s="1">
        <v>0.0</v>
      </c>
      <c r="AE514" s="1">
        <v>41214.0</v>
      </c>
      <c r="AF514" s="1">
        <v>439.0</v>
      </c>
      <c r="AH514" s="1" t="s">
        <v>5228</v>
      </c>
      <c r="AJ514" s="1">
        <v>3.0</v>
      </c>
      <c r="AK514" s="1">
        <v>15.0</v>
      </c>
      <c r="AL514" s="1">
        <v>5.0</v>
      </c>
    </row>
    <row r="515" ht="15.75" customHeight="1">
      <c r="A515" s="1" t="s">
        <v>140</v>
      </c>
      <c r="B515" s="1">
        <v>14.0</v>
      </c>
      <c r="C515" s="1" t="s">
        <v>1890</v>
      </c>
      <c r="D515" s="1" t="s">
        <v>5193</v>
      </c>
      <c r="E515" s="1" t="s">
        <v>5194</v>
      </c>
      <c r="F515" s="1" t="s">
        <v>5195</v>
      </c>
      <c r="H515" s="1">
        <v>46.976654</v>
      </c>
      <c r="I515" s="1">
        <v>0.0</v>
      </c>
      <c r="J515" s="1">
        <v>0.0</v>
      </c>
      <c r="K515" s="1">
        <v>2.0</v>
      </c>
      <c r="L515" s="1">
        <v>0.0</v>
      </c>
      <c r="M515" s="1">
        <v>0.90309</v>
      </c>
      <c r="N515" s="1">
        <v>0.0</v>
      </c>
      <c r="O515" s="1">
        <v>0.0</v>
      </c>
      <c r="P515" s="1">
        <v>0.0</v>
      </c>
      <c r="Q515" s="1" t="s">
        <v>5196</v>
      </c>
      <c r="R515" s="1">
        <v>6.0</v>
      </c>
      <c r="S515" s="1">
        <v>675.4599999263883</v>
      </c>
      <c r="T515" s="1">
        <v>0.0</v>
      </c>
      <c r="U515" s="1">
        <v>0.0</v>
      </c>
      <c r="V515" s="1">
        <v>0.0</v>
      </c>
      <c r="W515" s="1">
        <v>0.0</v>
      </c>
      <c r="X515" s="1">
        <v>0.0</v>
      </c>
      <c r="Y515" s="1">
        <v>0.0</v>
      </c>
      <c r="Z515" s="1">
        <v>0.0</v>
      </c>
      <c r="AA515" s="1">
        <v>0.0</v>
      </c>
      <c r="AB515" s="1">
        <v>0.0</v>
      </c>
      <c r="AC515" s="1">
        <v>0.0</v>
      </c>
      <c r="AD515" s="1">
        <v>0.0</v>
      </c>
      <c r="AE515" s="1">
        <v>38835.0</v>
      </c>
      <c r="AF515" s="1">
        <v>1855.0</v>
      </c>
      <c r="AG515" s="1">
        <v>830.0</v>
      </c>
      <c r="AH515" s="1" t="s">
        <v>2140</v>
      </c>
      <c r="AI515" s="1">
        <v>79.0</v>
      </c>
      <c r="AJ515" s="1">
        <v>13.0</v>
      </c>
      <c r="AK515" s="1">
        <v>13.0</v>
      </c>
      <c r="AL515" s="1">
        <v>38.0</v>
      </c>
    </row>
    <row r="516" ht="15.75" customHeight="1">
      <c r="A516" s="1" t="s">
        <v>140</v>
      </c>
      <c r="B516" s="1">
        <v>15.0</v>
      </c>
      <c r="C516" s="1" t="s">
        <v>1842</v>
      </c>
      <c r="D516" s="1" t="s">
        <v>5135</v>
      </c>
      <c r="E516" s="1" t="s">
        <v>5136</v>
      </c>
      <c r="F516" s="1" t="s">
        <v>5137</v>
      </c>
      <c r="H516" s="1">
        <v>45.930702</v>
      </c>
      <c r="I516" s="1">
        <v>0.0</v>
      </c>
      <c r="J516" s="1">
        <v>0.0</v>
      </c>
      <c r="K516" s="1">
        <v>2.0</v>
      </c>
      <c r="L516" s="1">
        <v>0.0</v>
      </c>
      <c r="M516" s="1">
        <v>0.7781513</v>
      </c>
      <c r="N516" s="1">
        <v>0.0</v>
      </c>
      <c r="O516" s="1">
        <v>0.0</v>
      </c>
      <c r="P516" s="1">
        <v>0.0</v>
      </c>
      <c r="Q516" s="1" t="s">
        <v>5212</v>
      </c>
      <c r="R516" s="1">
        <v>4.0</v>
      </c>
      <c r="S516" s="1">
        <v>870.0</v>
      </c>
      <c r="T516" s="1">
        <v>0.0</v>
      </c>
      <c r="U516" s="1">
        <v>0.0</v>
      </c>
      <c r="V516" s="1">
        <v>0.0</v>
      </c>
      <c r="W516" s="1">
        <v>0.0</v>
      </c>
      <c r="X516" s="1">
        <v>0.0</v>
      </c>
      <c r="Y516" s="1">
        <v>0.0</v>
      </c>
      <c r="Z516" s="1">
        <v>0.0</v>
      </c>
      <c r="AA516" s="1">
        <v>0.0</v>
      </c>
      <c r="AB516" s="1">
        <v>0.0</v>
      </c>
      <c r="AC516" s="1">
        <v>0.0</v>
      </c>
      <c r="AD516" s="1">
        <v>0.0</v>
      </c>
      <c r="AE516" s="1">
        <v>15029.0</v>
      </c>
      <c r="AF516" s="1">
        <v>379.0</v>
      </c>
      <c r="AG516" s="1">
        <v>700.0</v>
      </c>
      <c r="AH516" s="1" t="s">
        <v>5139</v>
      </c>
      <c r="AI516" s="1">
        <v>110.0</v>
      </c>
      <c r="AJ516" s="1">
        <v>5.0</v>
      </c>
      <c r="AK516" s="1">
        <v>6.0</v>
      </c>
      <c r="AL516" s="1">
        <v>12.0</v>
      </c>
    </row>
    <row r="517" ht="15.75" customHeight="1">
      <c r="A517" s="1" t="s">
        <v>140</v>
      </c>
      <c r="B517" s="1">
        <v>16.0</v>
      </c>
      <c r="C517" s="1" t="s">
        <v>1936</v>
      </c>
      <c r="D517" s="1" t="s">
        <v>5230</v>
      </c>
      <c r="E517" s="1" t="s">
        <v>5231</v>
      </c>
      <c r="F517" s="1" t="s">
        <v>5232</v>
      </c>
      <c r="H517" s="1">
        <v>45.471275</v>
      </c>
      <c r="I517" s="1">
        <v>0.0</v>
      </c>
      <c r="J517" s="1">
        <v>0.0</v>
      </c>
      <c r="K517" s="1">
        <v>2.0</v>
      </c>
      <c r="L517" s="1">
        <v>0.0</v>
      </c>
      <c r="M517" s="1">
        <v>0.90309</v>
      </c>
      <c r="N517" s="1">
        <v>0.0</v>
      </c>
      <c r="O517" s="1">
        <v>0.0</v>
      </c>
      <c r="P517" s="1">
        <v>0.0</v>
      </c>
      <c r="Q517" s="1" t="s">
        <v>5314</v>
      </c>
      <c r="R517" s="1">
        <v>6.0</v>
      </c>
      <c r="S517" s="1">
        <v>632.7999992370605</v>
      </c>
      <c r="T517" s="1">
        <v>0.0</v>
      </c>
      <c r="U517" s="1">
        <v>0.0</v>
      </c>
      <c r="V517" s="1">
        <v>0.0</v>
      </c>
      <c r="W517" s="1">
        <v>0.0</v>
      </c>
      <c r="X517" s="1">
        <v>0.0</v>
      </c>
      <c r="Y517" s="1">
        <v>0.0</v>
      </c>
      <c r="Z517" s="1">
        <v>0.0</v>
      </c>
      <c r="AA517" s="1">
        <v>0.0</v>
      </c>
      <c r="AB517" s="1">
        <v>0.0</v>
      </c>
      <c r="AC517" s="1">
        <v>0.0</v>
      </c>
      <c r="AD517" s="1">
        <v>0.0</v>
      </c>
      <c r="AE517" s="1">
        <v>89927.0</v>
      </c>
      <c r="AF517" s="1">
        <v>902.0</v>
      </c>
      <c r="AG517" s="1">
        <v>880.0</v>
      </c>
      <c r="AH517" s="1" t="s">
        <v>5234</v>
      </c>
      <c r="AI517" s="1">
        <v>346.0</v>
      </c>
      <c r="AJ517" s="1">
        <v>13.0</v>
      </c>
      <c r="AK517" s="1">
        <v>17.0</v>
      </c>
      <c r="AL517" s="1">
        <v>13.0</v>
      </c>
    </row>
    <row r="518" ht="15.75" customHeight="1">
      <c r="A518" s="1" t="s">
        <v>140</v>
      </c>
      <c r="B518" s="1">
        <v>17.0</v>
      </c>
      <c r="C518" s="1" t="s">
        <v>1836</v>
      </c>
      <c r="D518" s="1" t="s">
        <v>5127</v>
      </c>
      <c r="E518" s="1" t="s">
        <v>5128</v>
      </c>
      <c r="F518" s="1" t="s">
        <v>5129</v>
      </c>
      <c r="H518" s="1">
        <v>39.14232</v>
      </c>
      <c r="I518" s="1">
        <v>0.0</v>
      </c>
      <c r="J518" s="1">
        <v>0.0</v>
      </c>
      <c r="K518" s="1">
        <v>2.0</v>
      </c>
      <c r="L518" s="1">
        <v>0.0</v>
      </c>
      <c r="M518" s="1">
        <v>0.69897</v>
      </c>
      <c r="N518" s="1">
        <v>0.0</v>
      </c>
      <c r="O518" s="1">
        <v>0.0</v>
      </c>
      <c r="P518" s="1">
        <v>0.0</v>
      </c>
      <c r="Q518" s="1" t="s">
        <v>5130</v>
      </c>
      <c r="R518" s="1">
        <v>3.0</v>
      </c>
      <c r="S518" s="1">
        <v>783.0</v>
      </c>
      <c r="T518" s="1">
        <v>0.0</v>
      </c>
      <c r="U518" s="1">
        <v>0.0</v>
      </c>
      <c r="V518" s="1">
        <v>0.0</v>
      </c>
      <c r="W518" s="1">
        <v>0.0</v>
      </c>
      <c r="X518" s="1">
        <v>0.0</v>
      </c>
      <c r="Y518" s="1">
        <v>0.0</v>
      </c>
      <c r="Z518" s="1">
        <v>0.0</v>
      </c>
      <c r="AA518" s="1">
        <v>0.0</v>
      </c>
      <c r="AB518" s="1">
        <v>0.0</v>
      </c>
      <c r="AC518" s="1">
        <v>0.0</v>
      </c>
      <c r="AD518" s="1">
        <v>0.0</v>
      </c>
      <c r="AE518" s="1">
        <v>88897.0</v>
      </c>
      <c r="AF518" s="1">
        <v>663.0</v>
      </c>
      <c r="AG518" s="1">
        <v>900.0</v>
      </c>
      <c r="AH518" s="1" t="s">
        <v>5085</v>
      </c>
      <c r="AI518" s="1">
        <v>201.0</v>
      </c>
      <c r="AJ518" s="1">
        <v>10.0</v>
      </c>
      <c r="AK518" s="1">
        <v>15.0</v>
      </c>
      <c r="AL518" s="1">
        <v>9.0</v>
      </c>
    </row>
    <row r="519" ht="15.75" customHeight="1">
      <c r="A519" s="1" t="s">
        <v>140</v>
      </c>
      <c r="B519" s="1">
        <v>18.0</v>
      </c>
      <c r="C519" s="1" t="s">
        <v>1942</v>
      </c>
      <c r="D519" s="1" t="s">
        <v>5236</v>
      </c>
      <c r="E519" s="1" t="s">
        <v>5237</v>
      </c>
      <c r="F519" s="1" t="s">
        <v>5238</v>
      </c>
      <c r="H519" s="1">
        <v>38.419968</v>
      </c>
      <c r="I519" s="1">
        <v>0.0</v>
      </c>
      <c r="J519" s="1">
        <v>0.0</v>
      </c>
      <c r="K519" s="1">
        <v>2.0</v>
      </c>
      <c r="L519" s="1">
        <v>0.0</v>
      </c>
      <c r="M519" s="1">
        <v>1.230449</v>
      </c>
      <c r="N519" s="1">
        <v>0.0</v>
      </c>
      <c r="O519" s="1">
        <v>0.0</v>
      </c>
      <c r="P519" s="1">
        <v>0.0</v>
      </c>
      <c r="Q519" s="1" t="s">
        <v>5321</v>
      </c>
      <c r="R519" s="1">
        <v>15.0</v>
      </c>
      <c r="S519" s="1">
        <v>242.7399997711182</v>
      </c>
      <c r="T519" s="1">
        <v>0.0</v>
      </c>
      <c r="U519" s="1">
        <v>0.0</v>
      </c>
      <c r="V519" s="1">
        <v>0.0</v>
      </c>
      <c r="W519" s="1">
        <v>0.0</v>
      </c>
      <c r="X519" s="1">
        <v>0.0</v>
      </c>
      <c r="Y519" s="1">
        <v>0.0</v>
      </c>
      <c r="Z519" s="1">
        <v>0.0</v>
      </c>
      <c r="AA519" s="1">
        <v>0.0</v>
      </c>
      <c r="AB519" s="1">
        <v>0.0</v>
      </c>
      <c r="AC519" s="1">
        <v>0.0</v>
      </c>
      <c r="AD519" s="1">
        <v>0.0</v>
      </c>
      <c r="AE519" s="1">
        <v>33943.0</v>
      </c>
      <c r="AF519" s="1">
        <v>2615.0</v>
      </c>
      <c r="AG519" s="1">
        <v>810.0</v>
      </c>
      <c r="AH519" s="1" t="s">
        <v>5240</v>
      </c>
      <c r="AI519" s="1">
        <v>272.0</v>
      </c>
      <c r="AJ519" s="1">
        <v>8.0</v>
      </c>
      <c r="AK519" s="1">
        <v>9.0</v>
      </c>
      <c r="AL519" s="1">
        <v>9.0</v>
      </c>
    </row>
    <row r="520" ht="15.75" customHeight="1">
      <c r="A520" s="1" t="s">
        <v>140</v>
      </c>
      <c r="B520" s="1">
        <v>19.0</v>
      </c>
      <c r="C520" s="1" t="s">
        <v>1945</v>
      </c>
      <c r="D520" s="1" t="s">
        <v>5241</v>
      </c>
      <c r="E520" s="1" t="s">
        <v>5242</v>
      </c>
      <c r="F520" s="1" t="s">
        <v>5243</v>
      </c>
      <c r="H520" s="1">
        <v>36.791683</v>
      </c>
      <c r="I520" s="1">
        <v>0.0</v>
      </c>
      <c r="J520" s="1">
        <v>0.0</v>
      </c>
      <c r="K520" s="1">
        <v>2.0</v>
      </c>
      <c r="L520" s="1">
        <v>0.0</v>
      </c>
      <c r="M520" s="1">
        <v>1.0413927</v>
      </c>
      <c r="N520" s="1">
        <v>0.0</v>
      </c>
      <c r="O520" s="1">
        <v>0.0</v>
      </c>
      <c r="P520" s="1">
        <v>0.0</v>
      </c>
      <c r="Q520" s="1" t="s">
        <v>5326</v>
      </c>
      <c r="R520" s="1">
        <v>9.0</v>
      </c>
      <c r="S520" s="1">
        <v>311.0400004386902</v>
      </c>
      <c r="T520" s="1">
        <v>0.0</v>
      </c>
      <c r="U520" s="1">
        <v>0.0</v>
      </c>
      <c r="V520" s="1">
        <v>0.0</v>
      </c>
      <c r="W520" s="1">
        <v>0.0</v>
      </c>
      <c r="X520" s="1">
        <v>0.0</v>
      </c>
      <c r="Y520" s="1">
        <v>0.0</v>
      </c>
      <c r="Z520" s="1">
        <v>0.0</v>
      </c>
      <c r="AA520" s="1">
        <v>0.0</v>
      </c>
      <c r="AB520" s="1">
        <v>0.0</v>
      </c>
      <c r="AC520" s="1">
        <v>0.0</v>
      </c>
      <c r="AD520" s="1">
        <v>0.0</v>
      </c>
      <c r="AE520" s="1">
        <v>36902.0</v>
      </c>
      <c r="AF520" s="1">
        <v>1907.0</v>
      </c>
      <c r="AG520" s="1">
        <v>550.0</v>
      </c>
      <c r="AH520" s="1" t="s">
        <v>5245</v>
      </c>
      <c r="AI520" s="1">
        <v>562.0</v>
      </c>
      <c r="AJ520" s="1">
        <v>8.0</v>
      </c>
      <c r="AK520" s="1">
        <v>8.0</v>
      </c>
      <c r="AL520" s="1">
        <v>22.0</v>
      </c>
    </row>
    <row r="521" ht="15.75" customHeight="1">
      <c r="A521" s="1" t="s">
        <v>140</v>
      </c>
      <c r="B521" s="1">
        <v>20.0</v>
      </c>
      <c r="C521" s="1" t="s">
        <v>1884</v>
      </c>
      <c r="D521" s="1" t="s">
        <v>5188</v>
      </c>
      <c r="E521" s="1" t="s">
        <v>5189</v>
      </c>
      <c r="F521" s="1" t="s">
        <v>5190</v>
      </c>
      <c r="H521" s="1">
        <v>36.29005</v>
      </c>
      <c r="I521" s="1">
        <v>0.0</v>
      </c>
      <c r="J521" s="1">
        <v>0.0</v>
      </c>
      <c r="K521" s="1">
        <v>2.0</v>
      </c>
      <c r="L521" s="1">
        <v>0.0</v>
      </c>
      <c r="M521" s="1">
        <v>0.845098</v>
      </c>
      <c r="N521" s="1">
        <v>0.0</v>
      </c>
      <c r="O521" s="1">
        <v>0.0</v>
      </c>
      <c r="P521" s="1">
        <v>0.0</v>
      </c>
      <c r="Q521" s="1" t="s">
        <v>5246</v>
      </c>
      <c r="R521" s="1">
        <v>5.0</v>
      </c>
      <c r="S521" s="1">
        <v>460.0</v>
      </c>
      <c r="T521" s="1">
        <v>0.0</v>
      </c>
      <c r="U521" s="1">
        <v>0.0</v>
      </c>
      <c r="V521" s="1">
        <v>0.0</v>
      </c>
      <c r="W521" s="1">
        <v>0.0</v>
      </c>
      <c r="X521" s="1">
        <v>0.0</v>
      </c>
      <c r="Y521" s="1">
        <v>0.0</v>
      </c>
      <c r="Z521" s="1">
        <v>0.0</v>
      </c>
      <c r="AA521" s="1">
        <v>0.0</v>
      </c>
      <c r="AB521" s="1">
        <v>0.0</v>
      </c>
      <c r="AC521" s="1">
        <v>0.0</v>
      </c>
      <c r="AD521" s="1">
        <v>0.0</v>
      </c>
      <c r="AE521" s="1">
        <v>85826.0</v>
      </c>
      <c r="AF521" s="1">
        <v>443.0</v>
      </c>
      <c r="AG521" s="1">
        <v>830.0</v>
      </c>
      <c r="AH521" s="1" t="s">
        <v>735</v>
      </c>
      <c r="AI521" s="1">
        <v>74.0</v>
      </c>
      <c r="AJ521" s="1">
        <v>6.0</v>
      </c>
      <c r="AK521" s="1">
        <v>6.0</v>
      </c>
      <c r="AL521" s="1">
        <v>15.0</v>
      </c>
    </row>
    <row r="522" ht="15.75" customHeight="1">
      <c r="A522" s="1" t="s">
        <v>140</v>
      </c>
      <c r="B522" s="1">
        <v>21.0</v>
      </c>
      <c r="C522" s="1" t="s">
        <v>1872</v>
      </c>
      <c r="D522" s="1" t="s">
        <v>5173</v>
      </c>
      <c r="E522" s="1" t="s">
        <v>5174</v>
      </c>
      <c r="F522" s="1" t="s">
        <v>5175</v>
      </c>
      <c r="H522" s="1">
        <v>35.98038</v>
      </c>
      <c r="I522" s="1">
        <v>0.0</v>
      </c>
      <c r="J522" s="1">
        <v>0.0</v>
      </c>
      <c r="K522" s="1">
        <v>2.0</v>
      </c>
      <c r="L522" s="1">
        <v>0.0</v>
      </c>
      <c r="M522" s="1">
        <v>1.0413927</v>
      </c>
      <c r="N522" s="1">
        <v>0.0</v>
      </c>
      <c r="O522" s="1">
        <v>0.0</v>
      </c>
      <c r="P522" s="1">
        <v>0.0</v>
      </c>
      <c r="Q522" s="1" t="s">
        <v>5229</v>
      </c>
      <c r="R522" s="1">
        <v>9.0</v>
      </c>
      <c r="S522" s="1">
        <v>297.4299998283386</v>
      </c>
      <c r="T522" s="1">
        <v>0.0</v>
      </c>
      <c r="U522" s="1">
        <v>0.0</v>
      </c>
      <c r="V522" s="1">
        <v>0.0</v>
      </c>
      <c r="W522" s="1">
        <v>0.0</v>
      </c>
      <c r="X522" s="1">
        <v>0.0</v>
      </c>
      <c r="Y522" s="1">
        <v>0.0</v>
      </c>
      <c r="Z522" s="1">
        <v>0.0</v>
      </c>
      <c r="AA522" s="1">
        <v>0.0</v>
      </c>
      <c r="AB522" s="1">
        <v>0.0</v>
      </c>
      <c r="AC522" s="1">
        <v>0.0</v>
      </c>
      <c r="AD522" s="1">
        <v>0.0</v>
      </c>
      <c r="AE522" s="1">
        <v>62738.0</v>
      </c>
      <c r="AF522" s="1">
        <v>784.0</v>
      </c>
      <c r="AG522" s="1">
        <v>800.0</v>
      </c>
      <c r="AH522" s="1" t="s">
        <v>5177</v>
      </c>
      <c r="AI522" s="1">
        <v>135.0</v>
      </c>
      <c r="AJ522" s="1">
        <v>6.0</v>
      </c>
      <c r="AK522" s="1">
        <v>6.0</v>
      </c>
      <c r="AL522" s="1">
        <v>8.0</v>
      </c>
    </row>
    <row r="523" ht="15.75" customHeight="1">
      <c r="A523" s="1" t="s">
        <v>140</v>
      </c>
      <c r="B523" s="1">
        <v>22.0</v>
      </c>
      <c r="C523" s="1" t="s">
        <v>1950</v>
      </c>
      <c r="D523" s="1" t="s">
        <v>5247</v>
      </c>
      <c r="E523" s="1" t="s">
        <v>5248</v>
      </c>
      <c r="F523" s="1" t="s">
        <v>5249</v>
      </c>
      <c r="H523" s="1">
        <v>35.37803</v>
      </c>
      <c r="I523" s="1">
        <v>0.0</v>
      </c>
      <c r="J523" s="1">
        <v>0.0</v>
      </c>
      <c r="K523" s="1">
        <v>2.0</v>
      </c>
      <c r="L523" s="1">
        <v>0.0</v>
      </c>
      <c r="M523" s="1">
        <v>0.845098</v>
      </c>
      <c r="N523" s="1">
        <v>0.0</v>
      </c>
      <c r="O523" s="1">
        <v>0.0</v>
      </c>
      <c r="P523" s="1">
        <v>0.0</v>
      </c>
      <c r="Q523" s="1" t="s">
        <v>5250</v>
      </c>
      <c r="R523" s="1">
        <v>5.0</v>
      </c>
      <c r="S523" s="1">
        <v>437.1199984736741</v>
      </c>
      <c r="T523" s="1">
        <v>0.0</v>
      </c>
      <c r="U523" s="1">
        <v>0.0</v>
      </c>
      <c r="V523" s="1">
        <v>0.0</v>
      </c>
      <c r="W523" s="1">
        <v>0.0</v>
      </c>
      <c r="X523" s="1">
        <v>0.0</v>
      </c>
      <c r="Y523" s="1">
        <v>0.0</v>
      </c>
      <c r="Z523" s="1">
        <v>0.0</v>
      </c>
      <c r="AA523" s="1">
        <v>0.0</v>
      </c>
      <c r="AB523" s="1">
        <v>0.0</v>
      </c>
      <c r="AC523" s="1">
        <v>0.0</v>
      </c>
      <c r="AD523" s="1">
        <v>0.0</v>
      </c>
      <c r="AE523" s="1">
        <v>55704.0</v>
      </c>
      <c r="AF523" s="1">
        <v>859.0</v>
      </c>
      <c r="AG523" s="1">
        <v>900.0</v>
      </c>
      <c r="AH523" s="1" t="s">
        <v>2338</v>
      </c>
      <c r="AI523" s="1">
        <v>278.0</v>
      </c>
      <c r="AJ523" s="1">
        <v>10.0</v>
      </c>
      <c r="AK523" s="1">
        <v>13.0</v>
      </c>
      <c r="AL523" s="1">
        <v>7.0</v>
      </c>
    </row>
    <row r="524" ht="15.75" customHeight="1">
      <c r="A524" s="1" t="s">
        <v>140</v>
      </c>
      <c r="B524" s="1">
        <v>23.0</v>
      </c>
      <c r="C524" s="1" t="s">
        <v>1892</v>
      </c>
      <c r="D524" s="1" t="s">
        <v>5197</v>
      </c>
      <c r="E524" s="1" t="s">
        <v>5198</v>
      </c>
      <c r="F524" s="1" t="s">
        <v>5199</v>
      </c>
      <c r="H524" s="1">
        <v>35.09013</v>
      </c>
      <c r="I524" s="1">
        <v>0.0</v>
      </c>
      <c r="J524" s="1">
        <v>0.0</v>
      </c>
      <c r="K524" s="1">
        <v>2.0</v>
      </c>
      <c r="L524" s="1">
        <v>0.0</v>
      </c>
      <c r="M524" s="1">
        <v>0.90309</v>
      </c>
      <c r="N524" s="1">
        <v>0.0</v>
      </c>
      <c r="O524" s="1">
        <v>0.0</v>
      </c>
      <c r="P524" s="1">
        <v>0.0</v>
      </c>
      <c r="Q524" s="1" t="s">
        <v>5251</v>
      </c>
      <c r="R524" s="1">
        <v>6.0</v>
      </c>
      <c r="S524" s="1">
        <v>376.4399995803833</v>
      </c>
      <c r="T524" s="1">
        <v>0.0</v>
      </c>
      <c r="U524" s="1">
        <v>0.0</v>
      </c>
      <c r="V524" s="1">
        <v>0.0</v>
      </c>
      <c r="W524" s="1">
        <v>0.0</v>
      </c>
      <c r="X524" s="1">
        <v>0.0</v>
      </c>
      <c r="Y524" s="1">
        <v>0.0</v>
      </c>
      <c r="Z524" s="1">
        <v>0.0</v>
      </c>
      <c r="AA524" s="1">
        <v>0.0</v>
      </c>
      <c r="AB524" s="1">
        <v>0.0</v>
      </c>
      <c r="AC524" s="1">
        <v>0.0</v>
      </c>
      <c r="AD524" s="1">
        <v>0.0</v>
      </c>
      <c r="AE524" s="1">
        <v>208194.0</v>
      </c>
      <c r="AF524" s="1">
        <v>457.0</v>
      </c>
      <c r="AG524" s="1">
        <v>290.0</v>
      </c>
      <c r="AH524" s="1" t="s">
        <v>5201</v>
      </c>
      <c r="AI524" s="1">
        <v>55.0</v>
      </c>
      <c r="AJ524" s="1">
        <v>14.0</v>
      </c>
      <c r="AK524" s="1">
        <v>14.0</v>
      </c>
      <c r="AL524" s="1">
        <v>18.0</v>
      </c>
    </row>
    <row r="525" ht="15.75" customHeight="1">
      <c r="A525" s="1" t="s">
        <v>140</v>
      </c>
      <c r="B525" s="1">
        <v>24.0</v>
      </c>
      <c r="C525" s="1" t="s">
        <v>1896</v>
      </c>
      <c r="D525" s="1" t="s">
        <v>5202</v>
      </c>
      <c r="E525" s="1" t="s">
        <v>5203</v>
      </c>
      <c r="F525" s="1" t="s">
        <v>5205</v>
      </c>
      <c r="H525" s="1">
        <v>34.91512</v>
      </c>
      <c r="I525" s="1">
        <v>0.0</v>
      </c>
      <c r="J525" s="1">
        <v>0.0</v>
      </c>
      <c r="K525" s="1">
        <v>2.0</v>
      </c>
      <c r="L525" s="1">
        <v>0.0</v>
      </c>
      <c r="M525" s="1">
        <v>0.60206</v>
      </c>
      <c r="N525" s="1">
        <v>0.0</v>
      </c>
      <c r="O525" s="1">
        <v>0.0</v>
      </c>
      <c r="P525" s="1">
        <v>0.0</v>
      </c>
      <c r="Q525" s="1" t="s">
        <v>5252</v>
      </c>
      <c r="R525" s="1">
        <v>2.0</v>
      </c>
      <c r="S525" s="1">
        <v>839.7900009155273</v>
      </c>
      <c r="T525" s="1">
        <v>0.0</v>
      </c>
      <c r="U525" s="1">
        <v>0.0</v>
      </c>
      <c r="V525" s="1">
        <v>0.0</v>
      </c>
      <c r="W525" s="1">
        <v>0.0</v>
      </c>
      <c r="X525" s="1">
        <v>0.0</v>
      </c>
      <c r="Y525" s="1">
        <v>0.0</v>
      </c>
      <c r="Z525" s="1">
        <v>0.0</v>
      </c>
      <c r="AA525" s="1">
        <v>0.0</v>
      </c>
      <c r="AB525" s="1">
        <v>0.0</v>
      </c>
      <c r="AC525" s="1">
        <v>0.0</v>
      </c>
      <c r="AD525" s="1">
        <v>0.0</v>
      </c>
      <c r="AE525" s="1">
        <v>65495.0</v>
      </c>
      <c r="AF525" s="1">
        <v>111.0</v>
      </c>
      <c r="AH525" s="1" t="s">
        <v>5207</v>
      </c>
      <c r="AI525" s="1">
        <v>4.0</v>
      </c>
      <c r="AJ525" s="1">
        <v>4.0</v>
      </c>
      <c r="AK525" s="1">
        <v>5.0</v>
      </c>
      <c r="AL525" s="1">
        <v>10.0</v>
      </c>
    </row>
    <row r="526" ht="15.75" customHeight="1">
      <c r="A526" s="1" t="s">
        <v>140</v>
      </c>
      <c r="B526" s="1">
        <v>25.0</v>
      </c>
      <c r="C526" s="1" t="s">
        <v>1958</v>
      </c>
      <c r="D526" s="1" t="s">
        <v>5253</v>
      </c>
      <c r="E526" s="1" t="s">
        <v>5254</v>
      </c>
      <c r="F526" s="1" t="s">
        <v>5255</v>
      </c>
      <c r="H526" s="1">
        <v>34.673843</v>
      </c>
      <c r="I526" s="1">
        <v>0.0</v>
      </c>
      <c r="J526" s="1">
        <v>0.0</v>
      </c>
      <c r="K526" s="1">
        <v>2.0</v>
      </c>
      <c r="L526" s="1">
        <v>0.0</v>
      </c>
      <c r="M526" s="1">
        <v>1.0413927</v>
      </c>
      <c r="N526" s="1">
        <v>0.0</v>
      </c>
      <c r="O526" s="1">
        <v>0.0</v>
      </c>
      <c r="P526" s="1">
        <v>0.0</v>
      </c>
      <c r="Q526" s="1" t="s">
        <v>5349</v>
      </c>
      <c r="R526" s="1">
        <v>9.0</v>
      </c>
      <c r="S526" s="1">
        <v>276.1499996185303</v>
      </c>
      <c r="T526" s="1">
        <v>0.0</v>
      </c>
      <c r="U526" s="1">
        <v>0.0</v>
      </c>
      <c r="V526" s="1">
        <v>0.0</v>
      </c>
      <c r="W526" s="1">
        <v>0.0</v>
      </c>
      <c r="X526" s="1">
        <v>0.0</v>
      </c>
      <c r="Y526" s="1">
        <v>0.0</v>
      </c>
      <c r="Z526" s="1">
        <v>0.0</v>
      </c>
      <c r="AA526" s="1">
        <v>0.0</v>
      </c>
      <c r="AB526" s="1">
        <v>0.0</v>
      </c>
      <c r="AC526" s="1">
        <v>0.0</v>
      </c>
      <c r="AD526" s="1">
        <v>0.0</v>
      </c>
      <c r="AE526" s="1">
        <v>238861.0</v>
      </c>
      <c r="AF526" s="1">
        <v>776.0</v>
      </c>
      <c r="AH526" s="1" t="s">
        <v>2619</v>
      </c>
      <c r="AI526" s="1">
        <v>112.0</v>
      </c>
      <c r="AJ526" s="1">
        <v>11.0</v>
      </c>
      <c r="AK526" s="1">
        <v>11.0</v>
      </c>
      <c r="AL526" s="1">
        <v>13.0</v>
      </c>
    </row>
    <row r="527" ht="15.75" customHeight="1">
      <c r="A527" s="1" t="s">
        <v>143</v>
      </c>
      <c r="B527" s="1">
        <v>1.0</v>
      </c>
      <c r="C527" s="1" t="s">
        <v>1961</v>
      </c>
      <c r="D527" s="1" t="s">
        <v>5258</v>
      </c>
      <c r="E527" s="1" t="s">
        <v>5259</v>
      </c>
      <c r="F527" s="1" t="s">
        <v>5260</v>
      </c>
      <c r="H527" s="1">
        <v>174.23645</v>
      </c>
      <c r="I527" s="1">
        <v>4.1330714</v>
      </c>
      <c r="J527" s="1">
        <v>0.0</v>
      </c>
      <c r="K527" s="1">
        <v>2.0</v>
      </c>
      <c r="L527" s="1">
        <v>0.0</v>
      </c>
      <c r="M527" s="1">
        <v>1.0791812</v>
      </c>
      <c r="N527" s="1">
        <v>0.0</v>
      </c>
      <c r="O527" s="1">
        <v>0.0</v>
      </c>
      <c r="P527" s="1">
        <v>0.0</v>
      </c>
      <c r="Q527" s="1" t="s">
        <v>5354</v>
      </c>
      <c r="R527" s="1">
        <v>10.0</v>
      </c>
      <c r="S527" s="1">
        <v>692.0</v>
      </c>
      <c r="T527" s="1">
        <v>0.0</v>
      </c>
      <c r="U527" s="1">
        <v>0.0</v>
      </c>
      <c r="V527" s="1">
        <v>0.0</v>
      </c>
      <c r="W527" s="1">
        <v>0.0</v>
      </c>
      <c r="X527" s="1">
        <v>0.0</v>
      </c>
      <c r="Y527" s="1">
        <v>0.0</v>
      </c>
      <c r="Z527" s="1">
        <v>0.0</v>
      </c>
      <c r="AA527" s="1">
        <v>0.0</v>
      </c>
      <c r="AB527" s="1">
        <v>0.0</v>
      </c>
      <c r="AC527" s="1">
        <v>0.0</v>
      </c>
      <c r="AD527" s="1">
        <v>0.0</v>
      </c>
      <c r="AE527" s="1">
        <v>38294.0</v>
      </c>
      <c r="AF527" s="1">
        <v>1949.0</v>
      </c>
      <c r="AG527" s="1">
        <v>830.0</v>
      </c>
      <c r="AH527" s="1" t="s">
        <v>2047</v>
      </c>
      <c r="AI527" s="1">
        <v>105.0</v>
      </c>
      <c r="AJ527" s="1">
        <v>7.0</v>
      </c>
      <c r="AK527" s="1">
        <v>7.0</v>
      </c>
      <c r="AL527" s="1">
        <v>23.0</v>
      </c>
    </row>
    <row r="528" ht="15.75" customHeight="1">
      <c r="A528" s="1" t="s">
        <v>143</v>
      </c>
      <c r="B528" s="1">
        <v>2.0</v>
      </c>
      <c r="C528" s="1" t="s">
        <v>1964</v>
      </c>
      <c r="D528" s="1" t="s">
        <v>5262</v>
      </c>
      <c r="E528" s="1" t="s">
        <v>5263</v>
      </c>
      <c r="F528" s="1" t="s">
        <v>5264</v>
      </c>
      <c r="H528" s="1">
        <v>143.82747</v>
      </c>
      <c r="I528" s="1">
        <v>5.5579357</v>
      </c>
      <c r="J528" s="1">
        <v>0.0</v>
      </c>
      <c r="K528" s="1">
        <v>0.0</v>
      </c>
      <c r="L528" s="1">
        <v>0.0</v>
      </c>
      <c r="M528" s="1">
        <v>1.0791812</v>
      </c>
      <c r="N528" s="1">
        <v>0.0</v>
      </c>
      <c r="O528" s="1">
        <v>0.0</v>
      </c>
      <c r="P528" s="1">
        <v>0.0</v>
      </c>
      <c r="Q528" s="1" t="s">
        <v>5356</v>
      </c>
      <c r="R528" s="1">
        <v>10.0</v>
      </c>
      <c r="S528" s="1">
        <v>574.0</v>
      </c>
      <c r="T528" s="1">
        <v>0.0</v>
      </c>
      <c r="U528" s="1">
        <v>0.0</v>
      </c>
      <c r="V528" s="1">
        <v>0.0</v>
      </c>
      <c r="W528" s="1">
        <v>0.0</v>
      </c>
      <c r="X528" s="1">
        <v>0.0</v>
      </c>
      <c r="Y528" s="1">
        <v>0.0</v>
      </c>
      <c r="Z528" s="1">
        <v>0.0</v>
      </c>
      <c r="AA528" s="1">
        <v>0.0</v>
      </c>
      <c r="AB528" s="1">
        <v>0.0</v>
      </c>
      <c r="AC528" s="1">
        <v>0.0</v>
      </c>
      <c r="AD528" s="1">
        <v>0.0</v>
      </c>
      <c r="AE528" s="1">
        <v>84664.0</v>
      </c>
      <c r="AF528" s="1">
        <v>1285.0</v>
      </c>
      <c r="AG528" s="1">
        <v>800.0</v>
      </c>
      <c r="AH528" s="1" t="s">
        <v>576</v>
      </c>
      <c r="AI528" s="1">
        <v>98.0</v>
      </c>
      <c r="AJ528" s="1">
        <v>5.0</v>
      </c>
      <c r="AK528" s="1">
        <v>6.0</v>
      </c>
      <c r="AL528" s="1">
        <v>15.0</v>
      </c>
    </row>
    <row r="529" ht="15.75" customHeight="1">
      <c r="A529" s="1" t="s">
        <v>143</v>
      </c>
      <c r="B529" s="1">
        <v>3.0</v>
      </c>
      <c r="C529" s="1" t="s">
        <v>1861</v>
      </c>
      <c r="D529" s="1" t="s">
        <v>5157</v>
      </c>
      <c r="E529" s="1" t="s">
        <v>5158</v>
      </c>
      <c r="F529" s="1" t="s">
        <v>5159</v>
      </c>
      <c r="H529" s="1">
        <v>128.59238</v>
      </c>
      <c r="I529" s="1">
        <v>0.0</v>
      </c>
      <c r="J529" s="1">
        <v>0.0</v>
      </c>
      <c r="K529" s="1">
        <v>2.0</v>
      </c>
      <c r="L529" s="1">
        <v>0.0</v>
      </c>
      <c r="M529" s="1">
        <v>1.0</v>
      </c>
      <c r="N529" s="1">
        <v>0.0</v>
      </c>
      <c r="O529" s="1">
        <v>0.0</v>
      </c>
      <c r="P529" s="1">
        <v>0.0</v>
      </c>
      <c r="Q529" s="1" t="s">
        <v>5221</v>
      </c>
      <c r="R529" s="1">
        <v>8.0</v>
      </c>
      <c r="S529" s="1">
        <v>4133.0</v>
      </c>
      <c r="T529" s="1">
        <v>0.0</v>
      </c>
      <c r="U529" s="1">
        <v>0.0</v>
      </c>
      <c r="V529" s="1">
        <v>0.0</v>
      </c>
      <c r="W529" s="1">
        <v>0.0</v>
      </c>
      <c r="X529" s="1">
        <v>0.0</v>
      </c>
      <c r="Y529" s="1">
        <v>0.0</v>
      </c>
      <c r="Z529" s="1">
        <v>0.0</v>
      </c>
      <c r="AA529" s="1">
        <v>0.0</v>
      </c>
      <c r="AB529" s="1">
        <v>0.0</v>
      </c>
      <c r="AC529" s="1">
        <v>0.0</v>
      </c>
      <c r="AD529" s="1">
        <v>0.0</v>
      </c>
      <c r="AE529" s="1">
        <v>12891.0</v>
      </c>
      <c r="AF529" s="1">
        <v>1867.0</v>
      </c>
      <c r="AG529" s="1">
        <v>880.0</v>
      </c>
      <c r="AH529" s="1" t="s">
        <v>5161</v>
      </c>
      <c r="AJ529" s="1">
        <v>6.0</v>
      </c>
      <c r="AK529" s="1">
        <v>38.0</v>
      </c>
      <c r="AL529" s="1">
        <v>5.0</v>
      </c>
    </row>
    <row r="530" ht="15.75" customHeight="1">
      <c r="A530" s="1" t="s">
        <v>143</v>
      </c>
      <c r="B530" s="1">
        <v>4.0</v>
      </c>
      <c r="C530" s="1" t="s">
        <v>1918</v>
      </c>
      <c r="D530" s="1" t="s">
        <v>5214</v>
      </c>
      <c r="E530" s="1" t="s">
        <v>5215</v>
      </c>
      <c r="F530" s="1" t="s">
        <v>5216</v>
      </c>
      <c r="H530" s="1">
        <v>98.92011</v>
      </c>
      <c r="I530" s="1">
        <v>3.0476213</v>
      </c>
      <c r="J530" s="1">
        <v>0.0</v>
      </c>
      <c r="K530" s="1">
        <v>0.0</v>
      </c>
      <c r="L530" s="1">
        <v>0.0</v>
      </c>
      <c r="M530" s="1">
        <v>0.90309</v>
      </c>
      <c r="N530" s="1">
        <v>0.0</v>
      </c>
      <c r="O530" s="1">
        <v>0.0</v>
      </c>
      <c r="P530" s="1">
        <v>0.0</v>
      </c>
      <c r="Q530" s="1" t="s">
        <v>5282</v>
      </c>
      <c r="R530" s="1">
        <v>6.0</v>
      </c>
      <c r="S530" s="1">
        <v>1290.769992925227</v>
      </c>
      <c r="T530" s="1">
        <v>0.0</v>
      </c>
      <c r="U530" s="1">
        <v>0.0</v>
      </c>
      <c r="V530" s="1">
        <v>0.0</v>
      </c>
      <c r="W530" s="1">
        <v>0.0</v>
      </c>
      <c r="X530" s="1">
        <v>0.0</v>
      </c>
      <c r="Y530" s="1">
        <v>0.0</v>
      </c>
      <c r="Z530" s="1">
        <v>0.0</v>
      </c>
      <c r="AA530" s="1">
        <v>0.0</v>
      </c>
      <c r="AB530" s="1">
        <v>0.0</v>
      </c>
      <c r="AC530" s="1">
        <v>0.0</v>
      </c>
      <c r="AD530" s="1">
        <v>0.0</v>
      </c>
      <c r="AE530" s="1">
        <v>40624.0</v>
      </c>
      <c r="AF530" s="1">
        <v>2027.0</v>
      </c>
      <c r="AG530" s="1">
        <v>730.0</v>
      </c>
      <c r="AH530" s="1" t="s">
        <v>4158</v>
      </c>
      <c r="AI530" s="1">
        <v>89.0</v>
      </c>
      <c r="AJ530" s="1">
        <v>8.0</v>
      </c>
      <c r="AK530" s="1">
        <v>14.0</v>
      </c>
      <c r="AL530" s="1">
        <v>14.0</v>
      </c>
    </row>
    <row r="531" ht="15.75" customHeight="1">
      <c r="A531" s="1" t="s">
        <v>143</v>
      </c>
      <c r="B531" s="1">
        <v>5.0</v>
      </c>
      <c r="C531" s="1" t="s">
        <v>1971</v>
      </c>
      <c r="D531" s="1" t="s">
        <v>5266</v>
      </c>
      <c r="E531" s="1" t="s">
        <v>5267</v>
      </c>
      <c r="F531" s="1" t="s">
        <v>5268</v>
      </c>
      <c r="H531" s="1">
        <v>96.41683</v>
      </c>
      <c r="I531" s="1">
        <v>0.0</v>
      </c>
      <c r="J531" s="1">
        <v>2.2689536</v>
      </c>
      <c r="K531" s="1">
        <v>2.0</v>
      </c>
      <c r="L531" s="1">
        <v>0.0</v>
      </c>
      <c r="M531" s="1">
        <v>1.0791812</v>
      </c>
      <c r="N531" s="1">
        <v>0.0</v>
      </c>
      <c r="O531" s="1">
        <v>0.0</v>
      </c>
      <c r="P531" s="1">
        <v>0.0</v>
      </c>
      <c r="Q531" s="1" t="s">
        <v>5379</v>
      </c>
      <c r="R531" s="1">
        <v>10.0</v>
      </c>
      <c r="S531" s="1">
        <v>436.9999980926514</v>
      </c>
      <c r="T531" s="1">
        <v>0.0</v>
      </c>
      <c r="U531" s="1">
        <v>0.54498583</v>
      </c>
      <c r="V531" s="1">
        <v>2.2689536</v>
      </c>
      <c r="W531" s="1">
        <v>0.0</v>
      </c>
      <c r="X531" s="1">
        <v>0.0</v>
      </c>
      <c r="Y531" s="1">
        <v>0.0</v>
      </c>
      <c r="Z531" s="1">
        <v>0.0</v>
      </c>
      <c r="AA531" s="1">
        <v>0.0</v>
      </c>
      <c r="AB531" s="1">
        <v>0.0</v>
      </c>
      <c r="AC531" s="1">
        <v>0.0</v>
      </c>
      <c r="AD531" s="1">
        <v>0.0</v>
      </c>
      <c r="AE531" s="1">
        <v>165821.0</v>
      </c>
      <c r="AF531" s="1">
        <v>1519.0</v>
      </c>
      <c r="AG531" s="1">
        <v>680.0</v>
      </c>
      <c r="AH531" s="1" t="s">
        <v>4369</v>
      </c>
      <c r="AI531" s="1">
        <v>165.0</v>
      </c>
      <c r="AJ531" s="1">
        <v>8.0</v>
      </c>
      <c r="AK531" s="1">
        <v>8.0</v>
      </c>
      <c r="AL531" s="1">
        <v>23.0</v>
      </c>
    </row>
    <row r="532" ht="15.75" customHeight="1">
      <c r="A532" s="1" t="s">
        <v>143</v>
      </c>
      <c r="B532" s="1">
        <v>6.0</v>
      </c>
      <c r="C532" s="1" t="s">
        <v>1976</v>
      </c>
      <c r="D532" s="1" t="s">
        <v>5270</v>
      </c>
      <c r="E532" s="1" t="s">
        <v>5271</v>
      </c>
      <c r="F532" s="1" t="s">
        <v>5272</v>
      </c>
      <c r="H532" s="1">
        <v>93.916374</v>
      </c>
      <c r="I532" s="1">
        <v>5.8360057</v>
      </c>
      <c r="J532" s="1">
        <v>2.6742513</v>
      </c>
      <c r="K532" s="1">
        <v>2.0</v>
      </c>
      <c r="L532" s="1">
        <v>0.0</v>
      </c>
      <c r="M532" s="1">
        <v>0.845098</v>
      </c>
      <c r="N532" s="1">
        <v>0.0</v>
      </c>
      <c r="O532" s="1">
        <v>0.0</v>
      </c>
      <c r="P532" s="1">
        <v>0.0</v>
      </c>
      <c r="Q532" s="1" t="s">
        <v>5385</v>
      </c>
      <c r="R532" s="1">
        <v>5.0</v>
      </c>
      <c r="S532" s="1">
        <v>110.8000001907349</v>
      </c>
      <c r="T532" s="1">
        <v>0.0</v>
      </c>
      <c r="U532" s="1">
        <v>0.0</v>
      </c>
      <c r="V532" s="1">
        <v>2.1996665</v>
      </c>
      <c r="W532" s="1">
        <v>2.6742513</v>
      </c>
      <c r="X532" s="1">
        <v>0.0</v>
      </c>
      <c r="Y532" s="1">
        <v>0.0</v>
      </c>
      <c r="Z532" s="1">
        <v>0.0</v>
      </c>
      <c r="AA532" s="1">
        <v>0.0</v>
      </c>
      <c r="AB532" s="1">
        <v>0.0</v>
      </c>
      <c r="AC532" s="1">
        <v>0.0</v>
      </c>
      <c r="AD532" s="1">
        <v>0.0</v>
      </c>
      <c r="AE532" s="1">
        <v>39779.0</v>
      </c>
      <c r="AF532" s="1">
        <v>682.0</v>
      </c>
      <c r="AG532" s="1">
        <v>840.0</v>
      </c>
      <c r="AH532" s="1" t="s">
        <v>2822</v>
      </c>
      <c r="AI532" s="1">
        <v>105.0</v>
      </c>
      <c r="AJ532" s="1">
        <v>6.0</v>
      </c>
      <c r="AK532" s="1">
        <v>8.0</v>
      </c>
      <c r="AL532" s="1">
        <v>9.0</v>
      </c>
    </row>
    <row r="533" ht="15.75" customHeight="1">
      <c r="A533" s="1" t="s">
        <v>143</v>
      </c>
      <c r="B533" s="1">
        <v>7.0</v>
      </c>
      <c r="C533" s="1" t="s">
        <v>1979</v>
      </c>
      <c r="D533" s="1" t="s">
        <v>5274</v>
      </c>
      <c r="E533" s="1" t="s">
        <v>5275</v>
      </c>
      <c r="F533" s="1" t="s">
        <v>5276</v>
      </c>
      <c r="H533" s="1">
        <v>84.541115</v>
      </c>
      <c r="I533" s="1">
        <v>0.0</v>
      </c>
      <c r="J533" s="1">
        <v>0.0</v>
      </c>
      <c r="K533" s="1">
        <v>2.0</v>
      </c>
      <c r="L533" s="1">
        <v>0.0</v>
      </c>
      <c r="M533" s="1">
        <v>1.0</v>
      </c>
      <c r="N533" s="1">
        <v>0.0</v>
      </c>
      <c r="O533" s="1">
        <v>0.0</v>
      </c>
      <c r="P533" s="1">
        <v>0.0</v>
      </c>
      <c r="Q533" s="1" t="s">
        <v>5394</v>
      </c>
      <c r="R533" s="1">
        <v>8.0</v>
      </c>
      <c r="S533" s="1">
        <v>1785.799999237061</v>
      </c>
      <c r="T533" s="1">
        <v>0.0</v>
      </c>
      <c r="U533" s="1">
        <v>0.0</v>
      </c>
      <c r="V533" s="1">
        <v>0.0</v>
      </c>
      <c r="W533" s="1">
        <v>0.0</v>
      </c>
      <c r="X533" s="1">
        <v>0.0</v>
      </c>
      <c r="Y533" s="1">
        <v>0.0</v>
      </c>
      <c r="Z533" s="1">
        <v>0.0</v>
      </c>
      <c r="AA533" s="1">
        <v>0.0</v>
      </c>
      <c r="AB533" s="1">
        <v>0.0</v>
      </c>
      <c r="AC533" s="1">
        <v>0.0</v>
      </c>
      <c r="AD533" s="1">
        <v>0.0</v>
      </c>
      <c r="AE533" s="1">
        <v>5078.0</v>
      </c>
      <c r="AF533" s="1">
        <v>939.0</v>
      </c>
      <c r="AH533" s="1" t="s">
        <v>5278</v>
      </c>
      <c r="AI533" s="1">
        <v>125.0</v>
      </c>
      <c r="AJ533" s="1">
        <v>21.0</v>
      </c>
      <c r="AK533" s="1">
        <v>21.0</v>
      </c>
      <c r="AL533" s="1">
        <v>14.0</v>
      </c>
    </row>
    <row r="534" ht="15.75" customHeight="1">
      <c r="A534" s="1" t="s">
        <v>143</v>
      </c>
      <c r="B534" s="1">
        <v>8.0</v>
      </c>
      <c r="C534" s="1" t="s">
        <v>1892</v>
      </c>
      <c r="D534" s="1" t="s">
        <v>5197</v>
      </c>
      <c r="E534" s="1" t="s">
        <v>5198</v>
      </c>
      <c r="F534" s="1" t="s">
        <v>5199</v>
      </c>
      <c r="H534" s="1">
        <v>83.286804</v>
      </c>
      <c r="I534" s="1">
        <v>2.7470217</v>
      </c>
      <c r="J534" s="1">
        <v>0.0</v>
      </c>
      <c r="K534" s="1">
        <v>2.0</v>
      </c>
      <c r="L534" s="1">
        <v>0.0</v>
      </c>
      <c r="M534" s="1">
        <v>0.90309</v>
      </c>
      <c r="N534" s="1">
        <v>0.0</v>
      </c>
      <c r="O534" s="1">
        <v>0.0</v>
      </c>
      <c r="P534" s="1">
        <v>0.0</v>
      </c>
      <c r="Q534" s="1" t="s">
        <v>5251</v>
      </c>
      <c r="R534" s="1">
        <v>6.0</v>
      </c>
      <c r="S534" s="1">
        <v>376.4399995803833</v>
      </c>
      <c r="T534" s="1">
        <v>0.0</v>
      </c>
      <c r="U534" s="1">
        <v>0.0</v>
      </c>
      <c r="V534" s="1">
        <v>0.0</v>
      </c>
      <c r="W534" s="1">
        <v>0.0</v>
      </c>
      <c r="X534" s="1">
        <v>0.0</v>
      </c>
      <c r="Y534" s="1">
        <v>0.0</v>
      </c>
      <c r="Z534" s="1">
        <v>0.0</v>
      </c>
      <c r="AA534" s="1">
        <v>0.0</v>
      </c>
      <c r="AB534" s="1">
        <v>0.0</v>
      </c>
      <c r="AC534" s="1">
        <v>0.0</v>
      </c>
      <c r="AD534" s="1">
        <v>0.0</v>
      </c>
      <c r="AE534" s="1">
        <v>208194.0</v>
      </c>
      <c r="AF534" s="1">
        <v>457.0</v>
      </c>
      <c r="AG534" s="1">
        <v>290.0</v>
      </c>
      <c r="AH534" s="1" t="s">
        <v>5201</v>
      </c>
      <c r="AI534" s="1">
        <v>55.0</v>
      </c>
      <c r="AJ534" s="1">
        <v>14.0</v>
      </c>
      <c r="AK534" s="1">
        <v>14.0</v>
      </c>
      <c r="AL534" s="1">
        <v>18.0</v>
      </c>
    </row>
    <row r="535" ht="15.75" customHeight="1">
      <c r="A535" s="1" t="s">
        <v>143</v>
      </c>
      <c r="B535" s="1">
        <v>9.0</v>
      </c>
      <c r="C535" s="1" t="s">
        <v>1983</v>
      </c>
      <c r="D535" s="1" t="s">
        <v>5279</v>
      </c>
      <c r="E535" s="1" t="s">
        <v>5280</v>
      </c>
      <c r="F535" s="1" t="s">
        <v>5281</v>
      </c>
      <c r="H535" s="1">
        <v>83.24887</v>
      </c>
      <c r="I535" s="1">
        <v>0.0</v>
      </c>
      <c r="J535" s="1">
        <v>0.15504351</v>
      </c>
      <c r="K535" s="1">
        <v>2.0</v>
      </c>
      <c r="L535" s="1">
        <v>0.0</v>
      </c>
      <c r="M535" s="1">
        <v>1.146128</v>
      </c>
      <c r="N535" s="1">
        <v>0.0</v>
      </c>
      <c r="O535" s="1">
        <v>0.0</v>
      </c>
      <c r="P535" s="1">
        <v>0.0</v>
      </c>
      <c r="Q535" s="1" t="s">
        <v>5399</v>
      </c>
      <c r="R535" s="1">
        <v>12.0</v>
      </c>
      <c r="S535" s="1">
        <v>1135.0</v>
      </c>
      <c r="T535" s="1">
        <v>0.15504351</v>
      </c>
      <c r="U535" s="1">
        <v>0.0</v>
      </c>
      <c r="V535" s="1">
        <v>0.0</v>
      </c>
      <c r="W535" s="1">
        <v>0.0</v>
      </c>
      <c r="X535" s="1">
        <v>0.0</v>
      </c>
      <c r="Y535" s="1">
        <v>0.0</v>
      </c>
      <c r="Z535" s="1">
        <v>0.0</v>
      </c>
      <c r="AA535" s="1">
        <v>0.0</v>
      </c>
      <c r="AB535" s="1">
        <v>0.0</v>
      </c>
      <c r="AC535" s="1">
        <v>0.0</v>
      </c>
      <c r="AD535" s="1">
        <v>0.0</v>
      </c>
      <c r="AE535" s="1">
        <v>196268.0</v>
      </c>
      <c r="AF535" s="1">
        <v>1925.0</v>
      </c>
      <c r="AH535" s="1" t="s">
        <v>5284</v>
      </c>
      <c r="AI535" s="1">
        <v>11.0</v>
      </c>
      <c r="AJ535" s="1">
        <v>6.0</v>
      </c>
      <c r="AK535" s="1">
        <v>8.0</v>
      </c>
      <c r="AL535" s="1">
        <v>7.0</v>
      </c>
    </row>
    <row r="536" ht="15.75" customHeight="1">
      <c r="A536" s="1" t="s">
        <v>143</v>
      </c>
      <c r="B536" s="1">
        <v>10.0</v>
      </c>
      <c r="C536" s="1" t="s">
        <v>893</v>
      </c>
      <c r="D536" s="1" t="s">
        <v>2987</v>
      </c>
      <c r="E536" s="1" t="s">
        <v>2988</v>
      </c>
      <c r="F536" s="1" t="s">
        <v>2989</v>
      </c>
      <c r="H536" s="1">
        <v>83.15269</v>
      </c>
      <c r="I536" s="1">
        <v>3.7441278</v>
      </c>
      <c r="J536" s="1">
        <v>0.0</v>
      </c>
      <c r="K536" s="1">
        <v>2.0</v>
      </c>
      <c r="L536" s="1">
        <v>0.0</v>
      </c>
      <c r="M536" s="1">
        <v>1.1139433</v>
      </c>
      <c r="N536" s="1">
        <v>0.0</v>
      </c>
      <c r="O536" s="1">
        <v>0.0</v>
      </c>
      <c r="P536" s="1">
        <v>0.0</v>
      </c>
      <c r="Q536" s="1" t="s">
        <v>2992</v>
      </c>
      <c r="R536" s="1">
        <v>11.0</v>
      </c>
      <c r="S536" s="1">
        <v>167.8799999952316</v>
      </c>
      <c r="T536" s="1">
        <v>0.0</v>
      </c>
      <c r="U536" s="1">
        <v>0.0</v>
      </c>
      <c r="V536" s="1">
        <v>0.0</v>
      </c>
      <c r="W536" s="1">
        <v>0.0</v>
      </c>
      <c r="X536" s="1">
        <v>0.0</v>
      </c>
      <c r="Y536" s="1">
        <v>0.0</v>
      </c>
      <c r="Z536" s="1">
        <v>0.0</v>
      </c>
      <c r="AA536" s="1">
        <v>0.0</v>
      </c>
      <c r="AB536" s="1">
        <v>0.0</v>
      </c>
      <c r="AC536" s="1">
        <v>0.0</v>
      </c>
      <c r="AD536" s="1">
        <v>0.0</v>
      </c>
      <c r="AE536" s="1">
        <v>186171.0</v>
      </c>
      <c r="AF536" s="1">
        <v>1845.0</v>
      </c>
      <c r="AG536" s="1">
        <v>780.0</v>
      </c>
      <c r="AH536" s="1" t="s">
        <v>2997</v>
      </c>
      <c r="AI536" s="1">
        <v>140.0</v>
      </c>
      <c r="AJ536" s="1">
        <v>8.0</v>
      </c>
      <c r="AK536" s="1">
        <v>9.0</v>
      </c>
      <c r="AL536" s="1">
        <v>29.0</v>
      </c>
    </row>
    <row r="537" ht="15.75" customHeight="1">
      <c r="A537" s="1" t="s">
        <v>143</v>
      </c>
      <c r="B537" s="1">
        <v>11.0</v>
      </c>
      <c r="C537" s="1" t="s">
        <v>1985</v>
      </c>
      <c r="D537" s="1" t="s">
        <v>5286</v>
      </c>
      <c r="E537" s="1" t="s">
        <v>5287</v>
      </c>
      <c r="F537" s="1" t="s">
        <v>5288</v>
      </c>
      <c r="H537" s="1">
        <v>82.2786</v>
      </c>
      <c r="I537" s="1">
        <v>4.448296</v>
      </c>
      <c r="J537" s="1">
        <v>1.9902838</v>
      </c>
      <c r="K537" s="1">
        <v>0.0</v>
      </c>
      <c r="L537" s="1">
        <v>0.0</v>
      </c>
      <c r="M537" s="1">
        <v>0.60206</v>
      </c>
      <c r="N537" s="1">
        <v>0.0</v>
      </c>
      <c r="O537" s="1">
        <v>0.0</v>
      </c>
      <c r="P537" s="1">
        <v>0.0</v>
      </c>
      <c r="Q537" s="1" t="s">
        <v>5289</v>
      </c>
      <c r="R537" s="1">
        <v>2.0</v>
      </c>
      <c r="S537" s="1">
        <v>449.5200042724609</v>
      </c>
      <c r="T537" s="1">
        <v>0.0</v>
      </c>
      <c r="U537" s="1">
        <v>0.0</v>
      </c>
      <c r="V537" s="1">
        <v>0.0</v>
      </c>
      <c r="W537" s="1">
        <v>1.9902838</v>
      </c>
      <c r="X537" s="1">
        <v>0.0</v>
      </c>
      <c r="Y537" s="1">
        <v>0.0</v>
      </c>
      <c r="Z537" s="1">
        <v>0.0</v>
      </c>
      <c r="AA537" s="1">
        <v>0.0</v>
      </c>
      <c r="AB537" s="1">
        <v>0.0</v>
      </c>
      <c r="AC537" s="1">
        <v>0.0</v>
      </c>
      <c r="AD537" s="1">
        <v>0.0</v>
      </c>
      <c r="AE537" s="1">
        <v>285846.0</v>
      </c>
      <c r="AF537" s="1">
        <v>133.0</v>
      </c>
      <c r="AH537" s="1" t="s">
        <v>5290</v>
      </c>
      <c r="AI537" s="1">
        <v>3.0</v>
      </c>
      <c r="AJ537" s="1">
        <v>7.0</v>
      </c>
      <c r="AK537" s="1">
        <v>7.0</v>
      </c>
      <c r="AL537" s="1">
        <v>7.0</v>
      </c>
    </row>
    <row r="538" ht="15.75" customHeight="1">
      <c r="A538" s="1" t="s">
        <v>143</v>
      </c>
      <c r="B538" s="1">
        <v>12.0</v>
      </c>
      <c r="C538" s="1" t="s">
        <v>1988</v>
      </c>
      <c r="D538" s="1" t="s">
        <v>5291</v>
      </c>
      <c r="E538" s="1" t="s">
        <v>5292</v>
      </c>
      <c r="F538" s="1" t="s">
        <v>5293</v>
      </c>
      <c r="H538" s="1">
        <v>71.380844</v>
      </c>
      <c r="I538" s="1">
        <v>4.310599</v>
      </c>
      <c r="J538" s="1">
        <v>2.189381</v>
      </c>
      <c r="K538" s="1">
        <v>2.0</v>
      </c>
      <c r="L538" s="1">
        <v>0.0</v>
      </c>
      <c r="M538" s="1">
        <v>0.90309</v>
      </c>
      <c r="N538" s="1">
        <v>0.0</v>
      </c>
      <c r="O538" s="1">
        <v>0.0</v>
      </c>
      <c r="P538" s="1">
        <v>0.0</v>
      </c>
      <c r="Q538" s="1" t="s">
        <v>5412</v>
      </c>
      <c r="R538" s="1">
        <v>6.0</v>
      </c>
      <c r="S538" s="1">
        <v>85.47000026702881</v>
      </c>
      <c r="T538" s="1">
        <v>0.20411095</v>
      </c>
      <c r="U538" s="1">
        <v>0.6219947</v>
      </c>
      <c r="V538" s="1">
        <v>2.189381</v>
      </c>
      <c r="W538" s="1">
        <v>0.0</v>
      </c>
      <c r="X538" s="1">
        <v>0.0</v>
      </c>
      <c r="Y538" s="1">
        <v>0.0</v>
      </c>
      <c r="Z538" s="1">
        <v>0.0</v>
      </c>
      <c r="AA538" s="1">
        <v>0.0</v>
      </c>
      <c r="AB538" s="1">
        <v>0.0</v>
      </c>
      <c r="AC538" s="1">
        <v>0.0</v>
      </c>
      <c r="AD538" s="1">
        <v>0.0</v>
      </c>
      <c r="AE538" s="1">
        <v>167302.0</v>
      </c>
      <c r="AF538" s="1">
        <v>1477.0</v>
      </c>
      <c r="AG538" s="1">
        <v>660.0</v>
      </c>
      <c r="AH538" s="1" t="s">
        <v>5295</v>
      </c>
      <c r="AI538" s="1">
        <v>44.0</v>
      </c>
      <c r="AJ538" s="1">
        <v>7.0</v>
      </c>
      <c r="AK538" s="1">
        <v>7.0</v>
      </c>
      <c r="AL538" s="1">
        <v>15.0</v>
      </c>
    </row>
    <row r="539" ht="15.75" customHeight="1">
      <c r="A539" s="1" t="s">
        <v>143</v>
      </c>
      <c r="B539" s="1">
        <v>13.0</v>
      </c>
      <c r="C539" s="1" t="s">
        <v>1992</v>
      </c>
      <c r="D539" s="1" t="s">
        <v>5296</v>
      </c>
      <c r="E539" s="1" t="s">
        <v>5297</v>
      </c>
      <c r="F539" s="1" t="s">
        <v>5298</v>
      </c>
      <c r="H539" s="1">
        <v>68.00391</v>
      </c>
      <c r="I539" s="1">
        <v>3.944309</v>
      </c>
      <c r="J539" s="1">
        <v>0.0</v>
      </c>
      <c r="K539" s="1">
        <v>2.0</v>
      </c>
      <c r="L539" s="1">
        <v>0.0</v>
      </c>
      <c r="M539" s="1">
        <v>0.9542425</v>
      </c>
      <c r="N539" s="1">
        <v>0.0</v>
      </c>
      <c r="O539" s="1">
        <v>0.0</v>
      </c>
      <c r="P539" s="1">
        <v>0.0</v>
      </c>
      <c r="Q539" s="1" t="s">
        <v>5418</v>
      </c>
      <c r="R539" s="1">
        <v>7.0</v>
      </c>
      <c r="S539" s="1">
        <v>142.7300000190735</v>
      </c>
      <c r="T539" s="1">
        <v>0.0</v>
      </c>
      <c r="U539" s="1">
        <v>0.0</v>
      </c>
      <c r="V539" s="1">
        <v>0.0</v>
      </c>
      <c r="W539" s="1">
        <v>0.0</v>
      </c>
      <c r="X539" s="1">
        <v>0.0</v>
      </c>
      <c r="Y539" s="1">
        <v>0.0</v>
      </c>
      <c r="Z539" s="1">
        <v>0.0</v>
      </c>
      <c r="AA539" s="1">
        <v>0.0</v>
      </c>
      <c r="AB539" s="1">
        <v>0.0</v>
      </c>
      <c r="AC539" s="1">
        <v>0.0</v>
      </c>
      <c r="AD539" s="1">
        <v>0.0</v>
      </c>
      <c r="AE539" s="1">
        <v>51896.0</v>
      </c>
      <c r="AF539" s="1">
        <v>403.0</v>
      </c>
      <c r="AG539" s="1">
        <v>460.0</v>
      </c>
      <c r="AH539" s="1" t="s">
        <v>5300</v>
      </c>
      <c r="AI539" s="1">
        <v>74.0</v>
      </c>
      <c r="AJ539" s="1">
        <v>5.0</v>
      </c>
      <c r="AK539" s="1">
        <v>6.0</v>
      </c>
      <c r="AL539" s="1">
        <v>4.0</v>
      </c>
    </row>
    <row r="540" ht="15.75" customHeight="1">
      <c r="A540" s="1" t="s">
        <v>143</v>
      </c>
      <c r="B540" s="1">
        <v>14.0</v>
      </c>
      <c r="C540" s="1" t="s">
        <v>1995</v>
      </c>
      <c r="D540" s="1" t="s">
        <v>5301</v>
      </c>
      <c r="E540" s="1" t="s">
        <v>5302</v>
      </c>
      <c r="F540" s="1" t="s">
        <v>5303</v>
      </c>
      <c r="H540" s="1">
        <v>66.93194</v>
      </c>
      <c r="I540" s="1">
        <v>2.9823508</v>
      </c>
      <c r="J540" s="1">
        <v>0.4499341</v>
      </c>
      <c r="K540" s="1">
        <v>2.0</v>
      </c>
      <c r="L540" s="1">
        <v>0.0</v>
      </c>
      <c r="M540" s="1">
        <v>0.90309</v>
      </c>
      <c r="N540" s="1">
        <v>0.0</v>
      </c>
      <c r="O540" s="1">
        <v>0.0</v>
      </c>
      <c r="P540" s="1">
        <v>0.0</v>
      </c>
      <c r="Q540" s="1" t="s">
        <v>5304</v>
      </c>
      <c r="R540" s="1">
        <v>6.0</v>
      </c>
      <c r="S540" s="1">
        <v>185.139999628067</v>
      </c>
      <c r="T540" s="1">
        <v>0.0</v>
      </c>
      <c r="U540" s="1">
        <v>0.4499341</v>
      </c>
      <c r="V540" s="1">
        <v>0.0</v>
      </c>
      <c r="W540" s="1">
        <v>0.0</v>
      </c>
      <c r="X540" s="1">
        <v>0.0</v>
      </c>
      <c r="Y540" s="1">
        <v>0.0</v>
      </c>
      <c r="Z540" s="1">
        <v>0.0</v>
      </c>
      <c r="AA540" s="1">
        <v>0.0</v>
      </c>
      <c r="AB540" s="1">
        <v>0.0</v>
      </c>
      <c r="AC540" s="1">
        <v>0.0</v>
      </c>
      <c r="AD540" s="1">
        <v>0.0</v>
      </c>
      <c r="AE540" s="1">
        <v>219034.0</v>
      </c>
      <c r="AF540" s="1">
        <v>233.0</v>
      </c>
      <c r="AH540" s="1" t="s">
        <v>970</v>
      </c>
      <c r="AI540" s="1">
        <v>66.0</v>
      </c>
      <c r="AJ540" s="1">
        <v>5.0</v>
      </c>
      <c r="AK540" s="1">
        <v>5.0</v>
      </c>
      <c r="AL540" s="1">
        <v>13.0</v>
      </c>
    </row>
    <row r="541" ht="15.75" customHeight="1">
      <c r="A541" s="1" t="s">
        <v>143</v>
      </c>
      <c r="B541" s="1">
        <v>15.0</v>
      </c>
      <c r="C541" s="1" t="s">
        <v>1998</v>
      </c>
      <c r="D541" s="1" t="s">
        <v>5305</v>
      </c>
      <c r="E541" s="1" t="s">
        <v>5306</v>
      </c>
      <c r="F541" s="1" t="s">
        <v>5307</v>
      </c>
      <c r="H541" s="1">
        <v>64.607544</v>
      </c>
      <c r="I541" s="1">
        <v>3.4646628</v>
      </c>
      <c r="J541" s="1">
        <v>1.8941832</v>
      </c>
      <c r="K541" s="1">
        <v>0.0</v>
      </c>
      <c r="L541" s="1">
        <v>0.0</v>
      </c>
      <c r="M541" s="1">
        <v>0.60206</v>
      </c>
      <c r="N541" s="1">
        <v>0.0</v>
      </c>
      <c r="O541" s="1">
        <v>0.0</v>
      </c>
      <c r="P541" s="1">
        <v>0.0</v>
      </c>
      <c r="Q541" s="1" t="s">
        <v>5430</v>
      </c>
      <c r="R541" s="1">
        <v>2.0</v>
      </c>
      <c r="S541" s="1">
        <v>400.0</v>
      </c>
      <c r="T541" s="1">
        <v>0.15504351</v>
      </c>
      <c r="U541" s="1">
        <v>0.0</v>
      </c>
      <c r="V541" s="1">
        <v>0.0</v>
      </c>
      <c r="W541" s="1">
        <v>1.8941832</v>
      </c>
      <c r="X541" s="1">
        <v>0.0</v>
      </c>
      <c r="Y541" s="1">
        <v>0.0</v>
      </c>
      <c r="Z541" s="1">
        <v>0.0</v>
      </c>
      <c r="AA541" s="1">
        <v>0.0</v>
      </c>
      <c r="AB541" s="1">
        <v>0.0</v>
      </c>
      <c r="AC541" s="1">
        <v>0.0</v>
      </c>
      <c r="AD541" s="1">
        <v>0.0</v>
      </c>
      <c r="AE541" s="1">
        <v>95838.0</v>
      </c>
      <c r="AF541" s="1">
        <v>87.0</v>
      </c>
      <c r="AH541" s="1" t="s">
        <v>5309</v>
      </c>
      <c r="AI541" s="1">
        <v>25.0</v>
      </c>
      <c r="AJ541" s="1">
        <v>1.0</v>
      </c>
      <c r="AK541" s="1">
        <v>1.0</v>
      </c>
      <c r="AL541" s="1">
        <v>2.0</v>
      </c>
    </row>
    <row r="542" ht="15.75" customHeight="1">
      <c r="A542" s="1" t="s">
        <v>143</v>
      </c>
      <c r="B542" s="1">
        <v>16.0</v>
      </c>
      <c r="C542" s="1" t="s">
        <v>2003</v>
      </c>
      <c r="D542" s="1" t="s">
        <v>5310</v>
      </c>
      <c r="E542" s="1" t="s">
        <v>5311</v>
      </c>
      <c r="F542" s="1" t="s">
        <v>5312</v>
      </c>
      <c r="H542" s="1">
        <v>60.800953</v>
      </c>
      <c r="I542" s="1">
        <v>4.310599</v>
      </c>
      <c r="J542" s="1">
        <v>1.9151611</v>
      </c>
      <c r="K542" s="1">
        <v>2.0</v>
      </c>
      <c r="L542" s="1">
        <v>0.0</v>
      </c>
      <c r="M542" s="1">
        <v>0.9542425</v>
      </c>
      <c r="N542" s="1">
        <v>0.0</v>
      </c>
      <c r="O542" s="1">
        <v>0.0</v>
      </c>
      <c r="P542" s="1">
        <v>0.0</v>
      </c>
      <c r="Q542" s="1" t="s">
        <v>5313</v>
      </c>
      <c r="R542" s="1">
        <v>7.0</v>
      </c>
      <c r="S542" s="1">
        <v>59.0</v>
      </c>
      <c r="T542" s="1">
        <v>0.14485711</v>
      </c>
      <c r="U542" s="1">
        <v>0.36872074</v>
      </c>
      <c r="V542" s="1">
        <v>0.0</v>
      </c>
      <c r="W542" s="1">
        <v>1.9151611</v>
      </c>
      <c r="X542" s="1">
        <v>0.0</v>
      </c>
      <c r="Y542" s="1">
        <v>0.0</v>
      </c>
      <c r="Z542" s="1">
        <v>0.0</v>
      </c>
      <c r="AA542" s="1">
        <v>0.0</v>
      </c>
      <c r="AB542" s="1">
        <v>0.0</v>
      </c>
      <c r="AC542" s="1">
        <v>0.0</v>
      </c>
      <c r="AD542" s="1">
        <v>0.0</v>
      </c>
      <c r="AE542" s="1">
        <v>189321.0</v>
      </c>
      <c r="AF542" s="1">
        <v>1210.0</v>
      </c>
      <c r="AG542" s="1">
        <v>790.0</v>
      </c>
      <c r="AH542" s="1" t="s">
        <v>926</v>
      </c>
      <c r="AI542" s="1">
        <v>32.0</v>
      </c>
      <c r="AJ542" s="1">
        <v>5.0</v>
      </c>
      <c r="AK542" s="1">
        <v>6.0</v>
      </c>
      <c r="AL542" s="1">
        <v>9.0</v>
      </c>
    </row>
    <row r="543" ht="15.75" customHeight="1">
      <c r="A543" s="1" t="s">
        <v>143</v>
      </c>
      <c r="B543" s="1">
        <v>17.0</v>
      </c>
      <c r="C543" s="1" t="s">
        <v>2007</v>
      </c>
      <c r="D543" s="1" t="s">
        <v>5315</v>
      </c>
      <c r="E543" s="1" t="s">
        <v>5316</v>
      </c>
      <c r="F543" s="1" t="s">
        <v>5317</v>
      </c>
      <c r="H543" s="1">
        <v>60.45285</v>
      </c>
      <c r="I543" s="1">
        <v>3.9014776</v>
      </c>
      <c r="J543" s="1">
        <v>0.5006206</v>
      </c>
      <c r="K543" s="1">
        <v>2.0</v>
      </c>
      <c r="L543" s="1">
        <v>0.0</v>
      </c>
      <c r="M543" s="1">
        <v>0.9542425</v>
      </c>
      <c r="N543" s="1">
        <v>0.0</v>
      </c>
      <c r="O543" s="1">
        <v>0.0</v>
      </c>
      <c r="P543" s="1">
        <v>0.0</v>
      </c>
      <c r="Q543" s="1" t="s">
        <v>5442</v>
      </c>
      <c r="R543" s="1">
        <v>7.0</v>
      </c>
      <c r="S543" s="1">
        <v>96.9200005531311</v>
      </c>
      <c r="T543" s="1">
        <v>0.0</v>
      </c>
      <c r="U543" s="1">
        <v>0.5006206</v>
      </c>
      <c r="V543" s="1">
        <v>0.0</v>
      </c>
      <c r="W543" s="1">
        <v>0.0</v>
      </c>
      <c r="X543" s="1">
        <v>0.0</v>
      </c>
      <c r="Y543" s="1">
        <v>0.0</v>
      </c>
      <c r="Z543" s="1">
        <v>0.0</v>
      </c>
      <c r="AA543" s="1">
        <v>0.0</v>
      </c>
      <c r="AB543" s="1">
        <v>0.0</v>
      </c>
      <c r="AC543" s="1">
        <v>0.0</v>
      </c>
      <c r="AD543" s="1">
        <v>0.0</v>
      </c>
      <c r="AE543" s="1">
        <v>178307.0</v>
      </c>
      <c r="AF543" s="1">
        <v>320.0</v>
      </c>
      <c r="AG543" s="1">
        <v>740.0</v>
      </c>
      <c r="AH543" s="1" t="s">
        <v>5319</v>
      </c>
      <c r="AI543" s="1">
        <v>72.0</v>
      </c>
      <c r="AJ543" s="1">
        <v>11.0</v>
      </c>
      <c r="AK543" s="1">
        <v>11.0</v>
      </c>
      <c r="AL543" s="1">
        <v>11.0</v>
      </c>
    </row>
    <row r="544" ht="15.75" customHeight="1">
      <c r="A544" s="1" t="s">
        <v>143</v>
      </c>
      <c r="B544" s="1">
        <v>18.0</v>
      </c>
      <c r="C544" s="1" t="s">
        <v>2012</v>
      </c>
      <c r="D544" s="1" t="s">
        <v>5320</v>
      </c>
      <c r="E544" s="1" t="s">
        <v>5322</v>
      </c>
      <c r="F544" s="1" t="s">
        <v>5323</v>
      </c>
      <c r="H544" s="1">
        <v>58.44007</v>
      </c>
      <c r="I544" s="1">
        <v>4.0592875</v>
      </c>
      <c r="J544" s="1">
        <v>2.1247993</v>
      </c>
      <c r="K544" s="1">
        <v>2.0</v>
      </c>
      <c r="L544" s="1">
        <v>0.0</v>
      </c>
      <c r="M544" s="1">
        <v>0.60206</v>
      </c>
      <c r="N544" s="1">
        <v>0.0</v>
      </c>
      <c r="O544" s="1">
        <v>0.0</v>
      </c>
      <c r="P544" s="1">
        <v>0.0</v>
      </c>
      <c r="Q544" s="1" t="s">
        <v>5324</v>
      </c>
      <c r="R544" s="1">
        <v>2.0</v>
      </c>
      <c r="S544" s="1">
        <v>139.6699992343783</v>
      </c>
      <c r="T544" s="1">
        <v>0.19385555</v>
      </c>
      <c r="U544" s="1">
        <v>0.5290502</v>
      </c>
      <c r="V544" s="1">
        <v>2.1247993</v>
      </c>
      <c r="W544" s="1">
        <v>0.0</v>
      </c>
      <c r="X544" s="1">
        <v>0.0</v>
      </c>
      <c r="Y544" s="1">
        <v>0.0</v>
      </c>
      <c r="Z544" s="1">
        <v>0.0</v>
      </c>
      <c r="AA544" s="1">
        <v>0.0</v>
      </c>
      <c r="AB544" s="1">
        <v>0.0</v>
      </c>
      <c r="AC544" s="1">
        <v>0.0</v>
      </c>
      <c r="AD544" s="1">
        <v>0.0</v>
      </c>
      <c r="AE544" s="1">
        <v>207837.0</v>
      </c>
      <c r="AF544" s="1">
        <v>196.0</v>
      </c>
      <c r="AG544" s="1">
        <v>580.0</v>
      </c>
      <c r="AH544" s="1" t="s">
        <v>5325</v>
      </c>
      <c r="AI544" s="1">
        <v>33.0</v>
      </c>
      <c r="AJ544" s="1">
        <v>11.0</v>
      </c>
      <c r="AK544" s="1">
        <v>12.0</v>
      </c>
      <c r="AL544" s="1">
        <v>5.0</v>
      </c>
    </row>
    <row r="545" ht="15.75" customHeight="1">
      <c r="A545" s="1" t="s">
        <v>143</v>
      </c>
      <c r="B545" s="1">
        <v>19.0</v>
      </c>
      <c r="C545" s="1" t="s">
        <v>1876</v>
      </c>
      <c r="D545" s="1" t="s">
        <v>5179</v>
      </c>
      <c r="E545" s="1" t="s">
        <v>5180</v>
      </c>
      <c r="F545" s="1" t="s">
        <v>5181</v>
      </c>
      <c r="H545" s="1">
        <v>57.666363</v>
      </c>
      <c r="I545" s="1">
        <v>3.598978</v>
      </c>
      <c r="J545" s="1">
        <v>0.0</v>
      </c>
      <c r="K545" s="1">
        <v>0.0</v>
      </c>
      <c r="L545" s="1">
        <v>0.0</v>
      </c>
      <c r="M545" s="1">
        <v>1.1139433</v>
      </c>
      <c r="N545" s="1">
        <v>0.0</v>
      </c>
      <c r="O545" s="1">
        <v>0.0</v>
      </c>
      <c r="P545" s="1">
        <v>0.0</v>
      </c>
      <c r="Q545" s="1" t="s">
        <v>5235</v>
      </c>
      <c r="R545" s="1">
        <v>11.0</v>
      </c>
      <c r="S545" s="1">
        <v>205.9000000953674</v>
      </c>
      <c r="T545" s="1">
        <v>0.0</v>
      </c>
      <c r="U545" s="1">
        <v>0.0</v>
      </c>
      <c r="V545" s="1">
        <v>0.0</v>
      </c>
      <c r="W545" s="1">
        <v>0.0</v>
      </c>
      <c r="X545" s="1">
        <v>0.0</v>
      </c>
      <c r="Y545" s="1">
        <v>0.0</v>
      </c>
      <c r="Z545" s="1">
        <v>0.0</v>
      </c>
      <c r="AA545" s="1">
        <v>0.0</v>
      </c>
      <c r="AB545" s="1">
        <v>0.0</v>
      </c>
      <c r="AC545" s="1">
        <v>0.0</v>
      </c>
      <c r="AD545" s="1">
        <v>0.0</v>
      </c>
      <c r="AE545" s="1">
        <v>87466.0</v>
      </c>
      <c r="AF545" s="1">
        <v>1012.0</v>
      </c>
      <c r="AG545" s="1">
        <v>870.0</v>
      </c>
      <c r="AH545" s="1" t="s">
        <v>4369</v>
      </c>
      <c r="AI545" s="1">
        <v>66.0</v>
      </c>
      <c r="AJ545" s="1">
        <v>4.0</v>
      </c>
      <c r="AK545" s="1">
        <v>4.0</v>
      </c>
      <c r="AL545" s="1">
        <v>5.0</v>
      </c>
    </row>
    <row r="546" ht="15.75" customHeight="1">
      <c r="A546" s="1" t="s">
        <v>143</v>
      </c>
      <c r="B546" s="1">
        <v>20.0</v>
      </c>
      <c r="C546" s="1" t="s">
        <v>2016</v>
      </c>
      <c r="D546" s="1" t="s">
        <v>5327</v>
      </c>
      <c r="E546" s="1" t="s">
        <v>5328</v>
      </c>
      <c r="F546" s="1" t="s">
        <v>5329</v>
      </c>
      <c r="H546" s="1">
        <v>56.70348</v>
      </c>
      <c r="I546" s="1">
        <v>3.2617774</v>
      </c>
      <c r="J546" s="1">
        <v>0.0</v>
      </c>
      <c r="K546" s="1">
        <v>2.0</v>
      </c>
      <c r="L546" s="1">
        <v>0.0</v>
      </c>
      <c r="M546" s="1">
        <v>1.1760913</v>
      </c>
      <c r="N546" s="1">
        <v>0.0</v>
      </c>
      <c r="O546" s="1">
        <v>0.0</v>
      </c>
      <c r="P546" s="1">
        <v>0.0</v>
      </c>
      <c r="Q546" s="1" t="s">
        <v>5457</v>
      </c>
      <c r="R546" s="1">
        <v>13.0</v>
      </c>
      <c r="S546" s="1">
        <v>82.96000003814697</v>
      </c>
      <c r="T546" s="1">
        <v>0.0</v>
      </c>
      <c r="U546" s="1">
        <v>0.0</v>
      </c>
      <c r="V546" s="1">
        <v>0.0</v>
      </c>
      <c r="W546" s="1">
        <v>0.0</v>
      </c>
      <c r="X546" s="1">
        <v>0.0</v>
      </c>
      <c r="Y546" s="1">
        <v>0.0</v>
      </c>
      <c r="Z546" s="1">
        <v>0.0</v>
      </c>
      <c r="AA546" s="1">
        <v>0.0</v>
      </c>
      <c r="AB546" s="1">
        <v>0.0</v>
      </c>
      <c r="AC546" s="1">
        <v>0.0</v>
      </c>
      <c r="AD546" s="1">
        <v>0.0</v>
      </c>
      <c r="AE546" s="1">
        <v>202923.0</v>
      </c>
      <c r="AF546" s="1">
        <v>1657.0</v>
      </c>
      <c r="AG546" s="1">
        <v>770.0</v>
      </c>
      <c r="AH546" s="1" t="s">
        <v>1781</v>
      </c>
      <c r="AI546" s="1">
        <v>70.0</v>
      </c>
      <c r="AJ546" s="1">
        <v>8.0</v>
      </c>
      <c r="AK546" s="1">
        <v>8.0</v>
      </c>
      <c r="AL546" s="1">
        <v>14.0</v>
      </c>
    </row>
    <row r="547" ht="15.75" customHeight="1">
      <c r="A547" s="1" t="s">
        <v>143</v>
      </c>
      <c r="B547" s="1">
        <v>21.0</v>
      </c>
      <c r="C547" s="1" t="s">
        <v>2019</v>
      </c>
      <c r="D547" s="1" t="s">
        <v>5331</v>
      </c>
      <c r="E547" s="1" t="s">
        <v>5332</v>
      </c>
      <c r="F547" s="1" t="s">
        <v>5333</v>
      </c>
      <c r="H547" s="1">
        <v>55.524914</v>
      </c>
      <c r="I547" s="1">
        <v>2.546115</v>
      </c>
      <c r="J547" s="1">
        <v>2.281547</v>
      </c>
      <c r="K547" s="1">
        <v>0.0</v>
      </c>
      <c r="L547" s="1">
        <v>0.0</v>
      </c>
      <c r="M547" s="1">
        <v>0.845098</v>
      </c>
      <c r="N547" s="1">
        <v>0.0</v>
      </c>
      <c r="O547" s="1">
        <v>0.0</v>
      </c>
      <c r="P547" s="1">
        <v>0.0</v>
      </c>
      <c r="Q547" s="1" t="s">
        <v>5462</v>
      </c>
      <c r="R547" s="1">
        <v>5.0</v>
      </c>
      <c r="S547" s="1">
        <v>184.2199979424477</v>
      </c>
      <c r="T547" s="1">
        <v>0.0</v>
      </c>
      <c r="U547" s="1">
        <v>0.0</v>
      </c>
      <c r="V547" s="1">
        <v>0.0</v>
      </c>
      <c r="W547" s="1">
        <v>2.281547</v>
      </c>
      <c r="X547" s="1">
        <v>0.0</v>
      </c>
      <c r="Y547" s="1">
        <v>0.0</v>
      </c>
      <c r="Z547" s="1">
        <v>0.0</v>
      </c>
      <c r="AA547" s="1">
        <v>0.0</v>
      </c>
      <c r="AB547" s="1">
        <v>0.0</v>
      </c>
      <c r="AC547" s="1">
        <v>0.0</v>
      </c>
      <c r="AD547" s="1">
        <v>0.0</v>
      </c>
      <c r="AE547" s="1">
        <v>159450.0</v>
      </c>
      <c r="AF547" s="1">
        <v>557.0</v>
      </c>
      <c r="AG547" s="1">
        <v>630.0</v>
      </c>
      <c r="AH547" s="1" t="s">
        <v>5335</v>
      </c>
      <c r="AI547" s="1">
        <v>105.0</v>
      </c>
      <c r="AJ547" s="1">
        <v>10.0</v>
      </c>
      <c r="AK547" s="1">
        <v>12.0</v>
      </c>
      <c r="AL547" s="1">
        <v>20.0</v>
      </c>
    </row>
    <row r="548" ht="15.75" customHeight="1">
      <c r="A548" s="1" t="s">
        <v>143</v>
      </c>
      <c r="B548" s="1">
        <v>22.0</v>
      </c>
      <c r="C548" s="1" t="s">
        <v>2024</v>
      </c>
      <c r="D548" s="1" t="s">
        <v>5336</v>
      </c>
      <c r="E548" s="1" t="s">
        <v>5337</v>
      </c>
      <c r="F548" s="1" t="s">
        <v>5338</v>
      </c>
      <c r="H548" s="1">
        <v>53.527252</v>
      </c>
      <c r="I548" s="1">
        <v>4.464327</v>
      </c>
      <c r="J548" s="1">
        <v>2.6539173</v>
      </c>
      <c r="K548" s="1">
        <v>0.0</v>
      </c>
      <c r="L548" s="1">
        <v>0.0</v>
      </c>
      <c r="M548" s="1">
        <v>0.60206</v>
      </c>
      <c r="N548" s="1">
        <v>0.0</v>
      </c>
      <c r="O548" s="1">
        <v>0.0</v>
      </c>
      <c r="P548" s="1">
        <v>0.0</v>
      </c>
      <c r="Q548" s="1" t="s">
        <v>1493</v>
      </c>
      <c r="R548" s="1">
        <v>2.0</v>
      </c>
      <c r="S548" s="1">
        <v>155.0</v>
      </c>
      <c r="T548" s="1">
        <v>0.0</v>
      </c>
      <c r="U548" s="1">
        <v>0.5944946</v>
      </c>
      <c r="V548" s="1">
        <v>0.0</v>
      </c>
      <c r="W548" s="1">
        <v>0.0</v>
      </c>
      <c r="X548" s="1">
        <v>2.6539173</v>
      </c>
      <c r="Y548" s="1">
        <v>0.0</v>
      </c>
      <c r="Z548" s="1">
        <v>0.0</v>
      </c>
      <c r="AA548" s="1">
        <v>0.0</v>
      </c>
      <c r="AB548" s="1">
        <v>0.0</v>
      </c>
      <c r="AC548" s="1">
        <v>0.0</v>
      </c>
      <c r="AD548" s="1">
        <v>0.0</v>
      </c>
      <c r="AE548" s="1">
        <v>161348.0</v>
      </c>
      <c r="AF548" s="1">
        <v>11.0</v>
      </c>
      <c r="AH548" s="1" t="s">
        <v>5339</v>
      </c>
      <c r="AI548" s="1">
        <v>27.0</v>
      </c>
      <c r="AJ548" s="1">
        <v>2.0</v>
      </c>
      <c r="AK548" s="1">
        <v>2.0</v>
      </c>
      <c r="AL548" s="1">
        <v>12.0</v>
      </c>
    </row>
    <row r="549" ht="15.75" customHeight="1">
      <c r="A549" s="1" t="s">
        <v>143</v>
      </c>
      <c r="B549" s="1">
        <v>23.0</v>
      </c>
      <c r="C549" s="1" t="s">
        <v>2026</v>
      </c>
      <c r="D549" s="1" t="s">
        <v>5340</v>
      </c>
      <c r="E549" s="1" t="s">
        <v>5341</v>
      </c>
      <c r="F549" s="1" t="s">
        <v>5342</v>
      </c>
      <c r="H549" s="1">
        <v>52.092087</v>
      </c>
      <c r="I549" s="1">
        <v>5.8817067</v>
      </c>
      <c r="J549" s="1">
        <v>0.0</v>
      </c>
      <c r="K549" s="1">
        <v>0.0</v>
      </c>
      <c r="L549" s="1">
        <v>0.0</v>
      </c>
      <c r="M549" s="1">
        <v>0.60206</v>
      </c>
      <c r="N549" s="1">
        <v>0.0</v>
      </c>
      <c r="O549" s="1">
        <v>0.0</v>
      </c>
      <c r="P549" s="1">
        <v>0.0</v>
      </c>
      <c r="Q549" s="1" t="s">
        <v>5343</v>
      </c>
      <c r="R549" s="1">
        <v>2.0</v>
      </c>
      <c r="S549" s="1">
        <v>215.3999996185303</v>
      </c>
      <c r="T549" s="1">
        <v>0.0</v>
      </c>
      <c r="U549" s="1">
        <v>0.0</v>
      </c>
      <c r="V549" s="1">
        <v>0.0</v>
      </c>
      <c r="W549" s="1">
        <v>0.0</v>
      </c>
      <c r="X549" s="1">
        <v>0.0</v>
      </c>
      <c r="Y549" s="1">
        <v>0.0</v>
      </c>
      <c r="Z549" s="1">
        <v>0.0</v>
      </c>
      <c r="AA549" s="1">
        <v>0.0</v>
      </c>
      <c r="AB549" s="1">
        <v>0.0</v>
      </c>
      <c r="AC549" s="1">
        <v>0.0</v>
      </c>
      <c r="AD549" s="1">
        <v>0.0</v>
      </c>
      <c r="AE549" s="1">
        <v>111419.0</v>
      </c>
      <c r="AF549" s="1">
        <v>240.0</v>
      </c>
      <c r="AH549" s="1" t="s">
        <v>5344</v>
      </c>
      <c r="AI549" s="1">
        <v>105.0</v>
      </c>
      <c r="AJ549" s="1">
        <v>37.0</v>
      </c>
      <c r="AK549" s="1">
        <v>39.0</v>
      </c>
      <c r="AL549" s="1">
        <v>20.0</v>
      </c>
    </row>
    <row r="550" ht="15.75" customHeight="1">
      <c r="A550" s="1" t="s">
        <v>143</v>
      </c>
      <c r="B550" s="1">
        <v>24.0</v>
      </c>
      <c r="C550" s="1" t="s">
        <v>2029</v>
      </c>
      <c r="D550" s="1" t="s">
        <v>5345</v>
      </c>
      <c r="E550" s="1" t="s">
        <v>5346</v>
      </c>
      <c r="F550" s="1" t="s">
        <v>5347</v>
      </c>
      <c r="H550" s="1">
        <v>49.028572</v>
      </c>
      <c r="I550" s="1">
        <v>0.0</v>
      </c>
      <c r="J550" s="1">
        <v>0.0</v>
      </c>
      <c r="K550" s="1">
        <v>2.0</v>
      </c>
      <c r="L550" s="1">
        <v>0.0</v>
      </c>
      <c r="M550" s="1">
        <v>1.0791812</v>
      </c>
      <c r="N550" s="1">
        <v>0.0</v>
      </c>
      <c r="O550" s="1">
        <v>0.0</v>
      </c>
      <c r="P550" s="1">
        <v>0.0</v>
      </c>
      <c r="Q550" s="1" t="s">
        <v>5476</v>
      </c>
      <c r="R550" s="1">
        <v>10.0</v>
      </c>
      <c r="S550" s="1">
        <v>515.0</v>
      </c>
      <c r="T550" s="1">
        <v>0.0</v>
      </c>
      <c r="U550" s="1">
        <v>0.0</v>
      </c>
      <c r="V550" s="1">
        <v>0.0</v>
      </c>
      <c r="W550" s="1">
        <v>0.0</v>
      </c>
      <c r="X550" s="1">
        <v>0.0</v>
      </c>
      <c r="Y550" s="1">
        <v>0.0</v>
      </c>
      <c r="Z550" s="1">
        <v>0.0</v>
      </c>
      <c r="AA550" s="1">
        <v>0.0</v>
      </c>
      <c r="AB550" s="1">
        <v>0.0</v>
      </c>
      <c r="AC550" s="1">
        <v>0.0</v>
      </c>
      <c r="AD550" s="1">
        <v>0.0</v>
      </c>
      <c r="AE550" s="1">
        <v>218732.0</v>
      </c>
      <c r="AF550" s="1">
        <v>1423.0</v>
      </c>
      <c r="AG550" s="1">
        <v>790.0</v>
      </c>
      <c r="AH550" s="1" t="s">
        <v>1713</v>
      </c>
      <c r="AI550" s="1">
        <v>1.0</v>
      </c>
      <c r="AJ550" s="1">
        <v>5.0</v>
      </c>
      <c r="AK550" s="1">
        <v>5.0</v>
      </c>
      <c r="AL550" s="1">
        <v>4.0</v>
      </c>
    </row>
    <row r="551" ht="15.75" customHeight="1">
      <c r="A551" s="1" t="s">
        <v>143</v>
      </c>
      <c r="B551" s="1">
        <v>25.0</v>
      </c>
      <c r="C551" s="1" t="s">
        <v>111</v>
      </c>
      <c r="D551" s="1" t="s">
        <v>792</v>
      </c>
      <c r="E551" s="1" t="s">
        <v>793</v>
      </c>
      <c r="F551" s="1" t="s">
        <v>794</v>
      </c>
      <c r="H551" s="1">
        <v>48.949196</v>
      </c>
      <c r="I551" s="1">
        <v>0.0</v>
      </c>
      <c r="J551" s="1">
        <v>0.0</v>
      </c>
      <c r="K551" s="1">
        <v>2.0</v>
      </c>
      <c r="L551" s="1">
        <v>0.0</v>
      </c>
      <c r="M551" s="1">
        <v>1.146128</v>
      </c>
      <c r="N551" s="1">
        <v>0.0</v>
      </c>
      <c r="O551" s="1">
        <v>0.0</v>
      </c>
      <c r="P551" s="1">
        <v>0.0</v>
      </c>
      <c r="Q551" s="1" t="s">
        <v>796</v>
      </c>
      <c r="R551" s="1">
        <v>12.0</v>
      </c>
      <c r="S551" s="1">
        <v>455.0</v>
      </c>
      <c r="T551" s="1">
        <v>0.0</v>
      </c>
      <c r="U551" s="1">
        <v>0.0</v>
      </c>
      <c r="V551" s="1">
        <v>0.0</v>
      </c>
      <c r="W551" s="1">
        <v>0.0</v>
      </c>
      <c r="X551" s="1">
        <v>0.0</v>
      </c>
      <c r="Y551" s="1">
        <v>0.0</v>
      </c>
      <c r="Z551" s="1">
        <v>0.0</v>
      </c>
      <c r="AA551" s="1">
        <v>0.0</v>
      </c>
      <c r="AB551" s="1">
        <v>0.0</v>
      </c>
      <c r="AC551" s="1">
        <v>0.0</v>
      </c>
      <c r="AD551" s="1">
        <v>0.0</v>
      </c>
      <c r="AE551" s="1">
        <v>113610.0</v>
      </c>
      <c r="AF551" s="1">
        <v>1799.0</v>
      </c>
      <c r="AG551" s="1">
        <v>830.0</v>
      </c>
      <c r="AH551" s="1" t="s">
        <v>800</v>
      </c>
      <c r="AI551" s="1">
        <v>374.0</v>
      </c>
      <c r="AJ551" s="1">
        <v>14.0</v>
      </c>
      <c r="AK551" s="1">
        <v>19.0</v>
      </c>
      <c r="AL551" s="1">
        <v>21.0</v>
      </c>
    </row>
    <row r="552" ht="15.75" customHeight="1">
      <c r="A552" s="1" t="s">
        <v>144</v>
      </c>
      <c r="B552" s="1">
        <v>1.0</v>
      </c>
      <c r="C552" s="1" t="s">
        <v>2034</v>
      </c>
      <c r="D552" s="1" t="s">
        <v>5350</v>
      </c>
      <c r="E552" s="1" t="s">
        <v>5351</v>
      </c>
      <c r="F552" s="1" t="s">
        <v>5352</v>
      </c>
      <c r="H552" s="1">
        <v>198.94688</v>
      </c>
      <c r="I552" s="1">
        <v>11.047912</v>
      </c>
      <c r="J552" s="1">
        <v>0.0</v>
      </c>
      <c r="K552" s="1">
        <v>0.0</v>
      </c>
      <c r="L552" s="1">
        <v>0.0</v>
      </c>
      <c r="M552" s="1">
        <v>0.9542425</v>
      </c>
      <c r="N552" s="1">
        <v>0.0</v>
      </c>
      <c r="O552" s="1">
        <v>0.0</v>
      </c>
      <c r="P552" s="1">
        <v>0.0</v>
      </c>
      <c r="Q552" s="1" t="s">
        <v>5488</v>
      </c>
      <c r="R552" s="1">
        <v>7.0</v>
      </c>
      <c r="S552" s="1">
        <v>355.1199989318848</v>
      </c>
      <c r="T552" s="1">
        <v>0.0</v>
      </c>
      <c r="U552" s="1">
        <v>0.0</v>
      </c>
      <c r="V552" s="1">
        <v>0.0</v>
      </c>
      <c r="W552" s="1">
        <v>0.0</v>
      </c>
      <c r="X552" s="1">
        <v>0.0</v>
      </c>
      <c r="Y552" s="1">
        <v>0.0</v>
      </c>
      <c r="Z552" s="1">
        <v>0.0</v>
      </c>
      <c r="AA552" s="1">
        <v>0.0</v>
      </c>
      <c r="AB552" s="1">
        <v>0.0</v>
      </c>
      <c r="AC552" s="1">
        <v>0.0</v>
      </c>
      <c r="AD552" s="1">
        <v>0.0</v>
      </c>
      <c r="AE552" s="1">
        <v>202324.0</v>
      </c>
      <c r="AF552" s="1">
        <v>592.0</v>
      </c>
      <c r="AG552" s="1">
        <v>760.0</v>
      </c>
      <c r="AH552" s="1" t="s">
        <v>4989</v>
      </c>
      <c r="AI552" s="1">
        <v>73.0</v>
      </c>
      <c r="AJ552" s="1">
        <v>8.0</v>
      </c>
      <c r="AK552" s="1">
        <v>12.0</v>
      </c>
      <c r="AL552" s="1">
        <v>10.0</v>
      </c>
    </row>
    <row r="553" ht="15.75" customHeight="1">
      <c r="A553" s="1" t="s">
        <v>144</v>
      </c>
      <c r="B553" s="1">
        <v>2.0</v>
      </c>
      <c r="C553" s="1" t="s">
        <v>893</v>
      </c>
      <c r="D553" s="1" t="s">
        <v>2987</v>
      </c>
      <c r="E553" s="1" t="s">
        <v>2988</v>
      </c>
      <c r="F553" s="1" t="s">
        <v>2989</v>
      </c>
      <c r="H553" s="1">
        <v>187.88152</v>
      </c>
      <c r="I553" s="1">
        <v>12.97872</v>
      </c>
      <c r="J553" s="1">
        <v>0.0</v>
      </c>
      <c r="K553" s="1">
        <v>0.0</v>
      </c>
      <c r="L553" s="1">
        <v>0.0</v>
      </c>
      <c r="M553" s="1">
        <v>1.1139433</v>
      </c>
      <c r="N553" s="1">
        <v>0.0</v>
      </c>
      <c r="O553" s="1">
        <v>0.0</v>
      </c>
      <c r="P553" s="1">
        <v>0.0</v>
      </c>
      <c r="Q553" s="1" t="s">
        <v>2992</v>
      </c>
      <c r="R553" s="1">
        <v>11.0</v>
      </c>
      <c r="S553" s="1">
        <v>167.8799999952316</v>
      </c>
      <c r="T553" s="1">
        <v>0.0</v>
      </c>
      <c r="U553" s="1">
        <v>0.0</v>
      </c>
      <c r="V553" s="1">
        <v>0.0</v>
      </c>
      <c r="W553" s="1">
        <v>0.0</v>
      </c>
      <c r="X553" s="1">
        <v>0.0</v>
      </c>
      <c r="Y553" s="1">
        <v>0.0</v>
      </c>
      <c r="Z553" s="1">
        <v>0.0</v>
      </c>
      <c r="AA553" s="1">
        <v>0.0</v>
      </c>
      <c r="AB553" s="1">
        <v>0.0</v>
      </c>
      <c r="AC553" s="1">
        <v>0.0</v>
      </c>
      <c r="AD553" s="1">
        <v>0.0</v>
      </c>
      <c r="AE553" s="1">
        <v>186171.0</v>
      </c>
      <c r="AF553" s="1">
        <v>1845.0</v>
      </c>
      <c r="AG553" s="1">
        <v>780.0</v>
      </c>
      <c r="AH553" s="1" t="s">
        <v>2997</v>
      </c>
      <c r="AI553" s="1">
        <v>140.0</v>
      </c>
      <c r="AJ553" s="1">
        <v>8.0</v>
      </c>
      <c r="AK553" s="1">
        <v>9.0</v>
      </c>
      <c r="AL553" s="1">
        <v>29.0</v>
      </c>
    </row>
    <row r="554" ht="15.75" customHeight="1">
      <c r="A554" s="1" t="s">
        <v>144</v>
      </c>
      <c r="B554" s="1">
        <v>3.0</v>
      </c>
      <c r="C554" s="1" t="s">
        <v>2039</v>
      </c>
      <c r="D554" s="1" t="s">
        <v>5355</v>
      </c>
      <c r="E554" s="1" t="s">
        <v>5357</v>
      </c>
      <c r="F554" s="1" t="s">
        <v>5358</v>
      </c>
      <c r="H554" s="1">
        <v>147.34694</v>
      </c>
      <c r="I554" s="1">
        <v>9.160901</v>
      </c>
      <c r="J554" s="1">
        <v>6.010421</v>
      </c>
      <c r="K554" s="1">
        <v>0.0</v>
      </c>
      <c r="L554" s="1">
        <v>0.0</v>
      </c>
      <c r="M554" s="1">
        <v>0.9542425</v>
      </c>
      <c r="N554" s="1">
        <v>0.0</v>
      </c>
      <c r="O554" s="1">
        <v>0.0</v>
      </c>
      <c r="P554" s="1">
        <v>0.0</v>
      </c>
      <c r="Q554" s="1" t="s">
        <v>5496</v>
      </c>
      <c r="R554" s="1">
        <v>7.0</v>
      </c>
      <c r="S554" s="1">
        <v>102.5900001078844</v>
      </c>
      <c r="T554" s="1">
        <v>0.0</v>
      </c>
      <c r="U554" s="1">
        <v>0.0</v>
      </c>
      <c r="V554" s="1">
        <v>6.010421</v>
      </c>
      <c r="W554" s="1">
        <v>0.0</v>
      </c>
      <c r="X554" s="1">
        <v>0.0</v>
      </c>
      <c r="Y554" s="1">
        <v>0.0</v>
      </c>
      <c r="Z554" s="1">
        <v>0.0</v>
      </c>
      <c r="AA554" s="1">
        <v>0.0</v>
      </c>
      <c r="AB554" s="1">
        <v>0.0</v>
      </c>
      <c r="AC554" s="1">
        <v>0.0</v>
      </c>
      <c r="AD554" s="1">
        <v>0.0</v>
      </c>
      <c r="AE554" s="1">
        <v>20288.0</v>
      </c>
      <c r="AF554" s="1">
        <v>785.0</v>
      </c>
      <c r="AG554" s="1">
        <v>790.0</v>
      </c>
      <c r="AH554" s="1" t="s">
        <v>5085</v>
      </c>
      <c r="AI554" s="1">
        <v>104.0</v>
      </c>
      <c r="AJ554" s="1">
        <v>8.0</v>
      </c>
      <c r="AK554" s="1">
        <v>8.0</v>
      </c>
      <c r="AL554" s="1">
        <v>11.0</v>
      </c>
    </row>
    <row r="555" ht="15.75" customHeight="1">
      <c r="A555" s="1" t="s">
        <v>144</v>
      </c>
      <c r="B555" s="1">
        <v>4.0</v>
      </c>
      <c r="C555" s="1" t="s">
        <v>2044</v>
      </c>
      <c r="D555" s="1" t="s">
        <v>5360</v>
      </c>
      <c r="E555" s="1" t="s">
        <v>5361</v>
      </c>
      <c r="F555" s="1" t="s">
        <v>5362</v>
      </c>
      <c r="H555" s="1">
        <v>132.392</v>
      </c>
      <c r="I555" s="1">
        <v>14.994522</v>
      </c>
      <c r="J555" s="1">
        <v>6.03397</v>
      </c>
      <c r="K555" s="1">
        <v>0.0</v>
      </c>
      <c r="L555" s="1">
        <v>0.0</v>
      </c>
      <c r="M555" s="1">
        <v>0.845098</v>
      </c>
      <c r="N555" s="1">
        <v>0.0</v>
      </c>
      <c r="O555" s="1">
        <v>0.0</v>
      </c>
      <c r="P555" s="1">
        <v>0.0</v>
      </c>
      <c r="Q555" s="1" t="s">
        <v>5501</v>
      </c>
      <c r="R555" s="1">
        <v>5.0</v>
      </c>
      <c r="S555" s="1">
        <v>54.5</v>
      </c>
      <c r="T555" s="1">
        <v>0.500831</v>
      </c>
      <c r="U555" s="1">
        <v>1.1128006</v>
      </c>
      <c r="V555" s="1">
        <v>6.03397</v>
      </c>
      <c r="W555" s="1">
        <v>0.0</v>
      </c>
      <c r="X555" s="1">
        <v>0.0</v>
      </c>
      <c r="Y555" s="1">
        <v>0.0</v>
      </c>
      <c r="Z555" s="1">
        <v>0.0</v>
      </c>
      <c r="AA555" s="1">
        <v>0.0</v>
      </c>
      <c r="AB555" s="1">
        <v>0.0</v>
      </c>
      <c r="AC555" s="1">
        <v>0.0</v>
      </c>
      <c r="AD555" s="1">
        <v>0.0</v>
      </c>
      <c r="AE555" s="1">
        <v>234560.0</v>
      </c>
      <c r="AF555" s="1">
        <v>383.0</v>
      </c>
      <c r="AG555" s="1">
        <v>730.0</v>
      </c>
      <c r="AH555" s="1" t="s">
        <v>5364</v>
      </c>
      <c r="AI555" s="1">
        <v>29.0</v>
      </c>
      <c r="AJ555" s="1">
        <v>2.0</v>
      </c>
      <c r="AK555" s="1">
        <v>2.0</v>
      </c>
      <c r="AL555" s="1">
        <v>4.0</v>
      </c>
    </row>
    <row r="556" ht="15.75" customHeight="1">
      <c r="A556" s="1" t="s">
        <v>144</v>
      </c>
      <c r="B556" s="1">
        <v>5.0</v>
      </c>
      <c r="C556" s="1" t="s">
        <v>2046</v>
      </c>
      <c r="D556" s="1" t="s">
        <v>5365</v>
      </c>
      <c r="E556" s="1" t="s">
        <v>5366</v>
      </c>
      <c r="F556" s="1" t="s">
        <v>5367</v>
      </c>
      <c r="H556" s="1">
        <v>119.48887</v>
      </c>
      <c r="I556" s="1">
        <v>18.177856</v>
      </c>
      <c r="J556" s="1">
        <v>0.0</v>
      </c>
      <c r="K556" s="1">
        <v>0.0</v>
      </c>
      <c r="L556" s="1">
        <v>0.0</v>
      </c>
      <c r="M556" s="1">
        <v>0.845098</v>
      </c>
      <c r="N556" s="1">
        <v>0.0</v>
      </c>
      <c r="O556" s="1">
        <v>0.0</v>
      </c>
      <c r="P556" s="1">
        <v>0.0</v>
      </c>
      <c r="Q556" s="1" t="s">
        <v>5506</v>
      </c>
      <c r="R556" s="1">
        <v>5.0</v>
      </c>
      <c r="S556" s="1">
        <v>59.50000023841858</v>
      </c>
      <c r="T556" s="1">
        <v>0.0</v>
      </c>
      <c r="U556" s="1">
        <v>0.0</v>
      </c>
      <c r="V556" s="1">
        <v>0.0</v>
      </c>
      <c r="W556" s="1">
        <v>0.0</v>
      </c>
      <c r="X556" s="1">
        <v>0.0</v>
      </c>
      <c r="Y556" s="1">
        <v>0.0</v>
      </c>
      <c r="Z556" s="1">
        <v>0.0</v>
      </c>
      <c r="AA556" s="1">
        <v>0.0</v>
      </c>
      <c r="AB556" s="1">
        <v>0.0</v>
      </c>
      <c r="AC556" s="1">
        <v>0.0</v>
      </c>
      <c r="AD556" s="1">
        <v>0.0</v>
      </c>
      <c r="AE556" s="1">
        <v>16548.0</v>
      </c>
      <c r="AF556" s="1">
        <v>599.0</v>
      </c>
      <c r="AG556" s="1">
        <v>850.0</v>
      </c>
      <c r="AH556" s="1" t="s">
        <v>5369</v>
      </c>
      <c r="AI556" s="1">
        <v>102.0</v>
      </c>
      <c r="AJ556" s="1">
        <v>4.0</v>
      </c>
      <c r="AK556" s="1">
        <v>4.0</v>
      </c>
      <c r="AL556" s="1">
        <v>8.0</v>
      </c>
    </row>
    <row r="557" ht="15.75" customHeight="1">
      <c r="A557" s="1" t="s">
        <v>144</v>
      </c>
      <c r="B557" s="1">
        <v>6.0</v>
      </c>
      <c r="C557" s="1" t="s">
        <v>2049</v>
      </c>
      <c r="D557" s="1" t="s">
        <v>5370</v>
      </c>
      <c r="E557" s="1" t="s">
        <v>5371</v>
      </c>
      <c r="F557" s="1" t="s">
        <v>5372</v>
      </c>
      <c r="H557" s="1">
        <v>100.15565</v>
      </c>
      <c r="I557" s="1">
        <v>13.155577</v>
      </c>
      <c r="J557" s="1">
        <v>5.343127</v>
      </c>
      <c r="K557" s="1">
        <v>0.0</v>
      </c>
      <c r="L557" s="1">
        <v>0.0</v>
      </c>
      <c r="M557" s="1">
        <v>0.69897</v>
      </c>
      <c r="N557" s="1">
        <v>0.0</v>
      </c>
      <c r="O557" s="1">
        <v>0.0</v>
      </c>
      <c r="P557" s="1">
        <v>0.0</v>
      </c>
      <c r="Q557" s="1" t="s">
        <v>5373</v>
      </c>
      <c r="R557" s="1">
        <v>3.0</v>
      </c>
      <c r="S557" s="1">
        <v>59.0</v>
      </c>
      <c r="T557" s="1">
        <v>0.5618894</v>
      </c>
      <c r="U557" s="1">
        <v>1.1887838</v>
      </c>
      <c r="V557" s="1">
        <v>5.343127</v>
      </c>
      <c r="W557" s="1">
        <v>0.0</v>
      </c>
      <c r="X557" s="1">
        <v>0.0</v>
      </c>
      <c r="Y557" s="1">
        <v>0.0</v>
      </c>
      <c r="Z557" s="1">
        <v>0.0</v>
      </c>
      <c r="AA557" s="1">
        <v>0.0</v>
      </c>
      <c r="AB557" s="1">
        <v>0.0</v>
      </c>
      <c r="AC557" s="1">
        <v>0.0</v>
      </c>
      <c r="AD557" s="1">
        <v>0.0</v>
      </c>
      <c r="AE557" s="1">
        <v>17358.0</v>
      </c>
      <c r="AF557" s="1">
        <v>174.0</v>
      </c>
      <c r="AG557" s="1">
        <v>710.0</v>
      </c>
      <c r="AH557" s="1" t="s">
        <v>5374</v>
      </c>
      <c r="AI557" s="1">
        <v>24.0</v>
      </c>
      <c r="AJ557" s="1">
        <v>3.0</v>
      </c>
      <c r="AK557" s="1">
        <v>3.0</v>
      </c>
      <c r="AL557" s="1">
        <v>7.0</v>
      </c>
    </row>
    <row r="558" ht="15.75" customHeight="1">
      <c r="A558" s="1" t="s">
        <v>144</v>
      </c>
      <c r="B558" s="1">
        <v>7.0</v>
      </c>
      <c r="C558" s="1" t="s">
        <v>2054</v>
      </c>
      <c r="D558" s="1" t="s">
        <v>5375</v>
      </c>
      <c r="E558" s="1" t="s">
        <v>5376</v>
      </c>
      <c r="F558" s="1" t="s">
        <v>5377</v>
      </c>
      <c r="H558" s="1">
        <v>93.93368</v>
      </c>
      <c r="I558" s="1">
        <v>9.160901</v>
      </c>
      <c r="J558" s="1">
        <v>6.554712</v>
      </c>
      <c r="K558" s="1">
        <v>0.0</v>
      </c>
      <c r="L558" s="1">
        <v>0.0</v>
      </c>
      <c r="M558" s="1">
        <v>0.7781513</v>
      </c>
      <c r="N558" s="1">
        <v>0.0</v>
      </c>
      <c r="O558" s="1">
        <v>0.0</v>
      </c>
      <c r="P558" s="1">
        <v>0.0</v>
      </c>
      <c r="Q558" s="1" t="s">
        <v>5515</v>
      </c>
      <c r="R558" s="1">
        <v>4.0</v>
      </c>
      <c r="S558" s="1">
        <v>58.0</v>
      </c>
      <c r="T558" s="1">
        <v>0.0</v>
      </c>
      <c r="U558" s="1">
        <v>0.0</v>
      </c>
      <c r="V558" s="1">
        <v>0.0</v>
      </c>
      <c r="W558" s="1">
        <v>0.0</v>
      </c>
      <c r="X558" s="1">
        <v>6.554712</v>
      </c>
      <c r="Y558" s="1">
        <v>0.0</v>
      </c>
      <c r="Z558" s="1">
        <v>0.0</v>
      </c>
      <c r="AA558" s="1">
        <v>0.0</v>
      </c>
      <c r="AB558" s="1">
        <v>0.0</v>
      </c>
      <c r="AC558" s="1">
        <v>0.0</v>
      </c>
      <c r="AD558" s="1">
        <v>0.0</v>
      </c>
      <c r="AE558" s="1">
        <v>121459.0</v>
      </c>
      <c r="AF558" s="1">
        <v>121.0</v>
      </c>
      <c r="AG558" s="1">
        <v>670.0</v>
      </c>
      <c r="AH558" s="1" t="s">
        <v>5380</v>
      </c>
      <c r="AI558" s="1">
        <v>9.0</v>
      </c>
      <c r="AJ558" s="1">
        <v>2.0</v>
      </c>
      <c r="AK558" s="1">
        <v>2.0</v>
      </c>
      <c r="AL558" s="1">
        <v>5.0</v>
      </c>
    </row>
    <row r="559" ht="15.75" customHeight="1">
      <c r="A559" s="1" t="s">
        <v>144</v>
      </c>
      <c r="B559" s="1">
        <v>8.0</v>
      </c>
      <c r="C559" s="1" t="s">
        <v>2056</v>
      </c>
      <c r="D559" s="1" t="s">
        <v>5381</v>
      </c>
      <c r="E559" s="1" t="s">
        <v>5382</v>
      </c>
      <c r="F559" s="1" t="s">
        <v>5383</v>
      </c>
      <c r="H559" s="1">
        <v>83.1686</v>
      </c>
      <c r="I559" s="1">
        <v>16.257008</v>
      </c>
      <c r="J559" s="1">
        <v>1.5562811</v>
      </c>
      <c r="K559" s="1">
        <v>0.0</v>
      </c>
      <c r="L559" s="1">
        <v>0.0</v>
      </c>
      <c r="M559" s="1">
        <v>0.7781513</v>
      </c>
      <c r="N559" s="1">
        <v>0.0</v>
      </c>
      <c r="O559" s="1">
        <v>0.0</v>
      </c>
      <c r="P559" s="1">
        <v>0.0</v>
      </c>
      <c r="Q559" s="1" t="s">
        <v>5519</v>
      </c>
      <c r="R559" s="1">
        <v>4.0</v>
      </c>
      <c r="S559" s="1">
        <v>35.00000023841858</v>
      </c>
      <c r="T559" s="1">
        <v>0.0</v>
      </c>
      <c r="U559" s="1">
        <v>1.5562811</v>
      </c>
      <c r="V559" s="1">
        <v>0.0</v>
      </c>
      <c r="W559" s="1">
        <v>0.0</v>
      </c>
      <c r="X559" s="1">
        <v>0.0</v>
      </c>
      <c r="Y559" s="1">
        <v>0.0</v>
      </c>
      <c r="Z559" s="1">
        <v>0.0</v>
      </c>
      <c r="AA559" s="1">
        <v>0.0</v>
      </c>
      <c r="AB559" s="1">
        <v>0.0</v>
      </c>
      <c r="AC559" s="1">
        <v>0.0</v>
      </c>
      <c r="AD559" s="1">
        <v>0.0</v>
      </c>
      <c r="AE559" s="1">
        <v>39536.0</v>
      </c>
      <c r="AF559" s="1">
        <v>442.0</v>
      </c>
      <c r="AG559" s="1">
        <v>390.0</v>
      </c>
      <c r="AH559" s="1" t="s">
        <v>976</v>
      </c>
      <c r="AI559" s="1">
        <v>41.0</v>
      </c>
      <c r="AJ559" s="1">
        <v>6.0</v>
      </c>
      <c r="AK559" s="1">
        <v>6.0</v>
      </c>
      <c r="AL559" s="1">
        <v>9.0</v>
      </c>
    </row>
    <row r="560" ht="15.75" customHeight="1">
      <c r="A560" s="1" t="s">
        <v>144</v>
      </c>
      <c r="B560" s="1">
        <v>9.0</v>
      </c>
      <c r="C560" s="1" t="s">
        <v>2062</v>
      </c>
      <c r="D560" s="1" t="s">
        <v>5386</v>
      </c>
      <c r="E560" s="1" t="s">
        <v>5387</v>
      </c>
      <c r="F560" s="1" t="s">
        <v>5388</v>
      </c>
      <c r="H560" s="1">
        <v>80.457275</v>
      </c>
      <c r="I560" s="1">
        <v>10.800713</v>
      </c>
      <c r="J560" s="1">
        <v>8.992422</v>
      </c>
      <c r="K560" s="1">
        <v>0.0</v>
      </c>
      <c r="L560" s="1">
        <v>0.0</v>
      </c>
      <c r="M560" s="1">
        <v>0.90309</v>
      </c>
      <c r="N560" s="1">
        <v>0.0</v>
      </c>
      <c r="O560" s="1">
        <v>0.0</v>
      </c>
      <c r="P560" s="1">
        <v>0.0</v>
      </c>
      <c r="Q560" s="1" t="s">
        <v>5523</v>
      </c>
      <c r="R560" s="1">
        <v>6.0</v>
      </c>
      <c r="S560" s="1">
        <v>19.26000022888184</v>
      </c>
      <c r="T560" s="1">
        <v>0.44647685</v>
      </c>
      <c r="U560" s="1">
        <v>0.0</v>
      </c>
      <c r="V560" s="1">
        <v>0.0</v>
      </c>
      <c r="W560" s="1">
        <v>0.0</v>
      </c>
      <c r="X560" s="1">
        <v>0.0</v>
      </c>
      <c r="Y560" s="1">
        <v>8.992422</v>
      </c>
      <c r="Z560" s="1">
        <v>0.0</v>
      </c>
      <c r="AA560" s="1">
        <v>0.0</v>
      </c>
      <c r="AB560" s="1">
        <v>0.0</v>
      </c>
      <c r="AC560" s="1">
        <v>0.0</v>
      </c>
      <c r="AD560" s="1">
        <v>0.0</v>
      </c>
      <c r="AE560" s="1">
        <v>196474.0</v>
      </c>
      <c r="AF560" s="1">
        <v>392.0</v>
      </c>
      <c r="AG560" s="1">
        <v>430.0</v>
      </c>
      <c r="AH560" s="1" t="s">
        <v>5390</v>
      </c>
      <c r="AI560" s="1">
        <v>20.0</v>
      </c>
      <c r="AJ560" s="1">
        <v>2.0</v>
      </c>
      <c r="AK560" s="1">
        <v>2.0</v>
      </c>
      <c r="AL560" s="1">
        <v>2.0</v>
      </c>
    </row>
    <row r="561" ht="15.75" customHeight="1">
      <c r="A561" s="1" t="s">
        <v>144</v>
      </c>
      <c r="B561" s="1">
        <v>10.0</v>
      </c>
      <c r="C561" s="1" t="s">
        <v>2064</v>
      </c>
      <c r="D561" s="1" t="s">
        <v>5391</v>
      </c>
      <c r="E561" s="1" t="s">
        <v>5392</v>
      </c>
      <c r="F561" s="1" t="s">
        <v>5393</v>
      </c>
      <c r="H561" s="1">
        <v>79.71124</v>
      </c>
      <c r="I561" s="1">
        <v>17.121975</v>
      </c>
      <c r="J561" s="1">
        <v>2.435896</v>
      </c>
      <c r="K561" s="1">
        <v>0.0</v>
      </c>
      <c r="L561" s="1">
        <v>0.0</v>
      </c>
      <c r="M561" s="1">
        <v>0.69897</v>
      </c>
      <c r="N561" s="1">
        <v>0.0</v>
      </c>
      <c r="O561" s="1">
        <v>0.0</v>
      </c>
      <c r="P561" s="1">
        <v>0.0</v>
      </c>
      <c r="Q561" s="1" t="s">
        <v>2698</v>
      </c>
      <c r="R561" s="1">
        <v>3.0</v>
      </c>
      <c r="S561" s="1">
        <v>33.0</v>
      </c>
      <c r="T561" s="1">
        <v>0.0</v>
      </c>
      <c r="U561" s="1">
        <v>0.0</v>
      </c>
      <c r="V561" s="1">
        <v>2.435896</v>
      </c>
      <c r="W561" s="1">
        <v>0.0</v>
      </c>
      <c r="X561" s="1">
        <v>0.0</v>
      </c>
      <c r="Y561" s="1">
        <v>0.0</v>
      </c>
      <c r="Z561" s="1">
        <v>0.0</v>
      </c>
      <c r="AA561" s="1">
        <v>0.0</v>
      </c>
      <c r="AB561" s="1">
        <v>0.0</v>
      </c>
      <c r="AC561" s="1">
        <v>0.0</v>
      </c>
      <c r="AD561" s="1">
        <v>0.0</v>
      </c>
      <c r="AE561" s="1">
        <v>69228.0</v>
      </c>
      <c r="AF561" s="1">
        <v>54.0</v>
      </c>
      <c r="AG561" s="1">
        <v>570.0</v>
      </c>
      <c r="AH561" s="1" t="s">
        <v>1435</v>
      </c>
      <c r="AI561" s="1">
        <v>4.0</v>
      </c>
      <c r="AJ561" s="1">
        <v>3.0</v>
      </c>
      <c r="AK561" s="1">
        <v>3.0</v>
      </c>
      <c r="AL561" s="1">
        <v>7.0</v>
      </c>
    </row>
    <row r="562" ht="15.75" customHeight="1">
      <c r="A562" s="1" t="s">
        <v>144</v>
      </c>
      <c r="B562" s="1">
        <v>11.0</v>
      </c>
      <c r="C562" s="1" t="s">
        <v>2067</v>
      </c>
      <c r="D562" s="1" t="s">
        <v>5395</v>
      </c>
      <c r="E562" s="1" t="s">
        <v>5396</v>
      </c>
      <c r="F562" s="1" t="s">
        <v>5397</v>
      </c>
      <c r="H562" s="1">
        <v>78.80062</v>
      </c>
      <c r="I562" s="1">
        <v>14.542777</v>
      </c>
      <c r="J562" s="1">
        <v>0.0</v>
      </c>
      <c r="K562" s="1">
        <v>0.0</v>
      </c>
      <c r="L562" s="1">
        <v>0.0</v>
      </c>
      <c r="M562" s="1">
        <v>0.60206</v>
      </c>
      <c r="N562" s="1">
        <v>0.0</v>
      </c>
      <c r="O562" s="1">
        <v>0.0</v>
      </c>
      <c r="P562" s="1">
        <v>0.0</v>
      </c>
      <c r="Q562" s="1" t="s">
        <v>5398</v>
      </c>
      <c r="R562" s="1">
        <v>2.0</v>
      </c>
      <c r="S562" s="1">
        <v>80.0</v>
      </c>
      <c r="T562" s="1">
        <v>0.0</v>
      </c>
      <c r="U562" s="1">
        <v>0.0</v>
      </c>
      <c r="V562" s="1">
        <v>0.0</v>
      </c>
      <c r="W562" s="1">
        <v>0.0</v>
      </c>
      <c r="X562" s="1">
        <v>0.0</v>
      </c>
      <c r="Y562" s="1">
        <v>0.0</v>
      </c>
      <c r="Z562" s="1">
        <v>0.0</v>
      </c>
      <c r="AA562" s="1">
        <v>0.0</v>
      </c>
      <c r="AB562" s="1">
        <v>0.0</v>
      </c>
      <c r="AC562" s="1">
        <v>0.0</v>
      </c>
      <c r="AD562" s="1">
        <v>0.0</v>
      </c>
      <c r="AE562" s="1">
        <v>40344.0</v>
      </c>
      <c r="AF562" s="1">
        <v>77.0</v>
      </c>
      <c r="AG562" s="1">
        <v>730.0</v>
      </c>
      <c r="AH562" s="1" t="s">
        <v>2259</v>
      </c>
      <c r="AJ562" s="1">
        <v>3.0</v>
      </c>
      <c r="AK562" s="1">
        <v>3.0</v>
      </c>
      <c r="AL562" s="1">
        <v>6.0</v>
      </c>
    </row>
    <row r="563" ht="15.75" customHeight="1">
      <c r="A563" s="1" t="s">
        <v>144</v>
      </c>
      <c r="B563" s="1">
        <v>12.0</v>
      </c>
      <c r="C563" s="1" t="s">
        <v>2072</v>
      </c>
      <c r="D563" s="1" t="s">
        <v>5400</v>
      </c>
      <c r="E563" s="1" t="s">
        <v>5401</v>
      </c>
      <c r="F563" s="1" t="s">
        <v>5402</v>
      </c>
      <c r="H563" s="1">
        <v>73.63683</v>
      </c>
      <c r="I563" s="1">
        <v>12.009975</v>
      </c>
      <c r="J563" s="1">
        <v>1.216471</v>
      </c>
      <c r="K563" s="1">
        <v>0.0</v>
      </c>
      <c r="L563" s="1">
        <v>0.0</v>
      </c>
      <c r="M563" s="1">
        <v>0.845098</v>
      </c>
      <c r="N563" s="1">
        <v>0.0</v>
      </c>
      <c r="O563" s="1">
        <v>0.0</v>
      </c>
      <c r="P563" s="1">
        <v>0.0</v>
      </c>
      <c r="Q563" s="1" t="s">
        <v>5532</v>
      </c>
      <c r="R563" s="1">
        <v>5.0</v>
      </c>
      <c r="S563" s="1">
        <v>42.39999961853027</v>
      </c>
      <c r="T563" s="1">
        <v>0.0</v>
      </c>
      <c r="U563" s="1">
        <v>1.216471</v>
      </c>
      <c r="V563" s="1">
        <v>0.0</v>
      </c>
      <c r="W563" s="1">
        <v>0.0</v>
      </c>
      <c r="X563" s="1">
        <v>0.0</v>
      </c>
      <c r="Y563" s="1">
        <v>0.0</v>
      </c>
      <c r="Z563" s="1">
        <v>0.0</v>
      </c>
      <c r="AA563" s="1">
        <v>0.0</v>
      </c>
      <c r="AB563" s="1">
        <v>0.0</v>
      </c>
      <c r="AC563" s="1">
        <v>0.0</v>
      </c>
      <c r="AD563" s="1">
        <v>0.0</v>
      </c>
      <c r="AE563" s="1">
        <v>148171.0</v>
      </c>
      <c r="AF563" s="1">
        <v>320.0</v>
      </c>
      <c r="AG563" s="1">
        <v>720.0</v>
      </c>
      <c r="AH563" s="1" t="s">
        <v>4328</v>
      </c>
      <c r="AI563" s="1">
        <v>39.0</v>
      </c>
      <c r="AJ563" s="1">
        <v>3.0</v>
      </c>
      <c r="AK563" s="1">
        <v>3.0</v>
      </c>
      <c r="AL563" s="1">
        <v>2.0</v>
      </c>
    </row>
    <row r="564" ht="15.75" customHeight="1">
      <c r="A564" s="1" t="s">
        <v>144</v>
      </c>
      <c r="B564" s="1">
        <v>13.0</v>
      </c>
      <c r="C564" s="1" t="s">
        <v>2074</v>
      </c>
      <c r="D564" s="1" t="s">
        <v>5404</v>
      </c>
      <c r="E564" s="1" t="s">
        <v>5405</v>
      </c>
      <c r="F564" s="1" t="s">
        <v>5406</v>
      </c>
      <c r="H564" s="1">
        <v>72.94844</v>
      </c>
      <c r="I564" s="1">
        <v>11.047912</v>
      </c>
      <c r="J564" s="1">
        <v>0.0</v>
      </c>
      <c r="K564" s="1">
        <v>0.0</v>
      </c>
      <c r="L564" s="1">
        <v>0.0</v>
      </c>
      <c r="M564" s="1">
        <v>0.9542425</v>
      </c>
      <c r="N564" s="1">
        <v>0.0</v>
      </c>
      <c r="O564" s="1">
        <v>0.0</v>
      </c>
      <c r="P564" s="1">
        <v>0.0</v>
      </c>
      <c r="Q564" s="1" t="s">
        <v>5538</v>
      </c>
      <c r="R564" s="1">
        <v>7.0</v>
      </c>
      <c r="S564" s="1">
        <v>46.87999939918518</v>
      </c>
      <c r="T564" s="1">
        <v>0.0</v>
      </c>
      <c r="U564" s="1">
        <v>0.0</v>
      </c>
      <c r="V564" s="1">
        <v>0.0</v>
      </c>
      <c r="W564" s="1">
        <v>0.0</v>
      </c>
      <c r="X564" s="1">
        <v>0.0</v>
      </c>
      <c r="Y564" s="1">
        <v>0.0</v>
      </c>
      <c r="Z564" s="1">
        <v>0.0</v>
      </c>
      <c r="AA564" s="1">
        <v>0.0</v>
      </c>
      <c r="AB564" s="1">
        <v>0.0</v>
      </c>
      <c r="AC564" s="1">
        <v>0.0</v>
      </c>
      <c r="AD564" s="1">
        <v>0.0</v>
      </c>
      <c r="AE564" s="1">
        <v>29647.0</v>
      </c>
      <c r="AF564" s="1">
        <v>954.0</v>
      </c>
      <c r="AG564" s="1">
        <v>580.0</v>
      </c>
      <c r="AH564" s="1" t="s">
        <v>1025</v>
      </c>
      <c r="AI564" s="1">
        <v>57.0</v>
      </c>
      <c r="AJ564" s="1">
        <v>8.0</v>
      </c>
      <c r="AK564" s="1">
        <v>8.0</v>
      </c>
      <c r="AL564" s="1">
        <v>4.0</v>
      </c>
    </row>
    <row r="565" ht="15.75" customHeight="1">
      <c r="A565" s="1" t="s">
        <v>144</v>
      </c>
      <c r="B565" s="1">
        <v>14.0</v>
      </c>
      <c r="C565" s="1" t="s">
        <v>2077</v>
      </c>
      <c r="D565" s="1" t="s">
        <v>5408</v>
      </c>
      <c r="E565" s="1" t="s">
        <v>5409</v>
      </c>
      <c r="F565" s="1" t="s">
        <v>5410</v>
      </c>
      <c r="H565" s="1">
        <v>60.990005</v>
      </c>
      <c r="I565" s="1">
        <v>15.231086</v>
      </c>
      <c r="J565" s="1">
        <v>0.0</v>
      </c>
      <c r="K565" s="1">
        <v>0.0</v>
      </c>
      <c r="L565" s="1">
        <v>0.0</v>
      </c>
      <c r="M565" s="1">
        <v>0.69897</v>
      </c>
      <c r="N565" s="1">
        <v>0.0</v>
      </c>
      <c r="O565" s="1">
        <v>0.0</v>
      </c>
      <c r="P565" s="1">
        <v>0.0</v>
      </c>
      <c r="Q565" s="1" t="s">
        <v>5411</v>
      </c>
      <c r="R565" s="1">
        <v>3.0</v>
      </c>
      <c r="S565" s="1">
        <v>31.81999921798706</v>
      </c>
      <c r="T565" s="1">
        <v>0.0</v>
      </c>
      <c r="U565" s="1">
        <v>0.0</v>
      </c>
      <c r="V565" s="1">
        <v>0.0</v>
      </c>
      <c r="W565" s="1">
        <v>0.0</v>
      </c>
      <c r="X565" s="1">
        <v>0.0</v>
      </c>
      <c r="Y565" s="1">
        <v>0.0</v>
      </c>
      <c r="Z565" s="1">
        <v>0.0</v>
      </c>
      <c r="AA565" s="1">
        <v>0.0</v>
      </c>
      <c r="AB565" s="1">
        <v>0.0</v>
      </c>
      <c r="AC565" s="1">
        <v>0.0</v>
      </c>
      <c r="AD565" s="1">
        <v>0.0</v>
      </c>
      <c r="AE565" s="1">
        <v>92798.0</v>
      </c>
      <c r="AF565" s="1">
        <v>42.0</v>
      </c>
      <c r="AG565" s="1">
        <v>640.0</v>
      </c>
      <c r="AH565" s="1" t="s">
        <v>2663</v>
      </c>
      <c r="AJ565" s="1">
        <v>5.0</v>
      </c>
      <c r="AK565" s="1">
        <v>5.0</v>
      </c>
      <c r="AL565" s="1">
        <v>11.0</v>
      </c>
    </row>
    <row r="566" ht="15.75" customHeight="1">
      <c r="A566" s="1" t="s">
        <v>144</v>
      </c>
      <c r="B566" s="1">
        <v>15.0</v>
      </c>
      <c r="C566" s="1" t="s">
        <v>2083</v>
      </c>
      <c r="D566" s="1" t="s">
        <v>5413</v>
      </c>
      <c r="E566" s="1" t="s">
        <v>5414</v>
      </c>
      <c r="F566" s="1" t="s">
        <v>5415</v>
      </c>
      <c r="H566" s="1">
        <v>60.26189</v>
      </c>
      <c r="I566" s="1">
        <v>16.535454</v>
      </c>
      <c r="J566" s="1">
        <v>4.964681</v>
      </c>
      <c r="K566" s="1">
        <v>0.0</v>
      </c>
      <c r="L566" s="1">
        <v>0.0</v>
      </c>
      <c r="M566" s="1">
        <v>0.69897</v>
      </c>
      <c r="N566" s="1">
        <v>0.0</v>
      </c>
      <c r="O566" s="1">
        <v>0.0</v>
      </c>
      <c r="P566" s="1">
        <v>0.0</v>
      </c>
      <c r="Q566" s="1" t="s">
        <v>5546</v>
      </c>
      <c r="R566" s="1">
        <v>3.0</v>
      </c>
      <c r="S566" s="1">
        <v>15.07999992370605</v>
      </c>
      <c r="T566" s="1">
        <v>0.0</v>
      </c>
      <c r="U566" s="1">
        <v>0.0</v>
      </c>
      <c r="V566" s="1">
        <v>0.0</v>
      </c>
      <c r="W566" s="1">
        <v>0.0</v>
      </c>
      <c r="X566" s="1">
        <v>0.0</v>
      </c>
      <c r="Y566" s="1">
        <v>0.0</v>
      </c>
      <c r="Z566" s="1">
        <v>0.0</v>
      </c>
      <c r="AA566" s="1">
        <v>4.964681</v>
      </c>
      <c r="AB566" s="1">
        <v>0.0</v>
      </c>
      <c r="AC566" s="1">
        <v>0.0</v>
      </c>
      <c r="AD566" s="1">
        <v>0.0</v>
      </c>
      <c r="AE566" s="1">
        <v>116251.0</v>
      </c>
      <c r="AF566" s="1">
        <v>38.0</v>
      </c>
      <c r="AG566" s="1">
        <v>650.0</v>
      </c>
      <c r="AH566" s="1" t="s">
        <v>5417</v>
      </c>
      <c r="AI566" s="1">
        <v>4.0</v>
      </c>
      <c r="AJ566" s="1">
        <v>7.0</v>
      </c>
      <c r="AK566" s="1">
        <v>7.0</v>
      </c>
      <c r="AL566" s="1">
        <v>7.0</v>
      </c>
    </row>
    <row r="567" ht="15.75" customHeight="1">
      <c r="A567" s="1" t="s">
        <v>144</v>
      </c>
      <c r="B567" s="1">
        <v>16.0</v>
      </c>
      <c r="C567" s="1" t="s">
        <v>2086</v>
      </c>
      <c r="D567" s="1" t="s">
        <v>5419</v>
      </c>
      <c r="E567" s="1" t="s">
        <v>5420</v>
      </c>
      <c r="F567" s="1" t="s">
        <v>5421</v>
      </c>
      <c r="H567" s="1">
        <v>58.954273</v>
      </c>
      <c r="I567" s="1">
        <v>7.953383</v>
      </c>
      <c r="J567" s="1">
        <v>0.0</v>
      </c>
      <c r="K567" s="1">
        <v>0.0</v>
      </c>
      <c r="L567" s="1">
        <v>0.0</v>
      </c>
      <c r="M567" s="1">
        <v>0.7781513</v>
      </c>
      <c r="N567" s="1">
        <v>0.0</v>
      </c>
      <c r="O567" s="1">
        <v>0.0</v>
      </c>
      <c r="P567" s="1">
        <v>0.0</v>
      </c>
      <c r="Q567" s="1" t="s">
        <v>5422</v>
      </c>
      <c r="R567" s="1">
        <v>4.0</v>
      </c>
      <c r="S567" s="1">
        <v>89.74000072479248</v>
      </c>
      <c r="T567" s="1">
        <v>0.0</v>
      </c>
      <c r="U567" s="1">
        <v>0.0</v>
      </c>
      <c r="V567" s="1">
        <v>0.0</v>
      </c>
      <c r="W567" s="1">
        <v>0.0</v>
      </c>
      <c r="X567" s="1">
        <v>0.0</v>
      </c>
      <c r="Y567" s="1">
        <v>0.0</v>
      </c>
      <c r="Z567" s="1">
        <v>0.0</v>
      </c>
      <c r="AA567" s="1">
        <v>0.0</v>
      </c>
      <c r="AB567" s="1">
        <v>0.0</v>
      </c>
      <c r="AC567" s="1">
        <v>0.0</v>
      </c>
      <c r="AD567" s="1">
        <v>0.0</v>
      </c>
      <c r="AE567" s="1">
        <v>197049.0</v>
      </c>
      <c r="AF567" s="1">
        <v>182.0</v>
      </c>
      <c r="AG567" s="1">
        <v>680.0</v>
      </c>
      <c r="AH567" s="1" t="s">
        <v>5423</v>
      </c>
      <c r="AI567" s="1">
        <v>28.0</v>
      </c>
      <c r="AJ567" s="1">
        <v>4.0</v>
      </c>
      <c r="AK567" s="1">
        <v>4.0</v>
      </c>
      <c r="AL567" s="1">
        <v>3.0</v>
      </c>
    </row>
    <row r="568" ht="15.75" customHeight="1">
      <c r="A568" s="1" t="s">
        <v>144</v>
      </c>
      <c r="B568" s="1">
        <v>17.0</v>
      </c>
      <c r="C568" s="1" t="s">
        <v>2089</v>
      </c>
      <c r="D568" s="1" t="s">
        <v>5424</v>
      </c>
      <c r="E568" s="1" t="s">
        <v>5425</v>
      </c>
      <c r="F568" s="1" t="s">
        <v>5426</v>
      </c>
      <c r="H568" s="1">
        <v>50.10014</v>
      </c>
      <c r="I568" s="1">
        <v>11.577884</v>
      </c>
      <c r="J568" s="1">
        <v>1.1128006</v>
      </c>
      <c r="K568" s="1">
        <v>0.0</v>
      </c>
      <c r="L568" s="1">
        <v>0.0</v>
      </c>
      <c r="M568" s="1">
        <v>0.69897</v>
      </c>
      <c r="N568" s="1">
        <v>0.0</v>
      </c>
      <c r="O568" s="1">
        <v>0.0</v>
      </c>
      <c r="P568" s="1">
        <v>0.0</v>
      </c>
      <c r="Q568" s="1" t="s">
        <v>5560</v>
      </c>
      <c r="R568" s="1">
        <v>3.0</v>
      </c>
      <c r="S568" s="1">
        <v>30.90000009536743</v>
      </c>
      <c r="T568" s="1">
        <v>0.0</v>
      </c>
      <c r="U568" s="1">
        <v>1.1128006</v>
      </c>
      <c r="V568" s="1">
        <v>0.0</v>
      </c>
      <c r="W568" s="1">
        <v>0.0</v>
      </c>
      <c r="X568" s="1">
        <v>0.0</v>
      </c>
      <c r="Y568" s="1">
        <v>0.0</v>
      </c>
      <c r="Z568" s="1">
        <v>0.0</v>
      </c>
      <c r="AA568" s="1">
        <v>0.0</v>
      </c>
      <c r="AB568" s="1">
        <v>0.0</v>
      </c>
      <c r="AC568" s="1">
        <v>0.0</v>
      </c>
      <c r="AD568" s="1">
        <v>0.0</v>
      </c>
      <c r="AE568" s="1">
        <v>23256.0</v>
      </c>
      <c r="AF568" s="1">
        <v>222.0</v>
      </c>
      <c r="AG568" s="1">
        <v>660.0</v>
      </c>
      <c r="AH568" s="1" t="s">
        <v>564</v>
      </c>
      <c r="AI568" s="1">
        <v>17.0</v>
      </c>
      <c r="AJ568" s="1">
        <v>4.0</v>
      </c>
      <c r="AK568" s="1">
        <v>4.0</v>
      </c>
      <c r="AL568" s="1">
        <v>5.0</v>
      </c>
    </row>
    <row r="569" ht="15.75" customHeight="1">
      <c r="A569" s="1" t="s">
        <v>144</v>
      </c>
      <c r="B569" s="1">
        <v>18.0</v>
      </c>
      <c r="C569" s="1" t="s">
        <v>2094</v>
      </c>
      <c r="D569" s="1" t="s">
        <v>5427</v>
      </c>
      <c r="E569" s="1" t="s">
        <v>5428</v>
      </c>
      <c r="F569" s="1" t="s">
        <v>5429</v>
      </c>
      <c r="H569" s="1">
        <v>48.67803</v>
      </c>
      <c r="I569" s="1">
        <v>0.0</v>
      </c>
      <c r="J569" s="1">
        <v>5.5922213</v>
      </c>
      <c r="K569" s="1">
        <v>0.0</v>
      </c>
      <c r="L569" s="1">
        <v>0.0</v>
      </c>
      <c r="M569" s="1">
        <v>1.0</v>
      </c>
      <c r="N569" s="1">
        <v>0.0</v>
      </c>
      <c r="O569" s="1">
        <v>0.0</v>
      </c>
      <c r="P569" s="1">
        <v>0.0</v>
      </c>
      <c r="Q569" s="1" t="s">
        <v>5568</v>
      </c>
      <c r="R569" s="1">
        <v>8.0</v>
      </c>
      <c r="S569" s="1">
        <v>74.77000045776367</v>
      </c>
      <c r="T569" s="1">
        <v>0.0</v>
      </c>
      <c r="U569" s="1">
        <v>0.0</v>
      </c>
      <c r="V569" s="1">
        <v>0.0</v>
      </c>
      <c r="W569" s="1">
        <v>5.5922213</v>
      </c>
      <c r="X569" s="1">
        <v>0.0</v>
      </c>
      <c r="Y569" s="1">
        <v>0.0</v>
      </c>
      <c r="Z569" s="1">
        <v>0.0</v>
      </c>
      <c r="AA569" s="1">
        <v>0.0</v>
      </c>
      <c r="AB569" s="1">
        <v>0.0</v>
      </c>
      <c r="AC569" s="1">
        <v>0.0</v>
      </c>
      <c r="AD569" s="1">
        <v>0.0</v>
      </c>
      <c r="AE569" s="1">
        <v>70689.0</v>
      </c>
      <c r="AF569" s="1">
        <v>161.0</v>
      </c>
      <c r="AG569" s="1">
        <v>710.0</v>
      </c>
      <c r="AH569" s="1" t="s">
        <v>5432</v>
      </c>
      <c r="AI569" s="1">
        <v>3.0</v>
      </c>
      <c r="AJ569" s="1">
        <v>5.0</v>
      </c>
      <c r="AK569" s="1">
        <v>5.0</v>
      </c>
      <c r="AL569" s="1">
        <v>9.0</v>
      </c>
    </row>
    <row r="570" ht="15.75" customHeight="1">
      <c r="A570" s="1" t="s">
        <v>144</v>
      </c>
      <c r="B570" s="1">
        <v>19.0</v>
      </c>
      <c r="C570" s="1" t="s">
        <v>2097</v>
      </c>
      <c r="D570" s="1" t="s">
        <v>5433</v>
      </c>
      <c r="E570" s="1" t="s">
        <v>5434</v>
      </c>
      <c r="F570" s="1" t="s">
        <v>5435</v>
      </c>
      <c r="H570" s="1">
        <v>46.538685</v>
      </c>
      <c r="I570" s="1">
        <v>0.0</v>
      </c>
      <c r="J570" s="1">
        <v>5.062121</v>
      </c>
      <c r="K570" s="1">
        <v>0.0</v>
      </c>
      <c r="L570" s="1">
        <v>0.0</v>
      </c>
      <c r="M570" s="1">
        <v>0.69897</v>
      </c>
      <c r="N570" s="1">
        <v>0.0</v>
      </c>
      <c r="O570" s="1">
        <v>0.0</v>
      </c>
      <c r="P570" s="1">
        <v>0.0</v>
      </c>
      <c r="Q570" s="1" t="s">
        <v>5574</v>
      </c>
      <c r="R570" s="1">
        <v>3.0</v>
      </c>
      <c r="S570" s="1">
        <v>172.0</v>
      </c>
      <c r="T570" s="1">
        <v>0.24949406</v>
      </c>
      <c r="U570" s="1">
        <v>0.0</v>
      </c>
      <c r="V570" s="1">
        <v>5.062121</v>
      </c>
      <c r="W570" s="1">
        <v>0.0</v>
      </c>
      <c r="X570" s="1">
        <v>0.0</v>
      </c>
      <c r="Y570" s="1">
        <v>0.0</v>
      </c>
      <c r="Z570" s="1">
        <v>0.0</v>
      </c>
      <c r="AA570" s="1">
        <v>0.0</v>
      </c>
      <c r="AB570" s="1">
        <v>0.0</v>
      </c>
      <c r="AC570" s="1">
        <v>0.0</v>
      </c>
      <c r="AD570" s="1">
        <v>0.0</v>
      </c>
      <c r="AE570" s="1">
        <v>103277.0</v>
      </c>
      <c r="AF570" s="1">
        <v>307.0</v>
      </c>
      <c r="AG570" s="1">
        <v>830.0</v>
      </c>
      <c r="AH570" s="1" t="s">
        <v>2954</v>
      </c>
      <c r="AI570" s="1">
        <v>32.0</v>
      </c>
      <c r="AJ570" s="1">
        <v>4.0</v>
      </c>
      <c r="AK570" s="1">
        <v>4.0</v>
      </c>
      <c r="AL570" s="1">
        <v>14.0</v>
      </c>
    </row>
    <row r="571" ht="15.75" customHeight="1">
      <c r="A571" s="1" t="s">
        <v>144</v>
      </c>
      <c r="B571" s="1">
        <v>20.0</v>
      </c>
      <c r="C571" s="1" t="s">
        <v>2102</v>
      </c>
      <c r="D571" s="1" t="s">
        <v>5437</v>
      </c>
      <c r="E571" s="1" t="s">
        <v>5438</v>
      </c>
      <c r="F571" s="1" t="s">
        <v>5439</v>
      </c>
      <c r="H571" s="1">
        <v>46.224964</v>
      </c>
      <c r="I571" s="1">
        <v>12.806553</v>
      </c>
      <c r="J571" s="1">
        <v>1.1370256</v>
      </c>
      <c r="K571" s="1">
        <v>0.0</v>
      </c>
      <c r="L571" s="1">
        <v>0.0</v>
      </c>
      <c r="M571" s="1">
        <v>0.7781513</v>
      </c>
      <c r="N571" s="1">
        <v>0.0</v>
      </c>
      <c r="O571" s="1">
        <v>0.0</v>
      </c>
      <c r="P571" s="1">
        <v>0.0</v>
      </c>
      <c r="Q571" s="1" t="s">
        <v>5583</v>
      </c>
      <c r="R571" s="1">
        <v>4.0</v>
      </c>
      <c r="S571" s="1">
        <v>17.15000000223517</v>
      </c>
      <c r="T571" s="1">
        <v>0.41361952</v>
      </c>
      <c r="U571" s="1">
        <v>1.1370256</v>
      </c>
      <c r="V571" s="1">
        <v>0.0</v>
      </c>
      <c r="W571" s="1">
        <v>0.0</v>
      </c>
      <c r="X571" s="1">
        <v>0.0</v>
      </c>
      <c r="Y571" s="1">
        <v>0.0</v>
      </c>
      <c r="Z571" s="1">
        <v>0.0</v>
      </c>
      <c r="AA571" s="1">
        <v>0.0</v>
      </c>
      <c r="AB571" s="1">
        <v>0.0</v>
      </c>
      <c r="AC571" s="1">
        <v>0.0</v>
      </c>
      <c r="AD571" s="1">
        <v>0.0</v>
      </c>
      <c r="AE571" s="1">
        <v>101395.0</v>
      </c>
      <c r="AF571" s="1">
        <v>332.0</v>
      </c>
      <c r="AG571" s="1">
        <v>700.0</v>
      </c>
      <c r="AH571" s="1" t="s">
        <v>5441</v>
      </c>
      <c r="AI571" s="1">
        <v>18.0</v>
      </c>
      <c r="AJ571" s="1">
        <v>5.0</v>
      </c>
      <c r="AK571" s="1">
        <v>5.0</v>
      </c>
      <c r="AL571" s="1">
        <v>6.0</v>
      </c>
    </row>
    <row r="572" ht="15.75" customHeight="1">
      <c r="A572" s="1" t="s">
        <v>144</v>
      </c>
      <c r="B572" s="1">
        <v>21.0</v>
      </c>
      <c r="C572" s="1" t="s">
        <v>2105</v>
      </c>
      <c r="D572" s="1" t="s">
        <v>5443</v>
      </c>
      <c r="E572" s="1" t="s">
        <v>5444</v>
      </c>
      <c r="F572" s="1" t="s">
        <v>5445</v>
      </c>
      <c r="H572" s="1">
        <v>43.82863</v>
      </c>
      <c r="I572" s="1">
        <v>17.43112</v>
      </c>
      <c r="J572" s="1">
        <v>7.7516494</v>
      </c>
      <c r="K572" s="1">
        <v>0.0</v>
      </c>
      <c r="L572" s="1">
        <v>0.0</v>
      </c>
      <c r="M572" s="1">
        <v>0.69897</v>
      </c>
      <c r="N572" s="1">
        <v>0.0</v>
      </c>
      <c r="O572" s="1">
        <v>0.0</v>
      </c>
      <c r="P572" s="1">
        <v>0.0</v>
      </c>
      <c r="Q572" s="1" t="s">
        <v>5588</v>
      </c>
      <c r="R572" s="1">
        <v>3.0</v>
      </c>
      <c r="S572" s="1">
        <v>5.199999809265137</v>
      </c>
      <c r="T572" s="1">
        <v>0.0</v>
      </c>
      <c r="U572" s="1">
        <v>0.68782216</v>
      </c>
      <c r="V572" s="1">
        <v>0.0</v>
      </c>
      <c r="W572" s="1">
        <v>0.0</v>
      </c>
      <c r="X572" s="1">
        <v>0.0</v>
      </c>
      <c r="Y572" s="1">
        <v>7.7516494</v>
      </c>
      <c r="Z572" s="1">
        <v>0.0</v>
      </c>
      <c r="AA572" s="1">
        <v>0.0</v>
      </c>
      <c r="AB572" s="1">
        <v>0.0</v>
      </c>
      <c r="AC572" s="1">
        <v>0.0</v>
      </c>
      <c r="AD572" s="1">
        <v>0.0</v>
      </c>
      <c r="AE572" s="1">
        <v>455961.0</v>
      </c>
      <c r="AF572" s="1">
        <v>35.0</v>
      </c>
      <c r="AG572" s="1">
        <v>620.0</v>
      </c>
      <c r="AH572" s="1" t="s">
        <v>2747</v>
      </c>
      <c r="AI572" s="1">
        <v>6.0</v>
      </c>
      <c r="AJ572" s="1">
        <v>1.0</v>
      </c>
      <c r="AK572" s="1">
        <v>1.0</v>
      </c>
      <c r="AL572" s="1">
        <v>8.0</v>
      </c>
    </row>
    <row r="573" ht="15.75" customHeight="1">
      <c r="A573" s="1" t="s">
        <v>144</v>
      </c>
      <c r="B573" s="1">
        <v>22.0</v>
      </c>
      <c r="C573" s="1" t="s">
        <v>2108</v>
      </c>
      <c r="D573" s="1" t="s">
        <v>5447</v>
      </c>
      <c r="E573" s="1" t="s">
        <v>5448</v>
      </c>
      <c r="F573" s="1" t="s">
        <v>5449</v>
      </c>
      <c r="H573" s="1">
        <v>43.452732</v>
      </c>
      <c r="I573" s="1">
        <v>10.33808</v>
      </c>
      <c r="J573" s="1">
        <v>0.32343885</v>
      </c>
      <c r="K573" s="1">
        <v>0.0</v>
      </c>
      <c r="L573" s="1">
        <v>0.0</v>
      </c>
      <c r="M573" s="1">
        <v>0.69897</v>
      </c>
      <c r="N573" s="1">
        <v>0.0</v>
      </c>
      <c r="O573" s="1">
        <v>0.0</v>
      </c>
      <c r="P573" s="1">
        <v>0.0</v>
      </c>
      <c r="Q573" s="1" t="s">
        <v>5450</v>
      </c>
      <c r="R573" s="1">
        <v>3.0</v>
      </c>
      <c r="S573" s="1">
        <v>33.0</v>
      </c>
      <c r="T573" s="1">
        <v>0.32343885</v>
      </c>
      <c r="U573" s="1">
        <v>0.0</v>
      </c>
      <c r="V573" s="1">
        <v>0.0</v>
      </c>
      <c r="W573" s="1">
        <v>0.0</v>
      </c>
      <c r="X573" s="1">
        <v>0.0</v>
      </c>
      <c r="Y573" s="1">
        <v>0.0</v>
      </c>
      <c r="Z573" s="1">
        <v>0.0</v>
      </c>
      <c r="AA573" s="1">
        <v>0.0</v>
      </c>
      <c r="AB573" s="1">
        <v>0.0</v>
      </c>
      <c r="AC573" s="1">
        <v>0.0</v>
      </c>
      <c r="AD573" s="1">
        <v>0.0</v>
      </c>
      <c r="AE573" s="1">
        <v>40908.0</v>
      </c>
      <c r="AF573" s="1">
        <v>315.0</v>
      </c>
      <c r="AG573" s="1">
        <v>680.0</v>
      </c>
      <c r="AH573" s="1" t="s">
        <v>5451</v>
      </c>
      <c r="AI573" s="1">
        <v>32.0</v>
      </c>
      <c r="AJ573" s="1">
        <v>3.0</v>
      </c>
      <c r="AK573" s="1">
        <v>3.0</v>
      </c>
      <c r="AL573" s="1">
        <v>10.0</v>
      </c>
    </row>
    <row r="574" ht="15.75" customHeight="1">
      <c r="A574" s="1" t="s">
        <v>144</v>
      </c>
      <c r="B574" s="1">
        <v>23.0</v>
      </c>
      <c r="C574" s="1" t="s">
        <v>2113</v>
      </c>
      <c r="D574" s="1" t="s">
        <v>5452</v>
      </c>
      <c r="E574" s="1" t="s">
        <v>5453</v>
      </c>
      <c r="F574" s="1" t="s">
        <v>5454</v>
      </c>
      <c r="H574" s="1">
        <v>43.148624</v>
      </c>
      <c r="I574" s="1">
        <v>13.524159</v>
      </c>
      <c r="J574" s="1">
        <v>6.2041264</v>
      </c>
      <c r="K574" s="1">
        <v>0.0</v>
      </c>
      <c r="L574" s="1">
        <v>0.0</v>
      </c>
      <c r="M574" s="1">
        <v>0.7781513</v>
      </c>
      <c r="N574" s="1">
        <v>0.0</v>
      </c>
      <c r="O574" s="1">
        <v>0.0</v>
      </c>
      <c r="P574" s="1">
        <v>0.0</v>
      </c>
      <c r="Q574" s="1" t="s">
        <v>5600</v>
      </c>
      <c r="R574" s="1">
        <v>4.0</v>
      </c>
      <c r="S574" s="1">
        <v>6.899999976158142</v>
      </c>
      <c r="T574" s="1">
        <v>0.5750469</v>
      </c>
      <c r="U574" s="1">
        <v>1.3078521</v>
      </c>
      <c r="V574" s="1">
        <v>6.2041264</v>
      </c>
      <c r="W574" s="1">
        <v>0.0</v>
      </c>
      <c r="X574" s="1">
        <v>0.0</v>
      </c>
      <c r="Y574" s="1">
        <v>0.0</v>
      </c>
      <c r="Z574" s="1">
        <v>0.0</v>
      </c>
      <c r="AA574" s="1">
        <v>0.0</v>
      </c>
      <c r="AB574" s="1">
        <v>0.0</v>
      </c>
      <c r="AC574" s="1">
        <v>0.0</v>
      </c>
      <c r="AD574" s="1">
        <v>0.0</v>
      </c>
      <c r="AE574" s="1">
        <v>37018.0</v>
      </c>
      <c r="AF574" s="1">
        <v>220.0</v>
      </c>
      <c r="AG574" s="1">
        <v>290.0</v>
      </c>
      <c r="AH574" s="1" t="s">
        <v>5456</v>
      </c>
      <c r="AI574" s="1">
        <v>12.0</v>
      </c>
      <c r="AJ574" s="1">
        <v>2.0</v>
      </c>
      <c r="AK574" s="1">
        <v>2.0</v>
      </c>
      <c r="AL574" s="1">
        <v>5.0</v>
      </c>
    </row>
    <row r="575" ht="15.75" customHeight="1">
      <c r="A575" s="1" t="s">
        <v>144</v>
      </c>
      <c r="B575" s="1">
        <v>24.0</v>
      </c>
      <c r="C575" s="1" t="s">
        <v>2116</v>
      </c>
      <c r="D575" s="1" t="s">
        <v>5458</v>
      </c>
      <c r="E575" s="1" t="s">
        <v>5459</v>
      </c>
      <c r="F575" s="1" t="s">
        <v>5460</v>
      </c>
      <c r="H575" s="1">
        <v>39.996292</v>
      </c>
      <c r="I575" s="1">
        <v>13.155577</v>
      </c>
      <c r="J575" s="1">
        <v>0.0</v>
      </c>
      <c r="K575" s="1">
        <v>0.0</v>
      </c>
      <c r="L575" s="1">
        <v>0.0</v>
      </c>
      <c r="M575" s="1">
        <v>0.60206</v>
      </c>
      <c r="N575" s="1">
        <v>0.0</v>
      </c>
      <c r="O575" s="1">
        <v>0.0</v>
      </c>
      <c r="P575" s="1">
        <v>0.0</v>
      </c>
      <c r="Q575" s="1" t="s">
        <v>5461</v>
      </c>
      <c r="R575" s="1">
        <v>2.0</v>
      </c>
      <c r="S575" s="1">
        <v>24.5</v>
      </c>
      <c r="T575" s="1">
        <v>0.0</v>
      </c>
      <c r="U575" s="1">
        <v>0.0</v>
      </c>
      <c r="V575" s="1">
        <v>0.0</v>
      </c>
      <c r="W575" s="1">
        <v>0.0</v>
      </c>
      <c r="X575" s="1">
        <v>0.0</v>
      </c>
      <c r="Y575" s="1">
        <v>0.0</v>
      </c>
      <c r="Z575" s="1">
        <v>0.0</v>
      </c>
      <c r="AA575" s="1">
        <v>0.0</v>
      </c>
      <c r="AB575" s="1">
        <v>0.0</v>
      </c>
      <c r="AC575" s="1">
        <v>0.0</v>
      </c>
      <c r="AD575" s="1">
        <v>0.0</v>
      </c>
      <c r="AE575" s="1">
        <v>292454.0</v>
      </c>
      <c r="AF575" s="1">
        <v>47.0</v>
      </c>
      <c r="AG575" s="1">
        <v>870.0</v>
      </c>
      <c r="AH575" s="1" t="s">
        <v>5339</v>
      </c>
      <c r="AI575" s="1">
        <v>4.0</v>
      </c>
      <c r="AJ575" s="1">
        <v>3.0</v>
      </c>
      <c r="AK575" s="1">
        <v>3.0</v>
      </c>
      <c r="AL575" s="1">
        <v>4.0</v>
      </c>
    </row>
    <row r="576" ht="15.75" customHeight="1">
      <c r="A576" s="1" t="s">
        <v>144</v>
      </c>
      <c r="B576" s="1">
        <v>25.0</v>
      </c>
      <c r="C576" s="1" t="s">
        <v>2118</v>
      </c>
      <c r="D576" s="1" t="s">
        <v>5463</v>
      </c>
      <c r="E576" s="1" t="s">
        <v>5464</v>
      </c>
      <c r="F576" s="1" t="s">
        <v>5465</v>
      </c>
      <c r="H576" s="1">
        <v>38.87598</v>
      </c>
      <c r="I576" s="1">
        <v>12.009975</v>
      </c>
      <c r="J576" s="1">
        <v>8.863446</v>
      </c>
      <c r="K576" s="1">
        <v>0.0</v>
      </c>
      <c r="L576" s="1">
        <v>0.0</v>
      </c>
      <c r="M576" s="1">
        <v>0.69897</v>
      </c>
      <c r="N576" s="1">
        <v>0.0</v>
      </c>
      <c r="O576" s="1">
        <v>0.0</v>
      </c>
      <c r="P576" s="1">
        <v>0.0</v>
      </c>
      <c r="Q576" s="1" t="s">
        <v>5466</v>
      </c>
      <c r="R576" s="1">
        <v>3.0</v>
      </c>
      <c r="S576" s="1">
        <v>6.099999904632568</v>
      </c>
      <c r="T576" s="1">
        <v>0.35520342</v>
      </c>
      <c r="U576" s="1">
        <v>0.0</v>
      </c>
      <c r="V576" s="1">
        <v>0.0</v>
      </c>
      <c r="W576" s="1">
        <v>0.0</v>
      </c>
      <c r="X576" s="1">
        <v>0.0</v>
      </c>
      <c r="Y576" s="1">
        <v>8.863446</v>
      </c>
      <c r="Z576" s="1">
        <v>0.0</v>
      </c>
      <c r="AA576" s="1">
        <v>0.0</v>
      </c>
      <c r="AB576" s="1">
        <v>0.0</v>
      </c>
      <c r="AC576" s="1">
        <v>0.0</v>
      </c>
      <c r="AD576" s="1">
        <v>0.0</v>
      </c>
      <c r="AE576" s="1">
        <v>199193.0</v>
      </c>
      <c r="AF576" s="1">
        <v>69.0</v>
      </c>
      <c r="AG576" s="1">
        <v>450.0</v>
      </c>
      <c r="AH576" s="1" t="s">
        <v>5467</v>
      </c>
      <c r="AI576" s="1">
        <v>13.0</v>
      </c>
      <c r="AJ576" s="1">
        <v>2.0</v>
      </c>
      <c r="AK576" s="1">
        <v>4.0</v>
      </c>
      <c r="AL576" s="1">
        <v>4.0</v>
      </c>
    </row>
    <row r="577" ht="15.75" customHeight="1">
      <c r="A577" s="1" t="s">
        <v>147</v>
      </c>
      <c r="B577" s="1">
        <v>1.0</v>
      </c>
      <c r="C577" s="1" t="s">
        <v>147</v>
      </c>
      <c r="D577" s="1" t="s">
        <v>5468</v>
      </c>
      <c r="E577" s="1" t="s">
        <v>5469</v>
      </c>
      <c r="F577" s="1" t="s">
        <v>5470</v>
      </c>
      <c r="H577" s="1">
        <v>9.9999998E12</v>
      </c>
      <c r="I577" s="1">
        <v>0.0</v>
      </c>
      <c r="J577" s="1">
        <v>0.0</v>
      </c>
      <c r="K577" s="1">
        <v>0.0</v>
      </c>
      <c r="L577" s="1">
        <v>0.0</v>
      </c>
      <c r="M577" s="1">
        <v>0.0</v>
      </c>
      <c r="N577" s="1">
        <v>0.0</v>
      </c>
      <c r="O577" s="1">
        <v>0.0</v>
      </c>
      <c r="P577" s="1">
        <v>0.0</v>
      </c>
      <c r="Q577" s="1" t="s">
        <v>659</v>
      </c>
      <c r="R577" s="1">
        <v>0.0</v>
      </c>
      <c r="T577" s="1">
        <v>0.0</v>
      </c>
      <c r="U577" s="1">
        <v>0.0</v>
      </c>
      <c r="V577" s="1">
        <v>0.0</v>
      </c>
      <c r="W577" s="1">
        <v>0.0</v>
      </c>
      <c r="X577" s="1">
        <v>0.0</v>
      </c>
      <c r="Y577" s="1">
        <v>0.0</v>
      </c>
      <c r="Z577" s="1">
        <v>0.0</v>
      </c>
      <c r="AA577" s="1">
        <v>0.0</v>
      </c>
      <c r="AB577" s="1">
        <v>0.0</v>
      </c>
      <c r="AC577" s="1">
        <v>0.0</v>
      </c>
      <c r="AD577" s="1">
        <v>0.0</v>
      </c>
      <c r="AE577" s="1">
        <v>100661.0</v>
      </c>
      <c r="AF577" s="1">
        <v>150.0</v>
      </c>
      <c r="AH577" s="1" t="s">
        <v>5471</v>
      </c>
      <c r="AJ577" s="1">
        <v>1.0</v>
      </c>
      <c r="AK577" s="1">
        <v>1.0</v>
      </c>
      <c r="AL577" s="1">
        <v>1.0</v>
      </c>
    </row>
    <row r="578" ht="15.75" customHeight="1">
      <c r="A578" s="1" t="s">
        <v>147</v>
      </c>
      <c r="B578" s="1">
        <v>2.0</v>
      </c>
      <c r="C578" s="1" t="s">
        <v>2126</v>
      </c>
      <c r="D578" s="1" t="s">
        <v>5472</v>
      </c>
      <c r="E578" s="1" t="s">
        <v>5473</v>
      </c>
      <c r="F578" s="1" t="s">
        <v>5474</v>
      </c>
      <c r="H578" s="1">
        <v>112.25555</v>
      </c>
      <c r="I578" s="1">
        <v>4.9561753</v>
      </c>
      <c r="J578" s="1">
        <v>4.3115387</v>
      </c>
      <c r="K578" s="1">
        <v>2.0</v>
      </c>
      <c r="L578" s="1">
        <v>0.0</v>
      </c>
      <c r="M578" s="1">
        <v>0.47712126</v>
      </c>
      <c r="N578" s="1">
        <v>0.0</v>
      </c>
      <c r="O578" s="1">
        <v>0.0</v>
      </c>
      <c r="P578" s="1">
        <v>0.0</v>
      </c>
      <c r="Q578" s="1" t="s">
        <v>5475</v>
      </c>
      <c r="R578" s="1">
        <v>1.0</v>
      </c>
      <c r="S578" s="1">
        <v>435.0</v>
      </c>
      <c r="T578" s="1">
        <v>0.28997195</v>
      </c>
      <c r="U578" s="1">
        <v>0.0</v>
      </c>
      <c r="V578" s="1">
        <v>0.0</v>
      </c>
      <c r="W578" s="1">
        <v>3.1617208</v>
      </c>
      <c r="X578" s="1">
        <v>0.0</v>
      </c>
      <c r="Y578" s="1">
        <v>0.0</v>
      </c>
      <c r="Z578" s="1">
        <v>4.3115387</v>
      </c>
      <c r="AA578" s="1">
        <v>0.0</v>
      </c>
      <c r="AB578" s="1">
        <v>0.0</v>
      </c>
      <c r="AC578" s="1">
        <v>0.0</v>
      </c>
      <c r="AD578" s="1">
        <v>0.0</v>
      </c>
      <c r="AE578" s="1">
        <v>274487.0</v>
      </c>
      <c r="AF578" s="1">
        <v>30.0</v>
      </c>
      <c r="AH578" s="1" t="s">
        <v>5477</v>
      </c>
      <c r="AI578" s="1">
        <v>15.0</v>
      </c>
      <c r="AJ578" s="1">
        <v>2.0</v>
      </c>
      <c r="AK578" s="1">
        <v>2.0</v>
      </c>
      <c r="AL578" s="1">
        <v>2.0</v>
      </c>
    </row>
    <row r="579" ht="15.75" customHeight="1">
      <c r="A579" s="1" t="s">
        <v>147</v>
      </c>
      <c r="B579" s="1">
        <v>3.0</v>
      </c>
      <c r="C579" s="1" t="s">
        <v>2128</v>
      </c>
      <c r="D579" s="1" t="s">
        <v>5478</v>
      </c>
      <c r="E579" s="1" t="s">
        <v>5479</v>
      </c>
      <c r="F579" s="1" t="s">
        <v>5480</v>
      </c>
      <c r="H579" s="1">
        <v>78.29624</v>
      </c>
      <c r="I579" s="1">
        <v>0.0</v>
      </c>
      <c r="J579" s="1">
        <v>0.0</v>
      </c>
      <c r="K579" s="1">
        <v>2.0</v>
      </c>
      <c r="L579" s="1">
        <v>0.0</v>
      </c>
      <c r="M579" s="1">
        <v>1.1760913</v>
      </c>
      <c r="N579" s="1">
        <v>0.0</v>
      </c>
      <c r="O579" s="1">
        <v>0.0</v>
      </c>
      <c r="P579" s="1">
        <v>0.0</v>
      </c>
      <c r="Q579" s="1" t="s">
        <v>5621</v>
      </c>
      <c r="R579" s="1">
        <v>13.0</v>
      </c>
      <c r="S579" s="1">
        <v>1107.0</v>
      </c>
      <c r="T579" s="1">
        <v>0.0</v>
      </c>
      <c r="U579" s="1">
        <v>0.0</v>
      </c>
      <c r="V579" s="1">
        <v>0.0</v>
      </c>
      <c r="W579" s="1">
        <v>0.0</v>
      </c>
      <c r="X579" s="1">
        <v>0.0</v>
      </c>
      <c r="Y579" s="1">
        <v>0.0</v>
      </c>
      <c r="Z579" s="1">
        <v>0.0</v>
      </c>
      <c r="AA579" s="1">
        <v>0.0</v>
      </c>
      <c r="AB579" s="1">
        <v>0.0</v>
      </c>
      <c r="AC579" s="1">
        <v>0.0</v>
      </c>
      <c r="AD579" s="1">
        <v>0.0</v>
      </c>
      <c r="AE579" s="1">
        <v>177741.0</v>
      </c>
      <c r="AF579" s="1">
        <v>1050.0</v>
      </c>
      <c r="AH579" s="1" t="s">
        <v>5482</v>
      </c>
      <c r="AJ579" s="1">
        <v>11.0</v>
      </c>
      <c r="AK579" s="1">
        <v>277.0</v>
      </c>
      <c r="AL579" s="1">
        <v>15.0</v>
      </c>
    </row>
    <row r="580" ht="15.75" customHeight="1">
      <c r="A580" s="1" t="s">
        <v>147</v>
      </c>
      <c r="B580" s="1">
        <v>4.0</v>
      </c>
      <c r="C580" s="1" t="s">
        <v>2131</v>
      </c>
      <c r="D580" s="1" t="s">
        <v>5483</v>
      </c>
      <c r="E580" s="1" t="s">
        <v>5484</v>
      </c>
      <c r="F580" s="1" t="s">
        <v>5485</v>
      </c>
      <c r="H580" s="1">
        <v>60.294254</v>
      </c>
      <c r="I580" s="1">
        <v>6.714155</v>
      </c>
      <c r="J580" s="1">
        <v>5.5416775</v>
      </c>
      <c r="K580" s="1">
        <v>2.0</v>
      </c>
      <c r="L580" s="1">
        <v>0.0</v>
      </c>
      <c r="M580" s="1">
        <v>0.60206</v>
      </c>
      <c r="N580" s="1">
        <v>0.0</v>
      </c>
      <c r="O580" s="1">
        <v>0.0</v>
      </c>
      <c r="P580" s="1">
        <v>0.0</v>
      </c>
      <c r="Q580" s="1" t="s">
        <v>5486</v>
      </c>
      <c r="R580" s="1">
        <v>2.0</v>
      </c>
      <c r="S580" s="1">
        <v>48.35000002384186</v>
      </c>
      <c r="T580" s="1">
        <v>0.33340898</v>
      </c>
      <c r="U580" s="1">
        <v>0.92143285</v>
      </c>
      <c r="V580" s="1">
        <v>2.8557422</v>
      </c>
      <c r="W580" s="1">
        <v>3.1179867</v>
      </c>
      <c r="X580" s="1">
        <v>0.0</v>
      </c>
      <c r="Y580" s="1">
        <v>0.0</v>
      </c>
      <c r="Z580" s="1">
        <v>0.0</v>
      </c>
      <c r="AA580" s="1">
        <v>0.0</v>
      </c>
      <c r="AB580" s="1">
        <v>5.5416775</v>
      </c>
      <c r="AC580" s="1">
        <v>0.0</v>
      </c>
      <c r="AD580" s="1">
        <v>0.0</v>
      </c>
      <c r="AE580" s="1">
        <v>121106.0</v>
      </c>
      <c r="AF580" s="1">
        <v>193.0</v>
      </c>
      <c r="AH580" s="1" t="s">
        <v>2854</v>
      </c>
      <c r="AI580" s="1">
        <v>32.0</v>
      </c>
      <c r="AJ580" s="1">
        <v>5.0</v>
      </c>
      <c r="AK580" s="1">
        <v>5.0</v>
      </c>
      <c r="AL580" s="1">
        <v>9.0</v>
      </c>
    </row>
    <row r="581" ht="15.75" customHeight="1">
      <c r="A581" s="1" t="s">
        <v>147</v>
      </c>
      <c r="B581" s="1">
        <v>5.0</v>
      </c>
      <c r="C581" s="1" t="s">
        <v>2137</v>
      </c>
      <c r="D581" s="1" t="s">
        <v>5487</v>
      </c>
      <c r="E581" s="1" t="s">
        <v>5489</v>
      </c>
      <c r="F581" s="1" t="s">
        <v>5490</v>
      </c>
      <c r="H581" s="1">
        <v>57.755726</v>
      </c>
      <c r="I581" s="1">
        <v>7.665845</v>
      </c>
      <c r="J581" s="1">
        <v>0.908545</v>
      </c>
      <c r="K581" s="1">
        <v>2.0</v>
      </c>
      <c r="L581" s="1">
        <v>0.0</v>
      </c>
      <c r="M581" s="1">
        <v>0.60206</v>
      </c>
      <c r="N581" s="1">
        <v>0.0</v>
      </c>
      <c r="O581" s="1">
        <v>0.0</v>
      </c>
      <c r="P581" s="1">
        <v>0.0</v>
      </c>
      <c r="Q581" s="1" t="s">
        <v>5491</v>
      </c>
      <c r="R581" s="1">
        <v>2.0</v>
      </c>
      <c r="S581" s="1">
        <v>81.30000305175781</v>
      </c>
      <c r="T581" s="1">
        <v>0.0</v>
      </c>
      <c r="U581" s="1">
        <v>0.908545</v>
      </c>
      <c r="V581" s="1">
        <v>0.0</v>
      </c>
      <c r="W581" s="1">
        <v>0.0</v>
      </c>
      <c r="X581" s="1">
        <v>0.0</v>
      </c>
      <c r="Y581" s="1">
        <v>0.0</v>
      </c>
      <c r="Z581" s="1">
        <v>0.0</v>
      </c>
      <c r="AA581" s="1">
        <v>0.0</v>
      </c>
      <c r="AB581" s="1">
        <v>0.0</v>
      </c>
      <c r="AC581" s="1">
        <v>0.0</v>
      </c>
      <c r="AD581" s="1">
        <v>0.0</v>
      </c>
      <c r="AE581" s="1">
        <v>35203.0</v>
      </c>
      <c r="AF581" s="1">
        <v>22.0</v>
      </c>
      <c r="AH581" s="1" t="s">
        <v>2656</v>
      </c>
      <c r="AI581" s="1">
        <v>7.0</v>
      </c>
      <c r="AJ581" s="1">
        <v>1.0</v>
      </c>
      <c r="AK581" s="1">
        <v>2.0</v>
      </c>
      <c r="AL581" s="1">
        <v>1.0</v>
      </c>
    </row>
    <row r="582" ht="15.75" customHeight="1">
      <c r="A582" s="1" t="s">
        <v>147</v>
      </c>
      <c r="B582" s="1">
        <v>6.0</v>
      </c>
      <c r="C582" s="1" t="s">
        <v>2139</v>
      </c>
      <c r="D582" s="1" t="s">
        <v>5492</v>
      </c>
      <c r="E582" s="1" t="s">
        <v>5493</v>
      </c>
      <c r="F582" s="1" t="s">
        <v>5494</v>
      </c>
      <c r="H582" s="1">
        <v>56.997215</v>
      </c>
      <c r="I582" s="1">
        <v>5.0894327</v>
      </c>
      <c r="J582" s="1">
        <v>2.632137</v>
      </c>
      <c r="K582" s="1">
        <v>2.0</v>
      </c>
      <c r="L582" s="1">
        <v>0.0</v>
      </c>
      <c r="M582" s="1">
        <v>0.47712126</v>
      </c>
      <c r="N582" s="1">
        <v>0.0</v>
      </c>
      <c r="O582" s="1">
        <v>0.0</v>
      </c>
      <c r="P582" s="1">
        <v>0.0</v>
      </c>
      <c r="Q582" s="1" t="s">
        <v>5475</v>
      </c>
      <c r="R582" s="1">
        <v>1.0</v>
      </c>
      <c r="S582" s="1">
        <v>150.0</v>
      </c>
      <c r="T582" s="1">
        <v>0.2979999</v>
      </c>
      <c r="U582" s="1">
        <v>0.0</v>
      </c>
      <c r="V582" s="1">
        <v>2.632137</v>
      </c>
      <c r="W582" s="1">
        <v>0.0</v>
      </c>
      <c r="X582" s="1">
        <v>0.0</v>
      </c>
      <c r="Y582" s="1">
        <v>0.0</v>
      </c>
      <c r="Z582" s="1">
        <v>0.0</v>
      </c>
      <c r="AA582" s="1">
        <v>0.0</v>
      </c>
      <c r="AB582" s="1">
        <v>0.0</v>
      </c>
      <c r="AC582" s="1">
        <v>0.0</v>
      </c>
      <c r="AD582" s="1">
        <v>0.0</v>
      </c>
      <c r="AE582" s="1">
        <v>139491.0</v>
      </c>
      <c r="AF582" s="1">
        <v>62.0</v>
      </c>
      <c r="AH582" s="1" t="s">
        <v>5495</v>
      </c>
      <c r="AI582" s="1">
        <v>41.0</v>
      </c>
      <c r="AJ582" s="1">
        <v>1.0</v>
      </c>
      <c r="AK582" s="1">
        <v>1.0</v>
      </c>
      <c r="AL582" s="1">
        <v>1.0</v>
      </c>
    </row>
    <row r="583" ht="15.75" customHeight="1">
      <c r="A583" s="1" t="s">
        <v>147</v>
      </c>
      <c r="B583" s="1">
        <v>7.0</v>
      </c>
      <c r="C583" s="1" t="s">
        <v>2142</v>
      </c>
      <c r="D583" s="1" t="s">
        <v>5497</v>
      </c>
      <c r="E583" s="1" t="s">
        <v>5498</v>
      </c>
      <c r="F583" s="1" t="s">
        <v>5499</v>
      </c>
      <c r="H583" s="1">
        <v>56.637554</v>
      </c>
      <c r="I583" s="1">
        <v>7.231468</v>
      </c>
      <c r="J583" s="1">
        <v>3.276619</v>
      </c>
      <c r="K583" s="1">
        <v>2.0</v>
      </c>
      <c r="L583" s="1">
        <v>0.0</v>
      </c>
      <c r="M583" s="1">
        <v>0.60206</v>
      </c>
      <c r="N583" s="1">
        <v>1.0</v>
      </c>
      <c r="O583" s="1">
        <v>0.0</v>
      </c>
      <c r="P583" s="1">
        <v>0.0</v>
      </c>
      <c r="Q583" s="1" t="s">
        <v>5500</v>
      </c>
      <c r="R583" s="1">
        <v>2.0</v>
      </c>
      <c r="S583" s="1">
        <v>47.5</v>
      </c>
      <c r="T583" s="1">
        <v>0.3009846</v>
      </c>
      <c r="U583" s="1">
        <v>0.88921255</v>
      </c>
      <c r="V583" s="1">
        <v>2.900716</v>
      </c>
      <c r="W583" s="1">
        <v>3.276619</v>
      </c>
      <c r="X583" s="1">
        <v>0.0</v>
      </c>
      <c r="Y583" s="1">
        <v>0.0</v>
      </c>
      <c r="Z583" s="1">
        <v>0.0</v>
      </c>
      <c r="AA583" s="1">
        <v>0.0</v>
      </c>
      <c r="AB583" s="1">
        <v>0.0</v>
      </c>
      <c r="AC583" s="1">
        <v>0.0</v>
      </c>
      <c r="AD583" s="1">
        <v>0.0</v>
      </c>
      <c r="AE583" s="1">
        <v>292407.0</v>
      </c>
      <c r="AF583" s="1">
        <v>183.0</v>
      </c>
      <c r="AH583" s="1" t="s">
        <v>5085</v>
      </c>
      <c r="AI583" s="1">
        <v>20.0</v>
      </c>
      <c r="AJ583" s="1">
        <v>4.0</v>
      </c>
      <c r="AK583" s="1">
        <v>4.0</v>
      </c>
      <c r="AL583" s="1">
        <v>8.0</v>
      </c>
    </row>
    <row r="584" ht="15.75" customHeight="1">
      <c r="A584" s="1" t="s">
        <v>147</v>
      </c>
      <c r="B584" s="1">
        <v>8.0</v>
      </c>
      <c r="C584" s="1" t="s">
        <v>2148</v>
      </c>
      <c r="D584" s="1" t="s">
        <v>5502</v>
      </c>
      <c r="E584" s="1" t="s">
        <v>5503</v>
      </c>
      <c r="F584" s="1" t="s">
        <v>5504</v>
      </c>
      <c r="H584" s="1">
        <v>56.316105</v>
      </c>
      <c r="I584" s="1">
        <v>3.0193176</v>
      </c>
      <c r="J584" s="1">
        <v>2.993754</v>
      </c>
      <c r="K584" s="1">
        <v>0.0</v>
      </c>
      <c r="L584" s="1">
        <v>0.0</v>
      </c>
      <c r="M584" s="1">
        <v>0.90309</v>
      </c>
      <c r="N584" s="1">
        <v>0.0</v>
      </c>
      <c r="O584" s="1">
        <v>0.0</v>
      </c>
      <c r="P584" s="1">
        <v>0.0</v>
      </c>
      <c r="Q584" s="1" t="s">
        <v>5647</v>
      </c>
      <c r="R584" s="1">
        <v>6.0</v>
      </c>
      <c r="S584" s="1">
        <v>106.5499999523163</v>
      </c>
      <c r="T584" s="1">
        <v>0.23927225</v>
      </c>
      <c r="U584" s="1">
        <v>0.52673763</v>
      </c>
      <c r="V584" s="1">
        <v>2.353213</v>
      </c>
      <c r="W584" s="1">
        <v>2.993754</v>
      </c>
      <c r="X584" s="1">
        <v>0.0</v>
      </c>
      <c r="Y584" s="1">
        <v>0.0</v>
      </c>
      <c r="Z584" s="1">
        <v>0.0</v>
      </c>
      <c r="AA584" s="1">
        <v>0.0</v>
      </c>
      <c r="AB584" s="1">
        <v>0.0</v>
      </c>
      <c r="AC584" s="1">
        <v>0.0</v>
      </c>
      <c r="AD584" s="1">
        <v>0.0</v>
      </c>
      <c r="AE584" s="1">
        <v>40436.0</v>
      </c>
      <c r="AF584" s="1">
        <v>722.0</v>
      </c>
      <c r="AG584" s="1">
        <v>760.0</v>
      </c>
      <c r="AH584" s="1" t="s">
        <v>5507</v>
      </c>
      <c r="AI584" s="1">
        <v>32.0</v>
      </c>
      <c r="AJ584" s="1">
        <v>6.0</v>
      </c>
      <c r="AK584" s="1">
        <v>6.0</v>
      </c>
      <c r="AL584" s="1">
        <v>13.0</v>
      </c>
    </row>
    <row r="585" ht="15.75" customHeight="1">
      <c r="A585" s="1" t="s">
        <v>147</v>
      </c>
      <c r="B585" s="1">
        <v>9.0</v>
      </c>
      <c r="C585" s="1" t="s">
        <v>2151</v>
      </c>
      <c r="D585" s="1" t="s">
        <v>5508</v>
      </c>
      <c r="E585" s="1" t="s">
        <v>5509</v>
      </c>
      <c r="F585" s="1" t="s">
        <v>5510</v>
      </c>
      <c r="H585" s="1">
        <v>46.62325</v>
      </c>
      <c r="I585" s="1">
        <v>6.7470837</v>
      </c>
      <c r="J585" s="1">
        <v>2.5476985</v>
      </c>
      <c r="K585" s="1">
        <v>2.0</v>
      </c>
      <c r="L585" s="1">
        <v>0.0</v>
      </c>
      <c r="M585" s="1">
        <v>0.47712126</v>
      </c>
      <c r="N585" s="1">
        <v>0.0</v>
      </c>
      <c r="O585" s="1">
        <v>0.0</v>
      </c>
      <c r="P585" s="1">
        <v>0.0</v>
      </c>
      <c r="Q585" s="1" t="s">
        <v>5475</v>
      </c>
      <c r="R585" s="1">
        <v>1.0</v>
      </c>
      <c r="S585" s="1">
        <v>73.84999966621399</v>
      </c>
      <c r="T585" s="1">
        <v>0.0</v>
      </c>
      <c r="U585" s="1">
        <v>0.0</v>
      </c>
      <c r="V585" s="1">
        <v>2.5476985</v>
      </c>
      <c r="W585" s="1">
        <v>0.0</v>
      </c>
      <c r="X585" s="1">
        <v>0.0</v>
      </c>
      <c r="Y585" s="1">
        <v>0.0</v>
      </c>
      <c r="Z585" s="1">
        <v>0.0</v>
      </c>
      <c r="AA585" s="1">
        <v>0.0</v>
      </c>
      <c r="AB585" s="1">
        <v>0.0</v>
      </c>
      <c r="AC585" s="1">
        <v>0.0</v>
      </c>
      <c r="AD585" s="1">
        <v>0.0</v>
      </c>
      <c r="AE585" s="1">
        <v>208505.0</v>
      </c>
      <c r="AF585" s="1">
        <v>59.0</v>
      </c>
      <c r="AH585" s="1" t="s">
        <v>1980</v>
      </c>
      <c r="AI585" s="1">
        <v>5.0</v>
      </c>
      <c r="AJ585" s="1">
        <v>10.0</v>
      </c>
      <c r="AK585" s="1">
        <v>10.0</v>
      </c>
      <c r="AL585" s="1">
        <v>3.0</v>
      </c>
    </row>
    <row r="586" ht="15.75" customHeight="1">
      <c r="A586" s="1" t="s">
        <v>147</v>
      </c>
      <c r="B586" s="1">
        <v>10.0</v>
      </c>
      <c r="C586" s="1" t="s">
        <v>2154</v>
      </c>
      <c r="D586" s="1" t="s">
        <v>5511</v>
      </c>
      <c r="E586" s="1" t="s">
        <v>5512</v>
      </c>
      <c r="F586" s="1" t="s">
        <v>5513</v>
      </c>
      <c r="H586" s="1">
        <v>43.79718</v>
      </c>
      <c r="I586" s="1">
        <v>4.0539412</v>
      </c>
      <c r="J586" s="1">
        <v>2.8073297</v>
      </c>
      <c r="K586" s="1">
        <v>0.0</v>
      </c>
      <c r="L586" s="1">
        <v>0.0</v>
      </c>
      <c r="M586" s="1">
        <v>0.69897</v>
      </c>
      <c r="N586" s="1">
        <v>0.0</v>
      </c>
      <c r="O586" s="1">
        <v>0.0</v>
      </c>
      <c r="P586" s="1">
        <v>0.0</v>
      </c>
      <c r="Q586" s="1" t="s">
        <v>5514</v>
      </c>
      <c r="R586" s="1">
        <v>3.0</v>
      </c>
      <c r="S586" s="1">
        <v>82.40000057220459</v>
      </c>
      <c r="T586" s="1">
        <v>0.1705175</v>
      </c>
      <c r="U586" s="1">
        <v>0.4689186</v>
      </c>
      <c r="V586" s="1">
        <v>2.4948425</v>
      </c>
      <c r="W586" s="1">
        <v>2.8073297</v>
      </c>
      <c r="X586" s="1">
        <v>0.0</v>
      </c>
      <c r="Y586" s="1">
        <v>0.0</v>
      </c>
      <c r="Z586" s="1">
        <v>0.0</v>
      </c>
      <c r="AA586" s="1">
        <v>0.0</v>
      </c>
      <c r="AB586" s="1">
        <v>0.0</v>
      </c>
      <c r="AC586" s="1">
        <v>0.0</v>
      </c>
      <c r="AD586" s="1">
        <v>0.0</v>
      </c>
      <c r="AE586" s="1">
        <v>132506.0</v>
      </c>
      <c r="AF586" s="1">
        <v>194.0</v>
      </c>
      <c r="AG586" s="1">
        <v>730.0</v>
      </c>
      <c r="AH586" s="1" t="s">
        <v>2703</v>
      </c>
      <c r="AI586" s="1">
        <v>43.0</v>
      </c>
      <c r="AJ586" s="1">
        <v>5.0</v>
      </c>
      <c r="AK586" s="1">
        <v>5.0</v>
      </c>
      <c r="AL586" s="1">
        <v>8.0</v>
      </c>
    </row>
    <row r="587" ht="15.75" customHeight="1">
      <c r="A587" s="1" t="s">
        <v>147</v>
      </c>
      <c r="B587" s="1">
        <v>11.0</v>
      </c>
      <c r="C587" s="1" t="s">
        <v>2160</v>
      </c>
      <c r="D587" s="1" t="s">
        <v>5516</v>
      </c>
      <c r="E587" s="1" t="s">
        <v>5517</v>
      </c>
      <c r="F587" s="1" t="s">
        <v>5518</v>
      </c>
      <c r="H587" s="1">
        <v>42.774124</v>
      </c>
      <c r="I587" s="1">
        <v>8.122276</v>
      </c>
      <c r="J587" s="1">
        <v>3.7783394</v>
      </c>
      <c r="K587" s="1">
        <v>0.0</v>
      </c>
      <c r="L587" s="1">
        <v>0.0</v>
      </c>
      <c r="M587" s="1">
        <v>0.47712126</v>
      </c>
      <c r="N587" s="1">
        <v>0.0</v>
      </c>
      <c r="O587" s="1">
        <v>0.0</v>
      </c>
      <c r="P587" s="1">
        <v>0.0</v>
      </c>
      <c r="Q587" s="1" t="s">
        <v>1100</v>
      </c>
      <c r="R587" s="1">
        <v>1.0</v>
      </c>
      <c r="S587" s="1">
        <v>55.75</v>
      </c>
      <c r="T587" s="1">
        <v>0.0</v>
      </c>
      <c r="U587" s="1">
        <v>0.8569357</v>
      </c>
      <c r="V587" s="1">
        <v>2.6890533</v>
      </c>
      <c r="W587" s="1">
        <v>0.0</v>
      </c>
      <c r="X587" s="1">
        <v>3.7783394</v>
      </c>
      <c r="Y587" s="1">
        <v>0.0</v>
      </c>
      <c r="Z587" s="1">
        <v>0.0</v>
      </c>
      <c r="AA587" s="1">
        <v>0.0</v>
      </c>
      <c r="AB587" s="1">
        <v>0.0</v>
      </c>
      <c r="AC587" s="1">
        <v>0.0</v>
      </c>
      <c r="AD587" s="1">
        <v>0.0</v>
      </c>
      <c r="AE587" s="1">
        <v>39879.0</v>
      </c>
      <c r="AF587" s="1">
        <v>158.0</v>
      </c>
      <c r="AG587" s="1">
        <v>780.0</v>
      </c>
      <c r="AH587" s="1" t="s">
        <v>1203</v>
      </c>
      <c r="AI587" s="1">
        <v>73.0</v>
      </c>
      <c r="AJ587" s="1">
        <v>6.0</v>
      </c>
      <c r="AK587" s="1">
        <v>6.0</v>
      </c>
      <c r="AL587" s="1">
        <v>5.0</v>
      </c>
    </row>
    <row r="588" ht="15.75" customHeight="1">
      <c r="A588" s="1" t="s">
        <v>147</v>
      </c>
      <c r="B588" s="1">
        <v>12.0</v>
      </c>
      <c r="C588" s="1" t="s">
        <v>2163</v>
      </c>
      <c r="D588" s="1" t="s">
        <v>5520</v>
      </c>
      <c r="E588" s="1" t="s">
        <v>5521</v>
      </c>
      <c r="F588" s="1" t="s">
        <v>5522</v>
      </c>
      <c r="H588" s="1">
        <v>39.58527</v>
      </c>
      <c r="I588" s="1">
        <v>5.230054</v>
      </c>
      <c r="J588" s="1">
        <v>4.5457063</v>
      </c>
      <c r="K588" s="1">
        <v>2.0</v>
      </c>
      <c r="L588" s="1">
        <v>0.0</v>
      </c>
      <c r="M588" s="1">
        <v>0.47712126</v>
      </c>
      <c r="N588" s="1">
        <v>0.0</v>
      </c>
      <c r="O588" s="1">
        <v>0.0</v>
      </c>
      <c r="P588" s="1">
        <v>0.0</v>
      </c>
      <c r="Q588" s="1" t="s">
        <v>5475</v>
      </c>
      <c r="R588" s="1">
        <v>1.0</v>
      </c>
      <c r="S588" s="1">
        <v>48.6399998664856</v>
      </c>
      <c r="T588" s="1">
        <v>0.21777354</v>
      </c>
      <c r="U588" s="1">
        <v>0.0</v>
      </c>
      <c r="V588" s="1">
        <v>0.0</v>
      </c>
      <c r="W588" s="1">
        <v>0.0</v>
      </c>
      <c r="X588" s="1">
        <v>4.5457063</v>
      </c>
      <c r="Y588" s="1">
        <v>0.0</v>
      </c>
      <c r="Z588" s="1">
        <v>0.0</v>
      </c>
      <c r="AA588" s="1">
        <v>0.0</v>
      </c>
      <c r="AB588" s="1">
        <v>0.0</v>
      </c>
      <c r="AC588" s="1">
        <v>0.0</v>
      </c>
      <c r="AD588" s="1">
        <v>0.0</v>
      </c>
      <c r="AE588" s="1">
        <v>126937.0</v>
      </c>
      <c r="AF588" s="1">
        <v>33.0</v>
      </c>
      <c r="AH588" s="1" t="s">
        <v>778</v>
      </c>
      <c r="AI588" s="1">
        <v>30.0</v>
      </c>
      <c r="AJ588" s="1">
        <v>8.0</v>
      </c>
      <c r="AK588" s="1">
        <v>8.0</v>
      </c>
      <c r="AL588" s="1">
        <v>10.0</v>
      </c>
    </row>
    <row r="589" ht="15.75" customHeight="1">
      <c r="A589" s="1" t="s">
        <v>147</v>
      </c>
      <c r="B589" s="1">
        <v>13.0</v>
      </c>
      <c r="C589" s="1" t="s">
        <v>2165</v>
      </c>
      <c r="D589" s="1" t="s">
        <v>5524</v>
      </c>
      <c r="E589" s="1" t="s">
        <v>5525</v>
      </c>
      <c r="F589" s="1" t="s">
        <v>5526</v>
      </c>
      <c r="H589" s="1">
        <v>37.764954</v>
      </c>
      <c r="I589" s="1">
        <v>6.37497</v>
      </c>
      <c r="J589" s="1">
        <v>5.053354</v>
      </c>
      <c r="K589" s="1">
        <v>2.0</v>
      </c>
      <c r="L589" s="1">
        <v>0.0</v>
      </c>
      <c r="M589" s="1">
        <v>0.60206</v>
      </c>
      <c r="N589" s="1">
        <v>0.0</v>
      </c>
      <c r="O589" s="1">
        <v>0.0</v>
      </c>
      <c r="P589" s="1">
        <v>0.0</v>
      </c>
      <c r="Q589" s="1" t="s">
        <v>5527</v>
      </c>
      <c r="R589" s="1">
        <v>2.0</v>
      </c>
      <c r="S589" s="1">
        <v>20.81999969482422</v>
      </c>
      <c r="T589" s="1">
        <v>0.25183472</v>
      </c>
      <c r="U589" s="1">
        <v>0.7937995</v>
      </c>
      <c r="V589" s="1">
        <v>3.1277657</v>
      </c>
      <c r="W589" s="1">
        <v>0.0</v>
      </c>
      <c r="X589" s="1">
        <v>0.0</v>
      </c>
      <c r="Y589" s="1">
        <v>0.0</v>
      </c>
      <c r="Z589" s="1">
        <v>5.053354</v>
      </c>
      <c r="AA589" s="1">
        <v>0.0</v>
      </c>
      <c r="AB589" s="1">
        <v>2.993871</v>
      </c>
      <c r="AC589" s="1">
        <v>4.3616514</v>
      </c>
      <c r="AD589" s="1">
        <v>0.0</v>
      </c>
      <c r="AE589" s="1">
        <v>62724.0</v>
      </c>
      <c r="AF589" s="1">
        <v>88.0</v>
      </c>
      <c r="AH589" s="1" t="s">
        <v>5528</v>
      </c>
      <c r="AI589" s="1">
        <v>11.0</v>
      </c>
      <c r="AJ589" s="1">
        <v>2.0</v>
      </c>
      <c r="AK589" s="1">
        <v>2.0</v>
      </c>
      <c r="AL589" s="1">
        <v>1.0</v>
      </c>
    </row>
    <row r="590" ht="15.75" customHeight="1">
      <c r="A590" s="1" t="s">
        <v>147</v>
      </c>
      <c r="B590" s="1">
        <v>14.0</v>
      </c>
      <c r="C590" s="1" t="s">
        <v>2169</v>
      </c>
      <c r="D590" s="1" t="s">
        <v>5529</v>
      </c>
      <c r="F590" s="1" t="s">
        <v>5530</v>
      </c>
      <c r="H590" s="1">
        <v>36.223656</v>
      </c>
      <c r="I590" s="1">
        <v>7.6311054</v>
      </c>
      <c r="J590" s="1">
        <v>0.0</v>
      </c>
      <c r="K590" s="1">
        <v>2.0</v>
      </c>
      <c r="L590" s="1">
        <v>0.0</v>
      </c>
      <c r="M590" s="1">
        <v>0.47712126</v>
      </c>
      <c r="N590" s="1">
        <v>1.0</v>
      </c>
      <c r="O590" s="1">
        <v>0.0</v>
      </c>
      <c r="P590" s="1">
        <v>0.0</v>
      </c>
      <c r="Q590" s="1" t="s">
        <v>5475</v>
      </c>
      <c r="R590" s="1">
        <v>1.0</v>
      </c>
      <c r="S590" s="1">
        <v>50.0</v>
      </c>
      <c r="T590" s="1">
        <v>0.0</v>
      </c>
      <c r="U590" s="1">
        <v>0.0</v>
      </c>
      <c r="V590" s="1">
        <v>0.0</v>
      </c>
      <c r="W590" s="1">
        <v>0.0</v>
      </c>
      <c r="X590" s="1">
        <v>0.0</v>
      </c>
      <c r="Y590" s="1">
        <v>0.0</v>
      </c>
      <c r="Z590" s="1">
        <v>0.0</v>
      </c>
      <c r="AA590" s="1">
        <v>0.0</v>
      </c>
      <c r="AB590" s="1">
        <v>0.0</v>
      </c>
      <c r="AC590" s="1">
        <v>0.0</v>
      </c>
      <c r="AD590" s="1">
        <v>0.0</v>
      </c>
      <c r="AE590" s="1">
        <v>273205.0</v>
      </c>
      <c r="AF590" s="1">
        <v>4.0</v>
      </c>
      <c r="AH590" s="1" t="s">
        <v>5531</v>
      </c>
      <c r="AI590" s="1">
        <v>1.0</v>
      </c>
      <c r="AJ590" s="1">
        <v>1.0</v>
      </c>
      <c r="AK590" s="1">
        <v>1.0</v>
      </c>
      <c r="AL590" s="1">
        <v>1.0</v>
      </c>
    </row>
    <row r="591" ht="15.75" customHeight="1">
      <c r="A591" s="1" t="s">
        <v>147</v>
      </c>
      <c r="B591" s="1">
        <v>15.0</v>
      </c>
      <c r="C591" s="1" t="s">
        <v>2172</v>
      </c>
      <c r="D591" s="1" t="s">
        <v>5533</v>
      </c>
      <c r="E591" s="1" t="s">
        <v>5534</v>
      </c>
      <c r="F591" s="1" t="s">
        <v>5535</v>
      </c>
      <c r="H591" s="1">
        <v>35.885582</v>
      </c>
      <c r="I591" s="1">
        <v>4.4337687</v>
      </c>
      <c r="J591" s="1">
        <v>0.31361526</v>
      </c>
      <c r="K591" s="1">
        <v>0.0</v>
      </c>
      <c r="L591" s="1">
        <v>0.0</v>
      </c>
      <c r="M591" s="1">
        <v>0.47712126</v>
      </c>
      <c r="N591" s="1">
        <v>0.0</v>
      </c>
      <c r="O591" s="1">
        <v>0.0</v>
      </c>
      <c r="P591" s="1">
        <v>0.0</v>
      </c>
      <c r="Q591" s="1" t="s">
        <v>5536</v>
      </c>
      <c r="R591" s="1">
        <v>1.0</v>
      </c>
      <c r="S591" s="1">
        <v>250.0</v>
      </c>
      <c r="T591" s="1">
        <v>0.0</v>
      </c>
      <c r="U591" s="1">
        <v>0.31361526</v>
      </c>
      <c r="V591" s="1">
        <v>0.0</v>
      </c>
      <c r="W591" s="1">
        <v>0.0</v>
      </c>
      <c r="X591" s="1">
        <v>0.0</v>
      </c>
      <c r="Y591" s="1">
        <v>0.0</v>
      </c>
      <c r="Z591" s="1">
        <v>0.0</v>
      </c>
      <c r="AA591" s="1">
        <v>0.0</v>
      </c>
      <c r="AB591" s="1">
        <v>0.0</v>
      </c>
      <c r="AC591" s="1">
        <v>0.0</v>
      </c>
      <c r="AD591" s="1">
        <v>0.0</v>
      </c>
      <c r="AE591" s="1">
        <v>199114.0</v>
      </c>
      <c r="AF591" s="1">
        <v>3.0</v>
      </c>
      <c r="AH591" s="1" t="s">
        <v>5537</v>
      </c>
      <c r="AI591" s="1">
        <v>10.0</v>
      </c>
      <c r="AJ591" s="1">
        <v>1.0</v>
      </c>
      <c r="AK591" s="1">
        <v>4.0</v>
      </c>
      <c r="AL591" s="1">
        <v>1.0</v>
      </c>
    </row>
    <row r="592" ht="15.75" customHeight="1">
      <c r="A592" s="1" t="s">
        <v>147</v>
      </c>
      <c r="B592" s="1">
        <v>16.0</v>
      </c>
      <c r="C592" s="1" t="s">
        <v>2174</v>
      </c>
      <c r="D592" s="1" t="s">
        <v>5539</v>
      </c>
      <c r="E592" s="1" t="s">
        <v>5540</v>
      </c>
      <c r="F592" s="1" t="s">
        <v>5541</v>
      </c>
      <c r="H592" s="1">
        <v>35.08781</v>
      </c>
      <c r="I592" s="1">
        <v>6.37497</v>
      </c>
      <c r="J592" s="1">
        <v>3.7842488</v>
      </c>
      <c r="K592" s="1">
        <v>2.0</v>
      </c>
      <c r="L592" s="1">
        <v>0.0</v>
      </c>
      <c r="M592" s="1">
        <v>0.47712126</v>
      </c>
      <c r="N592" s="1">
        <v>0.0</v>
      </c>
      <c r="O592" s="1">
        <v>0.0</v>
      </c>
      <c r="P592" s="1">
        <v>0.0</v>
      </c>
      <c r="Q592" s="1" t="s">
        <v>5475</v>
      </c>
      <c r="R592" s="1">
        <v>1.0</v>
      </c>
      <c r="S592" s="1">
        <v>35.58000040054321</v>
      </c>
      <c r="T592" s="1">
        <v>0.33030498</v>
      </c>
      <c r="U592" s="1">
        <v>0.6623661</v>
      </c>
      <c r="V592" s="1">
        <v>2.677474</v>
      </c>
      <c r="W592" s="1">
        <v>0.0</v>
      </c>
      <c r="X592" s="1">
        <v>0.0</v>
      </c>
      <c r="Y592" s="1">
        <v>3.7842488</v>
      </c>
      <c r="Z592" s="1">
        <v>0.0</v>
      </c>
      <c r="AA592" s="1">
        <v>0.0</v>
      </c>
      <c r="AB592" s="1">
        <v>0.0</v>
      </c>
      <c r="AC592" s="1">
        <v>0.0</v>
      </c>
      <c r="AD592" s="1">
        <v>0.0</v>
      </c>
      <c r="AE592" s="1">
        <v>209108.0</v>
      </c>
      <c r="AF592" s="1">
        <v>208.0</v>
      </c>
      <c r="AH592" s="1" t="s">
        <v>1244</v>
      </c>
      <c r="AI592" s="1">
        <v>16.0</v>
      </c>
      <c r="AJ592" s="1">
        <v>12.0</v>
      </c>
      <c r="AK592" s="1">
        <v>12.0</v>
      </c>
      <c r="AL592" s="1">
        <v>6.0</v>
      </c>
    </row>
    <row r="593" ht="15.75" customHeight="1">
      <c r="A593" s="1" t="s">
        <v>147</v>
      </c>
      <c r="B593" s="1">
        <v>17.0</v>
      </c>
      <c r="C593" s="1" t="s">
        <v>2178</v>
      </c>
      <c r="D593" s="1" t="s">
        <v>5542</v>
      </c>
      <c r="E593" s="1" t="s">
        <v>5543</v>
      </c>
      <c r="F593" s="1" t="s">
        <v>5544</v>
      </c>
      <c r="H593" s="1">
        <v>34.204586</v>
      </c>
      <c r="I593" s="1">
        <v>6.37497</v>
      </c>
      <c r="J593" s="1">
        <v>1.7492931</v>
      </c>
      <c r="K593" s="1">
        <v>2.0</v>
      </c>
      <c r="L593" s="1">
        <v>0.0</v>
      </c>
      <c r="M593" s="1">
        <v>0.47712126</v>
      </c>
      <c r="N593" s="1">
        <v>0.0</v>
      </c>
      <c r="O593" s="1">
        <v>0.0</v>
      </c>
      <c r="P593" s="1">
        <v>0.0</v>
      </c>
      <c r="Q593" s="1" t="s">
        <v>5475</v>
      </c>
      <c r="R593" s="1">
        <v>1.0</v>
      </c>
      <c r="S593" s="1">
        <v>49.13999938964844</v>
      </c>
      <c r="T593" s="1">
        <v>0.0</v>
      </c>
      <c r="U593" s="1">
        <v>0.0</v>
      </c>
      <c r="V593" s="1">
        <v>0.0</v>
      </c>
      <c r="W593" s="1">
        <v>0.0</v>
      </c>
      <c r="X593" s="1">
        <v>0.0</v>
      </c>
      <c r="Y593" s="1">
        <v>0.0</v>
      </c>
      <c r="Z593" s="1">
        <v>1.7492931</v>
      </c>
      <c r="AA593" s="1">
        <v>0.0</v>
      </c>
      <c r="AB593" s="1">
        <v>0.0</v>
      </c>
      <c r="AC593" s="1">
        <v>0.0</v>
      </c>
      <c r="AD593" s="1">
        <v>0.0</v>
      </c>
      <c r="AE593" s="1">
        <v>73780.0</v>
      </c>
      <c r="AF593" s="1">
        <v>22.0</v>
      </c>
      <c r="AH593" s="1" t="s">
        <v>5545</v>
      </c>
      <c r="AI593" s="1">
        <v>3.0</v>
      </c>
      <c r="AJ593" s="1">
        <v>2.0</v>
      </c>
      <c r="AK593" s="1">
        <v>2.0</v>
      </c>
      <c r="AL593" s="1">
        <v>2.0</v>
      </c>
    </row>
    <row r="594" ht="15.75" customHeight="1">
      <c r="A594" s="1" t="s">
        <v>147</v>
      </c>
      <c r="B594" s="1">
        <v>18.0</v>
      </c>
      <c r="C594" s="1" t="s">
        <v>2188</v>
      </c>
      <c r="D594" s="1" t="s">
        <v>5547</v>
      </c>
      <c r="E594" s="1" t="s">
        <v>5548</v>
      </c>
      <c r="F594" s="1" t="s">
        <v>5549</v>
      </c>
      <c r="H594" s="1">
        <v>33.614983</v>
      </c>
      <c r="I594" s="1">
        <v>5.378667</v>
      </c>
      <c r="J594" s="1">
        <v>0.79255074</v>
      </c>
      <c r="K594" s="1">
        <v>0.0</v>
      </c>
      <c r="L594" s="1">
        <v>0.0</v>
      </c>
      <c r="M594" s="1">
        <v>0.7781513</v>
      </c>
      <c r="N594" s="1">
        <v>0.0</v>
      </c>
      <c r="O594" s="1">
        <v>0.0</v>
      </c>
      <c r="P594" s="1">
        <v>0.0</v>
      </c>
      <c r="Q594" s="1" t="s">
        <v>5550</v>
      </c>
      <c r="R594" s="1">
        <v>4.0</v>
      </c>
      <c r="S594" s="1">
        <v>48.0</v>
      </c>
      <c r="T594" s="1">
        <v>0.0</v>
      </c>
      <c r="U594" s="1">
        <v>0.79255074</v>
      </c>
      <c r="V594" s="1">
        <v>0.0</v>
      </c>
      <c r="W594" s="1">
        <v>0.0</v>
      </c>
      <c r="X594" s="1">
        <v>0.0</v>
      </c>
      <c r="Y594" s="1">
        <v>0.0</v>
      </c>
      <c r="Z594" s="1">
        <v>0.0</v>
      </c>
      <c r="AA594" s="1">
        <v>0.0</v>
      </c>
      <c r="AB594" s="1">
        <v>0.0</v>
      </c>
      <c r="AC594" s="1">
        <v>0.0</v>
      </c>
      <c r="AD594" s="1">
        <v>0.0</v>
      </c>
      <c r="AE594" s="1">
        <v>166436.0</v>
      </c>
      <c r="AF594" s="1">
        <v>422.0</v>
      </c>
      <c r="AH594" s="1" t="s">
        <v>5551</v>
      </c>
      <c r="AI594" s="1">
        <v>89.0</v>
      </c>
      <c r="AJ594" s="1">
        <v>5.0</v>
      </c>
      <c r="AK594" s="1">
        <v>5.0</v>
      </c>
      <c r="AL594" s="1">
        <v>13.0</v>
      </c>
    </row>
    <row r="595" ht="15.75" customHeight="1">
      <c r="A595" s="1" t="s">
        <v>147</v>
      </c>
      <c r="B595" s="1">
        <v>19.0</v>
      </c>
      <c r="C595" s="1" t="s">
        <v>2191</v>
      </c>
      <c r="D595" s="1" t="s">
        <v>5552</v>
      </c>
      <c r="E595" s="1" t="s">
        <v>5553</v>
      </c>
      <c r="F595" s="1" t="s">
        <v>5554</v>
      </c>
      <c r="H595" s="1">
        <v>33.429424</v>
      </c>
      <c r="I595" s="1">
        <v>5.972668</v>
      </c>
      <c r="J595" s="1">
        <v>0.2109233</v>
      </c>
      <c r="K595" s="1">
        <v>0.0</v>
      </c>
      <c r="L595" s="1">
        <v>0.0</v>
      </c>
      <c r="M595" s="1">
        <v>0.60206</v>
      </c>
      <c r="N595" s="1">
        <v>0.0</v>
      </c>
      <c r="O595" s="1">
        <v>0.0</v>
      </c>
      <c r="P595" s="1">
        <v>0.0</v>
      </c>
      <c r="Q595" s="1" t="s">
        <v>5555</v>
      </c>
      <c r="R595" s="1">
        <v>2.0</v>
      </c>
      <c r="S595" s="1">
        <v>79.63000011444092</v>
      </c>
      <c r="T595" s="1">
        <v>0.2109233</v>
      </c>
      <c r="U595" s="1">
        <v>0.0</v>
      </c>
      <c r="V595" s="1">
        <v>0.0</v>
      </c>
      <c r="W595" s="1">
        <v>0.0</v>
      </c>
      <c r="X595" s="1">
        <v>0.0</v>
      </c>
      <c r="Y595" s="1">
        <v>0.0</v>
      </c>
      <c r="Z595" s="1">
        <v>0.0</v>
      </c>
      <c r="AA595" s="1">
        <v>0.0</v>
      </c>
      <c r="AB595" s="1">
        <v>0.0</v>
      </c>
      <c r="AC595" s="1">
        <v>0.0</v>
      </c>
      <c r="AD595" s="1">
        <v>0.0</v>
      </c>
      <c r="AE595" s="1">
        <v>42267.0</v>
      </c>
      <c r="AF595" s="1">
        <v>547.0</v>
      </c>
      <c r="AG595" s="1">
        <v>410.0</v>
      </c>
      <c r="AH595" s="1" t="s">
        <v>5556</v>
      </c>
      <c r="AI595" s="1">
        <v>26.0</v>
      </c>
      <c r="AJ595" s="1">
        <v>7.0</v>
      </c>
      <c r="AK595" s="1">
        <v>8.0</v>
      </c>
      <c r="AL595" s="1">
        <v>11.0</v>
      </c>
    </row>
    <row r="596" ht="15.75" customHeight="1">
      <c r="A596" s="1" t="s">
        <v>147</v>
      </c>
      <c r="B596" s="1">
        <v>20.0</v>
      </c>
      <c r="C596" s="1" t="s">
        <v>2194</v>
      </c>
      <c r="D596" s="1" t="s">
        <v>5557</v>
      </c>
      <c r="E596" s="1" t="s">
        <v>5558</v>
      </c>
      <c r="F596" s="1" t="s">
        <v>5559</v>
      </c>
      <c r="H596" s="1">
        <v>30.8838</v>
      </c>
      <c r="I596" s="1">
        <v>6.484159</v>
      </c>
      <c r="J596" s="1">
        <v>3.1884744</v>
      </c>
      <c r="K596" s="1">
        <v>0.0</v>
      </c>
      <c r="L596" s="1">
        <v>0.0</v>
      </c>
      <c r="M596" s="1">
        <v>0.30103</v>
      </c>
      <c r="N596" s="1">
        <v>0.0</v>
      </c>
      <c r="O596" s="1">
        <v>0.0</v>
      </c>
      <c r="P596" s="1">
        <v>0.0</v>
      </c>
      <c r="Q596" s="1" t="s">
        <v>659</v>
      </c>
      <c r="R596" s="1">
        <v>0.0</v>
      </c>
      <c r="S596" s="1">
        <v>111.5</v>
      </c>
      <c r="T596" s="1">
        <v>0.0</v>
      </c>
      <c r="U596" s="1">
        <v>0.8366787</v>
      </c>
      <c r="V596" s="1">
        <v>2.3756611</v>
      </c>
      <c r="W596" s="1">
        <v>0.0</v>
      </c>
      <c r="X596" s="1">
        <v>0.0</v>
      </c>
      <c r="Y596" s="1">
        <v>3.1884744</v>
      </c>
      <c r="Z596" s="1">
        <v>0.0</v>
      </c>
      <c r="AA596" s="1">
        <v>0.0</v>
      </c>
      <c r="AB596" s="1">
        <v>0.0</v>
      </c>
      <c r="AC596" s="1">
        <v>0.0</v>
      </c>
      <c r="AD596" s="1">
        <v>0.0</v>
      </c>
      <c r="AE596" s="1">
        <v>228463.0</v>
      </c>
      <c r="AF596" s="1">
        <v>26.0</v>
      </c>
      <c r="AG596" s="1">
        <v>410.0</v>
      </c>
      <c r="AH596" s="1" t="s">
        <v>5561</v>
      </c>
      <c r="AI596" s="1">
        <v>9.0</v>
      </c>
      <c r="AJ596" s="1">
        <v>2.0</v>
      </c>
      <c r="AK596" s="1">
        <v>2.0</v>
      </c>
      <c r="AL596" s="1">
        <v>1.0</v>
      </c>
    </row>
    <row r="597" ht="15.75" customHeight="1">
      <c r="A597" s="1" t="s">
        <v>147</v>
      </c>
      <c r="B597" s="1">
        <v>21.0</v>
      </c>
      <c r="C597" s="1" t="s">
        <v>2199</v>
      </c>
      <c r="D597" s="1" t="s">
        <v>5562</v>
      </c>
      <c r="F597" s="1" t="s">
        <v>5563</v>
      </c>
      <c r="H597" s="1">
        <v>29.022316</v>
      </c>
      <c r="I597" s="1">
        <v>7.665845</v>
      </c>
      <c r="J597" s="1">
        <v>4.5459695</v>
      </c>
      <c r="K597" s="1">
        <v>0.0</v>
      </c>
      <c r="L597" s="1">
        <v>0.0</v>
      </c>
      <c r="M597" s="1">
        <v>0.30103</v>
      </c>
      <c r="N597" s="1">
        <v>1.0</v>
      </c>
      <c r="O597" s="1">
        <v>0.0</v>
      </c>
      <c r="P597" s="1">
        <v>0.0</v>
      </c>
      <c r="Q597" s="1" t="s">
        <v>659</v>
      </c>
      <c r="R597" s="1">
        <v>0.0</v>
      </c>
      <c r="S597" s="1">
        <v>52.25</v>
      </c>
      <c r="T597" s="1">
        <v>0.0</v>
      </c>
      <c r="U597" s="1">
        <v>0.9188241</v>
      </c>
      <c r="V597" s="1">
        <v>2.9091873</v>
      </c>
      <c r="W597" s="1">
        <v>0.0</v>
      </c>
      <c r="X597" s="1">
        <v>0.0</v>
      </c>
      <c r="Y597" s="1">
        <v>3.6699586</v>
      </c>
      <c r="Z597" s="1">
        <v>4.5459695</v>
      </c>
      <c r="AA597" s="1">
        <v>0.0</v>
      </c>
      <c r="AB597" s="1">
        <v>0.0</v>
      </c>
      <c r="AC597" s="1">
        <v>0.0</v>
      </c>
      <c r="AD597" s="1">
        <v>0.0</v>
      </c>
      <c r="AE597" s="1">
        <v>497823.0</v>
      </c>
      <c r="AF597" s="1">
        <v>1.0</v>
      </c>
      <c r="AH597" s="1" t="s">
        <v>5564</v>
      </c>
      <c r="AI597" s="1">
        <v>9.0</v>
      </c>
      <c r="AJ597" s="1">
        <v>2.0</v>
      </c>
      <c r="AK597" s="1">
        <v>2.0</v>
      </c>
      <c r="AL597" s="1">
        <v>0.0</v>
      </c>
    </row>
    <row r="598" ht="15.75" customHeight="1">
      <c r="A598" s="1" t="s">
        <v>147</v>
      </c>
      <c r="B598" s="1">
        <v>22.0</v>
      </c>
      <c r="C598" s="1" t="s">
        <v>2203</v>
      </c>
      <c r="D598" s="1" t="s">
        <v>5565</v>
      </c>
      <c r="E598" s="1" t="s">
        <v>5566</v>
      </c>
      <c r="F598" s="1" t="s">
        <v>5567</v>
      </c>
      <c r="H598" s="1">
        <v>28.21003</v>
      </c>
      <c r="I598" s="1">
        <v>0.0</v>
      </c>
      <c r="J598" s="1">
        <v>0.6775776</v>
      </c>
      <c r="K598" s="1">
        <v>2.0</v>
      </c>
      <c r="L598" s="1">
        <v>0.0</v>
      </c>
      <c r="M598" s="1">
        <v>1.0</v>
      </c>
      <c r="N598" s="1">
        <v>0.0</v>
      </c>
      <c r="O598" s="1">
        <v>0.0</v>
      </c>
      <c r="P598" s="1">
        <v>0.0</v>
      </c>
      <c r="Q598" s="1" t="s">
        <v>5707</v>
      </c>
      <c r="R598" s="1">
        <v>8.0</v>
      </c>
      <c r="S598" s="1">
        <v>110.0</v>
      </c>
      <c r="T598" s="1">
        <v>0.0</v>
      </c>
      <c r="U598" s="1">
        <v>0.6775776</v>
      </c>
      <c r="V598" s="1">
        <v>0.0</v>
      </c>
      <c r="W598" s="1">
        <v>0.0</v>
      </c>
      <c r="X598" s="1">
        <v>0.0</v>
      </c>
      <c r="Y598" s="1">
        <v>0.0</v>
      </c>
      <c r="Z598" s="1">
        <v>0.0</v>
      </c>
      <c r="AA598" s="1">
        <v>0.0</v>
      </c>
      <c r="AB598" s="1">
        <v>0.0</v>
      </c>
      <c r="AC598" s="1">
        <v>0.0</v>
      </c>
      <c r="AD598" s="1">
        <v>0.0</v>
      </c>
      <c r="AE598" s="1">
        <v>187542.0</v>
      </c>
      <c r="AF598" s="1">
        <v>1087.0</v>
      </c>
      <c r="AH598" s="1" t="s">
        <v>5570</v>
      </c>
      <c r="AI598" s="1">
        <v>52.0</v>
      </c>
      <c r="AJ598" s="1">
        <v>5.0</v>
      </c>
      <c r="AK598" s="1">
        <v>5.0</v>
      </c>
      <c r="AL598" s="1">
        <v>9.0</v>
      </c>
    </row>
    <row r="599" ht="15.75" customHeight="1">
      <c r="A599" s="1" t="s">
        <v>147</v>
      </c>
      <c r="B599" s="1">
        <v>23.0</v>
      </c>
      <c r="C599" s="1" t="s">
        <v>2206</v>
      </c>
      <c r="D599" s="1" t="s">
        <v>5571</v>
      </c>
      <c r="E599" s="1" t="s">
        <v>5572</v>
      </c>
      <c r="F599" s="1" t="s">
        <v>5573</v>
      </c>
      <c r="H599" s="1">
        <v>27.438143</v>
      </c>
      <c r="I599" s="1">
        <v>5.378667</v>
      </c>
      <c r="J599" s="1">
        <v>2.632137</v>
      </c>
      <c r="K599" s="1">
        <v>2.0</v>
      </c>
      <c r="L599" s="1">
        <v>0.0</v>
      </c>
      <c r="M599" s="1">
        <v>0.47712126</v>
      </c>
      <c r="N599" s="1">
        <v>0.0</v>
      </c>
      <c r="O599" s="1">
        <v>0.0</v>
      </c>
      <c r="P599" s="1">
        <v>0.0</v>
      </c>
      <c r="Q599" s="1" t="s">
        <v>5475</v>
      </c>
      <c r="R599" s="1">
        <v>1.0</v>
      </c>
      <c r="S599" s="1">
        <v>32.0</v>
      </c>
      <c r="T599" s="1">
        <v>0.2370179</v>
      </c>
      <c r="U599" s="1">
        <v>0.7126114</v>
      </c>
      <c r="V599" s="1">
        <v>2.632137</v>
      </c>
      <c r="W599" s="1">
        <v>0.0</v>
      </c>
      <c r="X599" s="1">
        <v>0.0</v>
      </c>
      <c r="Y599" s="1">
        <v>0.0</v>
      </c>
      <c r="Z599" s="1">
        <v>0.0</v>
      </c>
      <c r="AA599" s="1">
        <v>0.0</v>
      </c>
      <c r="AB599" s="1">
        <v>0.0</v>
      </c>
      <c r="AC599" s="1">
        <v>0.0</v>
      </c>
      <c r="AD599" s="1">
        <v>0.0</v>
      </c>
      <c r="AE599" s="1">
        <v>17320.0</v>
      </c>
      <c r="AF599" s="1">
        <v>38.0</v>
      </c>
      <c r="AH599" s="1" t="s">
        <v>5575</v>
      </c>
      <c r="AI599" s="1">
        <v>19.0</v>
      </c>
      <c r="AJ599" s="1">
        <v>2.0</v>
      </c>
      <c r="AK599" s="1">
        <v>2.0</v>
      </c>
      <c r="AL599" s="1">
        <v>6.0</v>
      </c>
    </row>
    <row r="600" ht="15.75" customHeight="1">
      <c r="A600" s="1" t="s">
        <v>147</v>
      </c>
      <c r="B600" s="1">
        <v>24.0</v>
      </c>
      <c r="C600" s="1" t="s">
        <v>2211</v>
      </c>
      <c r="D600" s="1" t="s">
        <v>5576</v>
      </c>
      <c r="E600" s="1" t="s">
        <v>5577</v>
      </c>
      <c r="F600" s="1" t="s">
        <v>5578</v>
      </c>
      <c r="H600" s="1">
        <v>27.278055</v>
      </c>
      <c r="I600" s="1">
        <v>0.0</v>
      </c>
      <c r="J600" s="1">
        <v>2.7727966</v>
      </c>
      <c r="K600" s="1">
        <v>0.0</v>
      </c>
      <c r="L600" s="1">
        <v>0.0</v>
      </c>
      <c r="M600" s="1">
        <v>0.60206</v>
      </c>
      <c r="N600" s="1">
        <v>0.0</v>
      </c>
      <c r="O600" s="1">
        <v>0.0</v>
      </c>
      <c r="P600" s="1">
        <v>0.0</v>
      </c>
      <c r="Q600" s="1" t="s">
        <v>5579</v>
      </c>
      <c r="R600" s="1">
        <v>2.0</v>
      </c>
      <c r="S600" s="1">
        <v>266.0</v>
      </c>
      <c r="T600" s="1">
        <v>0.11990381</v>
      </c>
      <c r="U600" s="1">
        <v>0.0</v>
      </c>
      <c r="V600" s="1">
        <v>0.0</v>
      </c>
      <c r="W600" s="1">
        <v>2.7727966</v>
      </c>
      <c r="X600" s="1">
        <v>0.0</v>
      </c>
      <c r="Y600" s="1">
        <v>0.0</v>
      </c>
      <c r="Z600" s="1">
        <v>0.0</v>
      </c>
      <c r="AA600" s="1">
        <v>0.0</v>
      </c>
      <c r="AB600" s="1">
        <v>0.0</v>
      </c>
      <c r="AC600" s="1">
        <v>0.0</v>
      </c>
      <c r="AD600" s="1">
        <v>0.0</v>
      </c>
      <c r="AE600" s="1">
        <v>183911.0</v>
      </c>
      <c r="AF600" s="1">
        <v>125.0</v>
      </c>
      <c r="AH600" s="1" t="s">
        <v>5319</v>
      </c>
      <c r="AI600" s="1">
        <v>24.0</v>
      </c>
      <c r="AJ600" s="1">
        <v>2.0</v>
      </c>
      <c r="AK600" s="1">
        <v>2.0</v>
      </c>
      <c r="AL600" s="1">
        <v>4.0</v>
      </c>
    </row>
    <row r="601" ht="15.75" customHeight="1">
      <c r="A601" s="1" t="s">
        <v>147</v>
      </c>
      <c r="B601" s="1">
        <v>25.0</v>
      </c>
      <c r="C601" s="1" t="s">
        <v>2214</v>
      </c>
      <c r="D601" s="1" t="s">
        <v>5580</v>
      </c>
      <c r="E601" s="1" t="s">
        <v>5581</v>
      </c>
      <c r="F601" s="1" t="s">
        <v>5582</v>
      </c>
      <c r="H601" s="1">
        <v>26.820145</v>
      </c>
      <c r="I601" s="1">
        <v>7.367476</v>
      </c>
      <c r="J601" s="1">
        <v>0.41675484</v>
      </c>
      <c r="K601" s="1">
        <v>0.0</v>
      </c>
      <c r="L601" s="1">
        <v>0.0</v>
      </c>
      <c r="M601" s="1">
        <v>0.30103</v>
      </c>
      <c r="N601" s="1">
        <v>0.0</v>
      </c>
      <c r="O601" s="1">
        <v>0.0</v>
      </c>
      <c r="P601" s="1">
        <v>0.0</v>
      </c>
      <c r="Q601" s="1" t="s">
        <v>659</v>
      </c>
      <c r="R601" s="1">
        <v>0.0</v>
      </c>
      <c r="S601" s="1">
        <v>130.0</v>
      </c>
      <c r="T601" s="1">
        <v>0.18409745</v>
      </c>
      <c r="U601" s="1">
        <v>0.41675484</v>
      </c>
      <c r="V601" s="1">
        <v>0.0</v>
      </c>
      <c r="W601" s="1">
        <v>0.0</v>
      </c>
      <c r="X601" s="1">
        <v>0.0</v>
      </c>
      <c r="Y601" s="1">
        <v>0.0</v>
      </c>
      <c r="Z601" s="1">
        <v>0.0</v>
      </c>
      <c r="AA601" s="1">
        <v>0.0</v>
      </c>
      <c r="AB601" s="1">
        <v>0.0</v>
      </c>
      <c r="AC601" s="1">
        <v>0.0</v>
      </c>
      <c r="AD601" s="1">
        <v>0.0</v>
      </c>
      <c r="AE601" s="1">
        <v>329392.0</v>
      </c>
      <c r="AF601" s="1">
        <v>6.0</v>
      </c>
      <c r="AH601" s="1" t="s">
        <v>4846</v>
      </c>
      <c r="AI601" s="1">
        <v>26.0</v>
      </c>
      <c r="AJ601" s="1">
        <v>1.0</v>
      </c>
      <c r="AK601" s="1">
        <v>4.0</v>
      </c>
      <c r="AL601" s="1">
        <v>1.0</v>
      </c>
    </row>
    <row r="602" ht="15.75" customHeight="1">
      <c r="A602" s="1" t="s">
        <v>150</v>
      </c>
      <c r="B602" s="1">
        <v>1.0</v>
      </c>
      <c r="C602" s="1" t="s">
        <v>2216</v>
      </c>
      <c r="D602" s="1" t="s">
        <v>5584</v>
      </c>
      <c r="E602" s="1" t="s">
        <v>5585</v>
      </c>
      <c r="F602" s="1" t="s">
        <v>5586</v>
      </c>
      <c r="H602" s="1">
        <v>305.69977</v>
      </c>
      <c r="I602" s="1">
        <v>7.497557</v>
      </c>
      <c r="J602" s="1">
        <v>3.5412405</v>
      </c>
      <c r="K602" s="1">
        <v>0.0</v>
      </c>
      <c r="L602" s="1">
        <v>0.0</v>
      </c>
      <c r="M602" s="1">
        <v>1.0413927</v>
      </c>
      <c r="N602" s="1">
        <v>0.0</v>
      </c>
      <c r="O602" s="1">
        <v>0.0</v>
      </c>
      <c r="P602" s="1">
        <v>0.0</v>
      </c>
      <c r="Q602" s="1" t="s">
        <v>5720</v>
      </c>
      <c r="R602" s="1">
        <v>9.0</v>
      </c>
      <c r="S602" s="1">
        <v>706.1600008010864</v>
      </c>
      <c r="T602" s="1">
        <v>0.0</v>
      </c>
      <c r="U602" s="1">
        <v>0.78552586</v>
      </c>
      <c r="V602" s="1">
        <v>3.5412405</v>
      </c>
      <c r="W602" s="1">
        <v>0.0</v>
      </c>
      <c r="X602" s="1">
        <v>0.0</v>
      </c>
      <c r="Y602" s="1">
        <v>0.0</v>
      </c>
      <c r="Z602" s="1">
        <v>0.0</v>
      </c>
      <c r="AA602" s="1">
        <v>0.0</v>
      </c>
      <c r="AB602" s="1">
        <v>0.0</v>
      </c>
      <c r="AC602" s="1">
        <v>0.0</v>
      </c>
      <c r="AD602" s="1">
        <v>0.0</v>
      </c>
      <c r="AE602" s="1">
        <v>219601.0</v>
      </c>
      <c r="AF602" s="1">
        <v>2572.0</v>
      </c>
      <c r="AH602" s="1" t="s">
        <v>2236</v>
      </c>
      <c r="AI602" s="1">
        <v>324.0</v>
      </c>
      <c r="AJ602" s="1">
        <v>9.0</v>
      </c>
      <c r="AK602" s="1">
        <v>9.0</v>
      </c>
      <c r="AL602" s="1">
        <v>28.0</v>
      </c>
    </row>
    <row r="603" ht="15.75" customHeight="1">
      <c r="A603" s="1" t="s">
        <v>150</v>
      </c>
      <c r="B603" s="1">
        <v>2.0</v>
      </c>
      <c r="C603" s="1" t="s">
        <v>2221</v>
      </c>
      <c r="D603" s="1" t="s">
        <v>5589</v>
      </c>
      <c r="E603" s="1" t="s">
        <v>5590</v>
      </c>
      <c r="F603" s="1" t="s">
        <v>5591</v>
      </c>
      <c r="H603" s="1">
        <v>155.03555</v>
      </c>
      <c r="I603" s="1">
        <v>6.751975</v>
      </c>
      <c r="J603" s="1">
        <v>4.282673</v>
      </c>
      <c r="K603" s="1">
        <v>0.0</v>
      </c>
      <c r="L603" s="1">
        <v>0.0</v>
      </c>
      <c r="M603" s="1">
        <v>0.7781513</v>
      </c>
      <c r="N603" s="1">
        <v>0.0</v>
      </c>
      <c r="O603" s="1">
        <v>0.0</v>
      </c>
      <c r="P603" s="1">
        <v>0.0</v>
      </c>
      <c r="Q603" s="1" t="s">
        <v>5592</v>
      </c>
      <c r="R603" s="1">
        <v>4.0</v>
      </c>
      <c r="S603" s="1">
        <v>325.0</v>
      </c>
      <c r="T603" s="1">
        <v>0.0</v>
      </c>
      <c r="U603" s="1">
        <v>0.92900145</v>
      </c>
      <c r="V603" s="1">
        <v>3.3849735</v>
      </c>
      <c r="W603" s="1">
        <v>4.282673</v>
      </c>
      <c r="X603" s="1">
        <v>0.0</v>
      </c>
      <c r="Y603" s="1">
        <v>0.0</v>
      </c>
      <c r="Z603" s="1">
        <v>0.0</v>
      </c>
      <c r="AA603" s="1">
        <v>0.0</v>
      </c>
      <c r="AB603" s="1">
        <v>0.0</v>
      </c>
      <c r="AC603" s="1">
        <v>0.0</v>
      </c>
      <c r="AD603" s="1">
        <v>0.0</v>
      </c>
      <c r="AE603" s="1">
        <v>166753.0</v>
      </c>
      <c r="AF603" s="1">
        <v>299.0</v>
      </c>
      <c r="AH603" s="1" t="s">
        <v>800</v>
      </c>
      <c r="AI603" s="1">
        <v>93.0</v>
      </c>
      <c r="AJ603" s="1">
        <v>3.0</v>
      </c>
      <c r="AK603" s="1">
        <v>4.0</v>
      </c>
      <c r="AL603" s="1">
        <v>7.0</v>
      </c>
    </row>
    <row r="604" ht="15.75" customHeight="1">
      <c r="A604" s="1" t="s">
        <v>150</v>
      </c>
      <c r="B604" s="1">
        <v>3.0</v>
      </c>
      <c r="C604" s="1" t="s">
        <v>2224</v>
      </c>
      <c r="D604" s="1" t="s">
        <v>5593</v>
      </c>
      <c r="E604" s="1" t="s">
        <v>5594</v>
      </c>
      <c r="F604" s="1" t="s">
        <v>5595</v>
      </c>
      <c r="H604" s="1">
        <v>110.35272</v>
      </c>
      <c r="I604" s="1">
        <v>8.738149</v>
      </c>
      <c r="J604" s="1">
        <v>5.7305813</v>
      </c>
      <c r="K604" s="1">
        <v>0.0</v>
      </c>
      <c r="L604" s="1">
        <v>0.0</v>
      </c>
      <c r="M604" s="1">
        <v>0.845098</v>
      </c>
      <c r="N604" s="1">
        <v>0.0</v>
      </c>
      <c r="O604" s="1">
        <v>0.0</v>
      </c>
      <c r="P604" s="1">
        <v>0.0</v>
      </c>
      <c r="Q604" s="1" t="s">
        <v>5596</v>
      </c>
      <c r="R604" s="1">
        <v>5.0</v>
      </c>
      <c r="S604" s="1">
        <v>80.44999980926514</v>
      </c>
      <c r="T604" s="1">
        <v>0.3408829</v>
      </c>
      <c r="U604" s="1">
        <v>1.0724752</v>
      </c>
      <c r="V604" s="1">
        <v>0.0</v>
      </c>
      <c r="W604" s="1">
        <v>0.0</v>
      </c>
      <c r="X604" s="1">
        <v>5.7305813</v>
      </c>
      <c r="Y604" s="1">
        <v>0.0</v>
      </c>
      <c r="Z604" s="1">
        <v>0.0</v>
      </c>
      <c r="AA604" s="1">
        <v>0.0</v>
      </c>
      <c r="AB604" s="1">
        <v>0.0</v>
      </c>
      <c r="AC604" s="1">
        <v>0.0</v>
      </c>
      <c r="AD604" s="1">
        <v>0.0</v>
      </c>
      <c r="AE604" s="1">
        <v>91104.0</v>
      </c>
      <c r="AF604" s="1">
        <v>422.0</v>
      </c>
      <c r="AH604" s="1" t="s">
        <v>724</v>
      </c>
      <c r="AI604" s="1">
        <v>50.0</v>
      </c>
      <c r="AJ604" s="1">
        <v>5.0</v>
      </c>
      <c r="AK604" s="1">
        <v>5.0</v>
      </c>
      <c r="AL604" s="1">
        <v>6.0</v>
      </c>
    </row>
    <row r="605" ht="15.75" customHeight="1">
      <c r="A605" s="1" t="s">
        <v>150</v>
      </c>
      <c r="B605" s="1">
        <v>4.0</v>
      </c>
      <c r="C605" s="1" t="s">
        <v>2227</v>
      </c>
      <c r="D605" s="1" t="s">
        <v>5597</v>
      </c>
      <c r="E605" s="1" t="s">
        <v>5598</v>
      </c>
      <c r="F605" s="1" t="s">
        <v>5599</v>
      </c>
      <c r="H605" s="1">
        <v>69.13081</v>
      </c>
      <c r="I605" s="1">
        <v>8.738149</v>
      </c>
      <c r="J605" s="1">
        <v>5.0774555</v>
      </c>
      <c r="K605" s="1">
        <v>0.0</v>
      </c>
      <c r="L605" s="1">
        <v>0.0</v>
      </c>
      <c r="M605" s="1">
        <v>0.7781513</v>
      </c>
      <c r="N605" s="1">
        <v>0.0</v>
      </c>
      <c r="O605" s="1">
        <v>0.0</v>
      </c>
      <c r="P605" s="1">
        <v>0.0</v>
      </c>
      <c r="Q605" s="1" t="s">
        <v>5592</v>
      </c>
      <c r="R605" s="1">
        <v>4.0</v>
      </c>
      <c r="S605" s="1">
        <v>40.34999990463257</v>
      </c>
      <c r="T605" s="1">
        <v>0.34711105</v>
      </c>
      <c r="U605" s="1">
        <v>1.0757058</v>
      </c>
      <c r="V605" s="1">
        <v>3.599829</v>
      </c>
      <c r="W605" s="1">
        <v>5.0774555</v>
      </c>
      <c r="X605" s="1">
        <v>0.0</v>
      </c>
      <c r="Y605" s="1">
        <v>0.0</v>
      </c>
      <c r="Z605" s="1">
        <v>0.0</v>
      </c>
      <c r="AA605" s="1">
        <v>0.0</v>
      </c>
      <c r="AB605" s="1">
        <v>0.0</v>
      </c>
      <c r="AC605" s="1">
        <v>0.0</v>
      </c>
      <c r="AD605" s="1">
        <v>0.0</v>
      </c>
      <c r="AE605" s="1">
        <v>145718.0</v>
      </c>
      <c r="AF605" s="1">
        <v>117.0</v>
      </c>
      <c r="AH605" s="1" t="s">
        <v>1531</v>
      </c>
      <c r="AI605" s="1">
        <v>32.0</v>
      </c>
      <c r="AJ605" s="1">
        <v>5.0</v>
      </c>
      <c r="AK605" s="1">
        <v>5.0</v>
      </c>
      <c r="AL605" s="1">
        <v>7.0</v>
      </c>
    </row>
    <row r="606" ht="15.75" customHeight="1">
      <c r="A606" s="1" t="s">
        <v>150</v>
      </c>
      <c r="B606" s="1">
        <v>5.0</v>
      </c>
      <c r="C606" s="1" t="s">
        <v>2232</v>
      </c>
      <c r="D606" s="1" t="s">
        <v>5601</v>
      </c>
      <c r="E606" s="1" t="s">
        <v>5602</v>
      </c>
      <c r="F606" s="1" t="s">
        <v>5603</v>
      </c>
      <c r="H606" s="1">
        <v>57.284443</v>
      </c>
      <c r="I606" s="1">
        <v>8.428241</v>
      </c>
      <c r="J606" s="1">
        <v>3.4401762</v>
      </c>
      <c r="K606" s="1">
        <v>0.0</v>
      </c>
      <c r="L606" s="1">
        <v>0.0</v>
      </c>
      <c r="M606" s="1">
        <v>0.60206</v>
      </c>
      <c r="N606" s="1">
        <v>0.0</v>
      </c>
      <c r="O606" s="1">
        <v>0.0</v>
      </c>
      <c r="P606" s="1">
        <v>0.0</v>
      </c>
      <c r="Q606" s="1" t="s">
        <v>5604</v>
      </c>
      <c r="R606" s="1">
        <v>2.0</v>
      </c>
      <c r="S606" s="1">
        <v>63.27000001072884</v>
      </c>
      <c r="T606" s="1">
        <v>0.32085833</v>
      </c>
      <c r="U606" s="1">
        <v>0.8969416</v>
      </c>
      <c r="V606" s="1">
        <v>3.4401762</v>
      </c>
      <c r="W606" s="1">
        <v>0.0</v>
      </c>
      <c r="X606" s="1">
        <v>0.0</v>
      </c>
      <c r="Y606" s="1">
        <v>0.0</v>
      </c>
      <c r="Z606" s="1">
        <v>0.0</v>
      </c>
      <c r="AA606" s="1">
        <v>0.0</v>
      </c>
      <c r="AB606" s="1">
        <v>0.0</v>
      </c>
      <c r="AC606" s="1">
        <v>0.0</v>
      </c>
      <c r="AD606" s="1">
        <v>0.0</v>
      </c>
      <c r="AE606" s="1">
        <v>151994.0</v>
      </c>
      <c r="AF606" s="1">
        <v>45.0</v>
      </c>
      <c r="AH606" s="1" t="s">
        <v>5605</v>
      </c>
      <c r="AI606" s="1">
        <v>48.0</v>
      </c>
      <c r="AJ606" s="1">
        <v>6.0</v>
      </c>
      <c r="AK606" s="1">
        <v>6.0</v>
      </c>
      <c r="AL606" s="1">
        <v>2.0</v>
      </c>
    </row>
    <row r="607" ht="15.75" customHeight="1">
      <c r="A607" s="1" t="s">
        <v>150</v>
      </c>
      <c r="B607" s="1">
        <v>6.0</v>
      </c>
      <c r="C607" s="1" t="s">
        <v>2235</v>
      </c>
      <c r="D607" s="1" t="s">
        <v>5606</v>
      </c>
      <c r="E607" s="1" t="s">
        <v>5607</v>
      </c>
      <c r="F607" s="1" t="s">
        <v>5608</v>
      </c>
      <c r="H607" s="1">
        <v>56.01316</v>
      </c>
      <c r="I607" s="1">
        <v>7.2682457</v>
      </c>
      <c r="J607" s="1">
        <v>2.2073631</v>
      </c>
      <c r="K607" s="1">
        <v>0.0</v>
      </c>
      <c r="L607" s="1">
        <v>0.0</v>
      </c>
      <c r="M607" s="1">
        <v>0.47712126</v>
      </c>
      <c r="N607" s="1">
        <v>0.0</v>
      </c>
      <c r="O607" s="1">
        <v>0.0</v>
      </c>
      <c r="P607" s="1">
        <v>0.0</v>
      </c>
      <c r="Q607" s="1" t="s">
        <v>5609</v>
      </c>
      <c r="R607" s="1">
        <v>1.0</v>
      </c>
      <c r="S607" s="1">
        <v>152.5</v>
      </c>
      <c r="T607" s="1">
        <v>0.0</v>
      </c>
      <c r="U607" s="1">
        <v>0.0</v>
      </c>
      <c r="V607" s="1">
        <v>0.0</v>
      </c>
      <c r="W607" s="1">
        <v>0.0</v>
      </c>
      <c r="X607" s="1">
        <v>0.0</v>
      </c>
      <c r="Y607" s="1">
        <v>2.2073631</v>
      </c>
      <c r="Z607" s="1">
        <v>0.0</v>
      </c>
      <c r="AA607" s="1">
        <v>0.0</v>
      </c>
      <c r="AB607" s="1">
        <v>0.0</v>
      </c>
      <c r="AC607" s="1">
        <v>0.0</v>
      </c>
      <c r="AD607" s="1">
        <v>0.0</v>
      </c>
      <c r="AE607" s="1">
        <v>186235.0</v>
      </c>
      <c r="AF607" s="1">
        <v>98.0</v>
      </c>
      <c r="AH607" s="1" t="s">
        <v>5610</v>
      </c>
      <c r="AI607" s="1">
        <v>2.0</v>
      </c>
      <c r="AJ607" s="1">
        <v>6.0</v>
      </c>
      <c r="AK607" s="1">
        <v>6.0</v>
      </c>
      <c r="AL607" s="1">
        <v>2.0</v>
      </c>
    </row>
    <row r="608" ht="15.75" customHeight="1">
      <c r="A608" s="1" t="s">
        <v>150</v>
      </c>
      <c r="B608" s="1">
        <v>7.0</v>
      </c>
      <c r="C608" s="1" t="s">
        <v>2238</v>
      </c>
      <c r="D608" s="1" t="s">
        <v>5611</v>
      </c>
      <c r="E608" s="1" t="s">
        <v>5612</v>
      </c>
      <c r="F608" s="1" t="s">
        <v>5613</v>
      </c>
      <c r="H608" s="1">
        <v>54.497524</v>
      </c>
      <c r="I608" s="1">
        <v>8.428241</v>
      </c>
      <c r="J608" s="1">
        <v>3.046379</v>
      </c>
      <c r="K608" s="1">
        <v>0.0</v>
      </c>
      <c r="L608" s="1">
        <v>0.0</v>
      </c>
      <c r="M608" s="1">
        <v>0.69897</v>
      </c>
      <c r="N608" s="1">
        <v>0.0</v>
      </c>
      <c r="O608" s="1">
        <v>0.0</v>
      </c>
      <c r="P608" s="1">
        <v>0.0</v>
      </c>
      <c r="Q608" s="1" t="s">
        <v>5747</v>
      </c>
      <c r="R608" s="1">
        <v>3.0</v>
      </c>
      <c r="S608" s="1">
        <v>45.16999816894531</v>
      </c>
      <c r="T608" s="1">
        <v>0.0</v>
      </c>
      <c r="U608" s="1">
        <v>0.0</v>
      </c>
      <c r="V608" s="1">
        <v>0.0</v>
      </c>
      <c r="W608" s="1">
        <v>3.046379</v>
      </c>
      <c r="X608" s="1">
        <v>0.0</v>
      </c>
      <c r="Y608" s="1">
        <v>0.0</v>
      </c>
      <c r="Z608" s="1">
        <v>0.0</v>
      </c>
      <c r="AA608" s="1">
        <v>0.0</v>
      </c>
      <c r="AB608" s="1">
        <v>0.0</v>
      </c>
      <c r="AC608" s="1">
        <v>0.0</v>
      </c>
      <c r="AD608" s="1">
        <v>0.0</v>
      </c>
      <c r="AE608" s="1">
        <v>402585.0</v>
      </c>
      <c r="AF608" s="1">
        <v>53.0</v>
      </c>
      <c r="AG608" s="1">
        <v>640.0</v>
      </c>
      <c r="AH608" s="1" t="s">
        <v>5615</v>
      </c>
      <c r="AI608" s="1">
        <v>3.0</v>
      </c>
      <c r="AJ608" s="1">
        <v>3.0</v>
      </c>
      <c r="AK608" s="1">
        <v>3.0</v>
      </c>
      <c r="AL608" s="1">
        <v>5.0</v>
      </c>
    </row>
    <row r="609" ht="15.75" customHeight="1">
      <c r="A609" s="1" t="s">
        <v>150</v>
      </c>
      <c r="B609" s="1">
        <v>8.0</v>
      </c>
      <c r="C609" s="1" t="s">
        <v>2246</v>
      </c>
      <c r="D609" s="1" t="s">
        <v>5626</v>
      </c>
      <c r="E609" s="1" t="s">
        <v>5627</v>
      </c>
      <c r="F609" s="1" t="s">
        <v>5628</v>
      </c>
      <c r="H609" s="1">
        <v>54.42089</v>
      </c>
      <c r="I609" s="1">
        <v>9.622724</v>
      </c>
      <c r="J609" s="1">
        <v>3.1286752</v>
      </c>
      <c r="K609" s="1">
        <v>0.0</v>
      </c>
      <c r="L609" s="1">
        <v>0.0</v>
      </c>
      <c r="M609" s="1">
        <v>0.30103</v>
      </c>
      <c r="N609" s="1">
        <v>0.0</v>
      </c>
      <c r="O609" s="1">
        <v>0.0</v>
      </c>
      <c r="P609" s="1">
        <v>0.0</v>
      </c>
      <c r="Q609" s="1" t="s">
        <v>659</v>
      </c>
      <c r="R609" s="1">
        <v>0.0</v>
      </c>
      <c r="S609" s="1">
        <v>200.0</v>
      </c>
      <c r="T609" s="1">
        <v>0.0</v>
      </c>
      <c r="U609" s="1">
        <v>0.0</v>
      </c>
      <c r="V609" s="1">
        <v>0.0</v>
      </c>
      <c r="W609" s="1">
        <v>0.0</v>
      </c>
      <c r="X609" s="1">
        <v>0.0</v>
      </c>
      <c r="Y609" s="1">
        <v>3.1286752</v>
      </c>
      <c r="Z609" s="1">
        <v>0.0</v>
      </c>
      <c r="AA609" s="1">
        <v>0.0</v>
      </c>
      <c r="AB609" s="1">
        <v>0.0</v>
      </c>
      <c r="AC609" s="1">
        <v>0.0</v>
      </c>
      <c r="AD609" s="1">
        <v>0.0</v>
      </c>
      <c r="AE609" s="1">
        <v>529177.0</v>
      </c>
      <c r="AH609" s="1" t="s">
        <v>3048</v>
      </c>
      <c r="AI609" s="1">
        <v>2.0</v>
      </c>
      <c r="AJ609" s="1">
        <v>1.0</v>
      </c>
      <c r="AK609" s="1">
        <v>1.0</v>
      </c>
      <c r="AL609" s="1">
        <v>1.0</v>
      </c>
    </row>
    <row r="610" ht="15.75" customHeight="1">
      <c r="A610" s="1" t="s">
        <v>150</v>
      </c>
      <c r="B610" s="1">
        <v>9.0</v>
      </c>
      <c r="C610" s="1" t="s">
        <v>2243</v>
      </c>
      <c r="D610" s="1" t="s">
        <v>5616</v>
      </c>
      <c r="E610" s="1" t="s">
        <v>5617</v>
      </c>
      <c r="F610" s="1" t="s">
        <v>5618</v>
      </c>
      <c r="H610" s="1">
        <v>48.616863</v>
      </c>
      <c r="I610" s="1">
        <v>0.0</v>
      </c>
      <c r="J610" s="1">
        <v>4.8827057</v>
      </c>
      <c r="K610" s="1">
        <v>0.0</v>
      </c>
      <c r="L610" s="1">
        <v>0.0</v>
      </c>
      <c r="M610" s="1">
        <v>0.90309</v>
      </c>
      <c r="N610" s="1">
        <v>0.0</v>
      </c>
      <c r="O610" s="1">
        <v>0.0</v>
      </c>
      <c r="P610" s="1">
        <v>0.0</v>
      </c>
      <c r="Q610" s="1" t="s">
        <v>5619</v>
      </c>
      <c r="R610" s="1">
        <v>6.0</v>
      </c>
      <c r="S610" s="1">
        <v>120.5600004196167</v>
      </c>
      <c r="T610" s="1">
        <v>0.32887825</v>
      </c>
      <c r="U610" s="1">
        <v>0.8969416</v>
      </c>
      <c r="V610" s="1">
        <v>4.2517223</v>
      </c>
      <c r="W610" s="1">
        <v>4.8827057</v>
      </c>
      <c r="X610" s="1">
        <v>0.0</v>
      </c>
      <c r="Y610" s="1">
        <v>0.0</v>
      </c>
      <c r="Z610" s="1">
        <v>0.0</v>
      </c>
      <c r="AA610" s="1">
        <v>0.0</v>
      </c>
      <c r="AB610" s="1">
        <v>0.0</v>
      </c>
      <c r="AC610" s="1">
        <v>0.0</v>
      </c>
      <c r="AD610" s="1">
        <v>0.0</v>
      </c>
      <c r="AE610" s="1">
        <v>163775.0</v>
      </c>
      <c r="AF610" s="1">
        <v>811.0</v>
      </c>
      <c r="AH610" s="1" t="s">
        <v>5620</v>
      </c>
      <c r="AI610" s="1">
        <v>19.0</v>
      </c>
      <c r="AJ610" s="1">
        <v>5.0</v>
      </c>
      <c r="AK610" s="1">
        <v>5.0</v>
      </c>
      <c r="AL610" s="1">
        <v>16.0</v>
      </c>
    </row>
    <row r="611" ht="15.75" customHeight="1">
      <c r="A611" s="1" t="s">
        <v>150</v>
      </c>
      <c r="B611" s="1">
        <v>10.0</v>
      </c>
      <c r="C611" s="1" t="s">
        <v>2249</v>
      </c>
      <c r="D611" s="1" t="s">
        <v>5622</v>
      </c>
      <c r="E611" s="1" t="s">
        <v>5623</v>
      </c>
      <c r="F611" s="1" t="s">
        <v>5624</v>
      </c>
      <c r="H611" s="1">
        <v>43.603</v>
      </c>
      <c r="I611" s="1">
        <v>0.0</v>
      </c>
      <c r="J611" s="1">
        <v>5.7305813</v>
      </c>
      <c r="K611" s="1">
        <v>0.0</v>
      </c>
      <c r="L611" s="1">
        <v>0.0</v>
      </c>
      <c r="M611" s="1">
        <v>0.69897</v>
      </c>
      <c r="N611" s="1">
        <v>0.0</v>
      </c>
      <c r="O611" s="1">
        <v>0.0</v>
      </c>
      <c r="P611" s="1">
        <v>0.0</v>
      </c>
      <c r="Q611" s="1" t="s">
        <v>5625</v>
      </c>
      <c r="R611" s="1">
        <v>3.0</v>
      </c>
      <c r="S611" s="1">
        <v>117.5</v>
      </c>
      <c r="T611" s="1">
        <v>0.34007058</v>
      </c>
      <c r="U611" s="1">
        <v>1.001942</v>
      </c>
      <c r="V611" s="1">
        <v>3.358031</v>
      </c>
      <c r="W611" s="1">
        <v>0.0</v>
      </c>
      <c r="X611" s="1">
        <v>5.7305813</v>
      </c>
      <c r="Y611" s="1">
        <v>0.0</v>
      </c>
      <c r="Z611" s="1">
        <v>0.0</v>
      </c>
      <c r="AA611" s="1">
        <v>0.0</v>
      </c>
      <c r="AB611" s="1">
        <v>0.0</v>
      </c>
      <c r="AC611" s="1">
        <v>0.0</v>
      </c>
      <c r="AD611" s="1">
        <v>0.0</v>
      </c>
      <c r="AE611" s="1">
        <v>443077.0</v>
      </c>
      <c r="AF611" s="1">
        <v>196.0</v>
      </c>
      <c r="AH611" s="1" t="s">
        <v>1916</v>
      </c>
      <c r="AI611" s="1">
        <v>27.0</v>
      </c>
      <c r="AJ611" s="1">
        <v>3.0</v>
      </c>
      <c r="AK611" s="1">
        <v>3.0</v>
      </c>
      <c r="AL611" s="1">
        <v>7.0</v>
      </c>
    </row>
    <row r="612" ht="15.75" customHeight="1">
      <c r="A612" s="1" t="s">
        <v>150</v>
      </c>
      <c r="B612" s="1">
        <v>11.0</v>
      </c>
      <c r="C612" s="1" t="s">
        <v>2255</v>
      </c>
      <c r="D612" s="1" t="s">
        <v>5629</v>
      </c>
      <c r="E612" s="1" t="s">
        <v>5630</v>
      </c>
      <c r="F612" s="1" t="s">
        <v>5631</v>
      </c>
      <c r="H612" s="1">
        <v>32.925304</v>
      </c>
      <c r="I612" s="1">
        <v>9.071718</v>
      </c>
      <c r="J612" s="1">
        <v>3.0105782</v>
      </c>
      <c r="K612" s="1">
        <v>0.0</v>
      </c>
      <c r="L612" s="1">
        <v>0.0</v>
      </c>
      <c r="M612" s="1">
        <v>0.69897</v>
      </c>
      <c r="N612" s="1">
        <v>0.0</v>
      </c>
      <c r="O612" s="1">
        <v>0.0</v>
      </c>
      <c r="P612" s="1">
        <v>0.0</v>
      </c>
      <c r="Q612" s="1" t="s">
        <v>5632</v>
      </c>
      <c r="R612" s="1">
        <v>3.0</v>
      </c>
      <c r="S612" s="1">
        <v>14.19999990612268</v>
      </c>
      <c r="T612" s="1">
        <v>0.3171112</v>
      </c>
      <c r="U612" s="1">
        <v>0.7199783</v>
      </c>
      <c r="V612" s="1">
        <v>3.0105782</v>
      </c>
      <c r="W612" s="1">
        <v>0.0</v>
      </c>
      <c r="X612" s="1">
        <v>0.0</v>
      </c>
      <c r="Y612" s="1">
        <v>0.0</v>
      </c>
      <c r="Z612" s="1">
        <v>0.0</v>
      </c>
      <c r="AA612" s="1">
        <v>0.0</v>
      </c>
      <c r="AB612" s="1">
        <v>0.0</v>
      </c>
      <c r="AC612" s="1">
        <v>0.0</v>
      </c>
      <c r="AD612" s="1">
        <v>0.0</v>
      </c>
      <c r="AE612" s="1">
        <v>8687.0</v>
      </c>
      <c r="AF612" s="1">
        <v>74.0</v>
      </c>
      <c r="AH612" s="1" t="s">
        <v>5633</v>
      </c>
      <c r="AI612" s="1">
        <v>21.0</v>
      </c>
      <c r="AJ612" s="1">
        <v>5.0</v>
      </c>
      <c r="AK612" s="1">
        <v>5.0</v>
      </c>
      <c r="AL612" s="1">
        <v>8.0</v>
      </c>
    </row>
    <row r="613" ht="15.75" customHeight="1">
      <c r="A613" s="1" t="s">
        <v>150</v>
      </c>
      <c r="B613" s="1">
        <v>12.0</v>
      </c>
      <c r="C613" s="1" t="s">
        <v>2258</v>
      </c>
      <c r="D613" s="1" t="s">
        <v>5634</v>
      </c>
      <c r="E613" s="1" t="s">
        <v>5635</v>
      </c>
      <c r="F613" s="1" t="s">
        <v>5636</v>
      </c>
      <c r="H613" s="1">
        <v>32.14799</v>
      </c>
      <c r="I613" s="1">
        <v>0.0</v>
      </c>
      <c r="J613" s="1">
        <v>5.350399</v>
      </c>
      <c r="K613" s="1">
        <v>0.0</v>
      </c>
      <c r="L613" s="1">
        <v>0.0</v>
      </c>
      <c r="M613" s="1">
        <v>0.845098</v>
      </c>
      <c r="N613" s="1">
        <v>0.0</v>
      </c>
      <c r="O613" s="1">
        <v>0.0</v>
      </c>
      <c r="P613" s="1">
        <v>0.0</v>
      </c>
      <c r="Q613" s="1" t="s">
        <v>5771</v>
      </c>
      <c r="R613" s="1">
        <v>5.0</v>
      </c>
      <c r="S613" s="1">
        <v>49.55000022053719</v>
      </c>
      <c r="T613" s="1">
        <v>0.26770094</v>
      </c>
      <c r="U613" s="1">
        <v>0.0</v>
      </c>
      <c r="V613" s="1">
        <v>0.0</v>
      </c>
      <c r="W613" s="1">
        <v>4.8611283</v>
      </c>
      <c r="X613" s="1">
        <v>5.350399</v>
      </c>
      <c r="Y613" s="1">
        <v>0.0</v>
      </c>
      <c r="Z613" s="1">
        <v>0.0</v>
      </c>
      <c r="AA613" s="1">
        <v>0.0</v>
      </c>
      <c r="AB613" s="1">
        <v>0.0</v>
      </c>
      <c r="AC613" s="1">
        <v>0.0</v>
      </c>
      <c r="AD613" s="1">
        <v>0.0</v>
      </c>
      <c r="AE613" s="1">
        <v>41327.0</v>
      </c>
      <c r="AF613" s="1">
        <v>37.0</v>
      </c>
      <c r="AH613" s="1" t="s">
        <v>5638</v>
      </c>
      <c r="AI613" s="1">
        <v>16.0</v>
      </c>
      <c r="AJ613" s="1">
        <v>6.0</v>
      </c>
      <c r="AK613" s="1">
        <v>6.0</v>
      </c>
      <c r="AL613" s="1">
        <v>0.0</v>
      </c>
    </row>
    <row r="614" ht="15.75" customHeight="1">
      <c r="A614" s="1" t="s">
        <v>150</v>
      </c>
      <c r="B614" s="1">
        <v>13.0</v>
      </c>
      <c r="C614" s="1" t="s">
        <v>2261</v>
      </c>
      <c r="D614" s="1" t="s">
        <v>5639</v>
      </c>
      <c r="E614" s="1" t="s">
        <v>5640</v>
      </c>
      <c r="F614" s="1" t="s">
        <v>5641</v>
      </c>
      <c r="H614" s="1">
        <v>30.684433</v>
      </c>
      <c r="I614" s="1">
        <v>6.304183</v>
      </c>
      <c r="J614" s="1">
        <v>0.23168652</v>
      </c>
      <c r="K614" s="1">
        <v>0.0</v>
      </c>
      <c r="L614" s="1">
        <v>0.0</v>
      </c>
      <c r="M614" s="1">
        <v>0.7781513</v>
      </c>
      <c r="N614" s="1">
        <v>0.0</v>
      </c>
      <c r="O614" s="1">
        <v>0.0</v>
      </c>
      <c r="P614" s="1">
        <v>0.0</v>
      </c>
      <c r="Q614" s="1" t="s">
        <v>5777</v>
      </c>
      <c r="R614" s="1">
        <v>4.0</v>
      </c>
      <c r="S614" s="1">
        <v>35.39999985694885</v>
      </c>
      <c r="T614" s="1">
        <v>0.23168652</v>
      </c>
      <c r="U614" s="1">
        <v>0.0</v>
      </c>
      <c r="V614" s="1">
        <v>0.0</v>
      </c>
      <c r="W614" s="1">
        <v>0.0</v>
      </c>
      <c r="X614" s="1">
        <v>0.0</v>
      </c>
      <c r="Y614" s="1">
        <v>0.0</v>
      </c>
      <c r="Z614" s="1">
        <v>0.0</v>
      </c>
      <c r="AA614" s="1">
        <v>0.0</v>
      </c>
      <c r="AB614" s="1">
        <v>0.0</v>
      </c>
      <c r="AC614" s="1">
        <v>0.0</v>
      </c>
      <c r="AD614" s="1">
        <v>0.0</v>
      </c>
      <c r="AE614" s="1">
        <v>128324.0</v>
      </c>
      <c r="AF614" s="1">
        <v>311.0</v>
      </c>
      <c r="AH614" s="1" t="s">
        <v>5643</v>
      </c>
      <c r="AI614" s="1">
        <v>33.0</v>
      </c>
      <c r="AJ614" s="1">
        <v>4.0</v>
      </c>
      <c r="AK614" s="1">
        <v>4.0</v>
      </c>
      <c r="AL614" s="1">
        <v>6.0</v>
      </c>
    </row>
    <row r="615" ht="15.75" customHeight="1">
      <c r="A615" s="1" t="s">
        <v>150</v>
      </c>
      <c r="B615" s="1">
        <v>14.0</v>
      </c>
      <c r="C615" s="1" t="s">
        <v>2267</v>
      </c>
      <c r="D615" s="1" t="s">
        <v>5644</v>
      </c>
      <c r="E615" s="1" t="s">
        <v>5645</v>
      </c>
      <c r="F615" s="1" t="s">
        <v>5646</v>
      </c>
      <c r="H615" s="1">
        <v>29.568604</v>
      </c>
      <c r="I615" s="1">
        <v>7.617727</v>
      </c>
      <c r="J615" s="1">
        <v>2.0608191</v>
      </c>
      <c r="K615" s="1">
        <v>0.0</v>
      </c>
      <c r="L615" s="1">
        <v>0.0</v>
      </c>
      <c r="M615" s="1">
        <v>0.9542425</v>
      </c>
      <c r="N615" s="1">
        <v>0.0</v>
      </c>
      <c r="O615" s="1">
        <v>0.0</v>
      </c>
      <c r="P615" s="1">
        <v>0.0</v>
      </c>
      <c r="Q615" s="1" t="s">
        <v>5781</v>
      </c>
      <c r="R615" s="1">
        <v>7.0</v>
      </c>
      <c r="S615" s="1">
        <v>9.25</v>
      </c>
      <c r="T615" s="1">
        <v>0.0</v>
      </c>
      <c r="U615" s="1">
        <v>0.0</v>
      </c>
      <c r="V615" s="1">
        <v>0.0</v>
      </c>
      <c r="W615" s="1">
        <v>2.0608191</v>
      </c>
      <c r="X615" s="1">
        <v>0.0</v>
      </c>
      <c r="Y615" s="1">
        <v>0.0</v>
      </c>
      <c r="Z615" s="1">
        <v>0.0</v>
      </c>
      <c r="AA615" s="1">
        <v>0.0</v>
      </c>
      <c r="AB615" s="1">
        <v>0.0</v>
      </c>
      <c r="AC615" s="1">
        <v>0.0</v>
      </c>
      <c r="AD615" s="1">
        <v>0.0</v>
      </c>
      <c r="AE615" s="1">
        <v>23177.0</v>
      </c>
      <c r="AF615" s="1">
        <v>209.0</v>
      </c>
      <c r="AG615" s="1">
        <v>390.0</v>
      </c>
      <c r="AH615" s="1" t="s">
        <v>3327</v>
      </c>
      <c r="AI615" s="1">
        <v>3.0</v>
      </c>
      <c r="AJ615" s="1">
        <v>4.0</v>
      </c>
      <c r="AK615" s="1">
        <v>4.0</v>
      </c>
      <c r="AL615" s="1">
        <v>3.0</v>
      </c>
    </row>
    <row r="616" ht="15.75" customHeight="1">
      <c r="A616" s="1" t="s">
        <v>150</v>
      </c>
      <c r="B616" s="1">
        <v>15.0</v>
      </c>
      <c r="C616" s="1" t="s">
        <v>2270</v>
      </c>
      <c r="D616" s="1" t="s">
        <v>5649</v>
      </c>
      <c r="E616" s="1" t="s">
        <v>5650</v>
      </c>
      <c r="F616" s="1" t="s">
        <v>5651</v>
      </c>
      <c r="H616" s="1">
        <v>29.365623</v>
      </c>
      <c r="I616" s="1">
        <v>4.048696</v>
      </c>
      <c r="J616" s="1">
        <v>0.5398042</v>
      </c>
      <c r="K616" s="1">
        <v>0.0</v>
      </c>
      <c r="L616" s="1">
        <v>0.0</v>
      </c>
      <c r="M616" s="1">
        <v>0.9542425</v>
      </c>
      <c r="N616" s="1">
        <v>0.0</v>
      </c>
      <c r="O616" s="1">
        <v>0.0</v>
      </c>
      <c r="P616" s="1">
        <v>0.0</v>
      </c>
      <c r="Q616" s="1" t="s">
        <v>5790</v>
      </c>
      <c r="R616" s="1">
        <v>7.0</v>
      </c>
      <c r="S616" s="1">
        <v>43.98000001907349</v>
      </c>
      <c r="T616" s="1">
        <v>0.26789078</v>
      </c>
      <c r="U616" s="1">
        <v>0.5398042</v>
      </c>
      <c r="V616" s="1">
        <v>0.0</v>
      </c>
      <c r="W616" s="1">
        <v>0.0</v>
      </c>
      <c r="X616" s="1">
        <v>0.0</v>
      </c>
      <c r="Y616" s="1">
        <v>0.0</v>
      </c>
      <c r="Z616" s="1">
        <v>0.0</v>
      </c>
      <c r="AA616" s="1">
        <v>0.0</v>
      </c>
      <c r="AB616" s="1">
        <v>0.0</v>
      </c>
      <c r="AC616" s="1">
        <v>0.0</v>
      </c>
      <c r="AD616" s="1">
        <v>0.0</v>
      </c>
      <c r="AE616" s="1">
        <v>166122.0</v>
      </c>
      <c r="AF616" s="1">
        <v>524.0</v>
      </c>
      <c r="AG616" s="1">
        <v>590.0</v>
      </c>
      <c r="AH616" s="1" t="s">
        <v>2685</v>
      </c>
      <c r="AI616" s="1">
        <v>36.0</v>
      </c>
      <c r="AJ616" s="1">
        <v>3.0</v>
      </c>
      <c r="AK616" s="1">
        <v>3.0</v>
      </c>
      <c r="AL616" s="1">
        <v>13.0</v>
      </c>
    </row>
    <row r="617" ht="15.75" customHeight="1">
      <c r="A617" s="1" t="s">
        <v>150</v>
      </c>
      <c r="B617" s="1">
        <v>16.0</v>
      </c>
      <c r="C617" s="1" t="s">
        <v>2275</v>
      </c>
      <c r="D617" s="1" t="s">
        <v>5656</v>
      </c>
      <c r="E617" s="1" t="s">
        <v>5657</v>
      </c>
      <c r="F617" s="1" t="s">
        <v>5658</v>
      </c>
      <c r="H617" s="1">
        <v>26.825453</v>
      </c>
      <c r="I617" s="1">
        <v>8.002514</v>
      </c>
      <c r="J617" s="1">
        <v>0.0</v>
      </c>
      <c r="K617" s="1">
        <v>0.0</v>
      </c>
      <c r="L617" s="1">
        <v>0.0</v>
      </c>
      <c r="M617" s="1">
        <v>0.60206</v>
      </c>
      <c r="N617" s="1">
        <v>0.0</v>
      </c>
      <c r="O617" s="1">
        <v>0.0</v>
      </c>
      <c r="P617" s="1">
        <v>0.0</v>
      </c>
      <c r="Q617" s="1" t="s">
        <v>5794</v>
      </c>
      <c r="R617" s="1">
        <v>2.0</v>
      </c>
      <c r="S617" s="1">
        <v>30.0</v>
      </c>
      <c r="T617" s="1">
        <v>0.0</v>
      </c>
      <c r="U617" s="1">
        <v>0.0</v>
      </c>
      <c r="V617" s="1">
        <v>0.0</v>
      </c>
      <c r="W617" s="1">
        <v>0.0</v>
      </c>
      <c r="X617" s="1">
        <v>0.0</v>
      </c>
      <c r="Y617" s="1">
        <v>0.0</v>
      </c>
      <c r="Z617" s="1">
        <v>0.0</v>
      </c>
      <c r="AA617" s="1">
        <v>0.0</v>
      </c>
      <c r="AB617" s="1">
        <v>0.0</v>
      </c>
      <c r="AC617" s="1">
        <v>0.0</v>
      </c>
      <c r="AD617" s="1">
        <v>0.0</v>
      </c>
      <c r="AE617" s="1">
        <v>514569.0</v>
      </c>
      <c r="AF617" s="1">
        <v>2.0</v>
      </c>
      <c r="AH617" s="1" t="s">
        <v>4130</v>
      </c>
      <c r="AI617" s="1">
        <v>1.0</v>
      </c>
      <c r="AJ617" s="1">
        <v>1.0</v>
      </c>
      <c r="AK617" s="1">
        <v>1.0</v>
      </c>
      <c r="AL617" s="1">
        <v>1.0</v>
      </c>
    </row>
    <row r="618" ht="15.75" customHeight="1">
      <c r="A618" s="1" t="s">
        <v>150</v>
      </c>
      <c r="B618" s="1">
        <v>17.0</v>
      </c>
      <c r="C618" s="1" t="s">
        <v>2273</v>
      </c>
      <c r="D618" s="1" t="s">
        <v>5653</v>
      </c>
      <c r="E618" s="1" t="s">
        <v>5654</v>
      </c>
      <c r="F618" s="1" t="s">
        <v>5655</v>
      </c>
      <c r="H618" s="1">
        <v>26.701868</v>
      </c>
      <c r="I618" s="1">
        <v>0.0</v>
      </c>
      <c r="J618" s="1">
        <v>6.21598</v>
      </c>
      <c r="K618" s="1">
        <v>0.0</v>
      </c>
      <c r="L618" s="1">
        <v>0.0</v>
      </c>
      <c r="M618" s="1">
        <v>0.69897</v>
      </c>
      <c r="N618" s="1">
        <v>0.0</v>
      </c>
      <c r="O618" s="1">
        <v>0.0</v>
      </c>
      <c r="P618" s="1">
        <v>0.0</v>
      </c>
      <c r="Q618" s="1" t="s">
        <v>5632</v>
      </c>
      <c r="R618" s="1">
        <v>3.0</v>
      </c>
      <c r="S618" s="1">
        <v>36.77000051736832</v>
      </c>
      <c r="T618" s="1">
        <v>0.0</v>
      </c>
      <c r="U618" s="1">
        <v>0.91417956</v>
      </c>
      <c r="V618" s="1">
        <v>0.0</v>
      </c>
      <c r="W618" s="1">
        <v>0.0</v>
      </c>
      <c r="X618" s="1">
        <v>0.0</v>
      </c>
      <c r="Y618" s="1">
        <v>4.525884</v>
      </c>
      <c r="Z618" s="1">
        <v>6.21598</v>
      </c>
      <c r="AA618" s="1">
        <v>0.0</v>
      </c>
      <c r="AB618" s="1">
        <v>0.0</v>
      </c>
      <c r="AC618" s="1">
        <v>0.0</v>
      </c>
      <c r="AD618" s="1">
        <v>0.0</v>
      </c>
      <c r="AE618" s="1">
        <v>228887.0</v>
      </c>
      <c r="AF618" s="1">
        <v>47.0</v>
      </c>
      <c r="AH618" s="1" t="s">
        <v>778</v>
      </c>
      <c r="AI618" s="1">
        <v>8.0</v>
      </c>
      <c r="AJ618" s="1">
        <v>5.0</v>
      </c>
      <c r="AK618" s="1">
        <v>5.0</v>
      </c>
      <c r="AL618" s="1">
        <v>5.0</v>
      </c>
    </row>
    <row r="619" ht="15.75" customHeight="1">
      <c r="A619" s="1" t="s">
        <v>150</v>
      </c>
      <c r="B619" s="1">
        <v>18.0</v>
      </c>
      <c r="C619" s="1" t="s">
        <v>2282</v>
      </c>
      <c r="D619" s="1" t="s">
        <v>5660</v>
      </c>
      <c r="E619" s="1" t="s">
        <v>5661</v>
      </c>
      <c r="F619" s="1" t="s">
        <v>5662</v>
      </c>
      <c r="H619" s="1">
        <v>26.002897</v>
      </c>
      <c r="I619" s="1">
        <v>1.9836582</v>
      </c>
      <c r="J619" s="1">
        <v>0.0</v>
      </c>
      <c r="K619" s="1">
        <v>0.0</v>
      </c>
      <c r="L619" s="1">
        <v>0.0</v>
      </c>
      <c r="M619" s="1">
        <v>0.845098</v>
      </c>
      <c r="N619" s="1">
        <v>0.0</v>
      </c>
      <c r="O619" s="1">
        <v>0.0</v>
      </c>
      <c r="P619" s="1">
        <v>0.0</v>
      </c>
      <c r="Q619" s="1" t="s">
        <v>5663</v>
      </c>
      <c r="R619" s="1">
        <v>5.0</v>
      </c>
      <c r="S619" s="1">
        <v>239.5999984741211</v>
      </c>
      <c r="T619" s="1">
        <v>0.0</v>
      </c>
      <c r="U619" s="1">
        <v>0.0</v>
      </c>
      <c r="V619" s="1">
        <v>0.0</v>
      </c>
      <c r="W619" s="1">
        <v>0.0</v>
      </c>
      <c r="X619" s="1">
        <v>0.0</v>
      </c>
      <c r="Y619" s="1">
        <v>0.0</v>
      </c>
      <c r="Z619" s="1">
        <v>0.0</v>
      </c>
      <c r="AA619" s="1">
        <v>0.0</v>
      </c>
      <c r="AB619" s="1">
        <v>0.0</v>
      </c>
      <c r="AC619" s="1">
        <v>0.0</v>
      </c>
      <c r="AD619" s="1">
        <v>0.0</v>
      </c>
      <c r="AE619" s="1">
        <v>7543.0</v>
      </c>
      <c r="AF619" s="1">
        <v>1248.0</v>
      </c>
      <c r="AH619" s="1" t="s">
        <v>5664</v>
      </c>
      <c r="AI619" s="1">
        <v>295.0</v>
      </c>
      <c r="AJ619" s="1">
        <v>8.0</v>
      </c>
      <c r="AK619" s="1">
        <v>9.0</v>
      </c>
      <c r="AL619" s="1">
        <v>19.0</v>
      </c>
    </row>
    <row r="620" ht="15.75" customHeight="1">
      <c r="A620" s="1" t="s">
        <v>150</v>
      </c>
      <c r="B620" s="1">
        <v>19.0</v>
      </c>
      <c r="C620" s="1" t="s">
        <v>2286</v>
      </c>
      <c r="D620" s="1" t="s">
        <v>5665</v>
      </c>
      <c r="E620" s="1" t="s">
        <v>5666</v>
      </c>
      <c r="F620" s="1" t="s">
        <v>5667</v>
      </c>
      <c r="H620" s="1">
        <v>25.69902</v>
      </c>
      <c r="I620" s="1">
        <v>0.0</v>
      </c>
      <c r="J620" s="1">
        <v>5.1134353</v>
      </c>
      <c r="K620" s="1">
        <v>0.0</v>
      </c>
      <c r="L620" s="1">
        <v>0.0</v>
      </c>
      <c r="M620" s="1">
        <v>0.69897</v>
      </c>
      <c r="N620" s="1">
        <v>0.0</v>
      </c>
      <c r="O620" s="1">
        <v>0.0</v>
      </c>
      <c r="P620" s="1">
        <v>0.0</v>
      </c>
      <c r="Q620" s="1" t="s">
        <v>5806</v>
      </c>
      <c r="R620" s="1">
        <v>3.0</v>
      </c>
      <c r="S620" s="1">
        <v>50.69999980926514</v>
      </c>
      <c r="T620" s="1">
        <v>0.34176967</v>
      </c>
      <c r="U620" s="1">
        <v>0.98359895</v>
      </c>
      <c r="V620" s="1">
        <v>4.086572</v>
      </c>
      <c r="W620" s="1">
        <v>5.1134353</v>
      </c>
      <c r="X620" s="1">
        <v>0.0</v>
      </c>
      <c r="Y620" s="1">
        <v>0.0</v>
      </c>
      <c r="Z620" s="1">
        <v>0.0</v>
      </c>
      <c r="AA620" s="1">
        <v>0.0</v>
      </c>
      <c r="AB620" s="1">
        <v>0.0</v>
      </c>
      <c r="AC620" s="1">
        <v>0.0</v>
      </c>
      <c r="AD620" s="1">
        <v>0.0</v>
      </c>
      <c r="AE620" s="1">
        <v>215671.0</v>
      </c>
      <c r="AF620" s="1">
        <v>181.0</v>
      </c>
      <c r="AH620" s="1" t="s">
        <v>5668</v>
      </c>
      <c r="AI620" s="1">
        <v>18.0</v>
      </c>
      <c r="AJ620" s="1">
        <v>4.0</v>
      </c>
      <c r="AK620" s="1">
        <v>4.0</v>
      </c>
      <c r="AL620" s="1">
        <v>17.0</v>
      </c>
    </row>
    <row r="621" ht="15.75" customHeight="1">
      <c r="A621" s="1" t="s">
        <v>150</v>
      </c>
      <c r="B621" s="1">
        <v>20.0</v>
      </c>
      <c r="C621" s="1" t="s">
        <v>2291</v>
      </c>
      <c r="D621" s="1" t="s">
        <v>5669</v>
      </c>
      <c r="E621" s="1" t="s">
        <v>5670</v>
      </c>
      <c r="F621" s="1" t="s">
        <v>5671</v>
      </c>
      <c r="H621" s="1">
        <v>25.466349</v>
      </c>
      <c r="I621" s="1">
        <v>2.438056</v>
      </c>
      <c r="J621" s="1">
        <v>0.0</v>
      </c>
      <c r="K621" s="1">
        <v>0.0</v>
      </c>
      <c r="L621" s="1">
        <v>0.0</v>
      </c>
      <c r="M621" s="1">
        <v>0.60206</v>
      </c>
      <c r="N621" s="1">
        <v>0.0</v>
      </c>
      <c r="O621" s="1">
        <v>0.0</v>
      </c>
      <c r="P621" s="1">
        <v>0.0</v>
      </c>
      <c r="Q621" s="1" t="s">
        <v>5672</v>
      </c>
      <c r="R621" s="1">
        <v>2.0</v>
      </c>
      <c r="S621" s="1">
        <v>300.0</v>
      </c>
      <c r="T621" s="1">
        <v>0.0</v>
      </c>
      <c r="U621" s="1">
        <v>0.0</v>
      </c>
      <c r="V621" s="1">
        <v>0.0</v>
      </c>
      <c r="W621" s="1">
        <v>0.0</v>
      </c>
      <c r="X621" s="1">
        <v>0.0</v>
      </c>
      <c r="Y621" s="1">
        <v>0.0</v>
      </c>
      <c r="Z621" s="1">
        <v>0.0</v>
      </c>
      <c r="AA621" s="1">
        <v>0.0</v>
      </c>
      <c r="AB621" s="1">
        <v>0.0</v>
      </c>
      <c r="AC621" s="1">
        <v>0.0</v>
      </c>
      <c r="AD621" s="1">
        <v>0.0</v>
      </c>
      <c r="AE621" s="1">
        <v>247171.0</v>
      </c>
      <c r="AF621" s="1">
        <v>15.0</v>
      </c>
      <c r="AH621" s="1" t="s">
        <v>5673</v>
      </c>
      <c r="AI621" s="1">
        <v>1.0</v>
      </c>
      <c r="AJ621" s="1">
        <v>1.0</v>
      </c>
      <c r="AK621" s="1">
        <v>1.0</v>
      </c>
      <c r="AL621" s="1">
        <v>1.0</v>
      </c>
    </row>
    <row r="622" ht="15.75" customHeight="1">
      <c r="A622" s="1" t="s">
        <v>150</v>
      </c>
      <c r="B622" s="1">
        <v>21.0</v>
      </c>
      <c r="C622" s="1" t="s">
        <v>2294</v>
      </c>
      <c r="D622" s="1" t="s">
        <v>5674</v>
      </c>
      <c r="E622" s="1" t="s">
        <v>5675</v>
      </c>
      <c r="F622" s="1" t="s">
        <v>5676</v>
      </c>
      <c r="H622" s="1">
        <v>23.887308</v>
      </c>
      <c r="I622" s="1">
        <v>5.0891376</v>
      </c>
      <c r="J622" s="1">
        <v>3.369806</v>
      </c>
      <c r="K622" s="1">
        <v>0.0</v>
      </c>
      <c r="L622" s="1">
        <v>0.0</v>
      </c>
      <c r="M622" s="1">
        <v>0.60206</v>
      </c>
      <c r="N622" s="1">
        <v>0.0</v>
      </c>
      <c r="O622" s="1">
        <v>0.0</v>
      </c>
      <c r="P622" s="1">
        <v>0.0</v>
      </c>
      <c r="Q622" s="1" t="s">
        <v>1120</v>
      </c>
      <c r="R622" s="1">
        <v>2.0</v>
      </c>
      <c r="S622" s="1">
        <v>21.0</v>
      </c>
      <c r="T622" s="1">
        <v>0.0</v>
      </c>
      <c r="U622" s="1">
        <v>0.0</v>
      </c>
      <c r="V622" s="1">
        <v>3.369806</v>
      </c>
      <c r="W622" s="1">
        <v>0.0</v>
      </c>
      <c r="X622" s="1">
        <v>0.0</v>
      </c>
      <c r="Y622" s="1">
        <v>0.0</v>
      </c>
      <c r="Z622" s="1">
        <v>0.0</v>
      </c>
      <c r="AA622" s="1">
        <v>0.0</v>
      </c>
      <c r="AB622" s="1">
        <v>0.0</v>
      </c>
      <c r="AC622" s="1">
        <v>0.0</v>
      </c>
      <c r="AD622" s="1">
        <v>0.0</v>
      </c>
      <c r="AE622" s="1">
        <v>242959.0</v>
      </c>
      <c r="AF622" s="1">
        <v>165.0</v>
      </c>
      <c r="AG622" s="1">
        <v>470.0</v>
      </c>
      <c r="AH622" s="1" t="s">
        <v>5677</v>
      </c>
      <c r="AI622" s="1">
        <v>22.0</v>
      </c>
      <c r="AJ622" s="1">
        <v>3.0</v>
      </c>
      <c r="AK622" s="1">
        <v>3.0</v>
      </c>
      <c r="AL622" s="1">
        <v>1.0</v>
      </c>
    </row>
    <row r="623" ht="15.75" customHeight="1">
      <c r="A623" s="1" t="s">
        <v>150</v>
      </c>
      <c r="B623" s="1">
        <v>22.0</v>
      </c>
      <c r="C623" s="1" t="s">
        <v>2297</v>
      </c>
      <c r="D623" s="1" t="s">
        <v>5678</v>
      </c>
      <c r="E623" s="1" t="s">
        <v>5679</v>
      </c>
      <c r="F623" s="1" t="s">
        <v>5680</v>
      </c>
      <c r="H623" s="1">
        <v>22.982607</v>
      </c>
      <c r="I623" s="1">
        <v>10.534744</v>
      </c>
      <c r="J623" s="1">
        <v>0.0</v>
      </c>
      <c r="K623" s="1">
        <v>0.0</v>
      </c>
      <c r="L623" s="1">
        <v>0.0</v>
      </c>
      <c r="M623" s="1">
        <v>0.7781513</v>
      </c>
      <c r="N623" s="1">
        <v>0.0</v>
      </c>
      <c r="O623" s="1">
        <v>0.0</v>
      </c>
      <c r="P623" s="1">
        <v>0.0</v>
      </c>
      <c r="Q623" s="1" t="s">
        <v>5819</v>
      </c>
      <c r="R623" s="1">
        <v>4.0</v>
      </c>
      <c r="S623" s="1">
        <v>6.860000133514404</v>
      </c>
      <c r="T623" s="1">
        <v>0.0</v>
      </c>
      <c r="U623" s="1">
        <v>0.0</v>
      </c>
      <c r="V623" s="1">
        <v>0.0</v>
      </c>
      <c r="W623" s="1">
        <v>0.0</v>
      </c>
      <c r="X623" s="1">
        <v>0.0</v>
      </c>
      <c r="Y623" s="1">
        <v>0.0</v>
      </c>
      <c r="Z623" s="1">
        <v>0.0</v>
      </c>
      <c r="AA623" s="1">
        <v>0.0</v>
      </c>
      <c r="AB623" s="1">
        <v>0.0</v>
      </c>
      <c r="AC623" s="1">
        <v>0.0</v>
      </c>
      <c r="AD623" s="1">
        <v>0.0</v>
      </c>
      <c r="AE623" s="1">
        <v>221583.0</v>
      </c>
      <c r="AF623" s="1">
        <v>7.0</v>
      </c>
      <c r="AG623" s="1">
        <v>600.0</v>
      </c>
      <c r="AH623" s="1" t="s">
        <v>1863</v>
      </c>
      <c r="AI623" s="1">
        <v>2.0</v>
      </c>
      <c r="AJ623" s="1">
        <v>2.0</v>
      </c>
      <c r="AK623" s="1">
        <v>2.0</v>
      </c>
      <c r="AL623" s="1">
        <v>0.0</v>
      </c>
    </row>
    <row r="624" ht="15.75" customHeight="1">
      <c r="A624" s="1" t="s">
        <v>150</v>
      </c>
      <c r="B624" s="1">
        <v>23.0</v>
      </c>
      <c r="C624" s="1" t="s">
        <v>2303</v>
      </c>
      <c r="D624" s="1" t="s">
        <v>5682</v>
      </c>
      <c r="E624" s="1" t="s">
        <v>5683</v>
      </c>
      <c r="F624" s="1" t="s">
        <v>5684</v>
      </c>
      <c r="H624" s="1">
        <v>22.39574</v>
      </c>
      <c r="I624" s="1">
        <v>7.870003</v>
      </c>
      <c r="J624" s="1">
        <v>0.42777175</v>
      </c>
      <c r="K624" s="1">
        <v>0.0</v>
      </c>
      <c r="L624" s="1">
        <v>0.0</v>
      </c>
      <c r="M624" s="1">
        <v>0.47712126</v>
      </c>
      <c r="N624" s="1">
        <v>0.0</v>
      </c>
      <c r="O624" s="1">
        <v>0.0</v>
      </c>
      <c r="P624" s="1">
        <v>0.0</v>
      </c>
      <c r="Q624" s="1" t="s">
        <v>5685</v>
      </c>
      <c r="R624" s="1">
        <v>1.0</v>
      </c>
      <c r="S624" s="1">
        <v>31.0</v>
      </c>
      <c r="T624" s="1">
        <v>0.0</v>
      </c>
      <c r="U624" s="1">
        <v>0.42777175</v>
      </c>
      <c r="V624" s="1">
        <v>0.0</v>
      </c>
      <c r="W624" s="1">
        <v>0.0</v>
      </c>
      <c r="X624" s="1">
        <v>0.0</v>
      </c>
      <c r="Y624" s="1">
        <v>0.0</v>
      </c>
      <c r="Z624" s="1">
        <v>0.0</v>
      </c>
      <c r="AA624" s="1">
        <v>0.0</v>
      </c>
      <c r="AB624" s="1">
        <v>0.0</v>
      </c>
      <c r="AC624" s="1">
        <v>0.0</v>
      </c>
      <c r="AD624" s="1">
        <v>0.0</v>
      </c>
      <c r="AE624" s="1">
        <v>68296.0</v>
      </c>
      <c r="AF624" s="1">
        <v>25.0</v>
      </c>
      <c r="AH624" s="1" t="s">
        <v>5284</v>
      </c>
      <c r="AI624" s="1">
        <v>9.0</v>
      </c>
      <c r="AJ624" s="1">
        <v>1.0</v>
      </c>
      <c r="AK624" s="1">
        <v>1.0</v>
      </c>
      <c r="AL624" s="1">
        <v>7.0</v>
      </c>
    </row>
    <row r="625" ht="15.75" customHeight="1">
      <c r="A625" s="1" t="s">
        <v>150</v>
      </c>
      <c r="B625" s="1">
        <v>24.0</v>
      </c>
      <c r="C625" s="1" t="s">
        <v>2305</v>
      </c>
      <c r="D625" s="1" t="s">
        <v>5686</v>
      </c>
      <c r="E625" s="1" t="s">
        <v>5687</v>
      </c>
      <c r="F625" s="1" t="s">
        <v>5688</v>
      </c>
      <c r="H625" s="1">
        <v>21.768297</v>
      </c>
      <c r="I625" s="1">
        <v>7.2682457</v>
      </c>
      <c r="J625" s="1">
        <v>0.0</v>
      </c>
      <c r="K625" s="1">
        <v>0.0</v>
      </c>
      <c r="L625" s="1">
        <v>0.0</v>
      </c>
      <c r="M625" s="1">
        <v>0.69897</v>
      </c>
      <c r="N625" s="1">
        <v>0.0</v>
      </c>
      <c r="O625" s="1">
        <v>0.0</v>
      </c>
      <c r="P625" s="1">
        <v>0.0</v>
      </c>
      <c r="Q625" s="1" t="s">
        <v>5689</v>
      </c>
      <c r="R625" s="1">
        <v>3.0</v>
      </c>
      <c r="S625" s="1">
        <v>17.35999989509583</v>
      </c>
      <c r="T625" s="1">
        <v>0.0</v>
      </c>
      <c r="U625" s="1">
        <v>0.0</v>
      </c>
      <c r="V625" s="1">
        <v>0.0</v>
      </c>
      <c r="W625" s="1">
        <v>0.0</v>
      </c>
      <c r="X625" s="1">
        <v>0.0</v>
      </c>
      <c r="Y625" s="1">
        <v>0.0</v>
      </c>
      <c r="Z625" s="1">
        <v>0.0</v>
      </c>
      <c r="AA625" s="1">
        <v>0.0</v>
      </c>
      <c r="AB625" s="1">
        <v>0.0</v>
      </c>
      <c r="AC625" s="1">
        <v>0.0</v>
      </c>
      <c r="AD625" s="1">
        <v>0.0</v>
      </c>
      <c r="AE625" s="1">
        <v>40269.0</v>
      </c>
      <c r="AF625" s="1">
        <v>54.0</v>
      </c>
      <c r="AH625" s="1" t="s">
        <v>5690</v>
      </c>
      <c r="AJ625" s="1">
        <v>3.0</v>
      </c>
      <c r="AK625" s="1">
        <v>3.0</v>
      </c>
      <c r="AL625" s="1">
        <v>2.0</v>
      </c>
    </row>
    <row r="626" ht="15.75" customHeight="1">
      <c r="A626" s="1" t="s">
        <v>150</v>
      </c>
      <c r="B626" s="1">
        <v>25.0</v>
      </c>
      <c r="C626" s="1" t="s">
        <v>2309</v>
      </c>
      <c r="D626" s="1" t="s">
        <v>5691</v>
      </c>
      <c r="E626" s="1" t="s">
        <v>5692</v>
      </c>
      <c r="F626" s="1" t="s">
        <v>5693</v>
      </c>
      <c r="H626" s="1">
        <v>20.67533</v>
      </c>
      <c r="I626" s="1">
        <v>9.071718</v>
      </c>
      <c r="J626" s="1">
        <v>0.0</v>
      </c>
      <c r="K626" s="1">
        <v>0.0</v>
      </c>
      <c r="L626" s="1">
        <v>0.0</v>
      </c>
      <c r="M626" s="1">
        <v>0.60206</v>
      </c>
      <c r="N626" s="1">
        <v>0.0</v>
      </c>
      <c r="O626" s="1">
        <v>0.0</v>
      </c>
      <c r="P626" s="1">
        <v>0.0</v>
      </c>
      <c r="Q626" s="1" t="s">
        <v>5694</v>
      </c>
      <c r="R626" s="1">
        <v>2.0</v>
      </c>
      <c r="S626" s="1">
        <v>13.32999992370605</v>
      </c>
      <c r="T626" s="1">
        <v>0.0</v>
      </c>
      <c r="U626" s="1">
        <v>0.0</v>
      </c>
      <c r="V626" s="1">
        <v>0.0</v>
      </c>
      <c r="W626" s="1">
        <v>0.0</v>
      </c>
      <c r="X626" s="1">
        <v>0.0</v>
      </c>
      <c r="Y626" s="1">
        <v>0.0</v>
      </c>
      <c r="Z626" s="1">
        <v>0.0</v>
      </c>
      <c r="AA626" s="1">
        <v>0.0</v>
      </c>
      <c r="AB626" s="1">
        <v>0.0</v>
      </c>
      <c r="AC626" s="1">
        <v>0.0</v>
      </c>
      <c r="AD626" s="1">
        <v>0.0</v>
      </c>
      <c r="AE626" s="1">
        <v>169993.0</v>
      </c>
      <c r="AF626" s="1">
        <v>23.0</v>
      </c>
      <c r="AH626" s="1" t="s">
        <v>1244</v>
      </c>
      <c r="AI626" s="1">
        <v>1.0</v>
      </c>
      <c r="AJ626" s="1">
        <v>2.0</v>
      </c>
      <c r="AK626" s="1">
        <v>2.0</v>
      </c>
      <c r="AL626" s="1">
        <v>2.0</v>
      </c>
    </row>
    <row r="627" ht="15.75" customHeight="1">
      <c r="A627" s="1" t="s">
        <v>151</v>
      </c>
      <c r="B627" s="1">
        <v>1.0</v>
      </c>
      <c r="C627" s="1" t="s">
        <v>2314</v>
      </c>
      <c r="D627" s="1" t="s">
        <v>5695</v>
      </c>
      <c r="E627" s="1" t="s">
        <v>5696</v>
      </c>
      <c r="F627" s="1" t="s">
        <v>5697</v>
      </c>
      <c r="H627" s="1">
        <v>241.40831</v>
      </c>
      <c r="I627" s="1">
        <v>12.89015</v>
      </c>
      <c r="J627" s="1">
        <v>10.095237</v>
      </c>
      <c r="K627" s="1">
        <v>2.0</v>
      </c>
      <c r="L627" s="1">
        <v>0.0</v>
      </c>
      <c r="M627" s="1">
        <v>0.69897</v>
      </c>
      <c r="N627" s="1">
        <v>0.0</v>
      </c>
      <c r="O627" s="1">
        <v>0.0</v>
      </c>
      <c r="P627" s="1">
        <v>0.0</v>
      </c>
      <c r="Q627" s="1" t="s">
        <v>5698</v>
      </c>
      <c r="R627" s="1">
        <v>3.0</v>
      </c>
      <c r="S627" s="1">
        <v>190.0800009146333</v>
      </c>
      <c r="T627" s="1">
        <v>0.72115993</v>
      </c>
      <c r="U627" s="1">
        <v>1.8193638</v>
      </c>
      <c r="V627" s="1">
        <v>0.0</v>
      </c>
      <c r="W627" s="1">
        <v>0.0</v>
      </c>
      <c r="X627" s="1">
        <v>0.0</v>
      </c>
      <c r="Y627" s="1">
        <v>0.0</v>
      </c>
      <c r="Z627" s="1">
        <v>10.095237</v>
      </c>
      <c r="AA627" s="1">
        <v>0.0</v>
      </c>
      <c r="AB627" s="1">
        <v>0.0</v>
      </c>
      <c r="AC627" s="1">
        <v>0.0</v>
      </c>
      <c r="AD627" s="1">
        <v>0.0</v>
      </c>
      <c r="AE627" s="1">
        <v>220684.0</v>
      </c>
      <c r="AF627" s="1">
        <v>880.0</v>
      </c>
      <c r="AG627" s="1">
        <v>720.0</v>
      </c>
      <c r="AH627" s="1" t="s">
        <v>5610</v>
      </c>
      <c r="AI627" s="1">
        <v>47.0</v>
      </c>
      <c r="AJ627" s="1">
        <v>8.0</v>
      </c>
      <c r="AK627" s="1">
        <v>9.0</v>
      </c>
      <c r="AL627" s="1">
        <v>26.0</v>
      </c>
    </row>
    <row r="628" ht="15.75" customHeight="1">
      <c r="A628" s="1" t="s">
        <v>151</v>
      </c>
      <c r="B628" s="1">
        <v>2.0</v>
      </c>
      <c r="C628" s="1" t="s">
        <v>2317</v>
      </c>
      <c r="D628" s="1" t="s">
        <v>5699</v>
      </c>
      <c r="E628" s="1" t="s">
        <v>5700</v>
      </c>
      <c r="F628" s="1" t="s">
        <v>5701</v>
      </c>
      <c r="H628" s="1">
        <v>209.97879</v>
      </c>
      <c r="I628" s="1">
        <v>10.903103</v>
      </c>
      <c r="J628" s="1">
        <v>8.357825</v>
      </c>
      <c r="K628" s="1">
        <v>2.0</v>
      </c>
      <c r="L628" s="1">
        <v>0.0</v>
      </c>
      <c r="M628" s="1">
        <v>0.69897</v>
      </c>
      <c r="N628" s="1">
        <v>0.0</v>
      </c>
      <c r="O628" s="1">
        <v>0.0</v>
      </c>
      <c r="P628" s="1">
        <v>0.0</v>
      </c>
      <c r="Q628" s="1" t="s">
        <v>5842</v>
      </c>
      <c r="R628" s="1">
        <v>3.0</v>
      </c>
      <c r="S628" s="1">
        <v>198.6500012874603</v>
      </c>
      <c r="T628" s="1">
        <v>0.0</v>
      </c>
      <c r="U628" s="1">
        <v>1.7873693</v>
      </c>
      <c r="V628" s="1">
        <v>5.4599614</v>
      </c>
      <c r="W628" s="1">
        <v>0.0</v>
      </c>
      <c r="X628" s="1">
        <v>0.0</v>
      </c>
      <c r="Y628" s="1">
        <v>8.357825</v>
      </c>
      <c r="Z628" s="1">
        <v>0.0</v>
      </c>
      <c r="AA628" s="1">
        <v>0.0</v>
      </c>
      <c r="AB628" s="1">
        <v>0.0</v>
      </c>
      <c r="AC628" s="1">
        <v>0.0</v>
      </c>
      <c r="AD628" s="1">
        <v>0.0</v>
      </c>
      <c r="AE628" s="1">
        <v>189673.0</v>
      </c>
      <c r="AF628" s="1">
        <v>868.0</v>
      </c>
      <c r="AG628" s="1">
        <v>550.0</v>
      </c>
      <c r="AH628" s="1" t="s">
        <v>5703</v>
      </c>
      <c r="AI628" s="1">
        <v>129.0</v>
      </c>
      <c r="AJ628" s="1">
        <v>18.0</v>
      </c>
      <c r="AK628" s="1">
        <v>18.0</v>
      </c>
      <c r="AL628" s="1">
        <v>18.0</v>
      </c>
    </row>
    <row r="629" ht="15.75" customHeight="1">
      <c r="A629" s="1" t="s">
        <v>151</v>
      </c>
      <c r="B629" s="1">
        <v>3.0</v>
      </c>
      <c r="C629" s="1" t="s">
        <v>2320</v>
      </c>
      <c r="D629" s="1" t="s">
        <v>5704</v>
      </c>
      <c r="E629" s="1" t="s">
        <v>5705</v>
      </c>
      <c r="F629" s="1" t="s">
        <v>5706</v>
      </c>
      <c r="H629" s="1">
        <v>122.968346</v>
      </c>
      <c r="I629" s="1">
        <v>15.036658</v>
      </c>
      <c r="J629" s="1">
        <v>10.855157</v>
      </c>
      <c r="K629" s="1">
        <v>2.0</v>
      </c>
      <c r="L629" s="1">
        <v>0.0</v>
      </c>
      <c r="M629" s="1">
        <v>0.7781513</v>
      </c>
      <c r="N629" s="1">
        <v>0.0</v>
      </c>
      <c r="O629" s="1">
        <v>0.0</v>
      </c>
      <c r="P629" s="1">
        <v>0.0</v>
      </c>
      <c r="Q629" s="1" t="s">
        <v>5708</v>
      </c>
      <c r="R629" s="1">
        <v>4.0</v>
      </c>
      <c r="S629" s="1">
        <v>31.10000085830688</v>
      </c>
      <c r="T629" s="1">
        <v>0.6828984</v>
      </c>
      <c r="U629" s="1">
        <v>1.6409786</v>
      </c>
      <c r="V629" s="1">
        <v>5.2934976</v>
      </c>
      <c r="W629" s="1">
        <v>5.350669</v>
      </c>
      <c r="X629" s="1">
        <v>6.8650146</v>
      </c>
      <c r="Y629" s="1">
        <v>0.0</v>
      </c>
      <c r="Z629" s="1">
        <v>0.0</v>
      </c>
      <c r="AA629" s="1">
        <v>10.855157</v>
      </c>
      <c r="AB629" s="1">
        <v>0.0</v>
      </c>
      <c r="AC629" s="1">
        <v>0.0</v>
      </c>
      <c r="AD629" s="1">
        <v>0.0</v>
      </c>
      <c r="AE629" s="1">
        <v>31944.0</v>
      </c>
      <c r="AF629" s="1">
        <v>368.0</v>
      </c>
      <c r="AG629" s="1">
        <v>640.0</v>
      </c>
      <c r="AH629" s="1" t="s">
        <v>5551</v>
      </c>
      <c r="AI629" s="1">
        <v>15.0</v>
      </c>
      <c r="AJ629" s="1">
        <v>4.0</v>
      </c>
      <c r="AK629" s="1">
        <v>4.0</v>
      </c>
      <c r="AL629" s="1">
        <v>9.0</v>
      </c>
    </row>
    <row r="630" ht="15.75" customHeight="1">
      <c r="A630" s="1" t="s">
        <v>151</v>
      </c>
      <c r="B630" s="1">
        <v>4.0</v>
      </c>
      <c r="C630" s="1" t="s">
        <v>2322</v>
      </c>
      <c r="D630" s="1" t="s">
        <v>5709</v>
      </c>
      <c r="E630" s="1" t="s">
        <v>5710</v>
      </c>
      <c r="F630" s="1" t="s">
        <v>5711</v>
      </c>
      <c r="H630" s="1">
        <v>112.26727</v>
      </c>
      <c r="I630" s="1">
        <v>16.863277</v>
      </c>
      <c r="J630" s="1">
        <v>6.6746235</v>
      </c>
      <c r="K630" s="1">
        <v>0.0</v>
      </c>
      <c r="L630" s="1">
        <v>0.0</v>
      </c>
      <c r="M630" s="1">
        <v>0.30103</v>
      </c>
      <c r="N630" s="1">
        <v>0.0</v>
      </c>
      <c r="O630" s="1">
        <v>1.0</v>
      </c>
      <c r="P630" s="1">
        <v>0.0</v>
      </c>
      <c r="Q630" s="1" t="s">
        <v>659</v>
      </c>
      <c r="R630" s="1">
        <v>0.0</v>
      </c>
      <c r="S630" s="1">
        <v>230.0</v>
      </c>
      <c r="T630" s="1">
        <v>0.0</v>
      </c>
      <c r="U630" s="1">
        <v>0.0</v>
      </c>
      <c r="V630" s="1">
        <v>3.02355</v>
      </c>
      <c r="W630" s="1">
        <v>0.0</v>
      </c>
      <c r="X630" s="1">
        <v>6.6746235</v>
      </c>
      <c r="Y630" s="1">
        <v>0.0</v>
      </c>
      <c r="Z630" s="1">
        <v>0.0</v>
      </c>
      <c r="AA630" s="1">
        <v>0.0</v>
      </c>
      <c r="AB630" s="1">
        <v>0.0</v>
      </c>
      <c r="AC630" s="1">
        <v>0.0</v>
      </c>
      <c r="AD630" s="1">
        <v>0.0</v>
      </c>
      <c r="AE630" s="1">
        <v>492089.0</v>
      </c>
      <c r="AF630" s="1">
        <v>80.0</v>
      </c>
      <c r="AG630" s="1">
        <v>730.0</v>
      </c>
      <c r="AH630" s="1" t="s">
        <v>5712</v>
      </c>
      <c r="AI630" s="1">
        <v>5.0</v>
      </c>
      <c r="AJ630" s="1">
        <v>1.0</v>
      </c>
      <c r="AK630" s="1">
        <v>1.0</v>
      </c>
      <c r="AL630" s="1">
        <v>0.0</v>
      </c>
    </row>
    <row r="631" ht="15.75" customHeight="1">
      <c r="A631" s="1" t="s">
        <v>151</v>
      </c>
      <c r="B631" s="1">
        <v>5.0</v>
      </c>
      <c r="C631" s="1" t="s">
        <v>2324</v>
      </c>
      <c r="D631" s="1" t="s">
        <v>5713</v>
      </c>
      <c r="E631" s="1" t="s">
        <v>5714</v>
      </c>
      <c r="F631" s="1" t="s">
        <v>5715</v>
      </c>
      <c r="H631" s="1">
        <v>94.38731</v>
      </c>
      <c r="I631" s="1">
        <v>16.76191</v>
      </c>
      <c r="J631" s="1">
        <v>7.939364</v>
      </c>
      <c r="K631" s="1">
        <v>2.0</v>
      </c>
      <c r="L631" s="1">
        <v>0.0</v>
      </c>
      <c r="M631" s="1">
        <v>0.47712126</v>
      </c>
      <c r="N631" s="1">
        <v>1.0</v>
      </c>
      <c r="O631" s="1">
        <v>0.0</v>
      </c>
      <c r="P631" s="1">
        <v>0.0</v>
      </c>
      <c r="Q631" s="1" t="s">
        <v>5716</v>
      </c>
      <c r="R631" s="1">
        <v>1.0</v>
      </c>
      <c r="S631" s="1">
        <v>50.0</v>
      </c>
      <c r="T631" s="1">
        <v>0.7249728</v>
      </c>
      <c r="U631" s="1">
        <v>1.7130477</v>
      </c>
      <c r="V631" s="1">
        <v>0.0</v>
      </c>
      <c r="W631" s="1">
        <v>0.0</v>
      </c>
      <c r="X631" s="1">
        <v>7.939364</v>
      </c>
      <c r="Y631" s="1">
        <v>0.0</v>
      </c>
      <c r="Z631" s="1">
        <v>0.0</v>
      </c>
      <c r="AA631" s="1">
        <v>0.0</v>
      </c>
      <c r="AB631" s="1">
        <v>0.0</v>
      </c>
      <c r="AC631" s="1">
        <v>0.0</v>
      </c>
      <c r="AD631" s="1">
        <v>0.0</v>
      </c>
      <c r="AE631" s="1">
        <v>296785.0</v>
      </c>
      <c r="AF631" s="1">
        <v>340.0</v>
      </c>
      <c r="AG631" s="1">
        <v>620.0</v>
      </c>
      <c r="AH631" s="1" t="s">
        <v>744</v>
      </c>
      <c r="AI631" s="1">
        <v>27.0</v>
      </c>
      <c r="AJ631" s="1">
        <v>4.0</v>
      </c>
      <c r="AK631" s="1">
        <v>4.0</v>
      </c>
      <c r="AL631" s="1">
        <v>4.0</v>
      </c>
    </row>
    <row r="632" ht="15.75" customHeight="1">
      <c r="A632" s="1" t="s">
        <v>151</v>
      </c>
      <c r="B632" s="1">
        <v>6.0</v>
      </c>
      <c r="C632" s="1" t="s">
        <v>2326</v>
      </c>
      <c r="D632" s="1" t="s">
        <v>5717</v>
      </c>
      <c r="E632" s="1" t="s">
        <v>5718</v>
      </c>
      <c r="F632" s="1" t="s">
        <v>5719</v>
      </c>
      <c r="H632" s="1">
        <v>90.24719</v>
      </c>
      <c r="I632" s="1">
        <v>20.13938</v>
      </c>
      <c r="J632" s="1">
        <v>0.0</v>
      </c>
      <c r="K632" s="1">
        <v>2.0</v>
      </c>
      <c r="L632" s="1">
        <v>0.0</v>
      </c>
      <c r="M632" s="1">
        <v>0.47712126</v>
      </c>
      <c r="N632" s="1">
        <v>1.0</v>
      </c>
      <c r="O632" s="1">
        <v>0.0</v>
      </c>
      <c r="P632" s="1">
        <v>0.0</v>
      </c>
      <c r="Q632" s="1" t="s">
        <v>5716</v>
      </c>
      <c r="R632" s="1">
        <v>1.0</v>
      </c>
      <c r="S632" s="1">
        <v>65.81999969482422</v>
      </c>
      <c r="T632" s="1">
        <v>0.0</v>
      </c>
      <c r="U632" s="1">
        <v>0.0</v>
      </c>
      <c r="V632" s="1">
        <v>0.0</v>
      </c>
      <c r="W632" s="1">
        <v>0.0</v>
      </c>
      <c r="X632" s="1">
        <v>0.0</v>
      </c>
      <c r="Y632" s="1">
        <v>0.0</v>
      </c>
      <c r="Z632" s="1">
        <v>0.0</v>
      </c>
      <c r="AA632" s="1">
        <v>0.0</v>
      </c>
      <c r="AB632" s="1">
        <v>0.0</v>
      </c>
      <c r="AC632" s="1">
        <v>0.0</v>
      </c>
      <c r="AD632" s="1">
        <v>0.0</v>
      </c>
      <c r="AE632" s="1">
        <v>290085.0</v>
      </c>
      <c r="AF632" s="1">
        <v>125.0</v>
      </c>
      <c r="AG632" s="1">
        <v>390.0</v>
      </c>
      <c r="AH632" s="1" t="s">
        <v>5721</v>
      </c>
      <c r="AJ632" s="1">
        <v>1.0</v>
      </c>
      <c r="AK632" s="1">
        <v>1.0</v>
      </c>
      <c r="AL632" s="1">
        <v>5.0</v>
      </c>
    </row>
    <row r="633" ht="15.75" customHeight="1">
      <c r="A633" s="1" t="s">
        <v>151</v>
      </c>
      <c r="B633" s="1">
        <v>7.0</v>
      </c>
      <c r="C633" s="1" t="s">
        <v>2328</v>
      </c>
      <c r="D633" s="1" t="s">
        <v>5722</v>
      </c>
      <c r="E633" s="1" t="s">
        <v>5723</v>
      </c>
      <c r="F633" s="1" t="s">
        <v>5724</v>
      </c>
      <c r="H633" s="1">
        <v>61.61537</v>
      </c>
      <c r="I633" s="1">
        <v>0.0</v>
      </c>
      <c r="J633" s="1">
        <v>9.587827</v>
      </c>
      <c r="K633" s="1">
        <v>2.0</v>
      </c>
      <c r="L633" s="1">
        <v>0.0</v>
      </c>
      <c r="M633" s="1">
        <v>0.60206</v>
      </c>
      <c r="N633" s="1">
        <v>0.0</v>
      </c>
      <c r="O633" s="1">
        <v>0.0</v>
      </c>
      <c r="P633" s="1">
        <v>0.0</v>
      </c>
      <c r="Q633" s="1" t="s">
        <v>5861</v>
      </c>
      <c r="R633" s="1">
        <v>2.0</v>
      </c>
      <c r="S633" s="1">
        <v>77.0</v>
      </c>
      <c r="T633" s="1">
        <v>0.7290192</v>
      </c>
      <c r="U633" s="1">
        <v>1.9242622</v>
      </c>
      <c r="V633" s="1">
        <v>5.9431925</v>
      </c>
      <c r="W633" s="1">
        <v>0.0</v>
      </c>
      <c r="X633" s="1">
        <v>0.0</v>
      </c>
      <c r="Y633" s="1">
        <v>0.0</v>
      </c>
      <c r="Z633" s="1">
        <v>9.587827</v>
      </c>
      <c r="AA633" s="1">
        <v>0.0</v>
      </c>
      <c r="AB633" s="1">
        <v>0.0</v>
      </c>
      <c r="AC633" s="1">
        <v>0.0</v>
      </c>
      <c r="AD633" s="1">
        <v>0.0</v>
      </c>
      <c r="AE633" s="1">
        <v>3526.0</v>
      </c>
      <c r="AF633" s="1">
        <v>313.0</v>
      </c>
      <c r="AG633" s="1">
        <v>640.0</v>
      </c>
      <c r="AH633" s="1" t="s">
        <v>5726</v>
      </c>
      <c r="AI633" s="1">
        <v>36.0</v>
      </c>
      <c r="AJ633" s="1">
        <v>3.0</v>
      </c>
      <c r="AK633" s="1">
        <v>3.0</v>
      </c>
      <c r="AL633" s="1">
        <v>13.0</v>
      </c>
    </row>
    <row r="634" ht="15.75" customHeight="1">
      <c r="A634" s="1" t="s">
        <v>151</v>
      </c>
      <c r="B634" s="1">
        <v>8.0</v>
      </c>
      <c r="C634" s="1" t="s">
        <v>2330</v>
      </c>
      <c r="D634" s="1" t="s">
        <v>5727</v>
      </c>
      <c r="E634" s="1" t="s">
        <v>5728</v>
      </c>
      <c r="F634" s="1" t="s">
        <v>5729</v>
      </c>
      <c r="H634" s="1">
        <v>56.13352</v>
      </c>
      <c r="I634" s="1">
        <v>13.5177555</v>
      </c>
      <c r="J634" s="1">
        <v>0.0</v>
      </c>
      <c r="K634" s="1">
        <v>2.0</v>
      </c>
      <c r="L634" s="1">
        <v>0.0</v>
      </c>
      <c r="M634" s="1">
        <v>0.60206</v>
      </c>
      <c r="N634" s="1">
        <v>0.0</v>
      </c>
      <c r="O634" s="1">
        <v>0.0</v>
      </c>
      <c r="P634" s="1">
        <v>0.0</v>
      </c>
      <c r="Q634" s="1" t="s">
        <v>5730</v>
      </c>
      <c r="R634" s="1">
        <v>2.0</v>
      </c>
      <c r="S634" s="1">
        <v>35.09999847412109</v>
      </c>
      <c r="T634" s="1">
        <v>0.0</v>
      </c>
      <c r="U634" s="1">
        <v>0.0</v>
      </c>
      <c r="V634" s="1">
        <v>0.0</v>
      </c>
      <c r="W634" s="1">
        <v>0.0</v>
      </c>
      <c r="X634" s="1">
        <v>0.0</v>
      </c>
      <c r="Y634" s="1">
        <v>0.0</v>
      </c>
      <c r="Z634" s="1">
        <v>0.0</v>
      </c>
      <c r="AA634" s="1">
        <v>0.0</v>
      </c>
      <c r="AB634" s="1">
        <v>0.0</v>
      </c>
      <c r="AC634" s="1">
        <v>0.0</v>
      </c>
      <c r="AD634" s="1">
        <v>0.0</v>
      </c>
      <c r="AE634" s="1">
        <v>305197.0</v>
      </c>
      <c r="AF634" s="1">
        <v>416.0</v>
      </c>
      <c r="AG634" s="1">
        <v>590.0</v>
      </c>
      <c r="AH634" s="1" t="s">
        <v>5731</v>
      </c>
      <c r="AJ634" s="1">
        <v>2.0</v>
      </c>
      <c r="AK634" s="1">
        <v>2.0</v>
      </c>
      <c r="AL634" s="1">
        <v>5.0</v>
      </c>
    </row>
    <row r="635" ht="15.75" customHeight="1">
      <c r="A635" s="1" t="s">
        <v>151</v>
      </c>
      <c r="B635" s="1">
        <v>9.0</v>
      </c>
      <c r="C635" s="1" t="s">
        <v>2332</v>
      </c>
      <c r="D635" s="1" t="s">
        <v>5732</v>
      </c>
      <c r="E635" s="1" t="s">
        <v>5733</v>
      </c>
      <c r="F635" s="1" t="s">
        <v>5734</v>
      </c>
      <c r="H635" s="1">
        <v>46.934536</v>
      </c>
      <c r="I635" s="1">
        <v>3.027087</v>
      </c>
      <c r="J635" s="1">
        <v>9.1289835</v>
      </c>
      <c r="K635" s="1">
        <v>2.0</v>
      </c>
      <c r="L635" s="1">
        <v>0.0</v>
      </c>
      <c r="M635" s="1">
        <v>0.69897</v>
      </c>
      <c r="N635" s="1">
        <v>0.0</v>
      </c>
      <c r="O635" s="1">
        <v>0.0</v>
      </c>
      <c r="P635" s="1">
        <v>0.0</v>
      </c>
      <c r="Q635" s="1" t="s">
        <v>5735</v>
      </c>
      <c r="R635" s="1">
        <v>3.0</v>
      </c>
      <c r="S635" s="1">
        <v>21.5</v>
      </c>
      <c r="T635" s="1">
        <v>0.5937915</v>
      </c>
      <c r="U635" s="1">
        <v>1.6590527</v>
      </c>
      <c r="V635" s="1">
        <v>2.9859185</v>
      </c>
      <c r="W635" s="1">
        <v>0.0</v>
      </c>
      <c r="X635" s="1">
        <v>0.0</v>
      </c>
      <c r="Y635" s="1">
        <v>0.0</v>
      </c>
      <c r="Z635" s="1">
        <v>9.1289835</v>
      </c>
      <c r="AA635" s="1">
        <v>0.0</v>
      </c>
      <c r="AB635" s="1">
        <v>0.0</v>
      </c>
      <c r="AC635" s="1">
        <v>0.0</v>
      </c>
      <c r="AD635" s="1">
        <v>0.0</v>
      </c>
      <c r="AE635" s="1">
        <v>422668.0</v>
      </c>
      <c r="AF635" s="1">
        <v>85.0</v>
      </c>
      <c r="AG635" s="1">
        <v>730.0</v>
      </c>
      <c r="AH635" s="1" t="s">
        <v>1668</v>
      </c>
      <c r="AI635" s="1">
        <v>18.0</v>
      </c>
      <c r="AJ635" s="1">
        <v>3.0</v>
      </c>
      <c r="AK635" s="1">
        <v>3.0</v>
      </c>
      <c r="AL635" s="1">
        <v>3.0</v>
      </c>
    </row>
    <row r="636" ht="15.75" customHeight="1">
      <c r="A636" s="1" t="s">
        <v>151</v>
      </c>
      <c r="B636" s="1">
        <v>10.0</v>
      </c>
      <c r="C636" s="1" t="s">
        <v>2334</v>
      </c>
      <c r="D636" s="1" t="s">
        <v>5736</v>
      </c>
      <c r="E636" s="1" t="s">
        <v>5737</v>
      </c>
      <c r="F636" s="1" t="s">
        <v>5738</v>
      </c>
      <c r="H636" s="1">
        <v>43.693424</v>
      </c>
      <c r="I636" s="1">
        <v>3.8712602</v>
      </c>
      <c r="J636" s="1">
        <v>7.9931393</v>
      </c>
      <c r="K636" s="1">
        <v>2.0</v>
      </c>
      <c r="L636" s="1">
        <v>0.0</v>
      </c>
      <c r="M636" s="1">
        <v>0.60206</v>
      </c>
      <c r="N636" s="1">
        <v>0.0</v>
      </c>
      <c r="O636" s="1">
        <v>0.0</v>
      </c>
      <c r="P636" s="1">
        <v>0.0</v>
      </c>
      <c r="Q636" s="1" t="s">
        <v>5739</v>
      </c>
      <c r="R636" s="1">
        <v>2.0</v>
      </c>
      <c r="S636" s="1">
        <v>26.40000009536743</v>
      </c>
      <c r="T636" s="1">
        <v>0.72148913</v>
      </c>
      <c r="U636" s="1">
        <v>1.9461813</v>
      </c>
      <c r="V636" s="1">
        <v>5.4811835</v>
      </c>
      <c r="W636" s="1">
        <v>0.0</v>
      </c>
      <c r="X636" s="1">
        <v>0.0</v>
      </c>
      <c r="Y636" s="1">
        <v>7.9931393</v>
      </c>
      <c r="Z636" s="1">
        <v>0.0</v>
      </c>
      <c r="AA636" s="1">
        <v>0.0</v>
      </c>
      <c r="AB636" s="1">
        <v>0.0</v>
      </c>
      <c r="AC636" s="1">
        <v>0.0</v>
      </c>
      <c r="AD636" s="1">
        <v>0.0</v>
      </c>
      <c r="AE636" s="1">
        <v>210918.0</v>
      </c>
      <c r="AF636" s="1">
        <v>269.0</v>
      </c>
      <c r="AG636" s="1">
        <v>850.0</v>
      </c>
      <c r="AH636" s="1" t="s">
        <v>2490</v>
      </c>
      <c r="AI636" s="1">
        <v>34.0</v>
      </c>
      <c r="AJ636" s="1">
        <v>4.0</v>
      </c>
      <c r="AK636" s="1">
        <v>4.0</v>
      </c>
      <c r="AL636" s="1">
        <v>9.0</v>
      </c>
    </row>
    <row r="637" ht="15.75" customHeight="1">
      <c r="A637" s="1" t="s">
        <v>151</v>
      </c>
      <c r="B637" s="1">
        <v>11.0</v>
      </c>
      <c r="C637" s="1" t="s">
        <v>2337</v>
      </c>
      <c r="D637" s="1" t="s">
        <v>5740</v>
      </c>
      <c r="E637" s="1" t="s">
        <v>5741</v>
      </c>
      <c r="F637" s="1" t="s">
        <v>5742</v>
      </c>
      <c r="H637" s="1">
        <v>33.529305</v>
      </c>
      <c r="I637" s="1">
        <v>12.737188</v>
      </c>
      <c r="J637" s="1">
        <v>10.855157</v>
      </c>
      <c r="K637" s="1">
        <v>2.0</v>
      </c>
      <c r="L637" s="1">
        <v>0.0</v>
      </c>
      <c r="M637" s="1">
        <v>0.47712126</v>
      </c>
      <c r="N637" s="1">
        <v>0.0</v>
      </c>
      <c r="O637" s="1">
        <v>0.0</v>
      </c>
      <c r="P637" s="1">
        <v>0.0</v>
      </c>
      <c r="Q637" s="1" t="s">
        <v>5716</v>
      </c>
      <c r="R637" s="1">
        <v>1.0</v>
      </c>
      <c r="S637" s="1">
        <v>6.53999999910593</v>
      </c>
      <c r="T637" s="1">
        <v>0.73144</v>
      </c>
      <c r="U637" s="1">
        <v>1.9394928</v>
      </c>
      <c r="V637" s="1">
        <v>4.89176</v>
      </c>
      <c r="W637" s="1">
        <v>6.9393044</v>
      </c>
      <c r="X637" s="1">
        <v>0.0</v>
      </c>
      <c r="Y637" s="1">
        <v>0.0</v>
      </c>
      <c r="Z637" s="1">
        <v>0.0</v>
      </c>
      <c r="AA637" s="1">
        <v>10.855157</v>
      </c>
      <c r="AB637" s="1">
        <v>0.0</v>
      </c>
      <c r="AC637" s="1">
        <v>0.0</v>
      </c>
      <c r="AD637" s="1">
        <v>0.0</v>
      </c>
      <c r="AE637" s="1">
        <v>41026.0</v>
      </c>
      <c r="AF637" s="1">
        <v>301.0</v>
      </c>
      <c r="AG637" s="1">
        <v>550.0</v>
      </c>
      <c r="AH637" s="1" t="s">
        <v>2778</v>
      </c>
      <c r="AI637" s="1">
        <v>18.0</v>
      </c>
      <c r="AJ637" s="1">
        <v>4.0</v>
      </c>
      <c r="AK637" s="1">
        <v>4.0</v>
      </c>
      <c r="AL637" s="1">
        <v>7.0</v>
      </c>
    </row>
    <row r="638" ht="15.75" customHeight="1">
      <c r="A638" s="1" t="s">
        <v>151</v>
      </c>
      <c r="B638" s="1">
        <v>12.0</v>
      </c>
      <c r="C638" s="1" t="s">
        <v>2340</v>
      </c>
      <c r="D638" s="1" t="s">
        <v>5743</v>
      </c>
      <c r="E638" s="1" t="s">
        <v>5744</v>
      </c>
      <c r="F638" s="1" t="s">
        <v>5745</v>
      </c>
      <c r="H638" s="1">
        <v>28.933256</v>
      </c>
      <c r="I638" s="1">
        <v>14.512658</v>
      </c>
      <c r="J638" s="1">
        <v>10.606959</v>
      </c>
      <c r="K638" s="1">
        <v>2.0</v>
      </c>
      <c r="L638" s="1">
        <v>0.0</v>
      </c>
      <c r="M638" s="1">
        <v>0.47712126</v>
      </c>
      <c r="N638" s="1">
        <v>0.0</v>
      </c>
      <c r="O638" s="1">
        <v>0.0</v>
      </c>
      <c r="P638" s="1">
        <v>0.0</v>
      </c>
      <c r="Q638" s="1" t="s">
        <v>5716</v>
      </c>
      <c r="R638" s="1">
        <v>1.0</v>
      </c>
      <c r="S638" s="1">
        <v>4.0</v>
      </c>
      <c r="T638" s="1">
        <v>0.0</v>
      </c>
      <c r="U638" s="1">
        <v>2.0146344</v>
      </c>
      <c r="V638" s="1">
        <v>4.4030066</v>
      </c>
      <c r="W638" s="1">
        <v>0.0</v>
      </c>
      <c r="X638" s="1">
        <v>8.991875</v>
      </c>
      <c r="Y638" s="1">
        <v>0.0</v>
      </c>
      <c r="Z638" s="1">
        <v>0.0</v>
      </c>
      <c r="AA638" s="1">
        <v>0.0</v>
      </c>
      <c r="AB638" s="1">
        <v>10.606959</v>
      </c>
      <c r="AC638" s="1">
        <v>0.0</v>
      </c>
      <c r="AD638" s="1">
        <v>0.0</v>
      </c>
      <c r="AE638" s="1">
        <v>154689.0</v>
      </c>
      <c r="AF638" s="1">
        <v>87.0</v>
      </c>
      <c r="AG638" s="1">
        <v>530.0</v>
      </c>
      <c r="AH638" s="1" t="s">
        <v>5746</v>
      </c>
      <c r="AI638" s="1">
        <v>7.0</v>
      </c>
      <c r="AJ638" s="1">
        <v>1.0</v>
      </c>
      <c r="AK638" s="1">
        <v>1.0</v>
      </c>
      <c r="AL638" s="1">
        <v>9.0</v>
      </c>
    </row>
    <row r="639" ht="15.75" customHeight="1">
      <c r="A639" s="1" t="s">
        <v>151</v>
      </c>
      <c r="B639" s="1">
        <v>13.0</v>
      </c>
      <c r="C639" s="1" t="s">
        <v>2345</v>
      </c>
      <c r="D639" s="1" t="s">
        <v>5748</v>
      </c>
      <c r="E639" s="1" t="s">
        <v>5749</v>
      </c>
      <c r="F639" s="1" t="s">
        <v>5750</v>
      </c>
      <c r="H639" s="1">
        <v>27.366802</v>
      </c>
      <c r="I639" s="1">
        <v>13.791733</v>
      </c>
      <c r="J639" s="1">
        <v>1.9363234</v>
      </c>
      <c r="K639" s="1">
        <v>0.0</v>
      </c>
      <c r="L639" s="1">
        <v>0.0</v>
      </c>
      <c r="M639" s="1">
        <v>0.7781513</v>
      </c>
      <c r="N639" s="1">
        <v>0.0</v>
      </c>
      <c r="O639" s="1">
        <v>0.0</v>
      </c>
      <c r="P639" s="1">
        <v>0.0</v>
      </c>
      <c r="Q639" s="1" t="s">
        <v>5887</v>
      </c>
      <c r="R639" s="1">
        <v>4.0</v>
      </c>
      <c r="S639" s="1">
        <v>4.0</v>
      </c>
      <c r="T639" s="1">
        <v>0.0</v>
      </c>
      <c r="U639" s="1">
        <v>0.0</v>
      </c>
      <c r="V639" s="1">
        <v>1.9363234</v>
      </c>
      <c r="W639" s="1">
        <v>0.0</v>
      </c>
      <c r="X639" s="1">
        <v>0.0</v>
      </c>
      <c r="Y639" s="1">
        <v>0.0</v>
      </c>
      <c r="Z639" s="1">
        <v>0.0</v>
      </c>
      <c r="AA639" s="1">
        <v>0.0</v>
      </c>
      <c r="AB639" s="1">
        <v>0.0</v>
      </c>
      <c r="AC639" s="1">
        <v>0.0</v>
      </c>
      <c r="AD639" s="1">
        <v>0.0</v>
      </c>
      <c r="AE639" s="1">
        <v>476295.0</v>
      </c>
      <c r="AF639" s="1">
        <v>50.0</v>
      </c>
      <c r="AH639" s="1" t="s">
        <v>778</v>
      </c>
      <c r="AI639" s="1">
        <v>5.0</v>
      </c>
      <c r="AJ639" s="1">
        <v>1.0</v>
      </c>
      <c r="AK639" s="1">
        <v>1.0</v>
      </c>
      <c r="AL639" s="1">
        <v>6.0</v>
      </c>
    </row>
    <row r="640" ht="15.75" customHeight="1">
      <c r="A640" s="1" t="s">
        <v>151</v>
      </c>
      <c r="B640" s="1">
        <v>14.0</v>
      </c>
      <c r="C640" s="1" t="s">
        <v>2349</v>
      </c>
      <c r="D640" s="1" t="s">
        <v>5752</v>
      </c>
      <c r="E640" s="1" t="s">
        <v>5753</v>
      </c>
      <c r="F640" s="1" t="s">
        <v>5754</v>
      </c>
      <c r="H640" s="1">
        <v>24.495209</v>
      </c>
      <c r="I640" s="1">
        <v>0.0</v>
      </c>
      <c r="J640" s="1">
        <v>8.171415</v>
      </c>
      <c r="K640" s="1">
        <v>2.0</v>
      </c>
      <c r="L640" s="1">
        <v>0.0</v>
      </c>
      <c r="M640" s="1">
        <v>0.60206</v>
      </c>
      <c r="N640" s="1">
        <v>0.0</v>
      </c>
      <c r="O640" s="1">
        <v>0.0</v>
      </c>
      <c r="P640" s="1">
        <v>0.0</v>
      </c>
      <c r="Q640" s="1" t="s">
        <v>5755</v>
      </c>
      <c r="R640" s="1">
        <v>2.0</v>
      </c>
      <c r="S640" s="1">
        <v>15.0</v>
      </c>
      <c r="T640" s="1">
        <v>0.7232164</v>
      </c>
      <c r="U640" s="1">
        <v>1.864752</v>
      </c>
      <c r="V640" s="1">
        <v>6.6549797</v>
      </c>
      <c r="W640" s="1">
        <v>0.0</v>
      </c>
      <c r="X640" s="1">
        <v>0.0</v>
      </c>
      <c r="Y640" s="1">
        <v>8.171415</v>
      </c>
      <c r="Z640" s="1">
        <v>0.0</v>
      </c>
      <c r="AA640" s="1">
        <v>0.0</v>
      </c>
      <c r="AB640" s="1">
        <v>0.0</v>
      </c>
      <c r="AC640" s="1">
        <v>0.0</v>
      </c>
      <c r="AD640" s="1">
        <v>0.0</v>
      </c>
      <c r="AE640" s="1">
        <v>22705.0</v>
      </c>
      <c r="AF640" s="1">
        <v>92.0</v>
      </c>
      <c r="AG640" s="1">
        <v>760.0</v>
      </c>
      <c r="AH640" s="1" t="s">
        <v>1713</v>
      </c>
      <c r="AI640" s="1">
        <v>23.0</v>
      </c>
      <c r="AJ640" s="1">
        <v>3.0</v>
      </c>
      <c r="AK640" s="1">
        <v>3.0</v>
      </c>
      <c r="AL640" s="1">
        <v>5.0</v>
      </c>
    </row>
    <row r="641" ht="15.75" customHeight="1">
      <c r="A641" s="1" t="s">
        <v>151</v>
      </c>
      <c r="B641" s="1">
        <v>15.0</v>
      </c>
      <c r="C641" s="1" t="s">
        <v>2354</v>
      </c>
      <c r="D641" s="1" t="s">
        <v>5756</v>
      </c>
      <c r="E641" s="1" t="s">
        <v>5757</v>
      </c>
      <c r="F641" s="1" t="s">
        <v>5758</v>
      </c>
      <c r="H641" s="1">
        <v>24.021692</v>
      </c>
      <c r="I641" s="1">
        <v>12.359183</v>
      </c>
      <c r="J641" s="1">
        <v>8.676612</v>
      </c>
      <c r="K641" s="1">
        <v>2.0</v>
      </c>
      <c r="L641" s="1">
        <v>0.0</v>
      </c>
      <c r="M641" s="1">
        <v>0.60206</v>
      </c>
      <c r="N641" s="1">
        <v>0.0</v>
      </c>
      <c r="O641" s="1">
        <v>0.0</v>
      </c>
      <c r="P641" s="1">
        <v>0.0</v>
      </c>
      <c r="Q641" s="1" t="s">
        <v>5739</v>
      </c>
      <c r="R641" s="1">
        <v>2.0</v>
      </c>
      <c r="S641" s="1">
        <v>2.0</v>
      </c>
      <c r="T641" s="1">
        <v>0.0</v>
      </c>
      <c r="U641" s="1">
        <v>1.4530975</v>
      </c>
      <c r="V641" s="1">
        <v>0.0</v>
      </c>
      <c r="W641" s="1">
        <v>0.0</v>
      </c>
      <c r="X641" s="1">
        <v>6.553436</v>
      </c>
      <c r="Y641" s="1">
        <v>5.100125</v>
      </c>
      <c r="Z641" s="1">
        <v>0.0</v>
      </c>
      <c r="AA641" s="1">
        <v>8.676612</v>
      </c>
      <c r="AB641" s="1">
        <v>0.0</v>
      </c>
      <c r="AC641" s="1">
        <v>0.0</v>
      </c>
      <c r="AD641" s="1">
        <v>0.0</v>
      </c>
      <c r="AE641" s="1">
        <v>400738.0</v>
      </c>
      <c r="AF641" s="1">
        <v>64.0</v>
      </c>
      <c r="AG641" s="1">
        <v>460.0</v>
      </c>
      <c r="AH641" s="1" t="s">
        <v>1025</v>
      </c>
      <c r="AI641" s="1">
        <v>9.0</v>
      </c>
      <c r="AJ641" s="1">
        <v>1.0</v>
      </c>
      <c r="AK641" s="1">
        <v>1.0</v>
      </c>
      <c r="AL641" s="1">
        <v>0.0</v>
      </c>
    </row>
    <row r="642" ht="15.75" customHeight="1">
      <c r="A642" s="1" t="s">
        <v>151</v>
      </c>
      <c r="B642" s="1">
        <v>16.0</v>
      </c>
      <c r="C642" s="1" t="s">
        <v>2358</v>
      </c>
      <c r="D642" s="1" t="s">
        <v>5759</v>
      </c>
      <c r="E642" s="1" t="s">
        <v>5760</v>
      </c>
      <c r="F642" s="1" t="s">
        <v>5761</v>
      </c>
      <c r="H642" s="1">
        <v>22.37465</v>
      </c>
      <c r="I642" s="1">
        <v>0.0</v>
      </c>
      <c r="J642" s="1">
        <v>1.7281792</v>
      </c>
      <c r="K642" s="1">
        <v>0.0</v>
      </c>
      <c r="L642" s="1">
        <v>0.0</v>
      </c>
      <c r="M642" s="1">
        <v>0.60206</v>
      </c>
      <c r="N642" s="1">
        <v>0.0</v>
      </c>
      <c r="O642" s="1">
        <v>0.0</v>
      </c>
      <c r="P642" s="1">
        <v>0.0</v>
      </c>
      <c r="Q642" s="1" t="s">
        <v>5762</v>
      </c>
      <c r="R642" s="1">
        <v>2.0</v>
      </c>
      <c r="S642" s="1">
        <v>461.4399991035461</v>
      </c>
      <c r="T642" s="1">
        <v>0.0</v>
      </c>
      <c r="U642" s="1">
        <v>1.7281792</v>
      </c>
      <c r="V642" s="1">
        <v>0.0</v>
      </c>
      <c r="W642" s="1">
        <v>0.0</v>
      </c>
      <c r="X642" s="1">
        <v>0.0</v>
      </c>
      <c r="Y642" s="1">
        <v>0.0</v>
      </c>
      <c r="Z642" s="1">
        <v>0.0</v>
      </c>
      <c r="AA642" s="1">
        <v>0.0</v>
      </c>
      <c r="AB642" s="1">
        <v>0.0</v>
      </c>
      <c r="AC642" s="1">
        <v>0.0</v>
      </c>
      <c r="AD642" s="1">
        <v>0.0</v>
      </c>
      <c r="AE642" s="1">
        <v>16600.0</v>
      </c>
      <c r="AF642" s="1">
        <v>54.0</v>
      </c>
      <c r="AG642" s="1">
        <v>710.0</v>
      </c>
      <c r="AH642" s="1" t="s">
        <v>1901</v>
      </c>
      <c r="AI642" s="1">
        <v>10.0</v>
      </c>
      <c r="AJ642" s="1">
        <v>8.0</v>
      </c>
      <c r="AK642" s="1">
        <v>8.0</v>
      </c>
      <c r="AL642" s="1">
        <v>7.0</v>
      </c>
    </row>
    <row r="643" ht="15.75" customHeight="1">
      <c r="A643" s="1" t="s">
        <v>151</v>
      </c>
      <c r="B643" s="1">
        <v>17.0</v>
      </c>
      <c r="C643" s="1" t="s">
        <v>2363</v>
      </c>
      <c r="D643" s="1" t="s">
        <v>5763</v>
      </c>
      <c r="E643" s="1" t="s">
        <v>5764</v>
      </c>
      <c r="F643" s="1" t="s">
        <v>5765</v>
      </c>
      <c r="H643" s="1">
        <v>22.158627</v>
      </c>
      <c r="I643" s="1">
        <v>14.023951</v>
      </c>
      <c r="J643" s="1">
        <v>4.9135013</v>
      </c>
      <c r="K643" s="1">
        <v>2.0</v>
      </c>
      <c r="L643" s="1">
        <v>0.0</v>
      </c>
      <c r="M643" s="1">
        <v>0.60206</v>
      </c>
      <c r="N643" s="1">
        <v>0.0</v>
      </c>
      <c r="O643" s="1">
        <v>0.0</v>
      </c>
      <c r="P643" s="1">
        <v>0.0</v>
      </c>
      <c r="Q643" s="1" t="s">
        <v>5905</v>
      </c>
      <c r="R643" s="1">
        <v>2.0</v>
      </c>
      <c r="S643" s="1">
        <v>2.089999914169312</v>
      </c>
      <c r="T643" s="1">
        <v>0.61800027</v>
      </c>
      <c r="U643" s="1">
        <v>0.0</v>
      </c>
      <c r="V643" s="1">
        <v>0.0</v>
      </c>
      <c r="W643" s="1">
        <v>0.0</v>
      </c>
      <c r="X643" s="1">
        <v>4.9135013</v>
      </c>
      <c r="Y643" s="1">
        <v>0.0</v>
      </c>
      <c r="Z643" s="1">
        <v>0.0</v>
      </c>
      <c r="AA643" s="1">
        <v>0.0</v>
      </c>
      <c r="AB643" s="1">
        <v>0.0</v>
      </c>
      <c r="AC643" s="1">
        <v>0.0</v>
      </c>
      <c r="AD643" s="1">
        <v>0.0</v>
      </c>
      <c r="AE643" s="1">
        <v>75103.0</v>
      </c>
      <c r="AF643" s="1">
        <v>126.0</v>
      </c>
      <c r="AG643" s="1">
        <v>440.0</v>
      </c>
      <c r="AH643" s="1" t="s">
        <v>5319</v>
      </c>
      <c r="AI643" s="1">
        <v>11.0</v>
      </c>
      <c r="AJ643" s="1">
        <v>5.0</v>
      </c>
      <c r="AK643" s="1">
        <v>5.0</v>
      </c>
      <c r="AL643" s="1">
        <v>4.0</v>
      </c>
    </row>
    <row r="644" ht="15.75" customHeight="1">
      <c r="A644" s="1" t="s">
        <v>151</v>
      </c>
      <c r="B644" s="1">
        <v>18.0</v>
      </c>
      <c r="C644" s="1" t="s">
        <v>2366</v>
      </c>
      <c r="D644" s="1" t="s">
        <v>5767</v>
      </c>
      <c r="E644" s="1" t="s">
        <v>5768</v>
      </c>
      <c r="F644" s="1" t="s">
        <v>5769</v>
      </c>
      <c r="H644" s="1">
        <v>21.228542</v>
      </c>
      <c r="I644" s="1">
        <v>0.0</v>
      </c>
      <c r="J644" s="1">
        <v>6.9872866</v>
      </c>
      <c r="K644" s="1">
        <v>2.0</v>
      </c>
      <c r="L644" s="1">
        <v>0.0</v>
      </c>
      <c r="M644" s="1">
        <v>0.69897</v>
      </c>
      <c r="N644" s="1">
        <v>0.0</v>
      </c>
      <c r="O644" s="1">
        <v>0.0</v>
      </c>
      <c r="P644" s="1">
        <v>0.0</v>
      </c>
      <c r="Q644" s="1" t="s">
        <v>5909</v>
      </c>
      <c r="R644" s="1">
        <v>3.0</v>
      </c>
      <c r="S644" s="1">
        <v>10.42000018805265</v>
      </c>
      <c r="T644" s="1">
        <v>0.69372857</v>
      </c>
      <c r="U644" s="1">
        <v>0.0</v>
      </c>
      <c r="V644" s="1">
        <v>0.0</v>
      </c>
      <c r="W644" s="1">
        <v>6.9872866</v>
      </c>
      <c r="X644" s="1">
        <v>0.0</v>
      </c>
      <c r="Y644" s="1">
        <v>0.0</v>
      </c>
      <c r="Z644" s="1">
        <v>0.0</v>
      </c>
      <c r="AA644" s="1">
        <v>0.0</v>
      </c>
      <c r="AB644" s="1">
        <v>0.0</v>
      </c>
      <c r="AC644" s="1">
        <v>0.0</v>
      </c>
      <c r="AD644" s="1">
        <v>0.0</v>
      </c>
      <c r="AE644" s="1">
        <v>165193.0</v>
      </c>
      <c r="AF644" s="1">
        <v>295.0</v>
      </c>
      <c r="AG644" s="1">
        <v>380.0</v>
      </c>
      <c r="AH644" s="1" t="s">
        <v>5772</v>
      </c>
      <c r="AI644" s="1">
        <v>40.0</v>
      </c>
      <c r="AJ644" s="1">
        <v>2.0</v>
      </c>
      <c r="AK644" s="1">
        <v>2.0</v>
      </c>
      <c r="AL644" s="1">
        <v>3.0</v>
      </c>
    </row>
    <row r="645" ht="15.75" customHeight="1">
      <c r="A645" s="1" t="s">
        <v>151</v>
      </c>
      <c r="B645" s="1">
        <v>19.0</v>
      </c>
      <c r="C645" s="1" t="s">
        <v>2369</v>
      </c>
      <c r="D645" s="1" t="s">
        <v>5773</v>
      </c>
      <c r="E645" s="1" t="s">
        <v>5774</v>
      </c>
      <c r="F645" s="1" t="s">
        <v>5775</v>
      </c>
      <c r="H645" s="1">
        <v>19.86954</v>
      </c>
      <c r="I645" s="1">
        <v>0.0</v>
      </c>
      <c r="J645" s="1">
        <v>0.0</v>
      </c>
      <c r="K645" s="1">
        <v>2.0</v>
      </c>
      <c r="L645" s="1">
        <v>0.0</v>
      </c>
      <c r="M645" s="1">
        <v>0.7781513</v>
      </c>
      <c r="N645" s="1">
        <v>0.0</v>
      </c>
      <c r="O645" s="1">
        <v>0.0</v>
      </c>
      <c r="P645" s="1">
        <v>0.0</v>
      </c>
      <c r="Q645" s="1" t="s">
        <v>5914</v>
      </c>
      <c r="R645" s="1">
        <v>4.0</v>
      </c>
      <c r="S645" s="1">
        <v>162.0</v>
      </c>
      <c r="T645" s="1">
        <v>0.0</v>
      </c>
      <c r="U645" s="1">
        <v>0.0</v>
      </c>
      <c r="V645" s="1">
        <v>0.0</v>
      </c>
      <c r="W645" s="1">
        <v>0.0</v>
      </c>
      <c r="X645" s="1">
        <v>0.0</v>
      </c>
      <c r="Y645" s="1">
        <v>0.0</v>
      </c>
      <c r="Z645" s="1">
        <v>0.0</v>
      </c>
      <c r="AA645" s="1">
        <v>0.0</v>
      </c>
      <c r="AB645" s="1">
        <v>0.0</v>
      </c>
      <c r="AC645" s="1">
        <v>0.0</v>
      </c>
      <c r="AD645" s="1">
        <v>0.0</v>
      </c>
      <c r="AE645" s="1">
        <v>139721.0</v>
      </c>
      <c r="AF645" s="1">
        <v>283.0</v>
      </c>
      <c r="AH645" s="1" t="s">
        <v>3163</v>
      </c>
      <c r="AJ645" s="1">
        <v>8.0</v>
      </c>
      <c r="AK645" s="1">
        <v>12.0</v>
      </c>
      <c r="AL645" s="1">
        <v>12.0</v>
      </c>
    </row>
    <row r="646" ht="15.75" customHeight="1">
      <c r="A646" s="1" t="s">
        <v>151</v>
      </c>
      <c r="B646" s="1">
        <v>20.0</v>
      </c>
      <c r="C646" s="1" t="s">
        <v>2375</v>
      </c>
      <c r="D646" s="1" t="s">
        <v>5778</v>
      </c>
      <c r="E646" s="1" t="s">
        <v>5779</v>
      </c>
      <c r="F646" s="1" t="s">
        <v>5780</v>
      </c>
      <c r="H646" s="1">
        <v>19.76904</v>
      </c>
      <c r="I646" s="1">
        <v>17.21175</v>
      </c>
      <c r="J646" s="1">
        <v>8.546663</v>
      </c>
      <c r="K646" s="1">
        <v>0.0</v>
      </c>
      <c r="L646" s="1">
        <v>0.0</v>
      </c>
      <c r="M646" s="1">
        <v>0.30103</v>
      </c>
      <c r="N646" s="1">
        <v>0.0</v>
      </c>
      <c r="O646" s="1">
        <v>0.0</v>
      </c>
      <c r="P646" s="1">
        <v>0.0</v>
      </c>
      <c r="Q646" s="1" t="s">
        <v>659</v>
      </c>
      <c r="R646" s="1">
        <v>0.0</v>
      </c>
      <c r="S646" s="1">
        <v>5.5</v>
      </c>
      <c r="T646" s="1">
        <v>0.7213725</v>
      </c>
      <c r="U646" s="1">
        <v>1.7819828</v>
      </c>
      <c r="V646" s="1">
        <v>5.0675483</v>
      </c>
      <c r="W646" s="1">
        <v>0.0</v>
      </c>
      <c r="X646" s="1">
        <v>8.546663</v>
      </c>
      <c r="Y646" s="1">
        <v>0.0</v>
      </c>
      <c r="Z646" s="1">
        <v>0.0</v>
      </c>
      <c r="AA646" s="1">
        <v>0.0</v>
      </c>
      <c r="AB646" s="1">
        <v>0.0</v>
      </c>
      <c r="AC646" s="1">
        <v>0.0</v>
      </c>
      <c r="AD646" s="1">
        <v>0.0</v>
      </c>
      <c r="AE646" s="1">
        <v>423368.0</v>
      </c>
      <c r="AF646" s="1">
        <v>30.0</v>
      </c>
      <c r="AG646" s="1">
        <v>380.0</v>
      </c>
      <c r="AH646" s="1" t="s">
        <v>4210</v>
      </c>
      <c r="AI646" s="1">
        <v>20.0</v>
      </c>
      <c r="AJ646" s="1">
        <v>1.0</v>
      </c>
      <c r="AK646" s="1">
        <v>1.0</v>
      </c>
      <c r="AL646" s="1">
        <v>2.0</v>
      </c>
    </row>
    <row r="647" ht="15.75" customHeight="1">
      <c r="A647" s="1" t="s">
        <v>151</v>
      </c>
      <c r="B647" s="1">
        <v>21.0</v>
      </c>
      <c r="C647" s="1" t="s">
        <v>2378</v>
      </c>
      <c r="D647" s="1" t="s">
        <v>5782</v>
      </c>
      <c r="E647" s="1" t="s">
        <v>5783</v>
      </c>
      <c r="F647" s="1" t="s">
        <v>5784</v>
      </c>
      <c r="H647" s="1">
        <v>16.145056</v>
      </c>
      <c r="I647" s="1">
        <v>0.0</v>
      </c>
      <c r="J647" s="1">
        <v>4.2957063</v>
      </c>
      <c r="K647" s="1">
        <v>0.0</v>
      </c>
      <c r="L647" s="1">
        <v>0.0</v>
      </c>
      <c r="M647" s="1">
        <v>0.90309</v>
      </c>
      <c r="N647" s="1">
        <v>0.0</v>
      </c>
      <c r="O647" s="1">
        <v>0.0</v>
      </c>
      <c r="P647" s="1">
        <v>0.0</v>
      </c>
      <c r="Q647" s="1" t="s">
        <v>5921</v>
      </c>
      <c r="R647" s="1">
        <v>6.0</v>
      </c>
      <c r="S647" s="1">
        <v>16.31999995186925</v>
      </c>
      <c r="T647" s="1">
        <v>0.5524202</v>
      </c>
      <c r="U647" s="1">
        <v>0.83754545</v>
      </c>
      <c r="V647" s="1">
        <v>4.2957063</v>
      </c>
      <c r="W647" s="1">
        <v>0.0</v>
      </c>
      <c r="X647" s="1">
        <v>0.0</v>
      </c>
      <c r="Y647" s="1">
        <v>0.0</v>
      </c>
      <c r="Z647" s="1">
        <v>0.0</v>
      </c>
      <c r="AA647" s="1">
        <v>0.0</v>
      </c>
      <c r="AB647" s="1">
        <v>0.0</v>
      </c>
      <c r="AC647" s="1">
        <v>0.0</v>
      </c>
      <c r="AD647" s="1">
        <v>0.0</v>
      </c>
      <c r="AE647" s="1">
        <v>38638.0</v>
      </c>
      <c r="AF647" s="1">
        <v>166.0</v>
      </c>
      <c r="AG647" s="1">
        <v>690.0</v>
      </c>
      <c r="AH647" s="1" t="s">
        <v>5786</v>
      </c>
      <c r="AI647" s="1">
        <v>35.0</v>
      </c>
      <c r="AJ647" s="1">
        <v>7.0</v>
      </c>
      <c r="AK647" s="1">
        <v>7.0</v>
      </c>
      <c r="AL647" s="1">
        <v>12.0</v>
      </c>
    </row>
    <row r="648" ht="15.75" customHeight="1">
      <c r="A648" s="1" t="s">
        <v>151</v>
      </c>
      <c r="B648" s="1">
        <v>22.0</v>
      </c>
      <c r="C648" s="1" t="s">
        <v>2383</v>
      </c>
      <c r="D648" s="1" t="s">
        <v>5787</v>
      </c>
      <c r="E648" s="1" t="s">
        <v>5788</v>
      </c>
      <c r="F648" s="1" t="s">
        <v>5789</v>
      </c>
      <c r="H648" s="1">
        <v>15.822495</v>
      </c>
      <c r="I648" s="1">
        <v>0.0</v>
      </c>
      <c r="J648" s="1">
        <v>5.6079807</v>
      </c>
      <c r="K648" s="1">
        <v>2.0</v>
      </c>
      <c r="L648" s="1">
        <v>0.0</v>
      </c>
      <c r="M648" s="1">
        <v>0.47712126</v>
      </c>
      <c r="N648" s="1">
        <v>0.0</v>
      </c>
      <c r="O648" s="1">
        <v>0.0</v>
      </c>
      <c r="P648" s="1">
        <v>0.0</v>
      </c>
      <c r="Q648" s="1" t="s">
        <v>5716</v>
      </c>
      <c r="R648" s="1">
        <v>1.0</v>
      </c>
      <c r="S648" s="1">
        <v>18.0</v>
      </c>
      <c r="T648" s="1">
        <v>0.6418611</v>
      </c>
      <c r="U648" s="1">
        <v>0.0</v>
      </c>
      <c r="V648" s="1">
        <v>5.6079807</v>
      </c>
      <c r="W648" s="1">
        <v>5.4147744</v>
      </c>
      <c r="X648" s="1">
        <v>0.0</v>
      </c>
      <c r="Y648" s="1">
        <v>0.0</v>
      </c>
      <c r="Z648" s="1">
        <v>0.0</v>
      </c>
      <c r="AA648" s="1">
        <v>0.0</v>
      </c>
      <c r="AB648" s="1">
        <v>0.0</v>
      </c>
      <c r="AC648" s="1">
        <v>0.0</v>
      </c>
      <c r="AD648" s="1">
        <v>0.0</v>
      </c>
      <c r="AE648" s="1">
        <v>215400.0</v>
      </c>
      <c r="AF648" s="1">
        <v>136.0</v>
      </c>
      <c r="AG648" s="1">
        <v>360.0</v>
      </c>
      <c r="AH648" s="1" t="s">
        <v>4652</v>
      </c>
      <c r="AI648" s="1">
        <v>11.0</v>
      </c>
      <c r="AJ648" s="1">
        <v>1.0</v>
      </c>
      <c r="AK648" s="1">
        <v>1.0</v>
      </c>
      <c r="AL648" s="1">
        <v>5.0</v>
      </c>
    </row>
    <row r="649" ht="15.75" customHeight="1">
      <c r="A649" s="1" t="s">
        <v>151</v>
      </c>
      <c r="B649" s="1">
        <v>23.0</v>
      </c>
      <c r="C649" s="1" t="s">
        <v>2388</v>
      </c>
      <c r="D649" s="1" t="s">
        <v>5791</v>
      </c>
      <c r="E649" s="1" t="s">
        <v>5792</v>
      </c>
      <c r="F649" s="1" t="s">
        <v>5793</v>
      </c>
      <c r="H649" s="1">
        <v>15.795893</v>
      </c>
      <c r="I649" s="1">
        <v>14.023951</v>
      </c>
      <c r="J649" s="1">
        <v>0.0</v>
      </c>
      <c r="K649" s="1">
        <v>0.0</v>
      </c>
      <c r="L649" s="1">
        <v>0.0</v>
      </c>
      <c r="M649" s="1">
        <v>0.30103</v>
      </c>
      <c r="N649" s="1">
        <v>0.0</v>
      </c>
      <c r="O649" s="1">
        <v>0.0</v>
      </c>
      <c r="P649" s="1">
        <v>0.0</v>
      </c>
      <c r="Q649" s="1" t="s">
        <v>659</v>
      </c>
      <c r="R649" s="1">
        <v>0.0</v>
      </c>
      <c r="S649" s="1">
        <v>13.0</v>
      </c>
      <c r="T649" s="1">
        <v>0.0</v>
      </c>
      <c r="U649" s="1">
        <v>0.0</v>
      </c>
      <c r="V649" s="1">
        <v>0.0</v>
      </c>
      <c r="W649" s="1">
        <v>0.0</v>
      </c>
      <c r="X649" s="1">
        <v>0.0</v>
      </c>
      <c r="Y649" s="1">
        <v>0.0</v>
      </c>
      <c r="Z649" s="1">
        <v>0.0</v>
      </c>
      <c r="AA649" s="1">
        <v>0.0</v>
      </c>
      <c r="AB649" s="1">
        <v>0.0</v>
      </c>
      <c r="AC649" s="1">
        <v>0.0</v>
      </c>
      <c r="AD649" s="1">
        <v>0.0</v>
      </c>
      <c r="AE649" s="1">
        <v>472714.0</v>
      </c>
      <c r="AF649" s="1">
        <v>24.0</v>
      </c>
      <c r="AG649" s="1">
        <v>610.0</v>
      </c>
      <c r="AH649" s="1" t="s">
        <v>564</v>
      </c>
      <c r="AJ649" s="1">
        <v>1.0</v>
      </c>
      <c r="AK649" s="1">
        <v>1.0</v>
      </c>
      <c r="AL649" s="1">
        <v>6.0</v>
      </c>
    </row>
    <row r="650" ht="15.75" customHeight="1">
      <c r="A650" s="1" t="s">
        <v>151</v>
      </c>
      <c r="B650" s="1">
        <v>24.0</v>
      </c>
      <c r="C650" s="1" t="s">
        <v>2391</v>
      </c>
      <c r="D650" s="1" t="s">
        <v>5795</v>
      </c>
      <c r="E650" s="1" t="s">
        <v>5796</v>
      </c>
      <c r="F650" s="1" t="s">
        <v>5797</v>
      </c>
      <c r="H650" s="1">
        <v>13.709903</v>
      </c>
      <c r="I650" s="1">
        <v>0.0</v>
      </c>
      <c r="J650" s="1">
        <v>1.4070174</v>
      </c>
      <c r="K650" s="1">
        <v>0.0</v>
      </c>
      <c r="L650" s="1">
        <v>0.0</v>
      </c>
      <c r="M650" s="1">
        <v>0.845098</v>
      </c>
      <c r="N650" s="1">
        <v>0.0</v>
      </c>
      <c r="O650" s="1">
        <v>0.0</v>
      </c>
      <c r="P650" s="1">
        <v>0.0</v>
      </c>
      <c r="Q650" s="1" t="s">
        <v>5798</v>
      </c>
      <c r="R650" s="1">
        <v>5.0</v>
      </c>
      <c r="S650" s="1">
        <v>131.9400000758469</v>
      </c>
      <c r="T650" s="1">
        <v>0.0</v>
      </c>
      <c r="U650" s="1">
        <v>1.4070174</v>
      </c>
      <c r="V650" s="1">
        <v>0.0</v>
      </c>
      <c r="W650" s="1">
        <v>0.0</v>
      </c>
      <c r="X650" s="1">
        <v>0.0</v>
      </c>
      <c r="Y650" s="1">
        <v>0.0</v>
      </c>
      <c r="Z650" s="1">
        <v>0.0</v>
      </c>
      <c r="AA650" s="1">
        <v>0.0</v>
      </c>
      <c r="AB650" s="1">
        <v>0.0</v>
      </c>
      <c r="AC650" s="1">
        <v>0.0</v>
      </c>
      <c r="AD650" s="1">
        <v>0.0</v>
      </c>
      <c r="AE650" s="1">
        <v>99730.0</v>
      </c>
      <c r="AF650" s="1">
        <v>560.0</v>
      </c>
      <c r="AG650" s="1">
        <v>740.0</v>
      </c>
      <c r="AH650" s="1" t="s">
        <v>5799</v>
      </c>
      <c r="AI650" s="1">
        <v>14.0</v>
      </c>
      <c r="AJ650" s="1">
        <v>4.0</v>
      </c>
      <c r="AK650" s="1">
        <v>4.0</v>
      </c>
      <c r="AL650" s="1">
        <v>9.0</v>
      </c>
    </row>
    <row r="651" ht="15.75" customHeight="1">
      <c r="A651" s="1" t="s">
        <v>151</v>
      </c>
      <c r="B651" s="1">
        <v>25.0</v>
      </c>
      <c r="C651" s="1" t="s">
        <v>2397</v>
      </c>
      <c r="D651" s="1" t="s">
        <v>5800</v>
      </c>
      <c r="E651" s="1" t="s">
        <v>5801</v>
      </c>
      <c r="F651" s="1" t="s">
        <v>5802</v>
      </c>
      <c r="H651" s="1">
        <v>12.897404</v>
      </c>
      <c r="I651" s="1">
        <v>14.264119</v>
      </c>
      <c r="J651" s="1">
        <v>10.767592</v>
      </c>
      <c r="K651" s="1">
        <v>2.0</v>
      </c>
      <c r="L651" s="1">
        <v>0.0</v>
      </c>
      <c r="M651" s="1">
        <v>0.47712126</v>
      </c>
      <c r="N651" s="1">
        <v>0.0</v>
      </c>
      <c r="O651" s="1">
        <v>0.0</v>
      </c>
      <c r="P651" s="1">
        <v>0.0</v>
      </c>
      <c r="Q651" s="1" t="s">
        <v>5716</v>
      </c>
      <c r="R651" s="1">
        <v>1.0</v>
      </c>
      <c r="T651" s="1">
        <v>0.0</v>
      </c>
      <c r="U651" s="1">
        <v>0.0</v>
      </c>
      <c r="V651" s="1">
        <v>0.0</v>
      </c>
      <c r="W651" s="1">
        <v>6.637361</v>
      </c>
      <c r="X651" s="1">
        <v>0.0</v>
      </c>
      <c r="Y651" s="1">
        <v>0.0</v>
      </c>
      <c r="Z651" s="1">
        <v>7.3972244</v>
      </c>
      <c r="AA651" s="1">
        <v>0.0</v>
      </c>
      <c r="AB651" s="1">
        <v>0.0</v>
      </c>
      <c r="AC651" s="1">
        <v>10.767592</v>
      </c>
      <c r="AD651" s="1">
        <v>0.0</v>
      </c>
      <c r="AE651" s="1">
        <v>223630.0</v>
      </c>
      <c r="AF651" s="1">
        <v>40.0</v>
      </c>
      <c r="AG651" s="1">
        <v>490.0</v>
      </c>
      <c r="AH651" s="1" t="s">
        <v>1103</v>
      </c>
      <c r="AI651" s="1">
        <v>3.0</v>
      </c>
      <c r="AJ651" s="1">
        <v>1.0</v>
      </c>
      <c r="AK651" s="1">
        <v>1.0</v>
      </c>
      <c r="AL651" s="1">
        <v>1.0</v>
      </c>
    </row>
    <row r="652" ht="15.75" customHeight="1">
      <c r="A652" s="1" t="s">
        <v>154</v>
      </c>
      <c r="B652" s="1">
        <v>1.0</v>
      </c>
      <c r="C652" s="1" t="s">
        <v>2400</v>
      </c>
      <c r="D652" s="1" t="s">
        <v>5803</v>
      </c>
      <c r="F652" s="1" t="s">
        <v>5804</v>
      </c>
      <c r="H652" s="1">
        <v>181.85553</v>
      </c>
      <c r="I652" s="1">
        <v>9.037364</v>
      </c>
      <c r="J652" s="1">
        <v>6.0606937</v>
      </c>
      <c r="K652" s="1">
        <v>0.0</v>
      </c>
      <c r="L652" s="1">
        <v>0.0</v>
      </c>
      <c r="M652" s="1">
        <v>0.30103</v>
      </c>
      <c r="N652" s="1">
        <v>0.0</v>
      </c>
      <c r="O652" s="1">
        <v>0.0</v>
      </c>
      <c r="P652" s="1">
        <v>0.0</v>
      </c>
      <c r="Q652" s="1" t="s">
        <v>659</v>
      </c>
      <c r="R652" s="1">
        <v>0.0</v>
      </c>
      <c r="S652" s="1">
        <v>1600.0</v>
      </c>
      <c r="T652" s="1">
        <v>0.0</v>
      </c>
      <c r="U652" s="1">
        <v>0.72221124</v>
      </c>
      <c r="V652" s="1">
        <v>3.9125147</v>
      </c>
      <c r="W652" s="1">
        <v>4.0376406</v>
      </c>
      <c r="X652" s="1">
        <v>0.0</v>
      </c>
      <c r="Y652" s="1">
        <v>0.0</v>
      </c>
      <c r="Z652" s="1">
        <v>6.0606937</v>
      </c>
      <c r="AA652" s="1">
        <v>0.0</v>
      </c>
      <c r="AB652" s="1">
        <v>0.0</v>
      </c>
      <c r="AC652" s="1">
        <v>0.0</v>
      </c>
      <c r="AD652" s="1">
        <v>0.0</v>
      </c>
      <c r="AE652" s="1">
        <v>457740.0</v>
      </c>
      <c r="AF652" s="1">
        <v>11.0</v>
      </c>
      <c r="AH652" s="1" t="s">
        <v>2356</v>
      </c>
      <c r="AI652" s="1">
        <v>8.0</v>
      </c>
      <c r="AJ652" s="1">
        <v>1.0</v>
      </c>
      <c r="AK652" s="1">
        <v>1.0</v>
      </c>
      <c r="AL652" s="1">
        <v>2.0</v>
      </c>
    </row>
    <row r="653" ht="15.75" customHeight="1">
      <c r="A653" s="1" t="s">
        <v>154</v>
      </c>
      <c r="B653" s="1">
        <v>2.0</v>
      </c>
      <c r="C653" s="1" t="s">
        <v>2407</v>
      </c>
      <c r="D653" s="1" t="s">
        <v>5847</v>
      </c>
      <c r="E653" s="1" t="s">
        <v>5848</v>
      </c>
      <c r="F653" s="1" t="s">
        <v>5849</v>
      </c>
      <c r="H653" s="1">
        <v>124.58039</v>
      </c>
      <c r="I653" s="1">
        <v>6.0740104</v>
      </c>
      <c r="J653" s="1">
        <v>3.6777513</v>
      </c>
      <c r="K653" s="1">
        <v>0.0</v>
      </c>
      <c r="L653" s="1">
        <v>0.0</v>
      </c>
      <c r="M653" s="1">
        <v>0.30103</v>
      </c>
      <c r="N653" s="1">
        <v>0.0</v>
      </c>
      <c r="O653" s="1">
        <v>0.0</v>
      </c>
      <c r="P653" s="1">
        <v>0.0</v>
      </c>
      <c r="Q653" s="1" t="s">
        <v>659</v>
      </c>
      <c r="R653" s="1">
        <v>0.0</v>
      </c>
      <c r="S653" s="1">
        <v>1800.0</v>
      </c>
      <c r="T653" s="1">
        <v>0.57545006</v>
      </c>
      <c r="U653" s="1">
        <v>1.3504527</v>
      </c>
      <c r="V653" s="1">
        <v>3.6777513</v>
      </c>
      <c r="W653" s="1">
        <v>0.0</v>
      </c>
      <c r="X653" s="1">
        <v>0.0</v>
      </c>
      <c r="Y653" s="1">
        <v>0.0</v>
      </c>
      <c r="Z653" s="1">
        <v>0.0</v>
      </c>
      <c r="AA653" s="1">
        <v>0.0</v>
      </c>
      <c r="AB653" s="1">
        <v>0.0</v>
      </c>
      <c r="AC653" s="1">
        <v>0.0</v>
      </c>
      <c r="AD653" s="1">
        <v>0.0</v>
      </c>
      <c r="AE653" s="1">
        <v>229453.0</v>
      </c>
      <c r="AF653" s="1">
        <v>57.0</v>
      </c>
      <c r="AH653" s="1" t="s">
        <v>5850</v>
      </c>
      <c r="AI653" s="1">
        <v>30.0</v>
      </c>
      <c r="AJ653" s="1">
        <v>2.0</v>
      </c>
      <c r="AK653" s="1">
        <v>3.0</v>
      </c>
      <c r="AL653" s="1">
        <v>4.0</v>
      </c>
    </row>
    <row r="654" ht="15.75" customHeight="1">
      <c r="A654" s="1" t="s">
        <v>154</v>
      </c>
      <c r="B654" s="1">
        <v>3.0</v>
      </c>
      <c r="C654" s="1" t="s">
        <v>2413</v>
      </c>
      <c r="D654" s="1" t="s">
        <v>5859</v>
      </c>
      <c r="F654" s="1" t="s">
        <v>5860</v>
      </c>
      <c r="H654" s="1">
        <v>108.08241</v>
      </c>
      <c r="I654" s="1">
        <v>9.899843</v>
      </c>
      <c r="J654" s="1">
        <v>5.9832397</v>
      </c>
      <c r="K654" s="1">
        <v>0.0</v>
      </c>
      <c r="L654" s="1">
        <v>0.0</v>
      </c>
      <c r="M654" s="1">
        <v>0.30103</v>
      </c>
      <c r="N654" s="1">
        <v>0.0</v>
      </c>
      <c r="O654" s="1">
        <v>0.0</v>
      </c>
      <c r="P654" s="1">
        <v>0.0</v>
      </c>
      <c r="Q654" s="1" t="s">
        <v>659</v>
      </c>
      <c r="R654" s="1">
        <v>0.0</v>
      </c>
      <c r="S654" s="1">
        <v>510.0</v>
      </c>
      <c r="T654" s="1">
        <v>0.5740435</v>
      </c>
      <c r="U654" s="1">
        <v>1.3439902</v>
      </c>
      <c r="V654" s="1">
        <v>3.648244</v>
      </c>
      <c r="W654" s="1">
        <v>0.0</v>
      </c>
      <c r="X654" s="1">
        <v>3.6652339</v>
      </c>
      <c r="Y654" s="1">
        <v>5.9832397</v>
      </c>
      <c r="Z654" s="1">
        <v>0.0</v>
      </c>
      <c r="AA654" s="1">
        <v>0.0</v>
      </c>
      <c r="AB654" s="1">
        <v>0.0</v>
      </c>
      <c r="AC654" s="1">
        <v>0.0</v>
      </c>
      <c r="AD654" s="1">
        <v>0.0</v>
      </c>
      <c r="AE654" s="1">
        <v>200496.0</v>
      </c>
      <c r="AF654" s="1">
        <v>22.0</v>
      </c>
      <c r="AH654" s="1" t="s">
        <v>5862</v>
      </c>
      <c r="AI654" s="1">
        <v>12.0</v>
      </c>
      <c r="AJ654" s="1">
        <v>1.0</v>
      </c>
      <c r="AK654" s="1">
        <v>3.0</v>
      </c>
      <c r="AL654" s="1">
        <v>2.0</v>
      </c>
    </row>
    <row r="655" ht="15.75" customHeight="1">
      <c r="A655" s="1" t="s">
        <v>154</v>
      </c>
      <c r="B655" s="1">
        <v>4.0</v>
      </c>
      <c r="C655" s="1" t="s">
        <v>2417</v>
      </c>
      <c r="D655" s="1" t="s">
        <v>5855</v>
      </c>
      <c r="E655" s="1" t="s">
        <v>5856</v>
      </c>
      <c r="F655" s="1" t="s">
        <v>5857</v>
      </c>
      <c r="H655" s="1">
        <v>96.95213</v>
      </c>
      <c r="I655" s="1">
        <v>8.556687</v>
      </c>
      <c r="J655" s="1">
        <v>6.4233446</v>
      </c>
      <c r="K655" s="1">
        <v>0.0</v>
      </c>
      <c r="L655" s="1">
        <v>0.0</v>
      </c>
      <c r="M655" s="1">
        <v>0.30103</v>
      </c>
      <c r="N655" s="1">
        <v>1.0</v>
      </c>
      <c r="O655" s="1">
        <v>0.0</v>
      </c>
      <c r="P655" s="1">
        <v>0.0</v>
      </c>
      <c r="Q655" s="1" t="s">
        <v>659</v>
      </c>
      <c r="R655" s="1">
        <v>0.0</v>
      </c>
      <c r="S655" s="1">
        <v>405.2000007629395</v>
      </c>
      <c r="T655" s="1">
        <v>0.0</v>
      </c>
      <c r="U655" s="1">
        <v>0.0</v>
      </c>
      <c r="V655" s="1">
        <v>4.763598</v>
      </c>
      <c r="W655" s="1">
        <v>0.0</v>
      </c>
      <c r="X655" s="1">
        <v>0.0</v>
      </c>
      <c r="Y655" s="1">
        <v>5.0474977</v>
      </c>
      <c r="Z655" s="1">
        <v>0.0</v>
      </c>
      <c r="AA655" s="1">
        <v>6.4233446</v>
      </c>
      <c r="AB655" s="1">
        <v>0.0</v>
      </c>
      <c r="AC655" s="1">
        <v>0.0</v>
      </c>
      <c r="AD655" s="1">
        <v>0.0</v>
      </c>
      <c r="AE655" s="1">
        <v>255043.0</v>
      </c>
      <c r="AF655" s="1">
        <v>31.0</v>
      </c>
      <c r="AH655" s="1" t="s">
        <v>5858</v>
      </c>
      <c r="AI655" s="1">
        <v>4.0</v>
      </c>
      <c r="AJ655" s="1">
        <v>2.0</v>
      </c>
      <c r="AK655" s="1">
        <v>2.0</v>
      </c>
      <c r="AL655" s="1">
        <v>3.0</v>
      </c>
    </row>
    <row r="656" ht="15.75" customHeight="1">
      <c r="A656" s="1" t="s">
        <v>154</v>
      </c>
      <c r="B656" s="1">
        <v>5.0</v>
      </c>
      <c r="C656" s="1" t="s">
        <v>2424</v>
      </c>
      <c r="D656" s="1" t="s">
        <v>5950</v>
      </c>
      <c r="E656" s="1" t="s">
        <v>5951</v>
      </c>
      <c r="F656" s="1" t="s">
        <v>5953</v>
      </c>
      <c r="H656" s="1">
        <v>88.893906</v>
      </c>
      <c r="I656" s="1">
        <v>5.325609</v>
      </c>
      <c r="J656" s="1">
        <v>3.9413953</v>
      </c>
      <c r="K656" s="1">
        <v>0.0</v>
      </c>
      <c r="L656" s="1">
        <v>0.0</v>
      </c>
      <c r="M656" s="1">
        <v>0.30103</v>
      </c>
      <c r="N656" s="1">
        <v>0.0</v>
      </c>
      <c r="O656" s="1">
        <v>0.0</v>
      </c>
      <c r="P656" s="1">
        <v>0.0</v>
      </c>
      <c r="Q656" s="1" t="s">
        <v>659</v>
      </c>
      <c r="R656" s="1">
        <v>0.0</v>
      </c>
      <c r="S656" s="1">
        <v>1014.419982910156</v>
      </c>
      <c r="T656" s="1">
        <v>0.56027436</v>
      </c>
      <c r="U656" s="1">
        <v>1.1918142</v>
      </c>
      <c r="V656" s="1">
        <v>3.154684</v>
      </c>
      <c r="W656" s="1">
        <v>3.9413953</v>
      </c>
      <c r="X656" s="1">
        <v>0.0</v>
      </c>
      <c r="Y656" s="1">
        <v>0.0</v>
      </c>
      <c r="Z656" s="1">
        <v>0.0</v>
      </c>
      <c r="AA656" s="1">
        <v>0.0</v>
      </c>
      <c r="AB656" s="1">
        <v>0.0</v>
      </c>
      <c r="AC656" s="1">
        <v>0.0</v>
      </c>
      <c r="AD656" s="1">
        <v>0.0</v>
      </c>
      <c r="AE656" s="1">
        <v>305992.0</v>
      </c>
      <c r="AF656" s="1">
        <v>29.0</v>
      </c>
      <c r="AH656" s="1" t="s">
        <v>5958</v>
      </c>
      <c r="AI656" s="1">
        <v>20.0</v>
      </c>
      <c r="AJ656" s="1">
        <v>2.0</v>
      </c>
      <c r="AK656" s="1">
        <v>13.0</v>
      </c>
      <c r="AL656" s="1">
        <v>1.0</v>
      </c>
    </row>
    <row r="657" ht="15.75" customHeight="1">
      <c r="A657" s="1" t="s">
        <v>154</v>
      </c>
      <c r="B657" s="1">
        <v>6.0</v>
      </c>
      <c r="C657" s="1" t="s">
        <v>2430</v>
      </c>
      <c r="D657" s="1" t="s">
        <v>5839</v>
      </c>
      <c r="E657" s="1" t="s">
        <v>5840</v>
      </c>
      <c r="F657" s="1" t="s">
        <v>5841</v>
      </c>
      <c r="H657" s="1">
        <v>82.708595</v>
      </c>
      <c r="I657" s="1">
        <v>7.368339</v>
      </c>
      <c r="J657" s="1">
        <v>4.9066753</v>
      </c>
      <c r="K657" s="1">
        <v>0.0</v>
      </c>
      <c r="L657" s="1">
        <v>0.0</v>
      </c>
      <c r="M657" s="1">
        <v>0.30103</v>
      </c>
      <c r="N657" s="1">
        <v>0.0</v>
      </c>
      <c r="O657" s="1">
        <v>0.0</v>
      </c>
      <c r="P657" s="1">
        <v>0.0</v>
      </c>
      <c r="Q657" s="1" t="s">
        <v>659</v>
      </c>
      <c r="R657" s="1">
        <v>0.0</v>
      </c>
      <c r="S657" s="1">
        <v>500.0</v>
      </c>
      <c r="T657" s="1">
        <v>0.0</v>
      </c>
      <c r="U657" s="1">
        <v>1.0654407</v>
      </c>
      <c r="V657" s="1">
        <v>0.0</v>
      </c>
      <c r="W657" s="1">
        <v>4.9066753</v>
      </c>
      <c r="X657" s="1">
        <v>0.0</v>
      </c>
      <c r="Y657" s="1">
        <v>0.0</v>
      </c>
      <c r="Z657" s="1">
        <v>0.0</v>
      </c>
      <c r="AA657" s="1">
        <v>0.0</v>
      </c>
      <c r="AB657" s="1">
        <v>0.0</v>
      </c>
      <c r="AC657" s="1">
        <v>0.0</v>
      </c>
      <c r="AD657" s="1">
        <v>0.0</v>
      </c>
      <c r="AE657" s="1">
        <v>153809.0</v>
      </c>
      <c r="AF657" s="1">
        <v>11.0</v>
      </c>
      <c r="AH657" s="1" t="s">
        <v>569</v>
      </c>
      <c r="AI657" s="1">
        <v>6.0</v>
      </c>
      <c r="AJ657" s="1">
        <v>1.0</v>
      </c>
      <c r="AK657" s="1">
        <v>2.0</v>
      </c>
      <c r="AL657" s="1">
        <v>1.0</v>
      </c>
    </row>
    <row r="658" ht="15.75" customHeight="1">
      <c r="A658" s="1" t="s">
        <v>154</v>
      </c>
      <c r="B658" s="1">
        <v>7.0</v>
      </c>
      <c r="C658" s="1" t="s">
        <v>2437</v>
      </c>
      <c r="D658" s="1" t="s">
        <v>5965</v>
      </c>
      <c r="E658" s="1" t="s">
        <v>5966</v>
      </c>
      <c r="F658" s="1" t="s">
        <v>5967</v>
      </c>
      <c r="H658" s="1">
        <v>81.948616</v>
      </c>
      <c r="I658" s="1">
        <v>11.029953</v>
      </c>
      <c r="J658" s="1">
        <v>0.4634967</v>
      </c>
      <c r="K658" s="1">
        <v>0.0</v>
      </c>
      <c r="L658" s="1">
        <v>0.0</v>
      </c>
      <c r="M658" s="1">
        <v>0.30103</v>
      </c>
      <c r="N658" s="1">
        <v>0.0</v>
      </c>
      <c r="O658" s="1">
        <v>0.0</v>
      </c>
      <c r="P658" s="1">
        <v>0.0</v>
      </c>
      <c r="Q658" s="1" t="s">
        <v>659</v>
      </c>
      <c r="R658" s="1">
        <v>0.0</v>
      </c>
      <c r="S658" s="1">
        <v>560.0</v>
      </c>
      <c r="T658" s="1">
        <v>0.4634967</v>
      </c>
      <c r="U658" s="1">
        <v>0.0</v>
      </c>
      <c r="V658" s="1">
        <v>0.0</v>
      </c>
      <c r="W658" s="1">
        <v>0.0</v>
      </c>
      <c r="X658" s="1">
        <v>0.0</v>
      </c>
      <c r="Y658" s="1">
        <v>0.0</v>
      </c>
      <c r="Z658" s="1">
        <v>0.0</v>
      </c>
      <c r="AA658" s="1">
        <v>0.0</v>
      </c>
      <c r="AB658" s="1">
        <v>0.0</v>
      </c>
      <c r="AC658" s="1">
        <v>0.0</v>
      </c>
      <c r="AD658" s="1">
        <v>0.0</v>
      </c>
      <c r="AE658" s="1">
        <v>472783.0</v>
      </c>
      <c r="AF658" s="1">
        <v>7.0</v>
      </c>
      <c r="AH658" s="1" t="s">
        <v>1474</v>
      </c>
      <c r="AI658" s="1">
        <v>31.0</v>
      </c>
      <c r="AJ658" s="1">
        <v>1.0</v>
      </c>
      <c r="AK658" s="1">
        <v>4.0</v>
      </c>
      <c r="AL658" s="1">
        <v>1.0</v>
      </c>
    </row>
    <row r="659" ht="15.75" customHeight="1">
      <c r="A659" s="1" t="s">
        <v>154</v>
      </c>
      <c r="B659" s="1">
        <v>8.0</v>
      </c>
      <c r="C659" s="1" t="s">
        <v>2442</v>
      </c>
      <c r="D659" s="1" t="s">
        <v>5971</v>
      </c>
      <c r="F659" s="1" t="s">
        <v>5972</v>
      </c>
      <c r="H659" s="1">
        <v>69.96654</v>
      </c>
      <c r="I659" s="1">
        <v>8.882593</v>
      </c>
      <c r="J659" s="1">
        <v>0.0</v>
      </c>
      <c r="K659" s="1">
        <v>0.0</v>
      </c>
      <c r="L659" s="1">
        <v>0.0</v>
      </c>
      <c r="M659" s="1">
        <v>0.30103</v>
      </c>
      <c r="N659" s="1">
        <v>1.0</v>
      </c>
      <c r="O659" s="1">
        <v>0.0</v>
      </c>
      <c r="P659" s="1">
        <v>0.0</v>
      </c>
      <c r="Q659" s="1" t="s">
        <v>659</v>
      </c>
      <c r="R659" s="1">
        <v>0.0</v>
      </c>
      <c r="S659" s="1">
        <v>552.1199951171875</v>
      </c>
      <c r="T659" s="1">
        <v>0.0</v>
      </c>
      <c r="U659" s="1">
        <v>0.0</v>
      </c>
      <c r="V659" s="1">
        <v>0.0</v>
      </c>
      <c r="W659" s="1">
        <v>0.0</v>
      </c>
      <c r="X659" s="1">
        <v>0.0</v>
      </c>
      <c r="Y659" s="1">
        <v>0.0</v>
      </c>
      <c r="Z659" s="1">
        <v>0.0</v>
      </c>
      <c r="AA659" s="1">
        <v>0.0</v>
      </c>
      <c r="AB659" s="1">
        <v>0.0</v>
      </c>
      <c r="AC659" s="1">
        <v>0.0</v>
      </c>
      <c r="AD659" s="1">
        <v>0.0</v>
      </c>
      <c r="AE659" s="1">
        <v>305698.0</v>
      </c>
      <c r="AF659" s="1">
        <v>31.0</v>
      </c>
      <c r="AH659" s="1" t="s">
        <v>5975</v>
      </c>
      <c r="AJ659" s="1">
        <v>1.0</v>
      </c>
      <c r="AK659" s="1">
        <v>1.0</v>
      </c>
      <c r="AL659" s="1">
        <v>2.0</v>
      </c>
    </row>
    <row r="660" ht="15.75" customHeight="1">
      <c r="A660" s="1" t="s">
        <v>154</v>
      </c>
      <c r="B660" s="1">
        <v>9.0</v>
      </c>
      <c r="C660" s="1" t="s">
        <v>2447</v>
      </c>
      <c r="D660" s="1" t="s">
        <v>5978</v>
      </c>
      <c r="E660" s="1" t="s">
        <v>5979</v>
      </c>
      <c r="F660" s="1" t="s">
        <v>5980</v>
      </c>
      <c r="H660" s="1">
        <v>67.05252</v>
      </c>
      <c r="I660" s="1">
        <v>0.0</v>
      </c>
      <c r="J660" s="1">
        <v>3.1115103</v>
      </c>
      <c r="K660" s="1">
        <v>0.0</v>
      </c>
      <c r="L660" s="1">
        <v>0.0</v>
      </c>
      <c r="M660" s="1">
        <v>0.9542425</v>
      </c>
      <c r="N660" s="1">
        <v>0.0</v>
      </c>
      <c r="O660" s="1">
        <v>0.0</v>
      </c>
      <c r="P660" s="1">
        <v>0.0</v>
      </c>
      <c r="Q660" s="1" t="s">
        <v>5981</v>
      </c>
      <c r="R660" s="1">
        <v>7.0</v>
      </c>
      <c r="S660" s="1">
        <v>509.0</v>
      </c>
      <c r="T660" s="1">
        <v>0.35225937</v>
      </c>
      <c r="U660" s="1">
        <v>0.0</v>
      </c>
      <c r="V660" s="1">
        <v>3.1115103</v>
      </c>
      <c r="W660" s="1">
        <v>0.0</v>
      </c>
      <c r="X660" s="1">
        <v>0.0</v>
      </c>
      <c r="Y660" s="1">
        <v>0.0</v>
      </c>
      <c r="Z660" s="1">
        <v>0.0</v>
      </c>
      <c r="AA660" s="1">
        <v>0.0</v>
      </c>
      <c r="AB660" s="1">
        <v>0.0</v>
      </c>
      <c r="AC660" s="1">
        <v>0.0</v>
      </c>
      <c r="AD660" s="1">
        <v>0.0</v>
      </c>
      <c r="AE660" s="1">
        <v>186117.0</v>
      </c>
      <c r="AF660" s="1">
        <v>1623.0</v>
      </c>
      <c r="AG660" s="1">
        <v>810.0</v>
      </c>
      <c r="AH660" s="1" t="s">
        <v>5085</v>
      </c>
      <c r="AI660" s="1">
        <v>32.0</v>
      </c>
      <c r="AJ660" s="1">
        <v>7.0</v>
      </c>
      <c r="AK660" s="1">
        <v>7.0</v>
      </c>
      <c r="AL660" s="1">
        <v>8.0</v>
      </c>
    </row>
    <row r="661" ht="15.75" customHeight="1">
      <c r="A661" s="1" t="s">
        <v>154</v>
      </c>
      <c r="B661" s="1">
        <v>10.0</v>
      </c>
      <c r="C661" s="1" t="s">
        <v>2403</v>
      </c>
      <c r="D661" s="1" t="s">
        <v>5805</v>
      </c>
      <c r="E661" s="1" t="s">
        <v>5807</v>
      </c>
      <c r="F661" s="1" t="s">
        <v>5808</v>
      </c>
      <c r="H661" s="1">
        <v>50.383125</v>
      </c>
      <c r="I661" s="1">
        <v>0.0</v>
      </c>
      <c r="J661" s="1">
        <v>3.4767659</v>
      </c>
      <c r="K661" s="1">
        <v>0.0</v>
      </c>
      <c r="L661" s="1">
        <v>0.0</v>
      </c>
      <c r="M661" s="1">
        <v>1.0</v>
      </c>
      <c r="N661" s="1">
        <v>0.0</v>
      </c>
      <c r="O661" s="1">
        <v>0.0</v>
      </c>
      <c r="P661" s="1">
        <v>0.0</v>
      </c>
      <c r="Q661" s="1" t="s">
        <v>5987</v>
      </c>
      <c r="R661" s="1">
        <v>8.0</v>
      </c>
      <c r="S661" s="1">
        <v>209.0</v>
      </c>
      <c r="T661" s="1">
        <v>0.0</v>
      </c>
      <c r="U661" s="1">
        <v>0.0</v>
      </c>
      <c r="V661" s="1">
        <v>1.3690397</v>
      </c>
      <c r="W661" s="1">
        <v>3.4767659</v>
      </c>
      <c r="X661" s="1">
        <v>0.0</v>
      </c>
      <c r="Y661" s="1">
        <v>0.0</v>
      </c>
      <c r="Z661" s="1">
        <v>0.0</v>
      </c>
      <c r="AA661" s="1">
        <v>0.0</v>
      </c>
      <c r="AB661" s="1">
        <v>0.0</v>
      </c>
      <c r="AC661" s="1">
        <v>0.0</v>
      </c>
      <c r="AD661" s="1">
        <v>0.0</v>
      </c>
      <c r="AE661" s="1">
        <v>15018.0</v>
      </c>
      <c r="AF661" s="1">
        <v>1356.0</v>
      </c>
      <c r="AG661" s="1">
        <v>840.0</v>
      </c>
      <c r="AH661" s="1" t="s">
        <v>5810</v>
      </c>
      <c r="AI661" s="1">
        <v>8.0</v>
      </c>
      <c r="AJ661" s="1">
        <v>5.0</v>
      </c>
      <c r="AK661" s="1">
        <v>6.0</v>
      </c>
      <c r="AL661" s="1">
        <v>28.0</v>
      </c>
    </row>
    <row r="662" ht="15.75" customHeight="1">
      <c r="A662" s="1" t="s">
        <v>154</v>
      </c>
      <c r="B662" s="1">
        <v>11.0</v>
      </c>
      <c r="C662" s="1" t="s">
        <v>2455</v>
      </c>
      <c r="D662" s="1" t="s">
        <v>5992</v>
      </c>
      <c r="E662" s="1" t="s">
        <v>5994</v>
      </c>
      <c r="F662" s="1" t="s">
        <v>5995</v>
      </c>
      <c r="H662" s="1">
        <v>48.792442</v>
      </c>
      <c r="I662" s="1">
        <v>0.0</v>
      </c>
      <c r="J662" s="1">
        <v>4.5323963</v>
      </c>
      <c r="K662" s="1">
        <v>0.0</v>
      </c>
      <c r="L662" s="1">
        <v>0.0</v>
      </c>
      <c r="M662" s="1">
        <v>0.30103</v>
      </c>
      <c r="N662" s="1">
        <v>0.0</v>
      </c>
      <c r="O662" s="1">
        <v>0.0</v>
      </c>
      <c r="P662" s="1">
        <v>0.0</v>
      </c>
      <c r="Q662" s="1" t="s">
        <v>659</v>
      </c>
      <c r="R662" s="1">
        <v>0.0</v>
      </c>
      <c r="S662" s="1">
        <v>1277.879974365234</v>
      </c>
      <c r="T662" s="1">
        <v>0.44748762</v>
      </c>
      <c r="U662" s="1">
        <v>0.0</v>
      </c>
      <c r="V662" s="1">
        <v>0.0</v>
      </c>
      <c r="W662" s="1">
        <v>4.5323963</v>
      </c>
      <c r="X662" s="1">
        <v>0.0</v>
      </c>
      <c r="Y662" s="1">
        <v>0.0</v>
      </c>
      <c r="Z662" s="1">
        <v>0.0</v>
      </c>
      <c r="AA662" s="1">
        <v>0.0</v>
      </c>
      <c r="AB662" s="1">
        <v>0.0</v>
      </c>
      <c r="AC662" s="1">
        <v>0.0</v>
      </c>
      <c r="AD662" s="1">
        <v>0.0</v>
      </c>
      <c r="AE662" s="1">
        <v>285659.0</v>
      </c>
      <c r="AF662" s="1">
        <v>57.0</v>
      </c>
      <c r="AH662" s="1" t="s">
        <v>5996</v>
      </c>
      <c r="AI662" s="1">
        <v>113.0</v>
      </c>
      <c r="AJ662" s="1">
        <v>3.0</v>
      </c>
      <c r="AK662" s="1">
        <v>9.0</v>
      </c>
      <c r="AL662" s="1">
        <v>2.0</v>
      </c>
    </row>
    <row r="663" ht="15.75" customHeight="1">
      <c r="A663" s="1" t="s">
        <v>154</v>
      </c>
      <c r="B663" s="1">
        <v>12.0</v>
      </c>
      <c r="C663" s="1" t="s">
        <v>2462</v>
      </c>
      <c r="D663" s="1" t="s">
        <v>6000</v>
      </c>
      <c r="E663" s="1" t="s">
        <v>6001</v>
      </c>
      <c r="F663" s="1" t="s">
        <v>6002</v>
      </c>
      <c r="H663" s="1">
        <v>47.443916</v>
      </c>
      <c r="I663" s="1">
        <v>6.4517856</v>
      </c>
      <c r="J663" s="1">
        <v>4.2011113</v>
      </c>
      <c r="K663" s="1">
        <v>0.0</v>
      </c>
      <c r="L663" s="1">
        <v>0.0</v>
      </c>
      <c r="M663" s="1">
        <v>0.90309</v>
      </c>
      <c r="N663" s="1">
        <v>0.0</v>
      </c>
      <c r="O663" s="1">
        <v>0.0</v>
      </c>
      <c r="P663" s="1">
        <v>0.0</v>
      </c>
      <c r="Q663" s="1" t="s">
        <v>6003</v>
      </c>
      <c r="R663" s="1">
        <v>6.0</v>
      </c>
      <c r="S663" s="1">
        <v>23.31999971345067</v>
      </c>
      <c r="T663" s="1">
        <v>0.54810894</v>
      </c>
      <c r="U663" s="1">
        <v>0.8604951</v>
      </c>
      <c r="V663" s="1">
        <v>4.2011113</v>
      </c>
      <c r="W663" s="1">
        <v>3.8066642</v>
      </c>
      <c r="X663" s="1">
        <v>0.0</v>
      </c>
      <c r="Y663" s="1">
        <v>0.0</v>
      </c>
      <c r="Z663" s="1">
        <v>0.0</v>
      </c>
      <c r="AA663" s="1">
        <v>0.0</v>
      </c>
      <c r="AB663" s="1">
        <v>0.0</v>
      </c>
      <c r="AC663" s="1">
        <v>0.0</v>
      </c>
      <c r="AD663" s="1">
        <v>0.0</v>
      </c>
      <c r="AE663" s="1">
        <v>157041.0</v>
      </c>
      <c r="AF663" s="1">
        <v>616.0</v>
      </c>
      <c r="AG663" s="1">
        <v>720.0</v>
      </c>
      <c r="AH663" s="1" t="s">
        <v>4430</v>
      </c>
      <c r="AI663" s="1">
        <v>13.0</v>
      </c>
      <c r="AJ663" s="1">
        <v>5.0</v>
      </c>
      <c r="AK663" s="1">
        <v>5.0</v>
      </c>
      <c r="AL663" s="1">
        <v>6.0</v>
      </c>
    </row>
    <row r="664" ht="15.75" customHeight="1">
      <c r="A664" s="1" t="s">
        <v>154</v>
      </c>
      <c r="B664" s="1">
        <v>13.0</v>
      </c>
      <c r="C664" s="1" t="s">
        <v>2440</v>
      </c>
      <c r="D664" s="1" t="s">
        <v>5833</v>
      </c>
      <c r="E664" s="1" t="s">
        <v>5834</v>
      </c>
      <c r="F664" s="1" t="s">
        <v>5835</v>
      </c>
      <c r="H664" s="1">
        <v>46.924408</v>
      </c>
      <c r="I664" s="1">
        <v>11.37041</v>
      </c>
      <c r="J664" s="1">
        <v>5.843601</v>
      </c>
      <c r="K664" s="1">
        <v>0.0</v>
      </c>
      <c r="L664" s="1">
        <v>0.0</v>
      </c>
      <c r="M664" s="1">
        <v>0.30103</v>
      </c>
      <c r="N664" s="1">
        <v>0.0</v>
      </c>
      <c r="O664" s="1">
        <v>0.0</v>
      </c>
      <c r="P664" s="1">
        <v>0.0</v>
      </c>
      <c r="Q664" s="1" t="s">
        <v>659</v>
      </c>
      <c r="R664" s="1">
        <v>0.0</v>
      </c>
      <c r="S664" s="1">
        <v>81.0</v>
      </c>
      <c r="T664" s="1">
        <v>0.0</v>
      </c>
      <c r="U664" s="1">
        <v>0.0</v>
      </c>
      <c r="V664" s="1">
        <v>4.31346</v>
      </c>
      <c r="W664" s="1">
        <v>0.0</v>
      </c>
      <c r="X664" s="1">
        <v>0.0</v>
      </c>
      <c r="Y664" s="1">
        <v>5.843601</v>
      </c>
      <c r="Z664" s="1">
        <v>0.0</v>
      </c>
      <c r="AA664" s="1">
        <v>0.0</v>
      </c>
      <c r="AB664" s="1">
        <v>0.0</v>
      </c>
      <c r="AC664" s="1">
        <v>0.0</v>
      </c>
      <c r="AD664" s="1">
        <v>0.0</v>
      </c>
      <c r="AE664" s="1">
        <v>91190.0</v>
      </c>
      <c r="AF664" s="1">
        <v>22.0</v>
      </c>
      <c r="AH664" s="1" t="s">
        <v>3273</v>
      </c>
      <c r="AI664" s="1">
        <v>4.0</v>
      </c>
      <c r="AJ664" s="1">
        <v>1.0</v>
      </c>
      <c r="AK664" s="1">
        <v>1.0</v>
      </c>
      <c r="AL664" s="1">
        <v>1.0</v>
      </c>
    </row>
    <row r="665" ht="15.75" customHeight="1">
      <c r="A665" s="1" t="s">
        <v>154</v>
      </c>
      <c r="B665" s="1">
        <v>14.0</v>
      </c>
      <c r="C665" s="1" t="s">
        <v>2411</v>
      </c>
      <c r="D665" s="1" t="s">
        <v>5811</v>
      </c>
      <c r="E665" s="1" t="s">
        <v>5812</v>
      </c>
      <c r="F665" s="1" t="s">
        <v>5813</v>
      </c>
      <c r="H665" s="1">
        <v>39.756454</v>
      </c>
      <c r="I665" s="1">
        <v>0.0</v>
      </c>
      <c r="J665" s="1">
        <v>3.4535306</v>
      </c>
      <c r="K665" s="1">
        <v>0.0</v>
      </c>
      <c r="L665" s="1">
        <v>0.0</v>
      </c>
      <c r="M665" s="1">
        <v>0.30103</v>
      </c>
      <c r="N665" s="1">
        <v>0.0</v>
      </c>
      <c r="O665" s="1">
        <v>0.0</v>
      </c>
      <c r="P665" s="1">
        <v>0.0</v>
      </c>
      <c r="Q665" s="1" t="s">
        <v>659</v>
      </c>
      <c r="R665" s="1">
        <v>0.0</v>
      </c>
      <c r="S665" s="1">
        <v>1461.410034179688</v>
      </c>
      <c r="T665" s="1">
        <v>0.0</v>
      </c>
      <c r="U665" s="1">
        <v>1.0654407</v>
      </c>
      <c r="V665" s="1">
        <v>0.0</v>
      </c>
      <c r="W665" s="1">
        <v>0.0</v>
      </c>
      <c r="X665" s="1">
        <v>1.8357826</v>
      </c>
      <c r="Y665" s="1">
        <v>0.0</v>
      </c>
      <c r="Z665" s="1">
        <v>0.0</v>
      </c>
      <c r="AA665" s="1">
        <v>3.4535306</v>
      </c>
      <c r="AB665" s="1">
        <v>0.0</v>
      </c>
      <c r="AC665" s="1">
        <v>0.0</v>
      </c>
      <c r="AD665" s="1">
        <v>0.0</v>
      </c>
      <c r="AE665" s="1">
        <v>69887.0</v>
      </c>
      <c r="AF665" s="1">
        <v>33.0</v>
      </c>
      <c r="AH665" s="1" t="s">
        <v>5620</v>
      </c>
      <c r="AI665" s="1">
        <v>7.0</v>
      </c>
      <c r="AJ665" s="1">
        <v>2.0</v>
      </c>
      <c r="AK665" s="1">
        <v>2.0</v>
      </c>
      <c r="AL665" s="1">
        <v>1.0</v>
      </c>
    </row>
    <row r="666" ht="15.75" customHeight="1">
      <c r="A666" s="1" t="s">
        <v>154</v>
      </c>
      <c r="B666" s="1">
        <v>15.0</v>
      </c>
      <c r="C666" s="1" t="s">
        <v>2472</v>
      </c>
      <c r="D666" s="1" t="s">
        <v>5884</v>
      </c>
      <c r="E666" s="1" t="s">
        <v>5885</v>
      </c>
      <c r="F666" s="1" t="s">
        <v>5886</v>
      </c>
      <c r="H666" s="1">
        <v>39.037395</v>
      </c>
      <c r="I666" s="1">
        <v>0.0</v>
      </c>
      <c r="J666" s="1">
        <v>3.3142362</v>
      </c>
      <c r="K666" s="1">
        <v>0.0</v>
      </c>
      <c r="L666" s="1">
        <v>0.0</v>
      </c>
      <c r="M666" s="1">
        <v>0.30103</v>
      </c>
      <c r="N666" s="1">
        <v>0.0</v>
      </c>
      <c r="O666" s="1">
        <v>0.0</v>
      </c>
      <c r="P666" s="1">
        <v>0.0</v>
      </c>
      <c r="Q666" s="1" t="s">
        <v>659</v>
      </c>
      <c r="R666" s="1">
        <v>0.0</v>
      </c>
      <c r="S666" s="1">
        <v>1530.0</v>
      </c>
      <c r="T666" s="1">
        <v>0.5438929</v>
      </c>
      <c r="U666" s="1">
        <v>0.0</v>
      </c>
      <c r="V666" s="1">
        <v>3.3142362</v>
      </c>
      <c r="W666" s="1">
        <v>0.0</v>
      </c>
      <c r="X666" s="1">
        <v>0.0</v>
      </c>
      <c r="Y666" s="1">
        <v>0.0</v>
      </c>
      <c r="Z666" s="1">
        <v>0.0</v>
      </c>
      <c r="AA666" s="1">
        <v>0.0</v>
      </c>
      <c r="AB666" s="1">
        <v>0.0</v>
      </c>
      <c r="AC666" s="1">
        <v>0.0</v>
      </c>
      <c r="AD666" s="1">
        <v>0.0</v>
      </c>
      <c r="AE666" s="1">
        <v>444340.0</v>
      </c>
      <c r="AF666" s="1">
        <v>18.0</v>
      </c>
      <c r="AH666" s="1" t="s">
        <v>5441</v>
      </c>
      <c r="AI666" s="1">
        <v>11.0</v>
      </c>
      <c r="AJ666" s="1">
        <v>4.0</v>
      </c>
      <c r="AK666" s="1">
        <v>4.0</v>
      </c>
      <c r="AL666" s="1">
        <v>3.0</v>
      </c>
    </row>
    <row r="667" ht="15.75" customHeight="1">
      <c r="A667" s="1" t="s">
        <v>154</v>
      </c>
      <c r="B667" s="1">
        <v>16.0</v>
      </c>
      <c r="C667" s="1" t="s">
        <v>2477</v>
      </c>
      <c r="D667" s="1" t="s">
        <v>6019</v>
      </c>
      <c r="E667" s="1" t="s">
        <v>6020</v>
      </c>
      <c r="F667" s="1" t="s">
        <v>6021</v>
      </c>
      <c r="H667" s="1">
        <v>28.029781</v>
      </c>
      <c r="I667" s="1">
        <v>6.372517</v>
      </c>
      <c r="J667" s="1">
        <v>0.0</v>
      </c>
      <c r="K667" s="1">
        <v>0.0</v>
      </c>
      <c r="L667" s="1">
        <v>0.0</v>
      </c>
      <c r="M667" s="1">
        <v>0.30103</v>
      </c>
      <c r="N667" s="1">
        <v>0.0</v>
      </c>
      <c r="O667" s="1">
        <v>0.0</v>
      </c>
      <c r="P667" s="1">
        <v>0.0</v>
      </c>
      <c r="Q667" s="1" t="s">
        <v>659</v>
      </c>
      <c r="R667" s="1">
        <v>0.0</v>
      </c>
      <c r="S667" s="1">
        <v>212.5</v>
      </c>
      <c r="T667" s="1">
        <v>0.0</v>
      </c>
      <c r="U667" s="1">
        <v>0.0</v>
      </c>
      <c r="V667" s="1">
        <v>0.0</v>
      </c>
      <c r="W667" s="1">
        <v>0.0</v>
      </c>
      <c r="X667" s="1">
        <v>0.0</v>
      </c>
      <c r="Y667" s="1">
        <v>0.0</v>
      </c>
      <c r="Z667" s="1">
        <v>0.0</v>
      </c>
      <c r="AA667" s="1">
        <v>0.0</v>
      </c>
      <c r="AB667" s="1">
        <v>0.0</v>
      </c>
      <c r="AC667" s="1">
        <v>0.0</v>
      </c>
      <c r="AD667" s="1">
        <v>0.0</v>
      </c>
      <c r="AE667" s="1">
        <v>477097.0</v>
      </c>
      <c r="AF667" s="1">
        <v>1.0</v>
      </c>
      <c r="AH667" s="1" t="s">
        <v>6025</v>
      </c>
      <c r="AI667" s="1">
        <v>4.0</v>
      </c>
      <c r="AJ667" s="1">
        <v>1.0</v>
      </c>
      <c r="AK667" s="1">
        <v>4.0</v>
      </c>
      <c r="AL667" s="1">
        <v>1.0</v>
      </c>
    </row>
    <row r="668" ht="15.75" customHeight="1">
      <c r="A668" s="1" t="s">
        <v>154</v>
      </c>
      <c r="B668" s="1">
        <v>17.0</v>
      </c>
      <c r="C668" s="1" t="s">
        <v>2486</v>
      </c>
      <c r="D668" s="1" t="s">
        <v>6027</v>
      </c>
      <c r="E668" s="1" t="s">
        <v>6028</v>
      </c>
      <c r="F668" s="1" t="s">
        <v>6029</v>
      </c>
      <c r="H668" s="1">
        <v>27.862131</v>
      </c>
      <c r="I668" s="1">
        <v>0.0</v>
      </c>
      <c r="J668" s="1">
        <v>5.151708</v>
      </c>
      <c r="K668" s="1">
        <v>0.0</v>
      </c>
      <c r="L668" s="1">
        <v>0.0</v>
      </c>
      <c r="M668" s="1">
        <v>0.30103</v>
      </c>
      <c r="N668" s="1">
        <v>0.0</v>
      </c>
      <c r="O668" s="1">
        <v>0.0</v>
      </c>
      <c r="P668" s="1">
        <v>0.0</v>
      </c>
      <c r="Q668" s="1" t="s">
        <v>659</v>
      </c>
      <c r="R668" s="1">
        <v>0.0</v>
      </c>
      <c r="S668" s="1">
        <v>321.7799987792969</v>
      </c>
      <c r="T668" s="1">
        <v>0.0</v>
      </c>
      <c r="U668" s="1">
        <v>1.1801846</v>
      </c>
      <c r="V668" s="1">
        <v>0.0</v>
      </c>
      <c r="W668" s="1">
        <v>5.151708</v>
      </c>
      <c r="X668" s="1">
        <v>0.0</v>
      </c>
      <c r="Y668" s="1">
        <v>0.0</v>
      </c>
      <c r="Z668" s="1">
        <v>0.0</v>
      </c>
      <c r="AA668" s="1">
        <v>0.0</v>
      </c>
      <c r="AB668" s="1">
        <v>0.0</v>
      </c>
      <c r="AC668" s="1">
        <v>0.0</v>
      </c>
      <c r="AD668" s="1">
        <v>0.0</v>
      </c>
      <c r="AE668" s="1">
        <v>433294.0</v>
      </c>
      <c r="AF668" s="1">
        <v>2.0</v>
      </c>
      <c r="AH668" s="1" t="s">
        <v>3932</v>
      </c>
      <c r="AI668" s="1">
        <v>6.0</v>
      </c>
      <c r="AJ668" s="1">
        <v>1.0</v>
      </c>
      <c r="AK668" s="1">
        <v>1.0</v>
      </c>
      <c r="AL668" s="1">
        <v>0.0</v>
      </c>
    </row>
    <row r="669" ht="15.75" customHeight="1">
      <c r="A669" s="1" t="s">
        <v>154</v>
      </c>
      <c r="B669" s="1">
        <v>18.0</v>
      </c>
      <c r="C669" s="1" t="s">
        <v>2491</v>
      </c>
      <c r="D669" s="1" t="s">
        <v>6034</v>
      </c>
      <c r="E669" s="1" t="s">
        <v>6035</v>
      </c>
      <c r="F669" s="1" t="s">
        <v>6036</v>
      </c>
      <c r="H669" s="1">
        <v>24.955956</v>
      </c>
      <c r="I669" s="1">
        <v>11.496424</v>
      </c>
      <c r="J669" s="1">
        <v>0.0</v>
      </c>
      <c r="K669" s="1">
        <v>0.0</v>
      </c>
      <c r="L669" s="1">
        <v>0.0</v>
      </c>
      <c r="M669" s="1">
        <v>0.60206</v>
      </c>
      <c r="N669" s="1">
        <v>0.0</v>
      </c>
      <c r="O669" s="1">
        <v>0.0</v>
      </c>
      <c r="P669" s="1">
        <v>0.0</v>
      </c>
      <c r="Q669" s="1" t="s">
        <v>6038</v>
      </c>
      <c r="R669" s="1">
        <v>2.0</v>
      </c>
      <c r="S669" s="1">
        <v>12.0</v>
      </c>
      <c r="T669" s="1">
        <v>0.0</v>
      </c>
      <c r="U669" s="1">
        <v>0.0</v>
      </c>
      <c r="V669" s="1">
        <v>0.0</v>
      </c>
      <c r="W669" s="1">
        <v>0.0</v>
      </c>
      <c r="X669" s="1">
        <v>0.0</v>
      </c>
      <c r="Y669" s="1">
        <v>0.0</v>
      </c>
      <c r="Z669" s="1">
        <v>0.0</v>
      </c>
      <c r="AA669" s="1">
        <v>0.0</v>
      </c>
      <c r="AB669" s="1">
        <v>0.0</v>
      </c>
      <c r="AC669" s="1">
        <v>0.0</v>
      </c>
      <c r="AD669" s="1">
        <v>0.0</v>
      </c>
      <c r="AE669" s="1">
        <v>251815.0</v>
      </c>
      <c r="AF669" s="1">
        <v>136.0</v>
      </c>
      <c r="AG669" s="1">
        <v>690.0</v>
      </c>
      <c r="AH669" s="1" t="s">
        <v>4328</v>
      </c>
      <c r="AI669" s="1">
        <v>1.0</v>
      </c>
      <c r="AJ669" s="1">
        <v>3.0</v>
      </c>
      <c r="AK669" s="1">
        <v>3.0</v>
      </c>
      <c r="AL669" s="1">
        <v>4.0</v>
      </c>
    </row>
    <row r="670" ht="15.75" customHeight="1">
      <c r="A670" s="1" t="s">
        <v>154</v>
      </c>
      <c r="B670" s="1">
        <v>19.0</v>
      </c>
      <c r="C670" s="1" t="s">
        <v>2498</v>
      </c>
      <c r="D670" s="1" t="s">
        <v>6041</v>
      </c>
      <c r="E670" s="1" t="s">
        <v>6042</v>
      </c>
      <c r="F670" s="1" t="s">
        <v>6043</v>
      </c>
      <c r="H670" s="1">
        <v>24.711369</v>
      </c>
      <c r="I670" s="1">
        <v>0.0</v>
      </c>
      <c r="J670" s="1">
        <v>5.333742</v>
      </c>
      <c r="K670" s="1">
        <v>0.0</v>
      </c>
      <c r="L670" s="1">
        <v>0.0</v>
      </c>
      <c r="M670" s="1">
        <v>0.30103</v>
      </c>
      <c r="N670" s="1">
        <v>0.0</v>
      </c>
      <c r="O670" s="1">
        <v>0.0</v>
      </c>
      <c r="P670" s="1">
        <v>0.0</v>
      </c>
      <c r="Q670" s="1" t="s">
        <v>659</v>
      </c>
      <c r="R670" s="1">
        <v>0.0</v>
      </c>
      <c r="S670" s="1">
        <v>235.8699951171875</v>
      </c>
      <c r="T670" s="1">
        <v>0.5023566</v>
      </c>
      <c r="U670" s="1">
        <v>0.5059035</v>
      </c>
      <c r="V670" s="1">
        <v>0.0</v>
      </c>
      <c r="W670" s="1">
        <v>4.124656</v>
      </c>
      <c r="X670" s="1">
        <v>0.0</v>
      </c>
      <c r="Y670" s="1">
        <v>5.333742</v>
      </c>
      <c r="Z670" s="1">
        <v>0.0</v>
      </c>
      <c r="AA670" s="1">
        <v>0.0</v>
      </c>
      <c r="AB670" s="1">
        <v>0.0</v>
      </c>
      <c r="AC670" s="1">
        <v>0.0</v>
      </c>
      <c r="AD670" s="1">
        <v>0.0</v>
      </c>
      <c r="AE670" s="1">
        <v>481323.0</v>
      </c>
      <c r="AF670" s="1">
        <v>20.0</v>
      </c>
      <c r="AH670" s="1" t="s">
        <v>6047</v>
      </c>
      <c r="AI670" s="1">
        <v>22.0</v>
      </c>
      <c r="AJ670" s="1">
        <v>2.0</v>
      </c>
      <c r="AK670" s="1">
        <v>6.0</v>
      </c>
      <c r="AL670" s="1">
        <v>5.0</v>
      </c>
    </row>
    <row r="671" ht="15.75" customHeight="1">
      <c r="A671" s="1" t="s">
        <v>154</v>
      </c>
      <c r="B671" s="1">
        <v>20.0</v>
      </c>
      <c r="C671" s="1" t="s">
        <v>2504</v>
      </c>
      <c r="D671" s="1" t="s">
        <v>6048</v>
      </c>
      <c r="E671" s="1" t="s">
        <v>6049</v>
      </c>
      <c r="F671" s="1" t="s">
        <v>6050</v>
      </c>
      <c r="H671" s="1">
        <v>21.05646</v>
      </c>
      <c r="I671" s="1">
        <v>4.5741467</v>
      </c>
      <c r="J671" s="1">
        <v>0.37836984</v>
      </c>
      <c r="K671" s="1">
        <v>0.0</v>
      </c>
      <c r="L671" s="1">
        <v>0.0</v>
      </c>
      <c r="M671" s="1">
        <v>0.69897</v>
      </c>
      <c r="N671" s="1">
        <v>0.0</v>
      </c>
      <c r="O671" s="1">
        <v>0.0</v>
      </c>
      <c r="P671" s="1">
        <v>0.0</v>
      </c>
      <c r="Q671" s="1" t="s">
        <v>6052</v>
      </c>
      <c r="R671" s="1">
        <v>3.0</v>
      </c>
      <c r="S671" s="1">
        <v>36.0</v>
      </c>
      <c r="T671" s="1">
        <v>0.37836984</v>
      </c>
      <c r="U671" s="1">
        <v>0.0</v>
      </c>
      <c r="V671" s="1">
        <v>0.0</v>
      </c>
      <c r="W671" s="1">
        <v>0.0</v>
      </c>
      <c r="X671" s="1">
        <v>0.0</v>
      </c>
      <c r="Y671" s="1">
        <v>0.0</v>
      </c>
      <c r="Z671" s="1">
        <v>0.0</v>
      </c>
      <c r="AA671" s="1">
        <v>0.0</v>
      </c>
      <c r="AB671" s="1">
        <v>0.0</v>
      </c>
      <c r="AC671" s="1">
        <v>0.0</v>
      </c>
      <c r="AD671" s="1">
        <v>0.0</v>
      </c>
      <c r="AE671" s="1">
        <v>74702.0</v>
      </c>
      <c r="AF671" s="1">
        <v>100.0</v>
      </c>
      <c r="AG671" s="1">
        <v>550.0</v>
      </c>
      <c r="AH671" s="1" t="s">
        <v>6056</v>
      </c>
      <c r="AI671" s="1">
        <v>25.0</v>
      </c>
      <c r="AJ671" s="1">
        <v>1.0</v>
      </c>
      <c r="AK671" s="1">
        <v>2.0</v>
      </c>
      <c r="AL671" s="1">
        <v>2.0</v>
      </c>
    </row>
    <row r="672" ht="15.75" customHeight="1">
      <c r="A672" s="1" t="s">
        <v>154</v>
      </c>
      <c r="B672" s="1">
        <v>21.0</v>
      </c>
      <c r="C672" s="1" t="s">
        <v>2495</v>
      </c>
      <c r="D672" s="1" t="s">
        <v>5876</v>
      </c>
      <c r="E672" s="1" t="s">
        <v>5877</v>
      </c>
      <c r="F672" s="1" t="s">
        <v>5878</v>
      </c>
      <c r="H672" s="1">
        <v>19.788311</v>
      </c>
      <c r="I672" s="1">
        <v>0.0</v>
      </c>
      <c r="J672" s="1">
        <v>3.610045</v>
      </c>
      <c r="K672" s="1">
        <v>0.0</v>
      </c>
      <c r="L672" s="1">
        <v>0.0</v>
      </c>
      <c r="M672" s="1">
        <v>0.69897</v>
      </c>
      <c r="N672" s="1">
        <v>0.0</v>
      </c>
      <c r="O672" s="1">
        <v>0.0</v>
      </c>
      <c r="P672" s="1">
        <v>0.0</v>
      </c>
      <c r="Q672" s="1" t="s">
        <v>5879</v>
      </c>
      <c r="R672" s="1">
        <v>3.0</v>
      </c>
      <c r="S672" s="1">
        <v>60.5</v>
      </c>
      <c r="T672" s="1">
        <v>0.0</v>
      </c>
      <c r="U672" s="1">
        <v>0.0</v>
      </c>
      <c r="V672" s="1">
        <v>3.610045</v>
      </c>
      <c r="W672" s="1">
        <v>0.0</v>
      </c>
      <c r="X672" s="1">
        <v>0.0</v>
      </c>
      <c r="Y672" s="1">
        <v>0.0</v>
      </c>
      <c r="Z672" s="1">
        <v>0.0</v>
      </c>
      <c r="AA672" s="1">
        <v>0.0</v>
      </c>
      <c r="AB672" s="1">
        <v>0.0</v>
      </c>
      <c r="AC672" s="1">
        <v>0.0</v>
      </c>
      <c r="AD672" s="1">
        <v>0.0</v>
      </c>
      <c r="AE672" s="1">
        <v>473814.0</v>
      </c>
      <c r="AF672" s="1">
        <v>116.0</v>
      </c>
      <c r="AG672" s="1">
        <v>740.0</v>
      </c>
      <c r="AH672" s="1" t="s">
        <v>3243</v>
      </c>
      <c r="AI672" s="1">
        <v>5.0</v>
      </c>
      <c r="AJ672" s="1">
        <v>2.0</v>
      </c>
      <c r="AK672" s="1">
        <v>2.0</v>
      </c>
      <c r="AL672" s="1">
        <v>3.0</v>
      </c>
    </row>
    <row r="673" ht="15.75" customHeight="1">
      <c r="A673" s="1" t="s">
        <v>154</v>
      </c>
      <c r="B673" s="1">
        <v>22.0</v>
      </c>
      <c r="C673" s="1" t="s">
        <v>2422</v>
      </c>
      <c r="D673" s="1" t="s">
        <v>5818</v>
      </c>
      <c r="E673" s="1" t="s">
        <v>5820</v>
      </c>
      <c r="F673" s="1" t="s">
        <v>5821</v>
      </c>
      <c r="H673" s="1">
        <v>19.55725</v>
      </c>
      <c r="I673" s="1">
        <v>0.0</v>
      </c>
      <c r="J673" s="1">
        <v>6.0956397</v>
      </c>
      <c r="K673" s="1">
        <v>0.0</v>
      </c>
      <c r="L673" s="1">
        <v>0.0</v>
      </c>
      <c r="M673" s="1">
        <v>0.7781513</v>
      </c>
      <c r="N673" s="1">
        <v>0.0</v>
      </c>
      <c r="O673" s="1">
        <v>0.0</v>
      </c>
      <c r="P673" s="1">
        <v>0.0</v>
      </c>
      <c r="Q673" s="1" t="s">
        <v>5822</v>
      </c>
      <c r="R673" s="1">
        <v>4.0</v>
      </c>
      <c r="S673" s="1">
        <v>16.0</v>
      </c>
      <c r="T673" s="1">
        <v>0.0</v>
      </c>
      <c r="U673" s="1">
        <v>1.3394644</v>
      </c>
      <c r="V673" s="1">
        <v>4.676176</v>
      </c>
      <c r="W673" s="1">
        <v>0.0</v>
      </c>
      <c r="X673" s="1">
        <v>3.76747</v>
      </c>
      <c r="Y673" s="1">
        <v>0.0</v>
      </c>
      <c r="Z673" s="1">
        <v>0.0</v>
      </c>
      <c r="AA673" s="1">
        <v>6.0956397</v>
      </c>
      <c r="AB673" s="1">
        <v>0.0</v>
      </c>
      <c r="AC673" s="1">
        <v>0.0</v>
      </c>
      <c r="AD673" s="1">
        <v>0.0</v>
      </c>
      <c r="AE673" s="1">
        <v>154078.0</v>
      </c>
      <c r="AF673" s="1">
        <v>106.0</v>
      </c>
      <c r="AG673" s="1">
        <v>700.0</v>
      </c>
      <c r="AH673" s="1" t="s">
        <v>5638</v>
      </c>
      <c r="AI673" s="1">
        <v>7.0</v>
      </c>
      <c r="AJ673" s="1">
        <v>8.0</v>
      </c>
      <c r="AK673" s="1">
        <v>8.0</v>
      </c>
      <c r="AL673" s="1">
        <v>11.0</v>
      </c>
    </row>
    <row r="674" ht="15.75" customHeight="1">
      <c r="A674" s="1" t="s">
        <v>154</v>
      </c>
      <c r="B674" s="1">
        <v>23.0</v>
      </c>
      <c r="C674" s="1" t="s">
        <v>2415</v>
      </c>
      <c r="D674" s="1" t="s">
        <v>5814</v>
      </c>
      <c r="E674" s="1" t="s">
        <v>5815</v>
      </c>
      <c r="F674" s="1" t="s">
        <v>5816</v>
      </c>
      <c r="H674" s="1">
        <v>18.717142</v>
      </c>
      <c r="I674" s="1">
        <v>0.0</v>
      </c>
      <c r="J674" s="1">
        <v>3.4674149</v>
      </c>
      <c r="K674" s="1">
        <v>0.0</v>
      </c>
      <c r="L674" s="1">
        <v>0.0</v>
      </c>
      <c r="M674" s="1">
        <v>0.9542425</v>
      </c>
      <c r="N674" s="1">
        <v>0.0</v>
      </c>
      <c r="O674" s="1">
        <v>0.0</v>
      </c>
      <c r="P674" s="1">
        <v>0.0</v>
      </c>
      <c r="Q674" s="1" t="s">
        <v>6064</v>
      </c>
      <c r="R674" s="1">
        <v>7.0</v>
      </c>
      <c r="S674" s="1">
        <v>31.0</v>
      </c>
      <c r="T674" s="1">
        <v>0.0</v>
      </c>
      <c r="U674" s="1">
        <v>0.0</v>
      </c>
      <c r="V674" s="1">
        <v>3.4674149</v>
      </c>
      <c r="W674" s="1">
        <v>0.0</v>
      </c>
      <c r="X674" s="1">
        <v>0.0</v>
      </c>
      <c r="Y674" s="1">
        <v>0.0</v>
      </c>
      <c r="Z674" s="1">
        <v>0.0</v>
      </c>
      <c r="AA674" s="1">
        <v>0.0</v>
      </c>
      <c r="AB674" s="1">
        <v>0.0</v>
      </c>
      <c r="AC674" s="1">
        <v>0.0</v>
      </c>
      <c r="AD674" s="1">
        <v>0.0</v>
      </c>
      <c r="AE674" s="1">
        <v>186192.0</v>
      </c>
      <c r="AF674" s="1">
        <v>1211.0</v>
      </c>
      <c r="AG674" s="1">
        <v>730.0</v>
      </c>
      <c r="AH674" s="1" t="s">
        <v>5668</v>
      </c>
      <c r="AI674" s="1">
        <v>56.0</v>
      </c>
      <c r="AJ674" s="1">
        <v>4.0</v>
      </c>
      <c r="AK674" s="1">
        <v>4.0</v>
      </c>
      <c r="AL674" s="1">
        <v>14.0</v>
      </c>
    </row>
    <row r="675" ht="15.75" customHeight="1">
      <c r="A675" s="1" t="s">
        <v>154</v>
      </c>
      <c r="B675" s="1">
        <v>24.0</v>
      </c>
      <c r="C675" s="1" t="s">
        <v>2523</v>
      </c>
      <c r="D675" s="1" t="s">
        <v>6066</v>
      </c>
      <c r="E675" s="1" t="s">
        <v>6067</v>
      </c>
      <c r="F675" s="1" t="s">
        <v>6068</v>
      </c>
      <c r="H675" s="1">
        <v>17.670012</v>
      </c>
      <c r="I675" s="1">
        <v>0.0</v>
      </c>
      <c r="J675" s="1">
        <v>3.5463443</v>
      </c>
      <c r="K675" s="1">
        <v>0.0</v>
      </c>
      <c r="L675" s="1">
        <v>0.0</v>
      </c>
      <c r="M675" s="1">
        <v>0.7781513</v>
      </c>
      <c r="N675" s="1">
        <v>0.0</v>
      </c>
      <c r="O675" s="1">
        <v>0.0</v>
      </c>
      <c r="P675" s="1">
        <v>0.0</v>
      </c>
      <c r="Q675" s="1" t="s">
        <v>6069</v>
      </c>
      <c r="R675" s="1">
        <v>4.0</v>
      </c>
      <c r="S675" s="1">
        <v>40.0</v>
      </c>
      <c r="T675" s="1">
        <v>0.5101416</v>
      </c>
      <c r="U675" s="1">
        <v>1.1641967</v>
      </c>
      <c r="V675" s="1">
        <v>3.5463443</v>
      </c>
      <c r="W675" s="1">
        <v>0.0</v>
      </c>
      <c r="X675" s="1">
        <v>0.0</v>
      </c>
      <c r="Y675" s="1">
        <v>0.0</v>
      </c>
      <c r="Z675" s="1">
        <v>0.0</v>
      </c>
      <c r="AA675" s="1">
        <v>0.0</v>
      </c>
      <c r="AB675" s="1">
        <v>0.0</v>
      </c>
      <c r="AC675" s="1">
        <v>0.0</v>
      </c>
      <c r="AD675" s="1">
        <v>0.0</v>
      </c>
      <c r="AE675" s="1">
        <v>244900.0</v>
      </c>
      <c r="AF675" s="1">
        <v>256.0</v>
      </c>
      <c r="AG675" s="1">
        <v>740.0</v>
      </c>
      <c r="AH675" s="1" t="s">
        <v>2283</v>
      </c>
      <c r="AI675" s="1">
        <v>30.0</v>
      </c>
      <c r="AJ675" s="1">
        <v>3.0</v>
      </c>
      <c r="AK675" s="1">
        <v>3.0</v>
      </c>
      <c r="AL675" s="1">
        <v>4.0</v>
      </c>
    </row>
    <row r="676" ht="15.75" customHeight="1">
      <c r="A676" s="1" t="s">
        <v>154</v>
      </c>
      <c r="B676" s="1">
        <v>25.0</v>
      </c>
      <c r="C676" s="1" t="s">
        <v>2529</v>
      </c>
      <c r="D676" s="1" t="s">
        <v>6071</v>
      </c>
      <c r="E676" s="1" t="s">
        <v>6072</v>
      </c>
      <c r="F676" s="1" t="s">
        <v>6073</v>
      </c>
      <c r="H676" s="1">
        <v>17.175934</v>
      </c>
      <c r="I676" s="1">
        <v>8.181982</v>
      </c>
      <c r="J676" s="1">
        <v>0.0</v>
      </c>
      <c r="K676" s="1">
        <v>0.0</v>
      </c>
      <c r="L676" s="1">
        <v>0.0</v>
      </c>
      <c r="M676" s="1">
        <v>0.69897</v>
      </c>
      <c r="N676" s="1">
        <v>0.0</v>
      </c>
      <c r="O676" s="1">
        <v>0.0</v>
      </c>
      <c r="P676" s="1">
        <v>0.0</v>
      </c>
      <c r="Q676" s="1" t="s">
        <v>6075</v>
      </c>
      <c r="R676" s="1">
        <v>3.0</v>
      </c>
      <c r="S676" s="1">
        <v>8.020000457763672</v>
      </c>
      <c r="T676" s="1">
        <v>0.0</v>
      </c>
      <c r="U676" s="1">
        <v>0.0</v>
      </c>
      <c r="V676" s="1">
        <v>0.0</v>
      </c>
      <c r="W676" s="1">
        <v>0.0</v>
      </c>
      <c r="X676" s="1">
        <v>0.0</v>
      </c>
      <c r="Y676" s="1">
        <v>0.0</v>
      </c>
      <c r="Z676" s="1">
        <v>0.0</v>
      </c>
      <c r="AA676" s="1">
        <v>0.0</v>
      </c>
      <c r="AB676" s="1">
        <v>0.0</v>
      </c>
      <c r="AC676" s="1">
        <v>0.0</v>
      </c>
      <c r="AD676" s="1">
        <v>0.0</v>
      </c>
      <c r="AE676" s="1">
        <v>463088.0</v>
      </c>
      <c r="AF676" s="1">
        <v>93.0</v>
      </c>
      <c r="AG676" s="1">
        <v>680.0</v>
      </c>
      <c r="AH676" s="1" t="s">
        <v>4984</v>
      </c>
      <c r="AI676" s="1">
        <v>74.0</v>
      </c>
      <c r="AJ676" s="1">
        <v>3.0</v>
      </c>
      <c r="AK676" s="1">
        <v>3.0</v>
      </c>
      <c r="AL676" s="1">
        <v>4.0</v>
      </c>
    </row>
    <row r="677" ht="15.75" customHeight="1">
      <c r="A677" s="1" t="s">
        <v>157</v>
      </c>
      <c r="B677" s="1">
        <v>1.0</v>
      </c>
      <c r="C677" s="1" t="s">
        <v>2531</v>
      </c>
      <c r="D677" s="1" t="s">
        <v>5906</v>
      </c>
      <c r="E677" s="1" t="s">
        <v>5907</v>
      </c>
      <c r="F677" s="1" t="s">
        <v>5908</v>
      </c>
      <c r="H677" s="1">
        <v>5.87728</v>
      </c>
      <c r="I677" s="1">
        <v>19.523903</v>
      </c>
      <c r="J677" s="1">
        <v>0.0</v>
      </c>
      <c r="K677" s="1">
        <v>0.0</v>
      </c>
      <c r="L677" s="1">
        <v>0.0</v>
      </c>
      <c r="M677" s="1">
        <v>0.30103</v>
      </c>
      <c r="N677" s="1">
        <v>0.0</v>
      </c>
      <c r="O677" s="1">
        <v>0.0</v>
      </c>
      <c r="P677" s="1">
        <v>0.0</v>
      </c>
      <c r="Q677" s="1" t="s">
        <v>659</v>
      </c>
      <c r="R677" s="1">
        <v>0.0</v>
      </c>
      <c r="T677" s="1">
        <v>0.0</v>
      </c>
      <c r="U677" s="1">
        <v>0.0</v>
      </c>
      <c r="V677" s="1">
        <v>0.0</v>
      </c>
      <c r="W677" s="1">
        <v>0.0</v>
      </c>
      <c r="X677" s="1">
        <v>0.0</v>
      </c>
      <c r="Y677" s="1">
        <v>0.0</v>
      </c>
      <c r="Z677" s="1">
        <v>0.0</v>
      </c>
      <c r="AA677" s="1">
        <v>0.0</v>
      </c>
      <c r="AB677" s="1">
        <v>0.0</v>
      </c>
      <c r="AC677" s="1">
        <v>0.0</v>
      </c>
      <c r="AD677" s="1">
        <v>0.0</v>
      </c>
      <c r="AE677" s="1">
        <v>504156.0</v>
      </c>
      <c r="AF677" s="1">
        <v>2.0</v>
      </c>
      <c r="AH677" s="1" t="s">
        <v>5726</v>
      </c>
      <c r="AJ677" s="1">
        <v>1.0</v>
      </c>
      <c r="AK677" s="1">
        <v>1.0</v>
      </c>
      <c r="AL677" s="1">
        <v>1.0</v>
      </c>
    </row>
    <row r="678" ht="15.75" customHeight="1">
      <c r="A678" s="1" t="s">
        <v>157</v>
      </c>
      <c r="B678" s="1">
        <v>2.0</v>
      </c>
      <c r="C678" s="1" t="s">
        <v>2536</v>
      </c>
      <c r="D678" s="1" t="s">
        <v>5910</v>
      </c>
      <c r="E678" s="1" t="s">
        <v>5911</v>
      </c>
      <c r="F678" s="1" t="s">
        <v>5912</v>
      </c>
      <c r="H678" s="1">
        <v>5.787724</v>
      </c>
      <c r="I678" s="1">
        <v>6.814618</v>
      </c>
      <c r="J678" s="1">
        <v>0.0</v>
      </c>
      <c r="K678" s="1">
        <v>0.0</v>
      </c>
      <c r="L678" s="1">
        <v>0.0</v>
      </c>
      <c r="M678" s="1">
        <v>0.60206</v>
      </c>
      <c r="N678" s="1">
        <v>0.0</v>
      </c>
      <c r="O678" s="1">
        <v>0.0</v>
      </c>
      <c r="P678" s="1">
        <v>0.0</v>
      </c>
      <c r="Q678" s="1" t="s">
        <v>5913</v>
      </c>
      <c r="R678" s="1">
        <v>2.0</v>
      </c>
      <c r="S678" s="1">
        <v>0.9899999797344208</v>
      </c>
      <c r="T678" s="1">
        <v>0.0</v>
      </c>
      <c r="U678" s="1">
        <v>0.0</v>
      </c>
      <c r="V678" s="1">
        <v>0.0</v>
      </c>
      <c r="W678" s="1">
        <v>0.0</v>
      </c>
      <c r="X678" s="1">
        <v>0.0</v>
      </c>
      <c r="Y678" s="1">
        <v>0.0</v>
      </c>
      <c r="Z678" s="1">
        <v>0.0</v>
      </c>
      <c r="AA678" s="1">
        <v>0.0</v>
      </c>
      <c r="AB678" s="1">
        <v>0.0</v>
      </c>
      <c r="AC678" s="1">
        <v>0.0</v>
      </c>
      <c r="AD678" s="1">
        <v>0.0</v>
      </c>
      <c r="AE678" s="1">
        <v>419750.0</v>
      </c>
      <c r="AF678" s="1">
        <v>7.0</v>
      </c>
      <c r="AG678" s="1">
        <v>530.0</v>
      </c>
      <c r="AH678" s="1" t="s">
        <v>5228</v>
      </c>
      <c r="AJ678" s="1">
        <v>2.0</v>
      </c>
      <c r="AK678" s="1">
        <v>2.0</v>
      </c>
      <c r="AL678" s="1">
        <v>1.0</v>
      </c>
    </row>
    <row r="679" ht="15.75" customHeight="1">
      <c r="A679" s="1" t="s">
        <v>157</v>
      </c>
      <c r="B679" s="1">
        <v>3.0</v>
      </c>
      <c r="C679" s="1" t="s">
        <v>2540</v>
      </c>
      <c r="D679" s="1" t="s">
        <v>5915</v>
      </c>
      <c r="E679" s="1" t="s">
        <v>5916</v>
      </c>
      <c r="F679" s="1" t="s">
        <v>5917</v>
      </c>
      <c r="H679" s="1">
        <v>5.092025</v>
      </c>
      <c r="I679" s="1">
        <v>16.91534</v>
      </c>
      <c r="J679" s="1">
        <v>0.0</v>
      </c>
      <c r="K679" s="1">
        <v>0.0</v>
      </c>
      <c r="L679" s="1">
        <v>0.0</v>
      </c>
      <c r="M679" s="1">
        <v>0.30103</v>
      </c>
      <c r="N679" s="1">
        <v>0.0</v>
      </c>
      <c r="O679" s="1">
        <v>0.0</v>
      </c>
      <c r="P679" s="1">
        <v>0.0</v>
      </c>
      <c r="Q679" s="1" t="s">
        <v>659</v>
      </c>
      <c r="R679" s="1">
        <v>0.0</v>
      </c>
      <c r="T679" s="1">
        <v>0.0</v>
      </c>
      <c r="U679" s="1">
        <v>0.0</v>
      </c>
      <c r="V679" s="1">
        <v>0.0</v>
      </c>
      <c r="W679" s="1">
        <v>0.0</v>
      </c>
      <c r="X679" s="1">
        <v>0.0</v>
      </c>
      <c r="Y679" s="1">
        <v>0.0</v>
      </c>
      <c r="Z679" s="1">
        <v>0.0</v>
      </c>
      <c r="AA679" s="1">
        <v>0.0</v>
      </c>
      <c r="AB679" s="1">
        <v>0.0</v>
      </c>
      <c r="AC679" s="1">
        <v>0.0</v>
      </c>
      <c r="AD679" s="1">
        <v>0.0</v>
      </c>
      <c r="AE679" s="1">
        <v>452162.0</v>
      </c>
      <c r="AF679" s="1">
        <v>2.0</v>
      </c>
      <c r="AH679" s="1" t="s">
        <v>1893</v>
      </c>
      <c r="AJ679" s="1">
        <v>1.0</v>
      </c>
      <c r="AK679" s="1">
        <v>1.0</v>
      </c>
      <c r="AL679" s="1">
        <v>1.0</v>
      </c>
    </row>
    <row r="680" ht="15.75" customHeight="1">
      <c r="A680" s="1" t="s">
        <v>157</v>
      </c>
      <c r="B680" s="1">
        <v>4.0</v>
      </c>
      <c r="C680" s="1" t="s">
        <v>2543</v>
      </c>
      <c r="D680" s="1" t="s">
        <v>5918</v>
      </c>
      <c r="E680" s="1" t="s">
        <v>5919</v>
      </c>
      <c r="F680" s="1" t="s">
        <v>5920</v>
      </c>
      <c r="H680" s="1">
        <v>4.381924</v>
      </c>
      <c r="I680" s="1">
        <v>9.184089</v>
      </c>
      <c r="J680" s="1">
        <v>0.0</v>
      </c>
      <c r="K680" s="1">
        <v>0.0</v>
      </c>
      <c r="L680" s="1">
        <v>0.0</v>
      </c>
      <c r="M680" s="1">
        <v>0.47712126</v>
      </c>
      <c r="N680" s="1">
        <v>0.0</v>
      </c>
      <c r="O680" s="1">
        <v>0.0</v>
      </c>
      <c r="P680" s="1">
        <v>0.0</v>
      </c>
      <c r="Q680" s="1" t="s">
        <v>5475</v>
      </c>
      <c r="R680" s="1">
        <v>1.0</v>
      </c>
      <c r="T680" s="1">
        <v>0.0</v>
      </c>
      <c r="U680" s="1">
        <v>0.0</v>
      </c>
      <c r="V680" s="1">
        <v>0.0</v>
      </c>
      <c r="W680" s="1">
        <v>0.0</v>
      </c>
      <c r="X680" s="1">
        <v>0.0</v>
      </c>
      <c r="Y680" s="1">
        <v>0.0</v>
      </c>
      <c r="Z680" s="1">
        <v>0.0</v>
      </c>
      <c r="AA680" s="1">
        <v>0.0</v>
      </c>
      <c r="AB680" s="1">
        <v>0.0</v>
      </c>
      <c r="AC680" s="1">
        <v>0.0</v>
      </c>
      <c r="AD680" s="1">
        <v>0.0</v>
      </c>
      <c r="AE680" s="1">
        <v>68190.0</v>
      </c>
      <c r="AF680" s="1">
        <v>10.0</v>
      </c>
      <c r="AH680" s="1" t="s">
        <v>5922</v>
      </c>
      <c r="AJ680" s="1">
        <v>1.0</v>
      </c>
      <c r="AK680" s="1">
        <v>1.0</v>
      </c>
      <c r="AL680" s="1">
        <v>1.0</v>
      </c>
    </row>
    <row r="681" ht="15.75" customHeight="1">
      <c r="A681" s="1" t="s">
        <v>157</v>
      </c>
      <c r="B681" s="1">
        <v>5.0</v>
      </c>
      <c r="C681" s="1" t="s">
        <v>2548</v>
      </c>
      <c r="D681" s="1" t="s">
        <v>5923</v>
      </c>
      <c r="E681" s="1" t="s">
        <v>5924</v>
      </c>
      <c r="F681" s="1" t="s">
        <v>5925</v>
      </c>
      <c r="H681" s="1">
        <v>4.03869</v>
      </c>
      <c r="I681" s="1">
        <v>0.0</v>
      </c>
      <c r="J681" s="1">
        <v>0.40145352</v>
      </c>
      <c r="K681" s="1">
        <v>0.0</v>
      </c>
      <c r="L681" s="1">
        <v>0.0</v>
      </c>
      <c r="M681" s="1">
        <v>0.60206</v>
      </c>
      <c r="N681" s="1">
        <v>0.0</v>
      </c>
      <c r="O681" s="1">
        <v>0.0</v>
      </c>
      <c r="P681" s="1">
        <v>0.0</v>
      </c>
      <c r="Q681" s="1" t="s">
        <v>5926</v>
      </c>
      <c r="R681" s="1">
        <v>2.0</v>
      </c>
      <c r="S681" s="1">
        <v>278.2099995613098</v>
      </c>
      <c r="T681" s="1">
        <v>0.40145352</v>
      </c>
      <c r="U681" s="1">
        <v>0.0</v>
      </c>
      <c r="V681" s="1">
        <v>0.0</v>
      </c>
      <c r="W681" s="1">
        <v>0.0</v>
      </c>
      <c r="X681" s="1">
        <v>0.0</v>
      </c>
      <c r="Y681" s="1">
        <v>0.0</v>
      </c>
      <c r="Z681" s="1">
        <v>0.0</v>
      </c>
      <c r="AA681" s="1">
        <v>0.0</v>
      </c>
      <c r="AB681" s="1">
        <v>0.0</v>
      </c>
      <c r="AC681" s="1">
        <v>0.0</v>
      </c>
      <c r="AD681" s="1">
        <v>0.0</v>
      </c>
      <c r="AE681" s="1">
        <v>279123.0</v>
      </c>
      <c r="AF681" s="1">
        <v>552.0</v>
      </c>
      <c r="AH681" s="1" t="s">
        <v>5927</v>
      </c>
      <c r="AI681" s="1">
        <v>13.0</v>
      </c>
      <c r="AJ681" s="1">
        <v>8.0</v>
      </c>
      <c r="AK681" s="1">
        <v>10.0</v>
      </c>
      <c r="AL681" s="1">
        <v>13.0</v>
      </c>
    </row>
    <row r="682" ht="15.75" customHeight="1">
      <c r="A682" s="1" t="s">
        <v>157</v>
      </c>
      <c r="B682" s="1">
        <v>6.0</v>
      </c>
      <c r="C682" s="1" t="s">
        <v>2551</v>
      </c>
      <c r="D682" s="1" t="s">
        <v>5928</v>
      </c>
      <c r="E682" s="1" t="s">
        <v>5929</v>
      </c>
      <c r="F682" s="1" t="s">
        <v>5930</v>
      </c>
      <c r="H682" s="1">
        <v>3.4672122</v>
      </c>
      <c r="I682" s="1">
        <v>11.51783</v>
      </c>
      <c r="J682" s="1">
        <v>0.0</v>
      </c>
      <c r="K682" s="1">
        <v>0.0</v>
      </c>
      <c r="L682" s="1">
        <v>0.0</v>
      </c>
      <c r="M682" s="1">
        <v>0.30103</v>
      </c>
      <c r="N682" s="1">
        <v>0.0</v>
      </c>
      <c r="O682" s="1">
        <v>0.0</v>
      </c>
      <c r="P682" s="1">
        <v>0.0</v>
      </c>
      <c r="Q682" s="1" t="s">
        <v>659</v>
      </c>
      <c r="R682" s="1">
        <v>0.0</v>
      </c>
      <c r="T682" s="1">
        <v>0.0</v>
      </c>
      <c r="U682" s="1">
        <v>0.0</v>
      </c>
      <c r="V682" s="1">
        <v>0.0</v>
      </c>
      <c r="W682" s="1">
        <v>0.0</v>
      </c>
      <c r="X682" s="1">
        <v>0.0</v>
      </c>
      <c r="Y682" s="1">
        <v>0.0</v>
      </c>
      <c r="Z682" s="1">
        <v>0.0</v>
      </c>
      <c r="AA682" s="1">
        <v>0.0</v>
      </c>
      <c r="AB682" s="1">
        <v>0.0</v>
      </c>
      <c r="AC682" s="1">
        <v>0.0</v>
      </c>
      <c r="AD682" s="1">
        <v>0.0</v>
      </c>
      <c r="AE682" s="1">
        <v>252117.0</v>
      </c>
      <c r="AF682" s="1">
        <v>2.0</v>
      </c>
      <c r="AI682" s="1">
        <v>1.0</v>
      </c>
      <c r="AK682" s="1">
        <v>0.0</v>
      </c>
      <c r="AL682" s="1">
        <v>0.0</v>
      </c>
    </row>
    <row r="683" ht="15.75" customHeight="1">
      <c r="A683" s="1" t="s">
        <v>157</v>
      </c>
      <c r="B683" s="1">
        <v>7.0</v>
      </c>
      <c r="C683" s="1" t="s">
        <v>2554</v>
      </c>
      <c r="D683" s="1" t="s">
        <v>5931</v>
      </c>
      <c r="E683" s="1" t="s">
        <v>5932</v>
      </c>
      <c r="F683" s="1" t="s">
        <v>5933</v>
      </c>
      <c r="H683" s="1">
        <v>3.3677804</v>
      </c>
      <c r="I683" s="1">
        <v>6.238929</v>
      </c>
      <c r="J683" s="1">
        <v>0.0</v>
      </c>
      <c r="K683" s="1">
        <v>0.0</v>
      </c>
      <c r="L683" s="1">
        <v>0.0</v>
      </c>
      <c r="M683" s="1">
        <v>0.47712126</v>
      </c>
      <c r="N683" s="1">
        <v>0.0</v>
      </c>
      <c r="O683" s="1">
        <v>0.0</v>
      </c>
      <c r="P683" s="1">
        <v>0.0</v>
      </c>
      <c r="Q683" s="1" t="s">
        <v>5475</v>
      </c>
      <c r="R683" s="1">
        <v>1.0</v>
      </c>
      <c r="S683" s="1">
        <v>0.2800000011920929</v>
      </c>
      <c r="T683" s="1">
        <v>0.0</v>
      </c>
      <c r="U683" s="1">
        <v>0.0</v>
      </c>
      <c r="V683" s="1">
        <v>0.0</v>
      </c>
      <c r="W683" s="1">
        <v>0.0</v>
      </c>
      <c r="X683" s="1">
        <v>0.0</v>
      </c>
      <c r="Y683" s="1">
        <v>0.0</v>
      </c>
      <c r="Z683" s="1">
        <v>0.0</v>
      </c>
      <c r="AA683" s="1">
        <v>0.0</v>
      </c>
      <c r="AB683" s="1">
        <v>0.0</v>
      </c>
      <c r="AC683" s="1">
        <v>0.0</v>
      </c>
      <c r="AD683" s="1">
        <v>0.0</v>
      </c>
      <c r="AE683" s="1">
        <v>101135.0</v>
      </c>
      <c r="AF683" s="1">
        <v>11.0</v>
      </c>
      <c r="AH683" s="1" t="s">
        <v>926</v>
      </c>
      <c r="AJ683" s="1">
        <v>3.0</v>
      </c>
      <c r="AK683" s="1">
        <v>3.0</v>
      </c>
      <c r="AL683" s="1">
        <v>2.0</v>
      </c>
    </row>
    <row r="684" ht="15.75" customHeight="1">
      <c r="A684" s="1" t="s">
        <v>157</v>
      </c>
      <c r="B684" s="1">
        <v>8.0</v>
      </c>
      <c r="C684" s="1" t="s">
        <v>2560</v>
      </c>
      <c r="D684" s="1" t="s">
        <v>5934</v>
      </c>
      <c r="F684" s="1" t="s">
        <v>5935</v>
      </c>
      <c r="H684" s="1">
        <v>3.2455232</v>
      </c>
      <c r="I684" s="1">
        <v>0.0</v>
      </c>
      <c r="J684" s="1">
        <v>1.3230946</v>
      </c>
      <c r="K684" s="1">
        <v>0.0</v>
      </c>
      <c r="L684" s="1">
        <v>0.0</v>
      </c>
      <c r="M684" s="1">
        <v>0.30103</v>
      </c>
      <c r="N684" s="1">
        <v>0.0</v>
      </c>
      <c r="O684" s="1">
        <v>0.0</v>
      </c>
      <c r="P684" s="1">
        <v>0.0</v>
      </c>
      <c r="Q684" s="1" t="s">
        <v>659</v>
      </c>
      <c r="R684" s="1">
        <v>0.0</v>
      </c>
      <c r="S684" s="1">
        <v>65.39999842643738</v>
      </c>
      <c r="T684" s="1">
        <v>0.5471777</v>
      </c>
      <c r="U684" s="1">
        <v>1.3230946</v>
      </c>
      <c r="V684" s="1">
        <v>0.0</v>
      </c>
      <c r="W684" s="1">
        <v>0.0</v>
      </c>
      <c r="X684" s="1">
        <v>0.0</v>
      </c>
      <c r="Y684" s="1">
        <v>0.0</v>
      </c>
      <c r="Z684" s="1">
        <v>0.0</v>
      </c>
      <c r="AA684" s="1">
        <v>0.0</v>
      </c>
      <c r="AB684" s="1">
        <v>0.0</v>
      </c>
      <c r="AC684" s="1">
        <v>0.0</v>
      </c>
      <c r="AD684" s="1">
        <v>0.0</v>
      </c>
      <c r="AE684" s="1">
        <v>495512.0</v>
      </c>
      <c r="AF684" s="1">
        <v>7.0</v>
      </c>
      <c r="AH684" s="1" t="s">
        <v>5564</v>
      </c>
      <c r="AI684" s="1">
        <v>30.0</v>
      </c>
      <c r="AJ684" s="1">
        <v>4.0</v>
      </c>
      <c r="AK684" s="1">
        <v>4.0</v>
      </c>
      <c r="AL684" s="1">
        <v>0.0</v>
      </c>
    </row>
    <row r="685" ht="15.75" customHeight="1">
      <c r="A685" s="1" t="s">
        <v>157</v>
      </c>
      <c r="B685" s="1">
        <v>9.0</v>
      </c>
      <c r="C685" s="1" t="s">
        <v>2562</v>
      </c>
      <c r="D685" s="1" t="s">
        <v>5936</v>
      </c>
      <c r="F685" s="1" t="s">
        <v>1371</v>
      </c>
      <c r="H685" s="1">
        <v>3.1991198</v>
      </c>
      <c r="I685" s="1">
        <v>10.627246</v>
      </c>
      <c r="J685" s="1">
        <v>0.0</v>
      </c>
      <c r="K685" s="1">
        <v>0.0</v>
      </c>
      <c r="L685" s="1">
        <v>0.0</v>
      </c>
      <c r="M685" s="1">
        <v>0.30103</v>
      </c>
      <c r="N685" s="1">
        <v>0.0</v>
      </c>
      <c r="O685" s="1">
        <v>0.0</v>
      </c>
      <c r="P685" s="1">
        <v>0.0</v>
      </c>
      <c r="Q685" s="1" t="s">
        <v>659</v>
      </c>
      <c r="R685" s="1">
        <v>0.0</v>
      </c>
      <c r="T685" s="1">
        <v>0.0</v>
      </c>
      <c r="U685" s="1">
        <v>0.0</v>
      </c>
      <c r="V685" s="1">
        <v>0.0</v>
      </c>
      <c r="W685" s="1">
        <v>0.0</v>
      </c>
      <c r="X685" s="1">
        <v>0.0</v>
      </c>
      <c r="Y685" s="1">
        <v>0.0</v>
      </c>
      <c r="Z685" s="1">
        <v>0.0</v>
      </c>
      <c r="AA685" s="1">
        <v>0.0</v>
      </c>
      <c r="AB685" s="1">
        <v>0.0</v>
      </c>
      <c r="AC685" s="1">
        <v>0.0</v>
      </c>
      <c r="AD685" s="1">
        <v>0.0</v>
      </c>
      <c r="AE685" s="1">
        <v>455496.0</v>
      </c>
      <c r="AK685" s="1">
        <v>1.0</v>
      </c>
      <c r="AL685" s="1">
        <v>0.0</v>
      </c>
    </row>
    <row r="686" ht="15.75" customHeight="1">
      <c r="A686" s="1" t="s">
        <v>157</v>
      </c>
      <c r="B686" s="1">
        <v>10.0</v>
      </c>
      <c r="C686" s="1" t="s">
        <v>2568</v>
      </c>
      <c r="D686" s="1" t="s">
        <v>5937</v>
      </c>
      <c r="E686" s="1" t="s">
        <v>5938</v>
      </c>
      <c r="F686" s="1" t="s">
        <v>5939</v>
      </c>
      <c r="H686" s="1">
        <v>2.4387603</v>
      </c>
      <c r="I686" s="1">
        <v>8.101386</v>
      </c>
      <c r="J686" s="1">
        <v>0.0</v>
      </c>
      <c r="K686" s="1">
        <v>0.0</v>
      </c>
      <c r="L686" s="1">
        <v>0.0</v>
      </c>
      <c r="M686" s="1">
        <v>0.30103</v>
      </c>
      <c r="N686" s="1">
        <v>0.0</v>
      </c>
      <c r="O686" s="1">
        <v>0.0</v>
      </c>
      <c r="P686" s="1">
        <v>0.0</v>
      </c>
      <c r="Q686" s="1" t="s">
        <v>659</v>
      </c>
      <c r="R686" s="1">
        <v>0.0</v>
      </c>
      <c r="T686" s="1">
        <v>0.0</v>
      </c>
      <c r="U686" s="1">
        <v>0.0</v>
      </c>
      <c r="V686" s="1">
        <v>0.0</v>
      </c>
      <c r="W686" s="1">
        <v>0.0</v>
      </c>
      <c r="X686" s="1">
        <v>0.0</v>
      </c>
      <c r="Y686" s="1">
        <v>0.0</v>
      </c>
      <c r="Z686" s="1">
        <v>0.0</v>
      </c>
      <c r="AA686" s="1">
        <v>0.0</v>
      </c>
      <c r="AB686" s="1">
        <v>0.0</v>
      </c>
      <c r="AC686" s="1">
        <v>0.0</v>
      </c>
      <c r="AD686" s="1">
        <v>0.0</v>
      </c>
      <c r="AE686" s="1">
        <v>475338.0</v>
      </c>
      <c r="AF686" s="1">
        <v>4.0</v>
      </c>
      <c r="AI686" s="1">
        <v>1.0</v>
      </c>
      <c r="AK686" s="1">
        <v>0.0</v>
      </c>
      <c r="AL686" s="1">
        <v>0.0</v>
      </c>
    </row>
    <row r="687" ht="15.75" customHeight="1">
      <c r="A687" s="1" t="s">
        <v>157</v>
      </c>
      <c r="B687" s="1">
        <v>11.0</v>
      </c>
      <c r="C687" s="1" t="s">
        <v>2572</v>
      </c>
      <c r="D687" s="1" t="s">
        <v>5940</v>
      </c>
      <c r="E687" s="1" t="s">
        <v>5941</v>
      </c>
      <c r="F687" s="1" t="s">
        <v>5942</v>
      </c>
      <c r="H687" s="1">
        <v>2.0689669</v>
      </c>
      <c r="I687" s="1">
        <v>6.872959</v>
      </c>
      <c r="J687" s="1">
        <v>0.0</v>
      </c>
      <c r="K687" s="1">
        <v>0.0</v>
      </c>
      <c r="L687" s="1">
        <v>0.0</v>
      </c>
      <c r="M687" s="1">
        <v>0.30103</v>
      </c>
      <c r="N687" s="1">
        <v>0.0</v>
      </c>
      <c r="O687" s="1">
        <v>0.0</v>
      </c>
      <c r="P687" s="1">
        <v>0.0</v>
      </c>
      <c r="Q687" s="1" t="s">
        <v>659</v>
      </c>
      <c r="R687" s="1">
        <v>0.0</v>
      </c>
      <c r="S687" s="1">
        <v>0.0</v>
      </c>
      <c r="T687" s="1">
        <v>0.0</v>
      </c>
      <c r="U687" s="1">
        <v>0.0</v>
      </c>
      <c r="V687" s="1">
        <v>0.0</v>
      </c>
      <c r="W687" s="1">
        <v>0.0</v>
      </c>
      <c r="X687" s="1">
        <v>0.0</v>
      </c>
      <c r="Y687" s="1">
        <v>0.0</v>
      </c>
      <c r="Z687" s="1">
        <v>0.0</v>
      </c>
      <c r="AA687" s="1">
        <v>0.0</v>
      </c>
      <c r="AB687" s="1">
        <v>0.0</v>
      </c>
      <c r="AC687" s="1">
        <v>0.0</v>
      </c>
      <c r="AD687" s="1">
        <v>0.0</v>
      </c>
      <c r="AE687" s="1">
        <v>491407.0</v>
      </c>
      <c r="AF687" s="1">
        <v>3.0</v>
      </c>
      <c r="AH687" s="1" t="s">
        <v>5943</v>
      </c>
      <c r="AI687" s="1">
        <v>5.0</v>
      </c>
      <c r="AJ687" s="1">
        <v>1.0</v>
      </c>
      <c r="AK687" s="1">
        <v>1.0</v>
      </c>
      <c r="AL687" s="1">
        <v>1.0</v>
      </c>
    </row>
    <row r="688" ht="15.75" customHeight="1">
      <c r="A688" s="1" t="s">
        <v>157</v>
      </c>
      <c r="B688" s="1">
        <v>12.0</v>
      </c>
      <c r="C688" s="1" t="s">
        <v>2574</v>
      </c>
      <c r="D688" s="1" t="s">
        <v>5944</v>
      </c>
      <c r="E688" s="1" t="s">
        <v>5945</v>
      </c>
      <c r="F688" s="1" t="s">
        <v>1371</v>
      </c>
      <c r="H688" s="1">
        <v>2.0689669</v>
      </c>
      <c r="I688" s="1">
        <v>6.872959</v>
      </c>
      <c r="J688" s="1">
        <v>0.0</v>
      </c>
      <c r="K688" s="1">
        <v>0.0</v>
      </c>
      <c r="L688" s="1">
        <v>0.0</v>
      </c>
      <c r="M688" s="1">
        <v>0.30103</v>
      </c>
      <c r="N688" s="1">
        <v>0.0</v>
      </c>
      <c r="O688" s="1">
        <v>0.0</v>
      </c>
      <c r="P688" s="1">
        <v>0.0</v>
      </c>
      <c r="Q688" s="1" t="s">
        <v>659</v>
      </c>
      <c r="R688" s="1">
        <v>0.0</v>
      </c>
      <c r="T688" s="1">
        <v>0.0</v>
      </c>
      <c r="U688" s="1">
        <v>0.0</v>
      </c>
      <c r="V688" s="1">
        <v>0.0</v>
      </c>
      <c r="W688" s="1">
        <v>0.0</v>
      </c>
      <c r="X688" s="1">
        <v>0.0</v>
      </c>
      <c r="Y688" s="1">
        <v>0.0</v>
      </c>
      <c r="Z688" s="1">
        <v>0.0</v>
      </c>
      <c r="AA688" s="1">
        <v>0.0</v>
      </c>
      <c r="AB688" s="1">
        <v>0.0</v>
      </c>
      <c r="AC688" s="1">
        <v>0.0</v>
      </c>
      <c r="AD688" s="1">
        <v>0.0</v>
      </c>
      <c r="AE688" s="1">
        <v>327818.0</v>
      </c>
      <c r="AK688" s="1">
        <v>1.0</v>
      </c>
      <c r="AL688" s="1">
        <v>0.0</v>
      </c>
    </row>
    <row r="689" ht="15.75" customHeight="1">
      <c r="A689" s="1" t="s">
        <v>157</v>
      </c>
      <c r="B689" s="1">
        <v>13.0</v>
      </c>
      <c r="C689" s="1" t="s">
        <v>2579</v>
      </c>
      <c r="D689" s="1" t="s">
        <v>5946</v>
      </c>
      <c r="E689" s="1" t="s">
        <v>5947</v>
      </c>
      <c r="F689" s="1" t="s">
        <v>5948</v>
      </c>
      <c r="H689" s="1">
        <v>2.0108879</v>
      </c>
      <c r="I689" s="1">
        <v>0.0</v>
      </c>
      <c r="J689" s="1">
        <v>3.0585732</v>
      </c>
      <c r="K689" s="1">
        <v>0.0</v>
      </c>
      <c r="L689" s="1">
        <v>0.0</v>
      </c>
      <c r="M689" s="1">
        <v>0.30103</v>
      </c>
      <c r="N689" s="1">
        <v>0.0</v>
      </c>
      <c r="O689" s="1">
        <v>0.0</v>
      </c>
      <c r="P689" s="1">
        <v>0.0</v>
      </c>
      <c r="Q689" s="1" t="s">
        <v>659</v>
      </c>
      <c r="R689" s="1">
        <v>0.0</v>
      </c>
      <c r="S689" s="1">
        <v>3.77000005543232</v>
      </c>
      <c r="T689" s="1">
        <v>0.0</v>
      </c>
      <c r="U689" s="1">
        <v>0.0</v>
      </c>
      <c r="V689" s="1">
        <v>0.0</v>
      </c>
      <c r="W689" s="1">
        <v>0.0</v>
      </c>
      <c r="X689" s="1">
        <v>0.0</v>
      </c>
      <c r="Y689" s="1">
        <v>3.0585732</v>
      </c>
      <c r="Z689" s="1">
        <v>0.0</v>
      </c>
      <c r="AA689" s="1">
        <v>0.0</v>
      </c>
      <c r="AB689" s="1">
        <v>0.0</v>
      </c>
      <c r="AC689" s="1">
        <v>0.0</v>
      </c>
      <c r="AD689" s="1">
        <v>0.0</v>
      </c>
      <c r="AE689" s="1">
        <v>58345.0</v>
      </c>
      <c r="AF689" s="1">
        <v>10.0</v>
      </c>
      <c r="AH689" s="1" t="s">
        <v>5949</v>
      </c>
      <c r="AI689" s="1">
        <v>2.0</v>
      </c>
      <c r="AJ689" s="1">
        <v>4.0</v>
      </c>
      <c r="AK689" s="1">
        <v>4.0</v>
      </c>
      <c r="AL689" s="1">
        <v>2.0</v>
      </c>
    </row>
    <row r="690" ht="15.75" customHeight="1">
      <c r="A690" s="1" t="s">
        <v>157</v>
      </c>
      <c r="B690" s="1">
        <v>14.0</v>
      </c>
      <c r="C690" s="1" t="s">
        <v>2581</v>
      </c>
      <c r="D690" s="1" t="s">
        <v>5952</v>
      </c>
      <c r="E690" s="1" t="s">
        <v>5954</v>
      </c>
      <c r="F690" s="1" t="s">
        <v>5955</v>
      </c>
      <c r="H690" s="1">
        <v>1.8035333</v>
      </c>
      <c r="I690" s="1">
        <v>0.0</v>
      </c>
      <c r="J690" s="1">
        <v>0.3652778</v>
      </c>
      <c r="K690" s="1">
        <v>0.0</v>
      </c>
      <c r="L690" s="1">
        <v>0.0</v>
      </c>
      <c r="M690" s="1">
        <v>0.7781513</v>
      </c>
      <c r="N690" s="1">
        <v>0.0</v>
      </c>
      <c r="O690" s="1">
        <v>0.0</v>
      </c>
      <c r="P690" s="1">
        <v>0.0</v>
      </c>
      <c r="Q690" s="1" t="s">
        <v>5956</v>
      </c>
      <c r="R690" s="1">
        <v>4.0</v>
      </c>
      <c r="S690" s="1">
        <v>39.25999963283539</v>
      </c>
      <c r="T690" s="1">
        <v>0.3652778</v>
      </c>
      <c r="U690" s="1">
        <v>0.0</v>
      </c>
      <c r="V690" s="1">
        <v>0.0</v>
      </c>
      <c r="W690" s="1">
        <v>0.0</v>
      </c>
      <c r="X690" s="1">
        <v>0.0</v>
      </c>
      <c r="Y690" s="1">
        <v>0.0</v>
      </c>
      <c r="Z690" s="1">
        <v>0.0</v>
      </c>
      <c r="AA690" s="1">
        <v>0.0</v>
      </c>
      <c r="AB690" s="1">
        <v>0.0</v>
      </c>
      <c r="AC690" s="1">
        <v>0.0</v>
      </c>
      <c r="AD690" s="1">
        <v>0.0</v>
      </c>
      <c r="AE690" s="1">
        <v>72362.0</v>
      </c>
      <c r="AF690" s="1">
        <v>84.0</v>
      </c>
      <c r="AG690" s="1">
        <v>750.0</v>
      </c>
      <c r="AH690" s="1" t="s">
        <v>5957</v>
      </c>
      <c r="AI690" s="1">
        <v>26.0</v>
      </c>
      <c r="AJ690" s="1">
        <v>7.0</v>
      </c>
      <c r="AK690" s="1">
        <v>7.0</v>
      </c>
      <c r="AL690" s="1">
        <v>13.0</v>
      </c>
    </row>
    <row r="691" ht="15.75" customHeight="1">
      <c r="A691" s="1" t="s">
        <v>157</v>
      </c>
      <c r="B691" s="1">
        <v>15.0</v>
      </c>
      <c r="C691" s="1" t="s">
        <v>2584</v>
      </c>
      <c r="D691" s="1" t="s">
        <v>5959</v>
      </c>
      <c r="E691" s="1" t="s">
        <v>5960</v>
      </c>
      <c r="F691" s="1" t="s">
        <v>5961</v>
      </c>
      <c r="H691" s="1">
        <v>1.5157526</v>
      </c>
      <c r="I691" s="1">
        <v>0.0</v>
      </c>
      <c r="J691" s="1">
        <v>5.035221</v>
      </c>
      <c r="K691" s="1">
        <v>0.0</v>
      </c>
      <c r="L691" s="1">
        <v>0.0</v>
      </c>
      <c r="M691" s="1">
        <v>0.30103</v>
      </c>
      <c r="N691" s="1">
        <v>0.0</v>
      </c>
      <c r="O691" s="1">
        <v>0.0</v>
      </c>
      <c r="P691" s="1">
        <v>0.0</v>
      </c>
      <c r="Q691" s="1" t="s">
        <v>659</v>
      </c>
      <c r="R691" s="1">
        <v>0.0</v>
      </c>
      <c r="T691" s="1">
        <v>0.0</v>
      </c>
      <c r="U691" s="1">
        <v>0.0</v>
      </c>
      <c r="V691" s="1">
        <v>5.035221</v>
      </c>
      <c r="W691" s="1">
        <v>0.0</v>
      </c>
      <c r="X691" s="1">
        <v>0.0</v>
      </c>
      <c r="Y691" s="1">
        <v>0.0</v>
      </c>
      <c r="Z691" s="1">
        <v>0.0</v>
      </c>
      <c r="AA691" s="1">
        <v>0.0</v>
      </c>
      <c r="AB691" s="1">
        <v>0.0</v>
      </c>
      <c r="AC691" s="1">
        <v>0.0</v>
      </c>
      <c r="AD691" s="1">
        <v>0.0</v>
      </c>
      <c r="AE691" s="1">
        <v>225100.0</v>
      </c>
      <c r="AF691" s="1">
        <v>3.0</v>
      </c>
      <c r="AH691" s="1" t="s">
        <v>1103</v>
      </c>
      <c r="AI691" s="1">
        <v>7.0</v>
      </c>
      <c r="AJ691" s="1">
        <v>1.0</v>
      </c>
      <c r="AK691" s="1">
        <v>1.0</v>
      </c>
      <c r="AL691" s="1">
        <v>1.0</v>
      </c>
    </row>
    <row r="692" ht="15.75" customHeight="1">
      <c r="A692" s="1" t="s">
        <v>157</v>
      </c>
      <c r="B692" s="1">
        <v>16.0</v>
      </c>
      <c r="C692" s="1" t="s">
        <v>2590</v>
      </c>
      <c r="D692" s="1" t="s">
        <v>5962</v>
      </c>
      <c r="E692" s="1" t="s">
        <v>5963</v>
      </c>
      <c r="F692" s="1" t="s">
        <v>5964</v>
      </c>
      <c r="H692" s="1">
        <v>1.3709192</v>
      </c>
      <c r="I692" s="1">
        <v>4.5540953</v>
      </c>
      <c r="J692" s="1">
        <v>0.0</v>
      </c>
      <c r="K692" s="1">
        <v>0.0</v>
      </c>
      <c r="L692" s="1">
        <v>0.0</v>
      </c>
      <c r="M692" s="1">
        <v>0.30103</v>
      </c>
      <c r="N692" s="1">
        <v>0.0</v>
      </c>
      <c r="O692" s="1">
        <v>0.0</v>
      </c>
      <c r="P692" s="1">
        <v>0.0</v>
      </c>
      <c r="Q692" s="1" t="s">
        <v>659</v>
      </c>
      <c r="R692" s="1">
        <v>0.0</v>
      </c>
      <c r="T692" s="1">
        <v>0.0</v>
      </c>
      <c r="U692" s="1">
        <v>0.0</v>
      </c>
      <c r="V692" s="1">
        <v>0.0</v>
      </c>
      <c r="W692" s="1">
        <v>0.0</v>
      </c>
      <c r="X692" s="1">
        <v>0.0</v>
      </c>
      <c r="Y692" s="1">
        <v>0.0</v>
      </c>
      <c r="Z692" s="1">
        <v>0.0</v>
      </c>
      <c r="AA692" s="1">
        <v>0.0</v>
      </c>
      <c r="AB692" s="1">
        <v>0.0</v>
      </c>
      <c r="AC692" s="1">
        <v>0.0</v>
      </c>
      <c r="AD692" s="1">
        <v>0.0</v>
      </c>
      <c r="AE692" s="1">
        <v>475508.0</v>
      </c>
      <c r="AF692" s="1">
        <v>3.0</v>
      </c>
      <c r="AI692" s="1">
        <v>1.0</v>
      </c>
      <c r="AK692" s="1">
        <v>0.0</v>
      </c>
      <c r="AL692" s="1">
        <v>0.0</v>
      </c>
    </row>
    <row r="693" ht="15.75" customHeight="1">
      <c r="A693" s="1" t="s">
        <v>157</v>
      </c>
      <c r="B693" s="1">
        <v>17.0</v>
      </c>
      <c r="C693" s="1" t="s">
        <v>2593</v>
      </c>
      <c r="D693" s="1" t="s">
        <v>5968</v>
      </c>
      <c r="E693" s="1" t="s">
        <v>5969</v>
      </c>
      <c r="F693" s="1" t="s">
        <v>5970</v>
      </c>
      <c r="H693" s="1">
        <v>1.180491</v>
      </c>
      <c r="I693" s="1">
        <v>2.7729235</v>
      </c>
      <c r="J693" s="1">
        <v>0.0</v>
      </c>
      <c r="K693" s="1">
        <v>0.0</v>
      </c>
      <c r="L693" s="1">
        <v>0.0</v>
      </c>
      <c r="M693" s="1">
        <v>0.30103</v>
      </c>
      <c r="N693" s="1">
        <v>0.0</v>
      </c>
      <c r="O693" s="1">
        <v>0.0</v>
      </c>
      <c r="P693" s="1">
        <v>0.0</v>
      </c>
      <c r="Q693" s="1" t="s">
        <v>659</v>
      </c>
      <c r="R693" s="1">
        <v>0.0</v>
      </c>
      <c r="S693" s="1">
        <v>1.0</v>
      </c>
      <c r="T693" s="1">
        <v>0.0</v>
      </c>
      <c r="U693" s="1">
        <v>0.0</v>
      </c>
      <c r="V693" s="1">
        <v>0.0</v>
      </c>
      <c r="W693" s="1">
        <v>0.0</v>
      </c>
      <c r="X693" s="1">
        <v>0.0</v>
      </c>
      <c r="Y693" s="1">
        <v>0.0</v>
      </c>
      <c r="Z693" s="1">
        <v>0.0</v>
      </c>
      <c r="AA693" s="1">
        <v>0.0</v>
      </c>
      <c r="AB693" s="1">
        <v>0.0</v>
      </c>
      <c r="AC693" s="1">
        <v>0.0</v>
      </c>
      <c r="AD693" s="1">
        <v>0.0</v>
      </c>
      <c r="AE693" s="1">
        <v>253175.0</v>
      </c>
      <c r="AF693" s="1">
        <v>2.0</v>
      </c>
      <c r="AH693" s="1" t="s">
        <v>5973</v>
      </c>
      <c r="AJ693" s="1">
        <v>5.0</v>
      </c>
      <c r="AK693" s="1">
        <v>5.0</v>
      </c>
      <c r="AL693" s="1">
        <v>1.0</v>
      </c>
    </row>
    <row r="694" ht="15.75" customHeight="1">
      <c r="A694" s="1" t="s">
        <v>157</v>
      </c>
      <c r="B694" s="1">
        <v>18.0</v>
      </c>
      <c r="C694" s="1" t="s">
        <v>2596</v>
      </c>
      <c r="D694" s="1" t="s">
        <v>5974</v>
      </c>
      <c r="E694" s="1" t="s">
        <v>5976</v>
      </c>
      <c r="F694" s="1" t="s">
        <v>5977</v>
      </c>
      <c r="H694" s="1">
        <v>1.0213284</v>
      </c>
      <c r="I694" s="1">
        <v>0.0</v>
      </c>
      <c r="J694" s="1">
        <v>1.2358792</v>
      </c>
      <c r="K694" s="1">
        <v>0.0</v>
      </c>
      <c r="L694" s="1">
        <v>0.0</v>
      </c>
      <c r="M694" s="1">
        <v>0.47712126</v>
      </c>
      <c r="N694" s="1">
        <v>0.0</v>
      </c>
      <c r="O694" s="1">
        <v>0.0</v>
      </c>
      <c r="P694" s="1">
        <v>0.0</v>
      </c>
      <c r="Q694" s="1" t="s">
        <v>1100</v>
      </c>
      <c r="R694" s="1">
        <v>1.0</v>
      </c>
      <c r="S694" s="1">
        <v>2.0</v>
      </c>
      <c r="T694" s="1">
        <v>0.0</v>
      </c>
      <c r="U694" s="1">
        <v>0.0</v>
      </c>
      <c r="V694" s="1">
        <v>1.2358792</v>
      </c>
      <c r="W694" s="1">
        <v>0.0</v>
      </c>
      <c r="X694" s="1">
        <v>0.0</v>
      </c>
      <c r="Y694" s="1">
        <v>0.0</v>
      </c>
      <c r="Z694" s="1">
        <v>0.0</v>
      </c>
      <c r="AA694" s="1">
        <v>0.0</v>
      </c>
      <c r="AB694" s="1">
        <v>0.0</v>
      </c>
      <c r="AC694" s="1">
        <v>0.0</v>
      </c>
      <c r="AD694" s="1">
        <v>0.0</v>
      </c>
      <c r="AE694" s="1">
        <v>455169.0</v>
      </c>
      <c r="AF694" s="1">
        <v>59.0</v>
      </c>
      <c r="AG694" s="1">
        <v>540.0</v>
      </c>
      <c r="AH694" s="1" t="s">
        <v>5982</v>
      </c>
      <c r="AI694" s="1">
        <v>4.0</v>
      </c>
      <c r="AJ694" s="1">
        <v>2.0</v>
      </c>
      <c r="AK694" s="1">
        <v>2.0</v>
      </c>
      <c r="AL694" s="1">
        <v>3.0</v>
      </c>
    </row>
    <row r="695" ht="15.75" customHeight="1">
      <c r="A695" s="1" t="s">
        <v>157</v>
      </c>
      <c r="B695" s="1">
        <v>19.0</v>
      </c>
      <c r="C695" s="1" t="s">
        <v>2598</v>
      </c>
      <c r="D695" s="1" t="s">
        <v>5983</v>
      </c>
      <c r="E695" s="1" t="s">
        <v>5984</v>
      </c>
      <c r="F695" s="1" t="s">
        <v>5985</v>
      </c>
      <c r="H695" s="1">
        <v>0.9573123</v>
      </c>
      <c r="I695" s="1">
        <v>0.0</v>
      </c>
      <c r="J695" s="1">
        <v>0.26849824</v>
      </c>
      <c r="K695" s="1">
        <v>0.0</v>
      </c>
      <c r="L695" s="1">
        <v>0.0</v>
      </c>
      <c r="M695" s="1">
        <v>0.69897</v>
      </c>
      <c r="N695" s="1">
        <v>0.0</v>
      </c>
      <c r="O695" s="1">
        <v>0.0</v>
      </c>
      <c r="P695" s="1">
        <v>0.0</v>
      </c>
      <c r="Q695" s="1" t="s">
        <v>5986</v>
      </c>
      <c r="R695" s="1">
        <v>3.0</v>
      </c>
      <c r="S695" s="1">
        <v>25.01999997347593</v>
      </c>
      <c r="T695" s="1">
        <v>0.26849824</v>
      </c>
      <c r="U695" s="1">
        <v>0.0</v>
      </c>
      <c r="V695" s="1">
        <v>0.0</v>
      </c>
      <c r="W695" s="1">
        <v>0.0</v>
      </c>
      <c r="X695" s="1">
        <v>0.0</v>
      </c>
      <c r="Y695" s="1">
        <v>0.0</v>
      </c>
      <c r="Z695" s="1">
        <v>0.0</v>
      </c>
      <c r="AA695" s="1">
        <v>0.0</v>
      </c>
      <c r="AB695" s="1">
        <v>0.0</v>
      </c>
      <c r="AC695" s="1">
        <v>0.0</v>
      </c>
      <c r="AD695" s="1">
        <v>0.0</v>
      </c>
      <c r="AE695" s="1">
        <v>166096.0</v>
      </c>
      <c r="AF695" s="1">
        <v>317.0</v>
      </c>
      <c r="AG695" s="1">
        <v>750.0</v>
      </c>
      <c r="AH695" s="1" t="s">
        <v>5988</v>
      </c>
      <c r="AI695" s="1">
        <v>46.0</v>
      </c>
      <c r="AJ695" s="1">
        <v>5.0</v>
      </c>
      <c r="AK695" s="1">
        <v>5.0</v>
      </c>
      <c r="AL695" s="1">
        <v>16.0</v>
      </c>
    </row>
    <row r="696" ht="15.75" customHeight="1">
      <c r="A696" s="1" t="s">
        <v>157</v>
      </c>
      <c r="B696" s="1">
        <v>20.0</v>
      </c>
      <c r="C696" s="1" t="s">
        <v>2601</v>
      </c>
      <c r="D696" s="1" t="s">
        <v>5989</v>
      </c>
      <c r="E696" s="1" t="s">
        <v>5990</v>
      </c>
      <c r="F696" s="1" t="s">
        <v>5991</v>
      </c>
      <c r="H696" s="1">
        <v>0.92480344</v>
      </c>
      <c r="I696" s="1">
        <v>0.0</v>
      </c>
      <c r="J696" s="1">
        <v>1.3230946</v>
      </c>
      <c r="K696" s="1">
        <v>0.0</v>
      </c>
      <c r="L696" s="1">
        <v>0.0</v>
      </c>
      <c r="M696" s="1">
        <v>0.69897</v>
      </c>
      <c r="N696" s="1">
        <v>0.0</v>
      </c>
      <c r="O696" s="1">
        <v>0.0</v>
      </c>
      <c r="P696" s="1">
        <v>0.0</v>
      </c>
      <c r="Q696" s="1" t="s">
        <v>5632</v>
      </c>
      <c r="R696" s="1">
        <v>3.0</v>
      </c>
      <c r="S696" s="1">
        <v>0.0</v>
      </c>
      <c r="T696" s="1">
        <v>0.0</v>
      </c>
      <c r="U696" s="1">
        <v>1.3230946</v>
      </c>
      <c r="V696" s="1">
        <v>0.0</v>
      </c>
      <c r="W696" s="1">
        <v>0.0</v>
      </c>
      <c r="X696" s="1">
        <v>0.0</v>
      </c>
      <c r="Y696" s="1">
        <v>0.0</v>
      </c>
      <c r="Z696" s="1">
        <v>0.0</v>
      </c>
      <c r="AA696" s="1">
        <v>0.0</v>
      </c>
      <c r="AB696" s="1">
        <v>0.0</v>
      </c>
      <c r="AC696" s="1">
        <v>0.0</v>
      </c>
      <c r="AD696" s="1">
        <v>0.0</v>
      </c>
      <c r="AE696" s="1">
        <v>438602.0</v>
      </c>
      <c r="AF696" s="1">
        <v>14.0</v>
      </c>
      <c r="AH696" s="1" t="s">
        <v>1171</v>
      </c>
      <c r="AI696" s="1">
        <v>20.0</v>
      </c>
      <c r="AJ696" s="1">
        <v>1.0</v>
      </c>
      <c r="AK696" s="1">
        <v>1.0</v>
      </c>
      <c r="AL696" s="1">
        <v>1.0</v>
      </c>
    </row>
    <row r="697" ht="15.75" customHeight="1">
      <c r="A697" s="1" t="s">
        <v>157</v>
      </c>
      <c r="B697" s="1">
        <v>21.0</v>
      </c>
      <c r="C697" s="1" t="s">
        <v>2596</v>
      </c>
      <c r="D697" s="1" t="s">
        <v>5997</v>
      </c>
      <c r="E697" s="1" t="s">
        <v>5998</v>
      </c>
      <c r="F697" s="1" t="s">
        <v>5999</v>
      </c>
      <c r="H697" s="1">
        <v>0.88213545</v>
      </c>
      <c r="I697" s="1">
        <v>0.0</v>
      </c>
      <c r="J697" s="1">
        <v>1.4651953</v>
      </c>
      <c r="K697" s="1">
        <v>0.0</v>
      </c>
      <c r="L697" s="1">
        <v>0.0</v>
      </c>
      <c r="M697" s="1">
        <v>0.60206</v>
      </c>
      <c r="N697" s="1">
        <v>0.0</v>
      </c>
      <c r="O697" s="1">
        <v>0.0</v>
      </c>
      <c r="P697" s="1">
        <v>0.0</v>
      </c>
      <c r="Q697" s="1" t="s">
        <v>5171</v>
      </c>
      <c r="R697" s="1">
        <v>2.0</v>
      </c>
      <c r="T697" s="1">
        <v>0.0</v>
      </c>
      <c r="U697" s="1">
        <v>1.4651953</v>
      </c>
      <c r="V697" s="1">
        <v>0.0</v>
      </c>
      <c r="W697" s="1">
        <v>0.0</v>
      </c>
      <c r="X697" s="1">
        <v>0.0</v>
      </c>
      <c r="Y697" s="1">
        <v>0.0</v>
      </c>
      <c r="Z697" s="1">
        <v>0.0</v>
      </c>
      <c r="AA697" s="1">
        <v>0.0</v>
      </c>
      <c r="AB697" s="1">
        <v>0.0</v>
      </c>
      <c r="AC697" s="1">
        <v>0.0</v>
      </c>
      <c r="AD697" s="1">
        <v>0.0</v>
      </c>
      <c r="AE697" s="1">
        <v>468949.0</v>
      </c>
      <c r="AF697" s="1">
        <v>11.0</v>
      </c>
      <c r="AG697" s="1">
        <v>430.0</v>
      </c>
      <c r="AH697" s="1" t="s">
        <v>1910</v>
      </c>
      <c r="AI697" s="1">
        <v>13.0</v>
      </c>
      <c r="AJ697" s="1">
        <v>1.0</v>
      </c>
      <c r="AK697" s="1">
        <v>1.0</v>
      </c>
      <c r="AL697" s="1">
        <v>1.0</v>
      </c>
    </row>
    <row r="698" ht="15.75" customHeight="1">
      <c r="A698" s="1" t="s">
        <v>157</v>
      </c>
      <c r="B698" s="1">
        <v>22.0</v>
      </c>
      <c r="C698" s="1" t="s">
        <v>2608</v>
      </c>
      <c r="D698" s="1" t="s">
        <v>6004</v>
      </c>
      <c r="E698" s="1" t="s">
        <v>6005</v>
      </c>
      <c r="F698" s="1" t="s">
        <v>6006</v>
      </c>
      <c r="H698" s="1">
        <v>0.79181075</v>
      </c>
      <c r="I698" s="1">
        <v>0.0</v>
      </c>
      <c r="J698" s="1">
        <v>1.3151692</v>
      </c>
      <c r="K698" s="1">
        <v>0.0</v>
      </c>
      <c r="L698" s="1">
        <v>0.0</v>
      </c>
      <c r="M698" s="1">
        <v>0.60206</v>
      </c>
      <c r="N698" s="1">
        <v>0.0</v>
      </c>
      <c r="O698" s="1">
        <v>0.0</v>
      </c>
      <c r="P698" s="1">
        <v>0.0</v>
      </c>
      <c r="Q698" s="1" t="s">
        <v>5527</v>
      </c>
      <c r="R698" s="1">
        <v>2.0</v>
      </c>
      <c r="T698" s="1">
        <v>0.0</v>
      </c>
      <c r="U698" s="1">
        <v>1.3151692</v>
      </c>
      <c r="V698" s="1">
        <v>0.0</v>
      </c>
      <c r="W698" s="1">
        <v>0.0</v>
      </c>
      <c r="X698" s="1">
        <v>0.0</v>
      </c>
      <c r="Y698" s="1">
        <v>0.0</v>
      </c>
      <c r="Z698" s="1">
        <v>0.0</v>
      </c>
      <c r="AA698" s="1">
        <v>0.0</v>
      </c>
      <c r="AB698" s="1">
        <v>0.0</v>
      </c>
      <c r="AC698" s="1">
        <v>0.0</v>
      </c>
      <c r="AD698" s="1">
        <v>0.0</v>
      </c>
      <c r="AE698" s="1">
        <v>161262.0</v>
      </c>
      <c r="AF698" s="1">
        <v>19.0</v>
      </c>
      <c r="AH698" s="1" t="s">
        <v>6007</v>
      </c>
      <c r="AI698" s="1">
        <v>16.0</v>
      </c>
      <c r="AJ698" s="1">
        <v>1.0</v>
      </c>
      <c r="AK698" s="1">
        <v>1.0</v>
      </c>
      <c r="AL698" s="1">
        <v>1.0</v>
      </c>
    </row>
    <row r="699" ht="15.75" customHeight="1">
      <c r="A699" s="1" t="s">
        <v>157</v>
      </c>
      <c r="B699" s="1">
        <v>23.0</v>
      </c>
      <c r="C699" s="1" t="s">
        <v>2610</v>
      </c>
      <c r="D699" s="1" t="s">
        <v>6008</v>
      </c>
      <c r="E699" s="1" t="s">
        <v>6009</v>
      </c>
      <c r="F699" s="1" t="s">
        <v>6010</v>
      </c>
      <c r="H699" s="1">
        <v>0.7878131</v>
      </c>
      <c r="I699" s="1">
        <v>0.0</v>
      </c>
      <c r="J699" s="1">
        <v>1.6511801</v>
      </c>
      <c r="K699" s="1">
        <v>0.0</v>
      </c>
      <c r="L699" s="1">
        <v>0.0</v>
      </c>
      <c r="M699" s="1">
        <v>0.47712126</v>
      </c>
      <c r="N699" s="1">
        <v>0.0</v>
      </c>
      <c r="O699" s="1">
        <v>0.0</v>
      </c>
      <c r="P699" s="1">
        <v>0.0</v>
      </c>
      <c r="Q699" s="1" t="s">
        <v>5475</v>
      </c>
      <c r="R699" s="1">
        <v>1.0</v>
      </c>
      <c r="S699" s="1">
        <v>0.0</v>
      </c>
      <c r="T699" s="1">
        <v>0.0</v>
      </c>
      <c r="U699" s="1">
        <v>0.0</v>
      </c>
      <c r="V699" s="1">
        <v>1.6511801</v>
      </c>
      <c r="W699" s="1">
        <v>0.0</v>
      </c>
      <c r="X699" s="1">
        <v>0.0</v>
      </c>
      <c r="Y699" s="1">
        <v>0.0</v>
      </c>
      <c r="Z699" s="1">
        <v>0.0</v>
      </c>
      <c r="AA699" s="1">
        <v>0.0</v>
      </c>
      <c r="AB699" s="1">
        <v>0.0</v>
      </c>
      <c r="AC699" s="1">
        <v>0.0</v>
      </c>
      <c r="AD699" s="1">
        <v>0.0</v>
      </c>
      <c r="AE699" s="1">
        <v>54673.0</v>
      </c>
      <c r="AF699" s="1">
        <v>55.0</v>
      </c>
      <c r="AG699" s="1">
        <v>410.0</v>
      </c>
      <c r="AH699" s="1" t="s">
        <v>926</v>
      </c>
      <c r="AI699" s="1">
        <v>5.0</v>
      </c>
      <c r="AJ699" s="1">
        <v>4.0</v>
      </c>
      <c r="AK699" s="1">
        <v>4.0</v>
      </c>
      <c r="AL699" s="1">
        <v>4.0</v>
      </c>
    </row>
    <row r="700" ht="15.75" customHeight="1">
      <c r="A700" s="1" t="s">
        <v>157</v>
      </c>
      <c r="B700" s="1">
        <v>24.0</v>
      </c>
      <c r="C700" s="1" t="s">
        <v>2616</v>
      </c>
      <c r="D700" s="1" t="s">
        <v>6011</v>
      </c>
      <c r="E700" s="1" t="s">
        <v>6012</v>
      </c>
      <c r="F700" s="1" t="s">
        <v>6013</v>
      </c>
      <c r="H700" s="1">
        <v>0.69490534</v>
      </c>
      <c r="I700" s="1">
        <v>0.0</v>
      </c>
      <c r="J700" s="1">
        <v>1.4564544</v>
      </c>
      <c r="K700" s="1">
        <v>0.0</v>
      </c>
      <c r="L700" s="1">
        <v>0.0</v>
      </c>
      <c r="M700" s="1">
        <v>0.47712126</v>
      </c>
      <c r="N700" s="1">
        <v>0.0</v>
      </c>
      <c r="O700" s="1">
        <v>0.0</v>
      </c>
      <c r="P700" s="1">
        <v>0.0</v>
      </c>
      <c r="Q700" s="1" t="s">
        <v>6014</v>
      </c>
      <c r="R700" s="1">
        <v>1.0</v>
      </c>
      <c r="T700" s="1">
        <v>0.0</v>
      </c>
      <c r="U700" s="1">
        <v>1.4564544</v>
      </c>
      <c r="V700" s="1">
        <v>0.0</v>
      </c>
      <c r="W700" s="1">
        <v>0.0</v>
      </c>
      <c r="X700" s="1">
        <v>0.0</v>
      </c>
      <c r="Y700" s="1">
        <v>0.0</v>
      </c>
      <c r="Z700" s="1">
        <v>0.0</v>
      </c>
      <c r="AA700" s="1">
        <v>0.0</v>
      </c>
      <c r="AB700" s="1">
        <v>0.0</v>
      </c>
      <c r="AC700" s="1">
        <v>0.0</v>
      </c>
      <c r="AD700" s="1">
        <v>0.0</v>
      </c>
      <c r="AE700" s="1">
        <v>355478.0</v>
      </c>
      <c r="AF700" s="1">
        <v>1.0</v>
      </c>
      <c r="AI700" s="1">
        <v>19.0</v>
      </c>
      <c r="AK700" s="1">
        <v>4.0</v>
      </c>
      <c r="AL700" s="1">
        <v>0.0</v>
      </c>
    </row>
    <row r="701" ht="15.75" customHeight="1">
      <c r="A701" s="1" t="s">
        <v>157</v>
      </c>
      <c r="B701" s="1">
        <v>25.0</v>
      </c>
      <c r="C701" s="1" t="s">
        <v>2618</v>
      </c>
      <c r="D701" s="1" t="s">
        <v>6015</v>
      </c>
      <c r="E701" s="1" t="s">
        <v>6016</v>
      </c>
      <c r="F701" s="1" t="s">
        <v>6017</v>
      </c>
      <c r="H701" s="1">
        <v>0.61036766</v>
      </c>
      <c r="I701" s="1">
        <v>0.0</v>
      </c>
      <c r="J701" s="1">
        <v>0.25714326</v>
      </c>
      <c r="K701" s="1">
        <v>0.0</v>
      </c>
      <c r="L701" s="1">
        <v>0.0</v>
      </c>
      <c r="M701" s="1">
        <v>0.47712126</v>
      </c>
      <c r="N701" s="1">
        <v>0.0</v>
      </c>
      <c r="O701" s="1">
        <v>0.0</v>
      </c>
      <c r="P701" s="1">
        <v>0.0</v>
      </c>
      <c r="Q701" s="1" t="s">
        <v>6018</v>
      </c>
      <c r="R701" s="1">
        <v>1.0</v>
      </c>
      <c r="S701" s="1">
        <v>23.74999976158142</v>
      </c>
      <c r="T701" s="1">
        <v>0.25714326</v>
      </c>
      <c r="U701" s="1">
        <v>0.0</v>
      </c>
      <c r="V701" s="1">
        <v>0.0</v>
      </c>
      <c r="W701" s="1">
        <v>0.0</v>
      </c>
      <c r="X701" s="1">
        <v>0.0</v>
      </c>
      <c r="Y701" s="1">
        <v>0.0</v>
      </c>
      <c r="Z701" s="1">
        <v>0.0</v>
      </c>
      <c r="AA701" s="1">
        <v>0.0</v>
      </c>
      <c r="AB701" s="1">
        <v>0.0</v>
      </c>
      <c r="AC701" s="1">
        <v>0.0</v>
      </c>
      <c r="AD701" s="1">
        <v>0.0</v>
      </c>
      <c r="AE701" s="1">
        <v>41946.0</v>
      </c>
      <c r="AF701" s="1">
        <v>179.0</v>
      </c>
      <c r="AG701" s="1">
        <v>730.0</v>
      </c>
      <c r="AH701" s="1" t="s">
        <v>5982</v>
      </c>
      <c r="AI701" s="1">
        <v>42.0</v>
      </c>
      <c r="AJ701" s="1">
        <v>4.0</v>
      </c>
      <c r="AK701" s="1">
        <v>4.0</v>
      </c>
      <c r="AL701" s="1">
        <v>10.0</v>
      </c>
    </row>
    <row r="702" ht="15.75" customHeight="1">
      <c r="A702" s="1" t="s">
        <v>158</v>
      </c>
      <c r="B702" s="1">
        <v>1.0</v>
      </c>
      <c r="C702" s="1" t="s">
        <v>2621</v>
      </c>
      <c r="D702" s="1" t="s">
        <v>6022</v>
      </c>
      <c r="E702" s="1" t="s">
        <v>6023</v>
      </c>
      <c r="F702" s="1" t="s">
        <v>6024</v>
      </c>
      <c r="H702" s="1">
        <v>16.779388</v>
      </c>
      <c r="I702" s="1">
        <v>8.40311</v>
      </c>
      <c r="J702" s="1">
        <v>0.0</v>
      </c>
      <c r="K702" s="1">
        <v>0.0</v>
      </c>
      <c r="L702" s="1">
        <v>0.0</v>
      </c>
      <c r="M702" s="1">
        <v>0.60206</v>
      </c>
      <c r="N702" s="1">
        <v>0.0</v>
      </c>
      <c r="O702" s="1">
        <v>0.0</v>
      </c>
      <c r="P702" s="1">
        <v>0.0</v>
      </c>
      <c r="Q702" s="1" t="s">
        <v>6026</v>
      </c>
      <c r="R702" s="1">
        <v>2.0</v>
      </c>
      <c r="S702" s="1">
        <v>10.0</v>
      </c>
      <c r="T702" s="1">
        <v>0.0</v>
      </c>
      <c r="U702" s="1">
        <v>0.0</v>
      </c>
      <c r="V702" s="1">
        <v>0.0</v>
      </c>
      <c r="W702" s="1">
        <v>0.0</v>
      </c>
      <c r="X702" s="1">
        <v>0.0</v>
      </c>
      <c r="Y702" s="1">
        <v>0.0</v>
      </c>
      <c r="Z702" s="1">
        <v>0.0</v>
      </c>
      <c r="AA702" s="1">
        <v>0.0</v>
      </c>
      <c r="AB702" s="1">
        <v>0.0</v>
      </c>
      <c r="AC702" s="1">
        <v>0.0</v>
      </c>
      <c r="AD702" s="1">
        <v>0.0</v>
      </c>
      <c r="AE702" s="1">
        <v>169839.0</v>
      </c>
      <c r="AF702" s="1">
        <v>31.0</v>
      </c>
      <c r="AH702" s="1" t="s">
        <v>6030</v>
      </c>
      <c r="AI702" s="1">
        <v>2.0</v>
      </c>
      <c r="AJ702" s="1">
        <v>2.0</v>
      </c>
      <c r="AK702" s="1">
        <v>2.0</v>
      </c>
      <c r="AL702" s="1">
        <v>1.0</v>
      </c>
    </row>
    <row r="703" ht="15.75" customHeight="1">
      <c r="A703" s="1" t="s">
        <v>158</v>
      </c>
      <c r="B703" s="1">
        <v>2.0</v>
      </c>
      <c r="C703" s="1" t="s">
        <v>2625</v>
      </c>
      <c r="D703" s="1" t="s">
        <v>6140</v>
      </c>
      <c r="E703" s="1" t="s">
        <v>6141</v>
      </c>
      <c r="F703" s="1" t="s">
        <v>6142</v>
      </c>
      <c r="H703" s="1">
        <v>8.478313</v>
      </c>
      <c r="I703" s="1">
        <v>11.020316</v>
      </c>
      <c r="J703" s="1">
        <v>0.0</v>
      </c>
      <c r="K703" s="1">
        <v>0.0</v>
      </c>
      <c r="L703" s="1">
        <v>0.0</v>
      </c>
      <c r="M703" s="1">
        <v>0.47712126</v>
      </c>
      <c r="N703" s="1">
        <v>0.0</v>
      </c>
      <c r="O703" s="1">
        <v>0.0</v>
      </c>
      <c r="P703" s="1">
        <v>0.0</v>
      </c>
      <c r="Q703" s="1" t="s">
        <v>4262</v>
      </c>
      <c r="R703" s="1">
        <v>1.0</v>
      </c>
      <c r="S703" s="1">
        <v>1.600000023841858</v>
      </c>
      <c r="T703" s="1">
        <v>0.0</v>
      </c>
      <c r="U703" s="1">
        <v>0.0</v>
      </c>
      <c r="V703" s="1">
        <v>0.0</v>
      </c>
      <c r="W703" s="1">
        <v>0.0</v>
      </c>
      <c r="X703" s="1">
        <v>0.0</v>
      </c>
      <c r="Y703" s="1">
        <v>0.0</v>
      </c>
      <c r="Z703" s="1">
        <v>0.0</v>
      </c>
      <c r="AA703" s="1">
        <v>0.0</v>
      </c>
      <c r="AB703" s="1">
        <v>0.0</v>
      </c>
      <c r="AC703" s="1">
        <v>0.0</v>
      </c>
      <c r="AD703" s="1">
        <v>0.0</v>
      </c>
      <c r="AE703" s="1">
        <v>483196.0</v>
      </c>
      <c r="AF703" s="1">
        <v>2.0</v>
      </c>
      <c r="AH703" s="1" t="s">
        <v>1461</v>
      </c>
      <c r="AJ703" s="1">
        <v>1.0</v>
      </c>
      <c r="AK703" s="1">
        <v>1.0</v>
      </c>
      <c r="AL703" s="1">
        <v>3.0</v>
      </c>
    </row>
    <row r="704" ht="15.75" customHeight="1">
      <c r="A704" s="1" t="s">
        <v>158</v>
      </c>
      <c r="B704" s="1">
        <v>3.0</v>
      </c>
      <c r="C704" s="1" t="s">
        <v>2630</v>
      </c>
      <c r="D704" s="1" t="s">
        <v>6039</v>
      </c>
      <c r="F704" s="1" t="s">
        <v>6040</v>
      </c>
      <c r="H704" s="1">
        <v>7.268856</v>
      </c>
      <c r="I704" s="1">
        <v>12.922005</v>
      </c>
      <c r="J704" s="1">
        <v>0.0</v>
      </c>
      <c r="K704" s="1">
        <v>0.0</v>
      </c>
      <c r="L704" s="1">
        <v>0.0</v>
      </c>
      <c r="M704" s="1">
        <v>0.47712126</v>
      </c>
      <c r="N704" s="1">
        <v>0.0</v>
      </c>
      <c r="O704" s="1">
        <v>0.0</v>
      </c>
      <c r="P704" s="1">
        <v>0.0</v>
      </c>
      <c r="Q704" s="1" t="s">
        <v>4262</v>
      </c>
      <c r="R704" s="1">
        <v>1.0</v>
      </c>
      <c r="S704" s="1">
        <v>0.3899999856948853</v>
      </c>
      <c r="T704" s="1">
        <v>0.0</v>
      </c>
      <c r="U704" s="1">
        <v>0.0</v>
      </c>
      <c r="V704" s="1">
        <v>0.0</v>
      </c>
      <c r="W704" s="1">
        <v>0.0</v>
      </c>
      <c r="X704" s="1">
        <v>0.0</v>
      </c>
      <c r="Y704" s="1">
        <v>0.0</v>
      </c>
      <c r="Z704" s="1">
        <v>0.0</v>
      </c>
      <c r="AA704" s="1">
        <v>0.0</v>
      </c>
      <c r="AB704" s="1">
        <v>0.0</v>
      </c>
      <c r="AC704" s="1">
        <v>0.0</v>
      </c>
      <c r="AD704" s="1">
        <v>0.0</v>
      </c>
      <c r="AE704" s="1">
        <v>518052.0</v>
      </c>
      <c r="AF704" s="1">
        <v>3.0</v>
      </c>
      <c r="AH704" s="1" t="s">
        <v>800</v>
      </c>
      <c r="AJ704" s="1">
        <v>3.0</v>
      </c>
      <c r="AK704" s="1">
        <v>3.0</v>
      </c>
      <c r="AL704" s="1">
        <v>1.0</v>
      </c>
    </row>
    <row r="705" ht="15.75" customHeight="1">
      <c r="A705" s="1" t="s">
        <v>158</v>
      </c>
      <c r="B705" s="1">
        <v>4.0</v>
      </c>
      <c r="C705" s="1" t="s">
        <v>2635</v>
      </c>
      <c r="D705" s="1" t="s">
        <v>6147</v>
      </c>
      <c r="E705" s="1" t="s">
        <v>6148</v>
      </c>
      <c r="F705" s="1" t="s">
        <v>6149</v>
      </c>
      <c r="H705" s="1">
        <v>4.973578</v>
      </c>
      <c r="I705" s="1">
        <v>4.0413785</v>
      </c>
      <c r="J705" s="1">
        <v>0.0</v>
      </c>
      <c r="K705" s="1">
        <v>0.0</v>
      </c>
      <c r="L705" s="1">
        <v>0.0</v>
      </c>
      <c r="M705" s="1">
        <v>0.69897</v>
      </c>
      <c r="N705" s="1">
        <v>0.0</v>
      </c>
      <c r="O705" s="1">
        <v>0.0</v>
      </c>
      <c r="P705" s="1">
        <v>0.0</v>
      </c>
      <c r="Q705" s="1" t="s">
        <v>6150</v>
      </c>
      <c r="R705" s="1">
        <v>3.0</v>
      </c>
      <c r="S705" s="1">
        <v>2.100000083446503</v>
      </c>
      <c r="T705" s="1">
        <v>0.0</v>
      </c>
      <c r="U705" s="1">
        <v>0.0</v>
      </c>
      <c r="V705" s="1">
        <v>0.0</v>
      </c>
      <c r="W705" s="1">
        <v>0.0</v>
      </c>
      <c r="X705" s="1">
        <v>0.0</v>
      </c>
      <c r="Y705" s="1">
        <v>0.0</v>
      </c>
      <c r="Z705" s="1">
        <v>0.0</v>
      </c>
      <c r="AA705" s="1">
        <v>0.0</v>
      </c>
      <c r="AB705" s="1">
        <v>0.0</v>
      </c>
      <c r="AC705" s="1">
        <v>0.0</v>
      </c>
      <c r="AD705" s="1">
        <v>0.0</v>
      </c>
      <c r="AE705" s="1">
        <v>435117.0</v>
      </c>
      <c r="AF705" s="1">
        <v>14.0</v>
      </c>
      <c r="AH705" s="1" t="s">
        <v>1474</v>
      </c>
      <c r="AJ705" s="1">
        <v>2.0</v>
      </c>
      <c r="AK705" s="1">
        <v>2.0</v>
      </c>
      <c r="AL705" s="1">
        <v>4.0</v>
      </c>
    </row>
    <row r="706" ht="15.75" customHeight="1">
      <c r="A706" s="1" t="s">
        <v>158</v>
      </c>
      <c r="B706" s="1">
        <v>5.0</v>
      </c>
      <c r="C706" s="1" t="s">
        <v>2623</v>
      </c>
      <c r="D706" s="1" t="s">
        <v>6031</v>
      </c>
      <c r="E706" s="1" t="s">
        <v>6032</v>
      </c>
      <c r="F706" s="1" t="s">
        <v>6033</v>
      </c>
      <c r="H706" s="1">
        <v>3.7896838</v>
      </c>
      <c r="I706" s="1">
        <v>0.0</v>
      </c>
      <c r="J706" s="1">
        <v>2.4869905</v>
      </c>
      <c r="K706" s="1">
        <v>0.0</v>
      </c>
      <c r="L706" s="1">
        <v>0.0</v>
      </c>
      <c r="M706" s="1">
        <v>0.47712126</v>
      </c>
      <c r="N706" s="1">
        <v>0.0</v>
      </c>
      <c r="O706" s="1">
        <v>0.0</v>
      </c>
      <c r="P706" s="1">
        <v>0.0</v>
      </c>
      <c r="Q706" s="1" t="s">
        <v>5609</v>
      </c>
      <c r="R706" s="1">
        <v>1.0</v>
      </c>
      <c r="S706" s="1">
        <v>9.200000047683716</v>
      </c>
      <c r="T706" s="1">
        <v>0.0</v>
      </c>
      <c r="U706" s="1">
        <v>0.0</v>
      </c>
      <c r="V706" s="1">
        <v>0.0</v>
      </c>
      <c r="W706" s="1">
        <v>0.0</v>
      </c>
      <c r="X706" s="1">
        <v>2.4869905</v>
      </c>
      <c r="Y706" s="1">
        <v>0.0</v>
      </c>
      <c r="Z706" s="1">
        <v>0.0</v>
      </c>
      <c r="AA706" s="1">
        <v>0.0</v>
      </c>
      <c r="AB706" s="1">
        <v>0.0</v>
      </c>
      <c r="AC706" s="1">
        <v>0.0</v>
      </c>
      <c r="AD706" s="1">
        <v>0.0</v>
      </c>
      <c r="AE706" s="1">
        <v>419127.0</v>
      </c>
      <c r="AF706" s="1">
        <v>18.0</v>
      </c>
      <c r="AH706" s="1" t="s">
        <v>6037</v>
      </c>
      <c r="AI706" s="1">
        <v>10.0</v>
      </c>
      <c r="AJ706" s="1">
        <v>2.0</v>
      </c>
      <c r="AK706" s="1">
        <v>2.0</v>
      </c>
      <c r="AL706" s="1">
        <v>1.0</v>
      </c>
    </row>
    <row r="707" ht="15.75" customHeight="1">
      <c r="A707" s="1" t="s">
        <v>158</v>
      </c>
      <c r="B707" s="1">
        <v>6.0</v>
      </c>
      <c r="C707" s="1" t="s">
        <v>2632</v>
      </c>
      <c r="D707" s="1" t="s">
        <v>6044</v>
      </c>
      <c r="E707" s="1" t="s">
        <v>6045</v>
      </c>
      <c r="F707" s="1" t="s">
        <v>6046</v>
      </c>
      <c r="H707" s="1">
        <v>1.5622503</v>
      </c>
      <c r="I707" s="1">
        <v>0.0</v>
      </c>
      <c r="J707" s="1">
        <v>1.8950043</v>
      </c>
      <c r="K707" s="1">
        <v>0.0</v>
      </c>
      <c r="L707" s="1">
        <v>0.0</v>
      </c>
      <c r="M707" s="1">
        <v>0.30103</v>
      </c>
      <c r="N707" s="1">
        <v>0.0</v>
      </c>
      <c r="O707" s="1">
        <v>0.0</v>
      </c>
      <c r="P707" s="1">
        <v>0.0</v>
      </c>
      <c r="Q707" s="1" t="s">
        <v>659</v>
      </c>
      <c r="R707" s="1">
        <v>0.0</v>
      </c>
      <c r="S707" s="1">
        <v>6.5</v>
      </c>
      <c r="T707" s="1">
        <v>0.0</v>
      </c>
      <c r="U707" s="1">
        <v>0.0</v>
      </c>
      <c r="V707" s="1">
        <v>1.8950043</v>
      </c>
      <c r="W707" s="1">
        <v>0.0</v>
      </c>
      <c r="X707" s="1">
        <v>0.0</v>
      </c>
      <c r="Y707" s="1">
        <v>0.0</v>
      </c>
      <c r="Z707" s="1">
        <v>0.0</v>
      </c>
      <c r="AA707" s="1">
        <v>0.0</v>
      </c>
      <c r="AB707" s="1">
        <v>0.0</v>
      </c>
      <c r="AC707" s="1">
        <v>0.0</v>
      </c>
      <c r="AD707" s="1">
        <v>0.0</v>
      </c>
      <c r="AE707" s="1">
        <v>74963.0</v>
      </c>
      <c r="AF707" s="1">
        <v>22.0</v>
      </c>
      <c r="AH707" s="1" t="s">
        <v>6051</v>
      </c>
      <c r="AI707" s="1">
        <v>5.0</v>
      </c>
      <c r="AJ707" s="1">
        <v>4.0</v>
      </c>
      <c r="AK707" s="1">
        <v>4.0</v>
      </c>
      <c r="AL707" s="1">
        <v>12.0</v>
      </c>
    </row>
    <row r="708" ht="15.75" customHeight="1">
      <c r="A708" s="1" t="s">
        <v>158</v>
      </c>
      <c r="B708" s="1">
        <v>7.0</v>
      </c>
      <c r="C708" s="1" t="s">
        <v>2638</v>
      </c>
      <c r="D708" s="1" t="s">
        <v>6053</v>
      </c>
      <c r="E708" s="1" t="s">
        <v>6054</v>
      </c>
      <c r="F708" s="1" t="s">
        <v>6055</v>
      </c>
      <c r="H708" s="1">
        <v>0.92163706</v>
      </c>
      <c r="I708" s="1">
        <v>0.0</v>
      </c>
      <c r="J708" s="1">
        <v>3.0616121</v>
      </c>
      <c r="K708" s="1">
        <v>0.0</v>
      </c>
      <c r="L708" s="1">
        <v>0.0</v>
      </c>
      <c r="M708" s="1">
        <v>0.30103</v>
      </c>
      <c r="N708" s="1">
        <v>0.0</v>
      </c>
      <c r="O708" s="1">
        <v>0.0</v>
      </c>
      <c r="P708" s="1">
        <v>0.0</v>
      </c>
      <c r="Q708" s="1" t="s">
        <v>659</v>
      </c>
      <c r="R708" s="1">
        <v>0.0</v>
      </c>
      <c r="T708" s="1">
        <v>0.0</v>
      </c>
      <c r="U708" s="1">
        <v>0.0</v>
      </c>
      <c r="V708" s="1">
        <v>0.0</v>
      </c>
      <c r="W708" s="1">
        <v>0.0</v>
      </c>
      <c r="X708" s="1">
        <v>0.0</v>
      </c>
      <c r="Y708" s="1">
        <v>3.0616121</v>
      </c>
      <c r="Z708" s="1">
        <v>0.0</v>
      </c>
      <c r="AA708" s="1">
        <v>0.0</v>
      </c>
      <c r="AB708" s="1">
        <v>0.0</v>
      </c>
      <c r="AC708" s="1">
        <v>0.0</v>
      </c>
      <c r="AD708" s="1">
        <v>0.0</v>
      </c>
      <c r="AE708" s="1">
        <v>478842.0</v>
      </c>
      <c r="AH708" s="1" t="s">
        <v>6057</v>
      </c>
      <c r="AI708" s="1">
        <v>4.0</v>
      </c>
      <c r="AJ708" s="1">
        <v>1.0</v>
      </c>
      <c r="AK708" s="1">
        <v>1.0</v>
      </c>
      <c r="AL708" s="1">
        <v>1.0</v>
      </c>
    </row>
    <row r="709" ht="15.75" customHeight="1">
      <c r="A709" s="1" t="s">
        <v>158</v>
      </c>
      <c r="B709" s="1">
        <v>8.0</v>
      </c>
      <c r="C709" s="1" t="s">
        <v>2641</v>
      </c>
      <c r="D709" s="1" t="s">
        <v>6058</v>
      </c>
      <c r="E709" s="1" t="s">
        <v>6059</v>
      </c>
      <c r="F709" s="1" t="s">
        <v>6060</v>
      </c>
      <c r="H709" s="1">
        <v>0.547964</v>
      </c>
      <c r="I709" s="1">
        <v>0.0</v>
      </c>
      <c r="J709" s="1">
        <v>0.42904812</v>
      </c>
      <c r="K709" s="1">
        <v>0.0</v>
      </c>
      <c r="L709" s="1">
        <v>0.0</v>
      </c>
      <c r="M709" s="1">
        <v>0.30103</v>
      </c>
      <c r="N709" s="1">
        <v>0.0</v>
      </c>
      <c r="O709" s="1">
        <v>0.0</v>
      </c>
      <c r="P709" s="1">
        <v>0.0</v>
      </c>
      <c r="Q709" s="1" t="s">
        <v>659</v>
      </c>
      <c r="R709" s="1">
        <v>0.0</v>
      </c>
      <c r="S709" s="1">
        <v>17.0</v>
      </c>
      <c r="T709" s="1">
        <v>0.42904812</v>
      </c>
      <c r="U709" s="1">
        <v>0.0</v>
      </c>
      <c r="V709" s="1">
        <v>0.0</v>
      </c>
      <c r="W709" s="1">
        <v>0.0</v>
      </c>
      <c r="X709" s="1">
        <v>0.0</v>
      </c>
      <c r="Y709" s="1">
        <v>0.0</v>
      </c>
      <c r="Z709" s="1">
        <v>0.0</v>
      </c>
      <c r="AA709" s="1">
        <v>0.0</v>
      </c>
      <c r="AB709" s="1">
        <v>0.0</v>
      </c>
      <c r="AC709" s="1">
        <v>0.0</v>
      </c>
      <c r="AD709" s="1">
        <v>0.0</v>
      </c>
      <c r="AE709" s="1">
        <v>216321.0</v>
      </c>
      <c r="AF709" s="1">
        <v>113.0</v>
      </c>
      <c r="AH709" s="1" t="s">
        <v>4181</v>
      </c>
      <c r="AI709" s="1">
        <v>27.0</v>
      </c>
      <c r="AJ709" s="1">
        <v>4.0</v>
      </c>
      <c r="AK709" s="1">
        <v>4.0</v>
      </c>
      <c r="AL709" s="1">
        <v>7.0</v>
      </c>
    </row>
    <row r="710" ht="15.75" customHeight="1">
      <c r="A710" s="1" t="s">
        <v>158</v>
      </c>
      <c r="B710" s="1">
        <v>9.0</v>
      </c>
      <c r="C710" s="1" t="s">
        <v>2643</v>
      </c>
      <c r="D710" s="1" t="s">
        <v>6061</v>
      </c>
      <c r="E710" s="1" t="s">
        <v>6062</v>
      </c>
      <c r="F710" s="1" t="s">
        <v>6063</v>
      </c>
      <c r="H710" s="1">
        <v>0.23943736</v>
      </c>
      <c r="I710" s="1">
        <v>0.0</v>
      </c>
      <c r="J710" s="1">
        <v>0.39769685</v>
      </c>
      <c r="K710" s="1">
        <v>0.0</v>
      </c>
      <c r="L710" s="1">
        <v>0.0</v>
      </c>
      <c r="M710" s="1">
        <v>0.60206</v>
      </c>
      <c r="N710" s="1">
        <v>0.0</v>
      </c>
      <c r="O710" s="1">
        <v>0.0</v>
      </c>
      <c r="P710" s="1">
        <v>0.0</v>
      </c>
      <c r="Q710" s="1" t="s">
        <v>6065</v>
      </c>
      <c r="R710" s="1">
        <v>2.0</v>
      </c>
      <c r="T710" s="1">
        <v>0.39769685</v>
      </c>
      <c r="U710" s="1">
        <v>0.0</v>
      </c>
      <c r="V710" s="1">
        <v>0.0</v>
      </c>
      <c r="W710" s="1">
        <v>0.0</v>
      </c>
      <c r="X710" s="1">
        <v>0.0</v>
      </c>
      <c r="Y710" s="1">
        <v>0.0</v>
      </c>
      <c r="Z710" s="1">
        <v>0.0</v>
      </c>
      <c r="AA710" s="1">
        <v>0.0</v>
      </c>
      <c r="AB710" s="1">
        <v>0.0</v>
      </c>
      <c r="AC710" s="1">
        <v>0.0</v>
      </c>
      <c r="AD710" s="1">
        <v>0.0</v>
      </c>
      <c r="AE710" s="1">
        <v>2382.0</v>
      </c>
      <c r="AF710" s="1">
        <v>26.0</v>
      </c>
      <c r="AG710" s="1">
        <v>340.0</v>
      </c>
      <c r="AH710" s="1" t="s">
        <v>6070</v>
      </c>
      <c r="AI710" s="1">
        <v>15.0</v>
      </c>
      <c r="AJ710" s="1">
        <v>1.0</v>
      </c>
      <c r="AK710" s="1">
        <v>1.0</v>
      </c>
      <c r="AL710" s="1">
        <v>1.0</v>
      </c>
    </row>
    <row r="711" ht="15.75" customHeight="1">
      <c r="A711" s="1" t="s">
        <v>161</v>
      </c>
      <c r="B711" s="1">
        <v>1.0</v>
      </c>
      <c r="C711" s="1" t="s">
        <v>2649</v>
      </c>
      <c r="D711" s="1" t="s">
        <v>6083</v>
      </c>
      <c r="E711" s="1" t="s">
        <v>6084</v>
      </c>
      <c r="F711" s="1" t="s">
        <v>6085</v>
      </c>
      <c r="H711" s="1">
        <v>502.19843</v>
      </c>
      <c r="I711" s="1">
        <v>8.52347</v>
      </c>
      <c r="J711" s="1">
        <v>4.6035695</v>
      </c>
      <c r="K711" s="1">
        <v>2.0</v>
      </c>
      <c r="L711" s="1">
        <v>0.0</v>
      </c>
      <c r="M711" s="1">
        <v>0.9542425</v>
      </c>
      <c r="N711" s="1">
        <v>1.0</v>
      </c>
      <c r="O711" s="1">
        <v>1.0</v>
      </c>
      <c r="P711" s="1">
        <v>0.0</v>
      </c>
      <c r="Q711" s="1" t="s">
        <v>6177</v>
      </c>
      <c r="R711" s="1">
        <v>7.0</v>
      </c>
      <c r="S711" s="1">
        <v>943.210000038147</v>
      </c>
      <c r="T711" s="1">
        <v>0.24279405</v>
      </c>
      <c r="U711" s="1">
        <v>0.7747754</v>
      </c>
      <c r="V711" s="1">
        <v>2.8127818</v>
      </c>
      <c r="W711" s="1">
        <v>0.0</v>
      </c>
      <c r="X711" s="1">
        <v>3.5454829</v>
      </c>
      <c r="Y711" s="1">
        <v>3.3432887</v>
      </c>
      <c r="Z711" s="1">
        <v>0.0</v>
      </c>
      <c r="AA711" s="1">
        <v>0.0</v>
      </c>
      <c r="AB711" s="1">
        <v>4.6035695</v>
      </c>
      <c r="AC711" s="1">
        <v>0.0</v>
      </c>
      <c r="AD711" s="1">
        <v>0.0</v>
      </c>
      <c r="AE711" s="1">
        <v>203509.0</v>
      </c>
      <c r="AF711" s="1">
        <v>919.0</v>
      </c>
      <c r="AG711" s="1">
        <v>830.0</v>
      </c>
      <c r="AH711" s="1" t="s">
        <v>6087</v>
      </c>
      <c r="AI711" s="1">
        <v>79.0</v>
      </c>
      <c r="AJ711" s="1">
        <v>8.0</v>
      </c>
      <c r="AK711" s="1">
        <v>17.0</v>
      </c>
      <c r="AL711" s="1">
        <v>22.0</v>
      </c>
    </row>
    <row r="712" ht="15.75" customHeight="1">
      <c r="A712" s="1" t="s">
        <v>161</v>
      </c>
      <c r="B712" s="1">
        <v>2.0</v>
      </c>
      <c r="C712" s="1" t="s">
        <v>636</v>
      </c>
      <c r="D712" s="1" t="s">
        <v>2348</v>
      </c>
      <c r="E712" s="1" t="s">
        <v>2350</v>
      </c>
      <c r="F712" s="1" t="s">
        <v>2351</v>
      </c>
      <c r="H712" s="1">
        <v>404.29044</v>
      </c>
      <c r="I712" s="1">
        <v>5.4903536</v>
      </c>
      <c r="J712" s="1">
        <v>2.8127818</v>
      </c>
      <c r="K712" s="1">
        <v>2.0</v>
      </c>
      <c r="L712" s="1">
        <v>0.0</v>
      </c>
      <c r="M712" s="1">
        <v>1.230449</v>
      </c>
      <c r="N712" s="1">
        <v>0.0</v>
      </c>
      <c r="O712" s="1">
        <v>0.0</v>
      </c>
      <c r="P712" s="1">
        <v>0.0</v>
      </c>
      <c r="Q712" s="1" t="s">
        <v>2355</v>
      </c>
      <c r="R712" s="1">
        <v>15.0</v>
      </c>
      <c r="S712" s="1">
        <v>1016.0</v>
      </c>
      <c r="T712" s="1">
        <v>0.20125641</v>
      </c>
      <c r="U712" s="1">
        <v>0.5873386</v>
      </c>
      <c r="V712" s="1">
        <v>2.8127818</v>
      </c>
      <c r="W712" s="1">
        <v>0.0</v>
      </c>
      <c r="X712" s="1">
        <v>0.0</v>
      </c>
      <c r="Y712" s="1">
        <v>0.0</v>
      </c>
      <c r="Z712" s="1">
        <v>0.0</v>
      </c>
      <c r="AA712" s="1">
        <v>0.0</v>
      </c>
      <c r="AB712" s="1">
        <v>0.0</v>
      </c>
      <c r="AC712" s="1">
        <v>0.0</v>
      </c>
      <c r="AD712" s="1">
        <v>0.0</v>
      </c>
      <c r="AE712" s="1">
        <v>29875.0</v>
      </c>
      <c r="AF712" s="1">
        <v>3020.0</v>
      </c>
      <c r="AG712" s="1">
        <v>950.0</v>
      </c>
      <c r="AH712" s="1" t="s">
        <v>2356</v>
      </c>
      <c r="AI712" s="1">
        <v>533.0</v>
      </c>
      <c r="AJ712" s="1">
        <v>6.0</v>
      </c>
      <c r="AK712" s="1">
        <v>8.0</v>
      </c>
      <c r="AL712" s="1">
        <v>16.0</v>
      </c>
    </row>
    <row r="713" ht="15.75" customHeight="1">
      <c r="A713" s="1" t="s">
        <v>161</v>
      </c>
      <c r="B713" s="1">
        <v>3.0</v>
      </c>
      <c r="C713" s="1" t="s">
        <v>2654</v>
      </c>
      <c r="D713" s="1" t="s">
        <v>6074</v>
      </c>
      <c r="E713" s="1" t="s">
        <v>6076</v>
      </c>
      <c r="F713" s="1" t="s">
        <v>6077</v>
      </c>
      <c r="H713" s="1">
        <v>333.24847</v>
      </c>
      <c r="I713" s="1">
        <v>6.4541817</v>
      </c>
      <c r="J713" s="1">
        <v>2.194008</v>
      </c>
      <c r="K713" s="1">
        <v>2.0</v>
      </c>
      <c r="L713" s="1">
        <v>0.0</v>
      </c>
      <c r="M713" s="1">
        <v>1.0791812</v>
      </c>
      <c r="N713" s="1">
        <v>0.0</v>
      </c>
      <c r="O713" s="1">
        <v>0.0</v>
      </c>
      <c r="P713" s="1">
        <v>0.0</v>
      </c>
      <c r="Q713" s="1" t="s">
        <v>6183</v>
      </c>
      <c r="R713" s="1">
        <v>10.0</v>
      </c>
      <c r="S713" s="1">
        <v>840.0</v>
      </c>
      <c r="T713" s="1">
        <v>0.0</v>
      </c>
      <c r="U713" s="1">
        <v>0.0</v>
      </c>
      <c r="V713" s="1">
        <v>2.194008</v>
      </c>
      <c r="W713" s="1">
        <v>0.0</v>
      </c>
      <c r="X713" s="1">
        <v>0.0</v>
      </c>
      <c r="Y713" s="1">
        <v>0.0</v>
      </c>
      <c r="Z713" s="1">
        <v>0.0</v>
      </c>
      <c r="AA713" s="1">
        <v>0.0</v>
      </c>
      <c r="AB713" s="1">
        <v>0.0</v>
      </c>
      <c r="AC713" s="1">
        <v>0.0</v>
      </c>
      <c r="AD713" s="1">
        <v>0.0</v>
      </c>
      <c r="AE713" s="1">
        <v>251869.0</v>
      </c>
      <c r="AF713" s="1">
        <v>1762.0</v>
      </c>
      <c r="AG713" s="1">
        <v>960.0</v>
      </c>
      <c r="AH713" s="1" t="s">
        <v>5417</v>
      </c>
      <c r="AI713" s="1">
        <v>260.0</v>
      </c>
      <c r="AJ713" s="1">
        <v>4.0</v>
      </c>
      <c r="AK713" s="1">
        <v>6.0</v>
      </c>
      <c r="AL713" s="1">
        <v>7.0</v>
      </c>
    </row>
    <row r="714" ht="15.75" customHeight="1">
      <c r="A714" s="1" t="s">
        <v>161</v>
      </c>
      <c r="B714" s="1">
        <v>4.0</v>
      </c>
      <c r="C714" s="1" t="s">
        <v>1983</v>
      </c>
      <c r="D714" s="1" t="s">
        <v>5279</v>
      </c>
      <c r="E714" s="1" t="s">
        <v>5280</v>
      </c>
      <c r="F714" s="1" t="s">
        <v>5281</v>
      </c>
      <c r="H714" s="1">
        <v>269.76648</v>
      </c>
      <c r="I714" s="1">
        <v>3.7398722</v>
      </c>
      <c r="J714" s="1">
        <v>0.24350809</v>
      </c>
      <c r="K714" s="1">
        <v>2.0</v>
      </c>
      <c r="L714" s="1">
        <v>0.0</v>
      </c>
      <c r="M714" s="1">
        <v>1.146128</v>
      </c>
      <c r="N714" s="1">
        <v>0.0</v>
      </c>
      <c r="O714" s="1">
        <v>1.0</v>
      </c>
      <c r="P714" s="1">
        <v>0.0</v>
      </c>
      <c r="Q714" s="1" t="s">
        <v>5399</v>
      </c>
      <c r="R714" s="1">
        <v>12.0</v>
      </c>
      <c r="S714" s="1">
        <v>1135.0</v>
      </c>
      <c r="T714" s="1">
        <v>0.24350809</v>
      </c>
      <c r="U714" s="1">
        <v>0.0</v>
      </c>
      <c r="V714" s="1">
        <v>0.0</v>
      </c>
      <c r="W714" s="1">
        <v>0.0</v>
      </c>
      <c r="X714" s="1">
        <v>0.0</v>
      </c>
      <c r="Y714" s="1">
        <v>0.0</v>
      </c>
      <c r="Z714" s="1">
        <v>0.0</v>
      </c>
      <c r="AA714" s="1">
        <v>0.0</v>
      </c>
      <c r="AB714" s="1">
        <v>0.0</v>
      </c>
      <c r="AC714" s="1">
        <v>0.0</v>
      </c>
      <c r="AD714" s="1">
        <v>0.0</v>
      </c>
      <c r="AE714" s="1">
        <v>196268.0</v>
      </c>
      <c r="AF714" s="1">
        <v>1925.0</v>
      </c>
      <c r="AH714" s="1" t="s">
        <v>5284</v>
      </c>
      <c r="AI714" s="1">
        <v>11.0</v>
      </c>
      <c r="AJ714" s="1">
        <v>6.0</v>
      </c>
      <c r="AK714" s="1">
        <v>8.0</v>
      </c>
      <c r="AL714" s="1">
        <v>7.0</v>
      </c>
    </row>
    <row r="715" ht="15.75" customHeight="1">
      <c r="A715" s="1" t="s">
        <v>161</v>
      </c>
      <c r="B715" s="1">
        <v>5.0</v>
      </c>
      <c r="C715" s="1" t="s">
        <v>2659</v>
      </c>
      <c r="D715" s="1" t="s">
        <v>6079</v>
      </c>
      <c r="E715" s="1" t="s">
        <v>6080</v>
      </c>
      <c r="F715" s="1" t="s">
        <v>6081</v>
      </c>
      <c r="H715" s="1">
        <v>222.29156</v>
      </c>
      <c r="I715" s="1">
        <v>6.766788</v>
      </c>
      <c r="J715" s="1">
        <v>3.5989246</v>
      </c>
      <c r="K715" s="1">
        <v>2.0</v>
      </c>
      <c r="L715" s="1">
        <v>0.0</v>
      </c>
      <c r="M715" s="1">
        <v>0.845098</v>
      </c>
      <c r="N715" s="1">
        <v>0.0</v>
      </c>
      <c r="O715" s="1">
        <v>1.0</v>
      </c>
      <c r="P715" s="1">
        <v>0.0</v>
      </c>
      <c r="Q715" s="1" t="s">
        <v>6187</v>
      </c>
      <c r="R715" s="1">
        <v>5.0</v>
      </c>
      <c r="S715" s="1">
        <v>386.2999992370605</v>
      </c>
      <c r="T715" s="1">
        <v>0.2576321</v>
      </c>
      <c r="U715" s="1">
        <v>0.75397027</v>
      </c>
      <c r="V715" s="1">
        <v>2.2952943</v>
      </c>
      <c r="W715" s="1">
        <v>3.2436266</v>
      </c>
      <c r="X715" s="1">
        <v>3.28744</v>
      </c>
      <c r="Y715" s="1">
        <v>3.2681625</v>
      </c>
      <c r="Z715" s="1">
        <v>3.5989246</v>
      </c>
      <c r="AA715" s="1">
        <v>0.0</v>
      </c>
      <c r="AB715" s="1">
        <v>0.0</v>
      </c>
      <c r="AC715" s="1">
        <v>0.0</v>
      </c>
      <c r="AD715" s="1">
        <v>0.0</v>
      </c>
      <c r="AE715" s="1">
        <v>164457.0</v>
      </c>
      <c r="AF715" s="1">
        <v>424.0</v>
      </c>
      <c r="AH715" s="1" t="s">
        <v>904</v>
      </c>
      <c r="AI715" s="1">
        <v>91.0</v>
      </c>
      <c r="AJ715" s="1">
        <v>5.0</v>
      </c>
      <c r="AK715" s="1">
        <v>5.0</v>
      </c>
      <c r="AL715" s="1">
        <v>8.0</v>
      </c>
    </row>
    <row r="716" ht="15.75" customHeight="1">
      <c r="A716" s="1" t="s">
        <v>161</v>
      </c>
      <c r="B716" s="1">
        <v>6.0</v>
      </c>
      <c r="C716" s="1" t="s">
        <v>2665</v>
      </c>
      <c r="D716" s="1" t="s">
        <v>6088</v>
      </c>
      <c r="E716" s="1" t="s">
        <v>6089</v>
      </c>
      <c r="F716" s="1" t="s">
        <v>6090</v>
      </c>
      <c r="H716" s="1">
        <v>171.7665</v>
      </c>
      <c r="I716" s="1">
        <v>6.1936903</v>
      </c>
      <c r="J716" s="1">
        <v>3.9828796</v>
      </c>
      <c r="K716" s="1">
        <v>2.0</v>
      </c>
      <c r="L716" s="1">
        <v>0.0</v>
      </c>
      <c r="M716" s="1">
        <v>0.90309</v>
      </c>
      <c r="N716" s="1">
        <v>1.0</v>
      </c>
      <c r="O716" s="1">
        <v>1.0</v>
      </c>
      <c r="P716" s="1">
        <v>0.0</v>
      </c>
      <c r="Q716" s="1" t="s">
        <v>6192</v>
      </c>
      <c r="R716" s="1">
        <v>6.0</v>
      </c>
      <c r="S716" s="1">
        <v>179.0</v>
      </c>
      <c r="T716" s="1">
        <v>0.25402617</v>
      </c>
      <c r="U716" s="1">
        <v>0.66695267</v>
      </c>
      <c r="V716" s="1">
        <v>0.0</v>
      </c>
      <c r="W716" s="1">
        <v>0.0</v>
      </c>
      <c r="X716" s="1">
        <v>0.0</v>
      </c>
      <c r="Y716" s="1">
        <v>0.0</v>
      </c>
      <c r="Z716" s="1">
        <v>0.0</v>
      </c>
      <c r="AA716" s="1">
        <v>3.9828796</v>
      </c>
      <c r="AB716" s="1">
        <v>0.0</v>
      </c>
      <c r="AC716" s="1">
        <v>0.0</v>
      </c>
      <c r="AD716" s="1">
        <v>0.0</v>
      </c>
      <c r="AE716" s="1">
        <v>244222.0</v>
      </c>
      <c r="AF716" s="1">
        <v>664.0</v>
      </c>
      <c r="AH716" s="1" t="s">
        <v>4741</v>
      </c>
      <c r="AI716" s="1">
        <v>29.0</v>
      </c>
      <c r="AJ716" s="1">
        <v>5.0</v>
      </c>
      <c r="AK716" s="1">
        <v>6.0</v>
      </c>
      <c r="AL716" s="1">
        <v>11.0</v>
      </c>
    </row>
    <row r="717" ht="15.75" customHeight="1">
      <c r="A717" s="1" t="s">
        <v>161</v>
      </c>
      <c r="B717" s="1">
        <v>7.0</v>
      </c>
      <c r="C717" s="1" t="s">
        <v>2670</v>
      </c>
      <c r="D717" s="1" t="s">
        <v>6091</v>
      </c>
      <c r="E717" s="1" t="s">
        <v>6092</v>
      </c>
      <c r="F717" s="1" t="s">
        <v>6093</v>
      </c>
      <c r="H717" s="1">
        <v>157.52344</v>
      </c>
      <c r="I717" s="1">
        <v>7.7575216</v>
      </c>
      <c r="J717" s="1">
        <v>4.4040413</v>
      </c>
      <c r="K717" s="1">
        <v>2.0</v>
      </c>
      <c r="L717" s="1">
        <v>0.0</v>
      </c>
      <c r="M717" s="1">
        <v>1.0</v>
      </c>
      <c r="N717" s="1">
        <v>1.0</v>
      </c>
      <c r="O717" s="1">
        <v>1.0</v>
      </c>
      <c r="P717" s="1">
        <v>0.0</v>
      </c>
      <c r="Q717" s="1" t="s">
        <v>6197</v>
      </c>
      <c r="R717" s="1">
        <v>8.0</v>
      </c>
      <c r="S717" s="1">
        <v>94.0</v>
      </c>
      <c r="T717" s="1">
        <v>0.22947665</v>
      </c>
      <c r="U717" s="1">
        <v>0.76754797</v>
      </c>
      <c r="V717" s="1">
        <v>2.3647654</v>
      </c>
      <c r="W717" s="1">
        <v>2.8367686</v>
      </c>
      <c r="X717" s="1">
        <v>3.28744</v>
      </c>
      <c r="Y717" s="1">
        <v>0.0</v>
      </c>
      <c r="Z717" s="1">
        <v>0.0</v>
      </c>
      <c r="AA717" s="1">
        <v>4.4040413</v>
      </c>
      <c r="AB717" s="1">
        <v>0.0</v>
      </c>
      <c r="AC717" s="1">
        <v>0.0</v>
      </c>
      <c r="AD717" s="1">
        <v>0.0</v>
      </c>
      <c r="AE717" s="1">
        <v>185647.0</v>
      </c>
      <c r="AF717" s="1">
        <v>944.0</v>
      </c>
      <c r="AH717" s="1" t="s">
        <v>3676</v>
      </c>
      <c r="AI717" s="1">
        <v>63.0</v>
      </c>
      <c r="AJ717" s="1">
        <v>4.0</v>
      </c>
      <c r="AK717" s="1">
        <v>4.0</v>
      </c>
      <c r="AL717" s="1">
        <v>9.0</v>
      </c>
    </row>
    <row r="718" ht="15.75" customHeight="1">
      <c r="A718" s="1" t="s">
        <v>161</v>
      </c>
      <c r="B718" s="1">
        <v>8.0</v>
      </c>
      <c r="C718" s="1" t="s">
        <v>2675</v>
      </c>
      <c r="D718" s="1" t="s">
        <v>6201</v>
      </c>
      <c r="E718" s="1" t="s">
        <v>6202</v>
      </c>
      <c r="F718" s="1" t="s">
        <v>6203</v>
      </c>
      <c r="H718" s="1">
        <v>151.91331</v>
      </c>
      <c r="I718" s="1">
        <v>8.00795</v>
      </c>
      <c r="J718" s="1">
        <v>0.20564473</v>
      </c>
      <c r="K718" s="1">
        <v>2.0</v>
      </c>
      <c r="L718" s="1">
        <v>0.0</v>
      </c>
      <c r="M718" s="1">
        <v>0.9542425</v>
      </c>
      <c r="N718" s="1">
        <v>0.0</v>
      </c>
      <c r="O718" s="1">
        <v>0.0</v>
      </c>
      <c r="P718" s="1">
        <v>0.0</v>
      </c>
      <c r="Q718" s="1" t="s">
        <v>6204</v>
      </c>
      <c r="R718" s="1">
        <v>7.0</v>
      </c>
      <c r="S718" s="1">
        <v>241.9500000476837</v>
      </c>
      <c r="T718" s="1">
        <v>0.20564473</v>
      </c>
      <c r="U718" s="1">
        <v>0.0</v>
      </c>
      <c r="V718" s="1">
        <v>0.0</v>
      </c>
      <c r="W718" s="1">
        <v>0.0</v>
      </c>
      <c r="X718" s="1">
        <v>0.0</v>
      </c>
      <c r="Y718" s="1">
        <v>0.0</v>
      </c>
      <c r="Z718" s="1">
        <v>0.0</v>
      </c>
      <c r="AA718" s="1">
        <v>0.0</v>
      </c>
      <c r="AB718" s="1">
        <v>0.0</v>
      </c>
      <c r="AC718" s="1">
        <v>0.0</v>
      </c>
      <c r="AD718" s="1">
        <v>0.0</v>
      </c>
      <c r="AE718" s="1">
        <v>40528.0</v>
      </c>
      <c r="AF718" s="1">
        <v>374.0</v>
      </c>
      <c r="AH718" s="1" t="s">
        <v>6208</v>
      </c>
      <c r="AI718" s="1">
        <v>136.0</v>
      </c>
      <c r="AJ718" s="1">
        <v>5.0</v>
      </c>
      <c r="AK718" s="1">
        <v>6.0</v>
      </c>
      <c r="AL718" s="1">
        <v>8.0</v>
      </c>
    </row>
    <row r="719" ht="15.75" customHeight="1">
      <c r="A719" s="1" t="s">
        <v>161</v>
      </c>
      <c r="B719" s="1">
        <v>9.0</v>
      </c>
      <c r="C719" s="1" t="s">
        <v>604</v>
      </c>
      <c r="D719" s="1" t="s">
        <v>2251</v>
      </c>
      <c r="E719" s="1" t="s">
        <v>2252</v>
      </c>
      <c r="F719" s="1" t="s">
        <v>2253</v>
      </c>
      <c r="H719" s="1">
        <v>142.97812</v>
      </c>
      <c r="I719" s="1">
        <v>7.1112185</v>
      </c>
      <c r="J719" s="1">
        <v>3.9798512</v>
      </c>
      <c r="K719" s="1">
        <v>2.0</v>
      </c>
      <c r="L719" s="1">
        <v>0.0</v>
      </c>
      <c r="M719" s="1">
        <v>0.9542425</v>
      </c>
      <c r="N719" s="1">
        <v>0.0</v>
      </c>
      <c r="O719" s="1">
        <v>0.0</v>
      </c>
      <c r="P719" s="1">
        <v>0.0</v>
      </c>
      <c r="Q719" s="1" t="s">
        <v>2295</v>
      </c>
      <c r="R719" s="1">
        <v>7.0</v>
      </c>
      <c r="S719" s="1">
        <v>130.0</v>
      </c>
      <c r="T719" s="1">
        <v>0.25211936</v>
      </c>
      <c r="U719" s="1">
        <v>0.74363524</v>
      </c>
      <c r="V719" s="1">
        <v>2.6498005</v>
      </c>
      <c r="W719" s="1">
        <v>3.217648</v>
      </c>
      <c r="X719" s="1">
        <v>0.0</v>
      </c>
      <c r="Y719" s="1">
        <v>0.0</v>
      </c>
      <c r="Z719" s="1">
        <v>3.9798512</v>
      </c>
      <c r="AA719" s="1">
        <v>0.0</v>
      </c>
      <c r="AB719" s="1">
        <v>0.0</v>
      </c>
      <c r="AC719" s="1">
        <v>0.0</v>
      </c>
      <c r="AD719" s="1">
        <v>0.0</v>
      </c>
      <c r="AE719" s="1">
        <v>126395.0</v>
      </c>
      <c r="AF719" s="1">
        <v>619.0</v>
      </c>
      <c r="AG719" s="1">
        <v>660.0</v>
      </c>
      <c r="AH719" s="1" t="s">
        <v>2259</v>
      </c>
      <c r="AI719" s="1">
        <v>80.0</v>
      </c>
      <c r="AJ719" s="1">
        <v>3.0</v>
      </c>
      <c r="AK719" s="1">
        <v>3.0</v>
      </c>
      <c r="AL719" s="1">
        <v>19.0</v>
      </c>
    </row>
    <row r="720" ht="15.75" customHeight="1">
      <c r="A720" s="1" t="s">
        <v>161</v>
      </c>
      <c r="B720" s="1">
        <v>10.0</v>
      </c>
      <c r="C720" s="1" t="s">
        <v>2673</v>
      </c>
      <c r="D720" s="1" t="s">
        <v>6095</v>
      </c>
      <c r="E720" s="1" t="s">
        <v>6096</v>
      </c>
      <c r="F720" s="1" t="s">
        <v>6097</v>
      </c>
      <c r="H720" s="1">
        <v>135.08951</v>
      </c>
      <c r="I720" s="1">
        <v>4.29126</v>
      </c>
      <c r="J720" s="1">
        <v>0.0</v>
      </c>
      <c r="K720" s="1">
        <v>0.0</v>
      </c>
      <c r="L720" s="1">
        <v>0.0</v>
      </c>
      <c r="M720" s="1">
        <v>1.0</v>
      </c>
      <c r="N720" s="1">
        <v>0.0</v>
      </c>
      <c r="O720" s="1">
        <v>0.0</v>
      </c>
      <c r="P720" s="1">
        <v>0.0</v>
      </c>
      <c r="Q720" s="1" t="s">
        <v>6218</v>
      </c>
      <c r="R720" s="1">
        <v>8.0</v>
      </c>
      <c r="S720" s="1">
        <v>989.9999996423721</v>
      </c>
      <c r="T720" s="1">
        <v>0.0</v>
      </c>
      <c r="U720" s="1">
        <v>0.0</v>
      </c>
      <c r="V720" s="1">
        <v>0.0</v>
      </c>
      <c r="W720" s="1">
        <v>0.0</v>
      </c>
      <c r="X720" s="1">
        <v>0.0</v>
      </c>
      <c r="Y720" s="1">
        <v>0.0</v>
      </c>
      <c r="Z720" s="1">
        <v>0.0</v>
      </c>
      <c r="AA720" s="1">
        <v>0.0</v>
      </c>
      <c r="AB720" s="1">
        <v>0.0</v>
      </c>
      <c r="AC720" s="1">
        <v>0.0</v>
      </c>
      <c r="AD720" s="1">
        <v>0.0</v>
      </c>
      <c r="AE720" s="1">
        <v>6044.0</v>
      </c>
      <c r="AF720" s="1">
        <v>2640.0</v>
      </c>
      <c r="AG720" s="1">
        <v>810.0</v>
      </c>
      <c r="AH720" s="1" t="s">
        <v>5799</v>
      </c>
      <c r="AI720" s="1">
        <v>59.0</v>
      </c>
      <c r="AJ720" s="1">
        <v>7.0</v>
      </c>
      <c r="AK720" s="1">
        <v>7.0</v>
      </c>
      <c r="AL720" s="1">
        <v>9.0</v>
      </c>
    </row>
    <row r="721" ht="15.75" customHeight="1">
      <c r="A721" s="1" t="s">
        <v>161</v>
      </c>
      <c r="B721" s="1">
        <v>11.0</v>
      </c>
      <c r="C721" s="1" t="s">
        <v>2684</v>
      </c>
      <c r="D721" s="1" t="s">
        <v>6107</v>
      </c>
      <c r="E721" s="1" t="s">
        <v>6108</v>
      </c>
      <c r="F721" s="1" t="s">
        <v>6109</v>
      </c>
      <c r="H721" s="1">
        <v>129.06778</v>
      </c>
      <c r="I721" s="1">
        <v>7.828463</v>
      </c>
      <c r="J721" s="1">
        <v>4.4040413</v>
      </c>
      <c r="K721" s="1">
        <v>2.0</v>
      </c>
      <c r="L721" s="1">
        <v>0.0</v>
      </c>
      <c r="M721" s="1">
        <v>0.9542425</v>
      </c>
      <c r="N721" s="1">
        <v>1.0</v>
      </c>
      <c r="O721" s="1">
        <v>1.0</v>
      </c>
      <c r="P721" s="1">
        <v>0.0</v>
      </c>
      <c r="Q721" s="1" t="s">
        <v>6222</v>
      </c>
      <c r="R721" s="1">
        <v>7.0</v>
      </c>
      <c r="S721" s="1">
        <v>68.43000030517578</v>
      </c>
      <c r="T721" s="1">
        <v>0.26398048</v>
      </c>
      <c r="U721" s="1">
        <v>0.74946153</v>
      </c>
      <c r="V721" s="1">
        <v>2.6498005</v>
      </c>
      <c r="W721" s="1">
        <v>2.8981605</v>
      </c>
      <c r="X721" s="1">
        <v>0.0</v>
      </c>
      <c r="Y721" s="1">
        <v>0.0</v>
      </c>
      <c r="Z721" s="1">
        <v>0.0</v>
      </c>
      <c r="AA721" s="1">
        <v>4.4040413</v>
      </c>
      <c r="AB721" s="1">
        <v>0.0</v>
      </c>
      <c r="AC721" s="1">
        <v>0.0</v>
      </c>
      <c r="AD721" s="1">
        <v>0.0</v>
      </c>
      <c r="AE721" s="1">
        <v>186294.0</v>
      </c>
      <c r="AF721" s="1">
        <v>510.0</v>
      </c>
      <c r="AH721" s="1" t="s">
        <v>2466</v>
      </c>
      <c r="AI721" s="1">
        <v>44.0</v>
      </c>
      <c r="AJ721" s="1">
        <v>4.0</v>
      </c>
      <c r="AK721" s="1">
        <v>4.0</v>
      </c>
      <c r="AL721" s="1">
        <v>4.0</v>
      </c>
    </row>
    <row r="722" ht="15.75" customHeight="1">
      <c r="A722" s="1" t="s">
        <v>161</v>
      </c>
      <c r="B722" s="1">
        <v>12.0</v>
      </c>
      <c r="C722" s="1" t="s">
        <v>1856</v>
      </c>
      <c r="D722" s="1" t="s">
        <v>5153</v>
      </c>
      <c r="E722" s="1" t="s">
        <v>5154</v>
      </c>
      <c r="F722" s="1" t="s">
        <v>5155</v>
      </c>
      <c r="H722" s="1">
        <v>124.546234</v>
      </c>
      <c r="I722" s="1">
        <v>6.0857706</v>
      </c>
      <c r="J722" s="1">
        <v>0.0</v>
      </c>
      <c r="K722" s="1">
        <v>2.0</v>
      </c>
      <c r="L722" s="1">
        <v>0.0</v>
      </c>
      <c r="M722" s="1">
        <v>0.69897</v>
      </c>
      <c r="N722" s="1">
        <v>0.0</v>
      </c>
      <c r="O722" s="1">
        <v>1.0</v>
      </c>
      <c r="P722" s="1">
        <v>0.0</v>
      </c>
      <c r="Q722" s="1" t="s">
        <v>5156</v>
      </c>
      <c r="R722" s="1">
        <v>3.0</v>
      </c>
      <c r="S722" s="1">
        <v>383.6100000143051</v>
      </c>
      <c r="T722" s="1">
        <v>0.0</v>
      </c>
      <c r="U722" s="1">
        <v>0.0</v>
      </c>
      <c r="V722" s="1">
        <v>0.0</v>
      </c>
      <c r="W722" s="1">
        <v>0.0</v>
      </c>
      <c r="X722" s="1">
        <v>0.0</v>
      </c>
      <c r="Y722" s="1">
        <v>0.0</v>
      </c>
      <c r="Z722" s="1">
        <v>0.0</v>
      </c>
      <c r="AA722" s="1">
        <v>0.0</v>
      </c>
      <c r="AB722" s="1">
        <v>0.0</v>
      </c>
      <c r="AC722" s="1">
        <v>0.0</v>
      </c>
      <c r="AD722" s="1">
        <v>0.0</v>
      </c>
      <c r="AE722" s="1">
        <v>13816.0</v>
      </c>
      <c r="AF722" s="1">
        <v>373.0</v>
      </c>
      <c r="AH722" s="1" t="s">
        <v>3377</v>
      </c>
      <c r="AJ722" s="1">
        <v>6.0</v>
      </c>
      <c r="AK722" s="1">
        <v>6.0</v>
      </c>
      <c r="AL722" s="1">
        <v>7.0</v>
      </c>
    </row>
    <row r="723" ht="15.75" customHeight="1">
      <c r="A723" s="1" t="s">
        <v>161</v>
      </c>
      <c r="B723" s="1">
        <v>13.0</v>
      </c>
      <c r="C723" s="1" t="s">
        <v>2682</v>
      </c>
      <c r="D723" s="1" t="s">
        <v>6099</v>
      </c>
      <c r="E723" s="1" t="s">
        <v>6100</v>
      </c>
      <c r="F723" s="1" t="s">
        <v>6101</v>
      </c>
      <c r="H723" s="1">
        <v>122.661644</v>
      </c>
      <c r="I723" s="1">
        <v>3.661461</v>
      </c>
      <c r="J723" s="1">
        <v>4.320749</v>
      </c>
      <c r="K723" s="1">
        <v>2.0</v>
      </c>
      <c r="L723" s="1">
        <v>0.0</v>
      </c>
      <c r="M723" s="1">
        <v>0.9542425</v>
      </c>
      <c r="N723" s="1">
        <v>0.0</v>
      </c>
      <c r="O723" s="1">
        <v>1.0</v>
      </c>
      <c r="P723" s="1">
        <v>0.0</v>
      </c>
      <c r="Q723" s="1" t="s">
        <v>6230</v>
      </c>
      <c r="R723" s="1">
        <v>7.0</v>
      </c>
      <c r="S723" s="1">
        <v>136.0</v>
      </c>
      <c r="T723" s="1">
        <v>0.25508007</v>
      </c>
      <c r="U723" s="1">
        <v>0.64721024</v>
      </c>
      <c r="V723" s="1">
        <v>0.0</v>
      </c>
      <c r="W723" s="1">
        <v>0.0</v>
      </c>
      <c r="X723" s="1">
        <v>3.209575</v>
      </c>
      <c r="Y723" s="1">
        <v>3.3178656</v>
      </c>
      <c r="Z723" s="1">
        <v>0.0</v>
      </c>
      <c r="AA723" s="1">
        <v>0.0</v>
      </c>
      <c r="AB723" s="1">
        <v>4.320749</v>
      </c>
      <c r="AC723" s="1">
        <v>0.0</v>
      </c>
      <c r="AD723" s="1">
        <v>0.0</v>
      </c>
      <c r="AE723" s="1">
        <v>255221.0</v>
      </c>
      <c r="AF723" s="1">
        <v>687.0</v>
      </c>
      <c r="AG723" s="1">
        <v>730.0</v>
      </c>
      <c r="AH723" s="1" t="s">
        <v>4181</v>
      </c>
      <c r="AI723" s="1">
        <v>37.0</v>
      </c>
      <c r="AJ723" s="1">
        <v>5.0</v>
      </c>
      <c r="AK723" s="1">
        <v>5.0</v>
      </c>
      <c r="AL723" s="1">
        <v>10.0</v>
      </c>
    </row>
    <row r="724" ht="15.75" customHeight="1">
      <c r="A724" s="1" t="s">
        <v>161</v>
      </c>
      <c r="B724" s="1">
        <v>14.0</v>
      </c>
      <c r="C724" s="1" t="s">
        <v>2211</v>
      </c>
      <c r="D724" s="1" t="s">
        <v>5576</v>
      </c>
      <c r="E724" s="1" t="s">
        <v>5577</v>
      </c>
      <c r="F724" s="1" t="s">
        <v>5578</v>
      </c>
      <c r="H724" s="1">
        <v>120.378006</v>
      </c>
      <c r="I724" s="1">
        <v>4.6327767</v>
      </c>
      <c r="J724" s="1">
        <v>4.6035695</v>
      </c>
      <c r="K724" s="1">
        <v>2.0</v>
      </c>
      <c r="L724" s="1">
        <v>0.0</v>
      </c>
      <c r="M724" s="1">
        <v>0.60206</v>
      </c>
      <c r="N724" s="1">
        <v>0.0</v>
      </c>
      <c r="O724" s="1">
        <v>1.0</v>
      </c>
      <c r="P724" s="1">
        <v>0.0</v>
      </c>
      <c r="Q724" s="1" t="s">
        <v>5579</v>
      </c>
      <c r="R724" s="1">
        <v>2.0</v>
      </c>
      <c r="S724" s="1">
        <v>266.0</v>
      </c>
      <c r="T724" s="1">
        <v>0.26561892</v>
      </c>
      <c r="U724" s="1">
        <v>0.66405886</v>
      </c>
      <c r="V724" s="1">
        <v>2.6749303</v>
      </c>
      <c r="W724" s="1">
        <v>2.4704468</v>
      </c>
      <c r="X724" s="1">
        <v>0.0</v>
      </c>
      <c r="Y724" s="1">
        <v>3.5388603</v>
      </c>
      <c r="Z724" s="1">
        <v>3.6871524</v>
      </c>
      <c r="AA724" s="1">
        <v>0.0</v>
      </c>
      <c r="AB724" s="1">
        <v>4.6035695</v>
      </c>
      <c r="AC724" s="1">
        <v>0.0</v>
      </c>
      <c r="AD724" s="1">
        <v>0.0</v>
      </c>
      <c r="AE724" s="1">
        <v>183911.0</v>
      </c>
      <c r="AF724" s="1">
        <v>125.0</v>
      </c>
      <c r="AH724" s="1" t="s">
        <v>5319</v>
      </c>
      <c r="AI724" s="1">
        <v>24.0</v>
      </c>
      <c r="AJ724" s="1">
        <v>2.0</v>
      </c>
      <c r="AK724" s="1">
        <v>2.0</v>
      </c>
      <c r="AL724" s="1">
        <v>4.0</v>
      </c>
    </row>
    <row r="725" ht="15.75" customHeight="1">
      <c r="A725" s="1" t="s">
        <v>161</v>
      </c>
      <c r="B725" s="1">
        <v>15.0</v>
      </c>
      <c r="C725" s="1" t="s">
        <v>2693</v>
      </c>
      <c r="D725" s="1" t="s">
        <v>6236</v>
      </c>
      <c r="E725" s="1" t="s">
        <v>6237</v>
      </c>
      <c r="F725" s="1" t="s">
        <v>6238</v>
      </c>
      <c r="H725" s="1">
        <v>119.43259</v>
      </c>
      <c r="I725" s="1">
        <v>6.169183</v>
      </c>
      <c r="J725" s="1">
        <v>4.4040413</v>
      </c>
      <c r="K725" s="1">
        <v>2.0</v>
      </c>
      <c r="L725" s="1">
        <v>0.0</v>
      </c>
      <c r="M725" s="1">
        <v>1.0413927</v>
      </c>
      <c r="N725" s="1">
        <v>0.0</v>
      </c>
      <c r="O725" s="1">
        <v>0.0</v>
      </c>
      <c r="P725" s="1">
        <v>0.0</v>
      </c>
      <c r="Q725" s="1" t="s">
        <v>6242</v>
      </c>
      <c r="R725" s="1">
        <v>9.0</v>
      </c>
      <c r="S725" s="1">
        <v>82.20000076293945</v>
      </c>
      <c r="T725" s="1">
        <v>0.0</v>
      </c>
      <c r="U725" s="1">
        <v>0.6035516</v>
      </c>
      <c r="V725" s="1">
        <v>0.0</v>
      </c>
      <c r="W725" s="1">
        <v>0.0</v>
      </c>
      <c r="X725" s="1">
        <v>3.3691769</v>
      </c>
      <c r="Y725" s="1">
        <v>0.0</v>
      </c>
      <c r="Z725" s="1">
        <v>0.0</v>
      </c>
      <c r="AA725" s="1">
        <v>4.4040413</v>
      </c>
      <c r="AB725" s="1">
        <v>0.0</v>
      </c>
      <c r="AC725" s="1">
        <v>0.0</v>
      </c>
      <c r="AD725" s="1">
        <v>0.0</v>
      </c>
      <c r="AE725" s="1">
        <v>265671.0</v>
      </c>
      <c r="AF725" s="1">
        <v>1087.0</v>
      </c>
      <c r="AH725" s="1" t="s">
        <v>1687</v>
      </c>
      <c r="AI725" s="1">
        <v>288.0</v>
      </c>
      <c r="AJ725" s="1">
        <v>4.0</v>
      </c>
      <c r="AK725" s="1">
        <v>4.0</v>
      </c>
      <c r="AL725" s="1">
        <v>16.0</v>
      </c>
    </row>
    <row r="726" ht="15.75" customHeight="1">
      <c r="A726" s="1" t="s">
        <v>161</v>
      </c>
      <c r="B726" s="1">
        <v>16.0</v>
      </c>
      <c r="C726" s="1" t="s">
        <v>1281</v>
      </c>
      <c r="D726" s="1" t="s">
        <v>3911</v>
      </c>
      <c r="E726" s="1" t="s">
        <v>3912</v>
      </c>
      <c r="F726" s="1" t="s">
        <v>3913</v>
      </c>
      <c r="H726" s="1">
        <v>116.29191</v>
      </c>
      <c r="I726" s="1">
        <v>5.106948</v>
      </c>
      <c r="J726" s="1">
        <v>3.4550824</v>
      </c>
      <c r="K726" s="1">
        <v>2.0</v>
      </c>
      <c r="L726" s="1">
        <v>0.0</v>
      </c>
      <c r="M726" s="1">
        <v>0.845098</v>
      </c>
      <c r="N726" s="1">
        <v>0.0</v>
      </c>
      <c r="O726" s="1">
        <v>1.0</v>
      </c>
      <c r="P726" s="1">
        <v>0.0</v>
      </c>
      <c r="Q726" s="1" t="s">
        <v>3916</v>
      </c>
      <c r="R726" s="1">
        <v>5.0</v>
      </c>
      <c r="S726" s="1">
        <v>140.6500022336841</v>
      </c>
      <c r="T726" s="1">
        <v>0.20545807</v>
      </c>
      <c r="U726" s="1">
        <v>0.0</v>
      </c>
      <c r="V726" s="1">
        <v>2.4170196</v>
      </c>
      <c r="W726" s="1">
        <v>0.0</v>
      </c>
      <c r="X726" s="1">
        <v>3.4550824</v>
      </c>
      <c r="Y726" s="1">
        <v>0.0</v>
      </c>
      <c r="Z726" s="1">
        <v>0.0</v>
      </c>
      <c r="AA726" s="1">
        <v>0.0</v>
      </c>
      <c r="AB726" s="1">
        <v>0.0</v>
      </c>
      <c r="AC726" s="1">
        <v>0.0</v>
      </c>
      <c r="AD726" s="1">
        <v>0.0</v>
      </c>
      <c r="AE726" s="1">
        <v>28585.0</v>
      </c>
      <c r="AF726" s="1">
        <v>604.0</v>
      </c>
      <c r="AG726" s="1">
        <v>740.0</v>
      </c>
      <c r="AH726" s="1" t="s">
        <v>2854</v>
      </c>
      <c r="AI726" s="1">
        <v>581.0</v>
      </c>
      <c r="AJ726" s="1">
        <v>21.0</v>
      </c>
      <c r="AK726" s="1">
        <v>24.0</v>
      </c>
      <c r="AL726" s="1">
        <v>12.0</v>
      </c>
    </row>
    <row r="727" ht="15.75" customHeight="1">
      <c r="A727" s="1" t="s">
        <v>161</v>
      </c>
      <c r="B727" s="1">
        <v>17.0</v>
      </c>
      <c r="C727" s="1" t="s">
        <v>2700</v>
      </c>
      <c r="D727" s="1" t="s">
        <v>6253</v>
      </c>
      <c r="E727" s="1" t="s">
        <v>6254</v>
      </c>
      <c r="F727" s="1" t="s">
        <v>6255</v>
      </c>
      <c r="H727" s="1">
        <v>113.75939</v>
      </c>
      <c r="I727" s="1">
        <v>7.5031486</v>
      </c>
      <c r="J727" s="1">
        <v>4.6035695</v>
      </c>
      <c r="K727" s="1">
        <v>2.0</v>
      </c>
      <c r="L727" s="1">
        <v>0.0</v>
      </c>
      <c r="M727" s="1">
        <v>0.90309</v>
      </c>
      <c r="N727" s="1">
        <v>1.0</v>
      </c>
      <c r="O727" s="1">
        <v>0.0</v>
      </c>
      <c r="P727" s="1">
        <v>0.0</v>
      </c>
      <c r="Q727" s="1" t="s">
        <v>6256</v>
      </c>
      <c r="R727" s="1">
        <v>6.0</v>
      </c>
      <c r="S727" s="1">
        <v>68.52999925613403</v>
      </c>
      <c r="T727" s="1">
        <v>0.26512527</v>
      </c>
      <c r="U727" s="1">
        <v>0.7538424</v>
      </c>
      <c r="V727" s="1">
        <v>0.0</v>
      </c>
      <c r="W727" s="1">
        <v>3.4125788</v>
      </c>
      <c r="X727" s="1">
        <v>0.0</v>
      </c>
      <c r="Y727" s="1">
        <v>0.0</v>
      </c>
      <c r="Z727" s="1">
        <v>0.0</v>
      </c>
      <c r="AA727" s="1">
        <v>0.0</v>
      </c>
      <c r="AB727" s="1">
        <v>4.6035695</v>
      </c>
      <c r="AC727" s="1">
        <v>0.0</v>
      </c>
      <c r="AD727" s="1">
        <v>0.0</v>
      </c>
      <c r="AE727" s="1">
        <v>164599.0</v>
      </c>
      <c r="AF727" s="1">
        <v>190.0</v>
      </c>
      <c r="AG727" s="1">
        <v>600.0</v>
      </c>
      <c r="AH727" s="1" t="s">
        <v>6257</v>
      </c>
      <c r="AI727" s="1">
        <v>13.0</v>
      </c>
      <c r="AJ727" s="1">
        <v>4.0</v>
      </c>
      <c r="AK727" s="1">
        <v>4.0</v>
      </c>
      <c r="AL727" s="1">
        <v>5.0</v>
      </c>
    </row>
    <row r="728" ht="15.75" customHeight="1">
      <c r="A728" s="1" t="s">
        <v>161</v>
      </c>
      <c r="B728" s="1">
        <v>18.0</v>
      </c>
      <c r="C728" s="1" t="s">
        <v>2705</v>
      </c>
      <c r="D728" s="1" t="s">
        <v>6261</v>
      </c>
      <c r="E728" s="1" t="s">
        <v>6262</v>
      </c>
      <c r="F728" s="1" t="s">
        <v>6263</v>
      </c>
      <c r="H728" s="1">
        <v>112.86302</v>
      </c>
      <c r="I728" s="1">
        <v>7.5889673</v>
      </c>
      <c r="J728" s="1">
        <v>3.3953214</v>
      </c>
      <c r="K728" s="1">
        <v>2.0</v>
      </c>
      <c r="L728" s="1">
        <v>0.0</v>
      </c>
      <c r="M728" s="1">
        <v>0.69897</v>
      </c>
      <c r="N728" s="1">
        <v>0.0</v>
      </c>
      <c r="O728" s="1">
        <v>0.0</v>
      </c>
      <c r="P728" s="1">
        <v>0.0</v>
      </c>
      <c r="Q728" s="1" t="s">
        <v>6264</v>
      </c>
      <c r="R728" s="1">
        <v>3.0</v>
      </c>
      <c r="S728" s="1">
        <v>153.6500015258789</v>
      </c>
      <c r="T728" s="1">
        <v>0.2650244</v>
      </c>
      <c r="U728" s="1">
        <v>0.76283115</v>
      </c>
      <c r="V728" s="1">
        <v>2.6370242</v>
      </c>
      <c r="W728" s="1">
        <v>2.8168786</v>
      </c>
      <c r="X728" s="1">
        <v>0.0</v>
      </c>
      <c r="Y728" s="1">
        <v>3.3953214</v>
      </c>
      <c r="Z728" s="1">
        <v>0.0</v>
      </c>
      <c r="AA728" s="1">
        <v>0.0</v>
      </c>
      <c r="AB728" s="1">
        <v>0.0</v>
      </c>
      <c r="AC728" s="1">
        <v>0.0</v>
      </c>
      <c r="AD728" s="1">
        <v>0.0</v>
      </c>
      <c r="AE728" s="1">
        <v>15963.0</v>
      </c>
      <c r="AF728" s="1">
        <v>129.0</v>
      </c>
      <c r="AG728" s="1">
        <v>570.0</v>
      </c>
      <c r="AH728" s="1" t="s">
        <v>6266</v>
      </c>
      <c r="AI728" s="1">
        <v>20.0</v>
      </c>
      <c r="AJ728" s="1">
        <v>2.0</v>
      </c>
      <c r="AK728" s="1">
        <v>3.0</v>
      </c>
      <c r="AL728" s="1">
        <v>2.0</v>
      </c>
    </row>
    <row r="729" ht="15.75" customHeight="1">
      <c r="A729" s="1" t="s">
        <v>161</v>
      </c>
      <c r="B729" s="1">
        <v>19.0</v>
      </c>
      <c r="C729" s="1" t="s">
        <v>545</v>
      </c>
      <c r="D729" s="1" t="s">
        <v>2155</v>
      </c>
      <c r="E729" s="1" t="s">
        <v>2156</v>
      </c>
      <c r="F729" s="1" t="s">
        <v>2158</v>
      </c>
      <c r="H729" s="1">
        <v>109.660385</v>
      </c>
      <c r="I729" s="1">
        <v>3.586271</v>
      </c>
      <c r="J729" s="1">
        <v>0.0</v>
      </c>
      <c r="K729" s="1">
        <v>0.0</v>
      </c>
      <c r="L729" s="1">
        <v>0.0</v>
      </c>
      <c r="M729" s="1">
        <v>0.90309</v>
      </c>
      <c r="N729" s="1">
        <v>1.0</v>
      </c>
      <c r="O729" s="1">
        <v>0.0</v>
      </c>
      <c r="P729" s="1">
        <v>0.0</v>
      </c>
      <c r="Q729" s="1" t="s">
        <v>2200</v>
      </c>
      <c r="R729" s="1">
        <v>6.0</v>
      </c>
      <c r="S729" s="1">
        <v>700.0</v>
      </c>
      <c r="T729" s="1">
        <v>0.0</v>
      </c>
      <c r="U729" s="1">
        <v>0.0</v>
      </c>
      <c r="V729" s="1">
        <v>0.0</v>
      </c>
      <c r="W729" s="1">
        <v>0.0</v>
      </c>
      <c r="X729" s="1">
        <v>0.0</v>
      </c>
      <c r="Y729" s="1">
        <v>0.0</v>
      </c>
      <c r="Z729" s="1">
        <v>0.0</v>
      </c>
      <c r="AA729" s="1">
        <v>0.0</v>
      </c>
      <c r="AB729" s="1">
        <v>0.0</v>
      </c>
      <c r="AC729" s="1">
        <v>0.0</v>
      </c>
      <c r="AD729" s="1">
        <v>0.0</v>
      </c>
      <c r="AE729" s="1">
        <v>219060.0</v>
      </c>
      <c r="AF729" s="1">
        <v>781.0</v>
      </c>
      <c r="AG729" s="1">
        <v>710.0</v>
      </c>
      <c r="AH729" s="1" t="s">
        <v>1485</v>
      </c>
      <c r="AI729" s="1">
        <v>61.0</v>
      </c>
      <c r="AJ729" s="1">
        <v>6.0</v>
      </c>
      <c r="AK729" s="1">
        <v>10.0</v>
      </c>
      <c r="AL729" s="1">
        <v>20.0</v>
      </c>
    </row>
    <row r="730" ht="15.75" customHeight="1">
      <c r="A730" s="1" t="s">
        <v>161</v>
      </c>
      <c r="B730" s="1">
        <v>20.0</v>
      </c>
      <c r="C730" s="1" t="s">
        <v>2715</v>
      </c>
      <c r="D730" s="1" t="s">
        <v>6273</v>
      </c>
      <c r="E730" s="1" t="s">
        <v>6274</v>
      </c>
      <c r="F730" s="1" t="s">
        <v>6275</v>
      </c>
      <c r="H730" s="1">
        <v>104.524574</v>
      </c>
      <c r="I730" s="1">
        <v>8.208493</v>
      </c>
      <c r="J730" s="1">
        <v>3.9798512</v>
      </c>
      <c r="K730" s="1">
        <v>2.0</v>
      </c>
      <c r="L730" s="1">
        <v>0.0</v>
      </c>
      <c r="M730" s="1">
        <v>1.0</v>
      </c>
      <c r="N730" s="1">
        <v>1.0</v>
      </c>
      <c r="O730" s="1">
        <v>1.0</v>
      </c>
      <c r="P730" s="1">
        <v>0.0</v>
      </c>
      <c r="Q730" s="1" t="s">
        <v>6276</v>
      </c>
      <c r="R730" s="1">
        <v>8.0</v>
      </c>
      <c r="S730" s="1">
        <v>40.6899995803833</v>
      </c>
      <c r="T730" s="1">
        <v>0.20658316</v>
      </c>
      <c r="U730" s="1">
        <v>0.0</v>
      </c>
      <c r="V730" s="1">
        <v>0.0</v>
      </c>
      <c r="W730" s="1">
        <v>0.0</v>
      </c>
      <c r="X730" s="1">
        <v>0.0</v>
      </c>
      <c r="Y730" s="1">
        <v>0.0</v>
      </c>
      <c r="Z730" s="1">
        <v>3.9798512</v>
      </c>
      <c r="AA730" s="1">
        <v>0.0</v>
      </c>
      <c r="AB730" s="1">
        <v>0.0</v>
      </c>
      <c r="AC730" s="1">
        <v>0.0</v>
      </c>
      <c r="AD730" s="1">
        <v>0.0</v>
      </c>
      <c r="AE730" s="1">
        <v>236863.0</v>
      </c>
      <c r="AF730" s="1">
        <v>1032.0</v>
      </c>
      <c r="AH730" s="1" t="s">
        <v>5957</v>
      </c>
      <c r="AI730" s="1">
        <v>95.0</v>
      </c>
      <c r="AJ730" s="1">
        <v>5.0</v>
      </c>
      <c r="AK730" s="1">
        <v>5.0</v>
      </c>
      <c r="AL730" s="1">
        <v>8.0</v>
      </c>
    </row>
    <row r="731" ht="15.75" customHeight="1">
      <c r="A731" s="1" t="s">
        <v>161</v>
      </c>
      <c r="B731" s="1">
        <v>21.0</v>
      </c>
      <c r="C731" s="1" t="s">
        <v>2690</v>
      </c>
      <c r="D731" s="1" t="s">
        <v>6103</v>
      </c>
      <c r="E731" s="1" t="s">
        <v>6104</v>
      </c>
      <c r="F731" s="1" t="s">
        <v>6105</v>
      </c>
      <c r="H731" s="1">
        <v>102.956795</v>
      </c>
      <c r="I731" s="1">
        <v>6.666565</v>
      </c>
      <c r="J731" s="1">
        <v>4.7468266</v>
      </c>
      <c r="K731" s="1">
        <v>2.0</v>
      </c>
      <c r="L731" s="1">
        <v>0.0</v>
      </c>
      <c r="M731" s="1">
        <v>0.9542425</v>
      </c>
      <c r="N731" s="1">
        <v>1.0</v>
      </c>
      <c r="O731" s="1">
        <v>1.0</v>
      </c>
      <c r="P731" s="1">
        <v>0.0</v>
      </c>
      <c r="Q731" s="1" t="s">
        <v>6280</v>
      </c>
      <c r="R731" s="1">
        <v>7.0</v>
      </c>
      <c r="S731" s="1">
        <v>48.0</v>
      </c>
      <c r="T731" s="1">
        <v>0.0</v>
      </c>
      <c r="U731" s="1">
        <v>0.759048</v>
      </c>
      <c r="V731" s="1">
        <v>2.2941198</v>
      </c>
      <c r="W731" s="1">
        <v>0.0</v>
      </c>
      <c r="X731" s="1">
        <v>1.5536317</v>
      </c>
      <c r="Y731" s="1">
        <v>3.1730936</v>
      </c>
      <c r="Z731" s="1">
        <v>0.0</v>
      </c>
      <c r="AA731" s="1">
        <v>3.8011274</v>
      </c>
      <c r="AB731" s="1">
        <v>3.6483405</v>
      </c>
      <c r="AC731" s="1">
        <v>4.7468266</v>
      </c>
      <c r="AD731" s="1">
        <v>0.0</v>
      </c>
      <c r="AE731" s="1">
        <v>181638.0</v>
      </c>
      <c r="AF731" s="1">
        <v>293.0</v>
      </c>
      <c r="AH731" s="1" t="s">
        <v>1772</v>
      </c>
      <c r="AI731" s="1">
        <v>7.0</v>
      </c>
      <c r="AJ731" s="1">
        <v>3.0</v>
      </c>
      <c r="AK731" s="1">
        <v>3.0</v>
      </c>
      <c r="AL731" s="1">
        <v>11.0</v>
      </c>
    </row>
    <row r="732" ht="15.75" customHeight="1">
      <c r="A732" s="1" t="s">
        <v>161</v>
      </c>
      <c r="B732" s="1">
        <v>22.0</v>
      </c>
      <c r="C732" s="1" t="s">
        <v>2725</v>
      </c>
      <c r="D732" s="1" t="s">
        <v>6281</v>
      </c>
      <c r="E732" s="1" t="s">
        <v>6282</v>
      </c>
      <c r="F732" s="1" t="s">
        <v>6283</v>
      </c>
      <c r="H732" s="1">
        <v>101.12374</v>
      </c>
      <c r="I732" s="1">
        <v>4.29126</v>
      </c>
      <c r="J732" s="1">
        <v>4.6035695</v>
      </c>
      <c r="K732" s="1">
        <v>2.0</v>
      </c>
      <c r="L732" s="1">
        <v>0.0</v>
      </c>
      <c r="M732" s="1">
        <v>1.0</v>
      </c>
      <c r="N732" s="1">
        <v>1.0</v>
      </c>
      <c r="O732" s="1">
        <v>1.0</v>
      </c>
      <c r="P732" s="1">
        <v>0.0</v>
      </c>
      <c r="Q732" s="1" t="s">
        <v>6284</v>
      </c>
      <c r="R732" s="1">
        <v>8.0</v>
      </c>
      <c r="S732" s="1">
        <v>60.5</v>
      </c>
      <c r="T732" s="1">
        <v>0.26476082</v>
      </c>
      <c r="U732" s="1">
        <v>0.7653547</v>
      </c>
      <c r="V732" s="1">
        <v>2.3344839</v>
      </c>
      <c r="W732" s="1">
        <v>0.0</v>
      </c>
      <c r="X732" s="1">
        <v>0.0</v>
      </c>
      <c r="Y732" s="1">
        <v>0.0</v>
      </c>
      <c r="Z732" s="1">
        <v>0.0</v>
      </c>
      <c r="AA732" s="1">
        <v>0.0</v>
      </c>
      <c r="AB732" s="1">
        <v>4.6035695</v>
      </c>
      <c r="AC732" s="1">
        <v>0.0</v>
      </c>
      <c r="AD732" s="1">
        <v>0.0</v>
      </c>
      <c r="AE732" s="1">
        <v>244180.0</v>
      </c>
      <c r="AF732" s="1">
        <v>628.0</v>
      </c>
      <c r="AH732" s="1" t="s">
        <v>6286</v>
      </c>
      <c r="AI732" s="1">
        <v>29.0</v>
      </c>
      <c r="AJ732" s="1">
        <v>5.0</v>
      </c>
      <c r="AK732" s="1">
        <v>6.0</v>
      </c>
      <c r="AL732" s="1">
        <v>8.0</v>
      </c>
    </row>
    <row r="733" ht="15.75" customHeight="1">
      <c r="A733" s="1" t="s">
        <v>161</v>
      </c>
      <c r="B733" s="1">
        <v>23.0</v>
      </c>
      <c r="C733" s="1" t="s">
        <v>2729</v>
      </c>
      <c r="D733" s="1" t="s">
        <v>6290</v>
      </c>
      <c r="E733" s="1" t="s">
        <v>6291</v>
      </c>
      <c r="F733" s="1" t="s">
        <v>6292</v>
      </c>
      <c r="H733" s="1">
        <v>94.465935</v>
      </c>
      <c r="I733" s="1">
        <v>5.2607903</v>
      </c>
      <c r="J733" s="1">
        <v>4.4040413</v>
      </c>
      <c r="K733" s="1">
        <v>2.0</v>
      </c>
      <c r="L733" s="1">
        <v>0.0</v>
      </c>
      <c r="M733" s="1">
        <v>0.845098</v>
      </c>
      <c r="N733" s="1">
        <v>0.0</v>
      </c>
      <c r="O733" s="1">
        <v>1.0</v>
      </c>
      <c r="P733" s="1">
        <v>0.0</v>
      </c>
      <c r="Q733" s="1" t="s">
        <v>6293</v>
      </c>
      <c r="R733" s="1">
        <v>5.0</v>
      </c>
      <c r="S733" s="1">
        <v>76.90000009536743</v>
      </c>
      <c r="T733" s="1">
        <v>0.0</v>
      </c>
      <c r="U733" s="1">
        <v>0.5698444</v>
      </c>
      <c r="V733" s="1">
        <v>2.2573988</v>
      </c>
      <c r="W733" s="1">
        <v>0.0</v>
      </c>
      <c r="X733" s="1">
        <v>0.0</v>
      </c>
      <c r="Y733" s="1">
        <v>0.0</v>
      </c>
      <c r="Z733" s="1">
        <v>0.0</v>
      </c>
      <c r="AA733" s="1">
        <v>4.4040413</v>
      </c>
      <c r="AB733" s="1">
        <v>0.0</v>
      </c>
      <c r="AC733" s="1">
        <v>0.0</v>
      </c>
      <c r="AD733" s="1">
        <v>0.0</v>
      </c>
      <c r="AE733" s="1">
        <v>196733.0</v>
      </c>
      <c r="AF733" s="1">
        <v>395.0</v>
      </c>
      <c r="AG733" s="1">
        <v>710.0</v>
      </c>
      <c r="AH733" s="1" t="s">
        <v>1296</v>
      </c>
      <c r="AI733" s="1">
        <v>93.0</v>
      </c>
      <c r="AJ733" s="1">
        <v>5.0</v>
      </c>
      <c r="AK733" s="1">
        <v>5.0</v>
      </c>
      <c r="AL733" s="1">
        <v>14.0</v>
      </c>
    </row>
    <row r="734" ht="15.75" customHeight="1">
      <c r="A734" s="1" t="s">
        <v>161</v>
      </c>
      <c r="B734" s="1">
        <v>24.0</v>
      </c>
      <c r="C734" s="1" t="s">
        <v>2736</v>
      </c>
      <c r="D734" s="1" t="s">
        <v>6299</v>
      </c>
      <c r="E734" s="1" t="s">
        <v>6300</v>
      </c>
      <c r="F734" s="1" t="s">
        <v>6301</v>
      </c>
      <c r="H734" s="1">
        <v>94.36653</v>
      </c>
      <c r="I734" s="1">
        <v>5.786776</v>
      </c>
      <c r="J734" s="1">
        <v>2.9508297</v>
      </c>
      <c r="K734" s="1">
        <v>2.0</v>
      </c>
      <c r="L734" s="1">
        <v>0.0</v>
      </c>
      <c r="M734" s="1">
        <v>0.69897</v>
      </c>
      <c r="N734" s="1">
        <v>0.0</v>
      </c>
      <c r="O734" s="1">
        <v>1.0</v>
      </c>
      <c r="P734" s="1">
        <v>0.0</v>
      </c>
      <c r="Q734" s="1" t="s">
        <v>6302</v>
      </c>
      <c r="R734" s="1">
        <v>3.0</v>
      </c>
      <c r="S734" s="1">
        <v>131.2999987602234</v>
      </c>
      <c r="T734" s="1">
        <v>0.25959367</v>
      </c>
      <c r="U734" s="1">
        <v>0.7545737</v>
      </c>
      <c r="V734" s="1">
        <v>2.9508297</v>
      </c>
      <c r="W734" s="1">
        <v>2.8320518</v>
      </c>
      <c r="X734" s="1">
        <v>0.0</v>
      </c>
      <c r="Y734" s="1">
        <v>0.0</v>
      </c>
      <c r="Z734" s="1">
        <v>0.0</v>
      </c>
      <c r="AA734" s="1">
        <v>0.0</v>
      </c>
      <c r="AB734" s="1">
        <v>0.0</v>
      </c>
      <c r="AC734" s="1">
        <v>0.0</v>
      </c>
      <c r="AD734" s="1">
        <v>0.0</v>
      </c>
      <c r="AE734" s="1">
        <v>137674.0</v>
      </c>
      <c r="AF734" s="1">
        <v>277.0</v>
      </c>
      <c r="AH734" s="1" t="s">
        <v>6303</v>
      </c>
      <c r="AI734" s="1">
        <v>72.0</v>
      </c>
      <c r="AJ734" s="1">
        <v>16.0</v>
      </c>
      <c r="AK734" s="1">
        <v>16.0</v>
      </c>
      <c r="AL734" s="1">
        <v>6.0</v>
      </c>
    </row>
    <row r="735" ht="15.75" customHeight="1">
      <c r="A735" s="1" t="s">
        <v>161</v>
      </c>
      <c r="B735" s="1">
        <v>25.0</v>
      </c>
      <c r="C735" s="1" t="s">
        <v>2188</v>
      </c>
      <c r="D735" s="1" t="s">
        <v>5547</v>
      </c>
      <c r="E735" s="1" t="s">
        <v>5548</v>
      </c>
      <c r="F735" s="1" t="s">
        <v>5549</v>
      </c>
      <c r="H735" s="1">
        <v>92.73968</v>
      </c>
      <c r="I735" s="1">
        <v>8.420722</v>
      </c>
      <c r="J735" s="1">
        <v>4.60492</v>
      </c>
      <c r="K735" s="1">
        <v>2.0</v>
      </c>
      <c r="L735" s="1">
        <v>0.0</v>
      </c>
      <c r="M735" s="1">
        <v>0.7781513</v>
      </c>
      <c r="N735" s="1">
        <v>1.0</v>
      </c>
      <c r="O735" s="1">
        <v>1.0</v>
      </c>
      <c r="P735" s="1">
        <v>0.0</v>
      </c>
      <c r="Q735" s="1" t="s">
        <v>5550</v>
      </c>
      <c r="R735" s="1">
        <v>4.0</v>
      </c>
      <c r="S735" s="1">
        <v>48.0</v>
      </c>
      <c r="T735" s="1">
        <v>0.0</v>
      </c>
      <c r="U735" s="1">
        <v>0.7159404</v>
      </c>
      <c r="V735" s="1">
        <v>2.8417144</v>
      </c>
      <c r="W735" s="1">
        <v>2.8367686</v>
      </c>
      <c r="X735" s="1">
        <v>3.4550824</v>
      </c>
      <c r="Y735" s="1">
        <v>0.0</v>
      </c>
      <c r="Z735" s="1">
        <v>4.60492</v>
      </c>
      <c r="AA735" s="1">
        <v>0.0</v>
      </c>
      <c r="AB735" s="1">
        <v>0.0</v>
      </c>
      <c r="AC735" s="1">
        <v>0.0</v>
      </c>
      <c r="AD735" s="1">
        <v>0.0</v>
      </c>
      <c r="AE735" s="1">
        <v>166436.0</v>
      </c>
      <c r="AF735" s="1">
        <v>422.0</v>
      </c>
      <c r="AH735" s="1" t="s">
        <v>5551</v>
      </c>
      <c r="AI735" s="1">
        <v>89.0</v>
      </c>
      <c r="AJ735" s="1">
        <v>5.0</v>
      </c>
      <c r="AK735" s="1">
        <v>5.0</v>
      </c>
      <c r="AL735" s="1">
        <v>13.0</v>
      </c>
    </row>
    <row r="736" ht="15.75" customHeight="1">
      <c r="A736" s="1" t="s">
        <v>164</v>
      </c>
      <c r="B736" s="1">
        <v>1.0</v>
      </c>
      <c r="C736" s="1" t="s">
        <v>636</v>
      </c>
      <c r="D736" s="1" t="s">
        <v>2348</v>
      </c>
      <c r="E736" s="1" t="s">
        <v>2350</v>
      </c>
      <c r="F736" s="1" t="s">
        <v>2351</v>
      </c>
      <c r="H736" s="1">
        <v>680.20905</v>
      </c>
      <c r="I736" s="1">
        <v>9.648111</v>
      </c>
      <c r="J736" s="1">
        <v>5.6866684</v>
      </c>
      <c r="K736" s="1">
        <v>2.0</v>
      </c>
      <c r="L736" s="1">
        <v>0.0</v>
      </c>
      <c r="M736" s="1">
        <v>1.230449</v>
      </c>
      <c r="N736" s="1">
        <v>0.0</v>
      </c>
      <c r="O736" s="1">
        <v>0.0</v>
      </c>
      <c r="P736" s="1">
        <v>0.0</v>
      </c>
      <c r="Q736" s="1" t="s">
        <v>2355</v>
      </c>
      <c r="R736" s="1">
        <v>15.0</v>
      </c>
      <c r="S736" s="1">
        <v>1016.0</v>
      </c>
      <c r="T736" s="1">
        <v>0.0</v>
      </c>
      <c r="U736" s="1">
        <v>0.0</v>
      </c>
      <c r="V736" s="1">
        <v>5.6866684</v>
      </c>
      <c r="W736" s="1">
        <v>0.0</v>
      </c>
      <c r="X736" s="1">
        <v>0.0</v>
      </c>
      <c r="Y736" s="1">
        <v>0.0</v>
      </c>
      <c r="Z736" s="1">
        <v>0.0</v>
      </c>
      <c r="AA736" s="1">
        <v>0.0</v>
      </c>
      <c r="AB736" s="1">
        <v>0.0</v>
      </c>
      <c r="AC736" s="1">
        <v>0.0</v>
      </c>
      <c r="AD736" s="1">
        <v>0.0</v>
      </c>
      <c r="AE736" s="1">
        <v>29875.0</v>
      </c>
      <c r="AF736" s="1">
        <v>3020.0</v>
      </c>
      <c r="AG736" s="1">
        <v>950.0</v>
      </c>
      <c r="AH736" s="1" t="s">
        <v>2356</v>
      </c>
      <c r="AI736" s="1">
        <v>533.0</v>
      </c>
      <c r="AJ736" s="1">
        <v>6.0</v>
      </c>
      <c r="AK736" s="1">
        <v>8.0</v>
      </c>
      <c r="AL736" s="1">
        <v>16.0</v>
      </c>
    </row>
    <row r="737" ht="15.75" customHeight="1">
      <c r="A737" s="1" t="s">
        <v>164</v>
      </c>
      <c r="B737" s="1">
        <v>2.0</v>
      </c>
      <c r="C737" s="1" t="s">
        <v>2654</v>
      </c>
      <c r="D737" s="1" t="s">
        <v>6074</v>
      </c>
      <c r="E737" s="1" t="s">
        <v>6076</v>
      </c>
      <c r="F737" s="1" t="s">
        <v>6077</v>
      </c>
      <c r="H737" s="1">
        <v>609.76056</v>
      </c>
      <c r="I737" s="1">
        <v>12.047769</v>
      </c>
      <c r="J737" s="1">
        <v>5.4357285</v>
      </c>
      <c r="K737" s="1">
        <v>2.0</v>
      </c>
      <c r="L737" s="1">
        <v>0.0</v>
      </c>
      <c r="M737" s="1">
        <v>1.0791812</v>
      </c>
      <c r="N737" s="1">
        <v>0.0</v>
      </c>
      <c r="O737" s="1">
        <v>0.0</v>
      </c>
      <c r="P737" s="1">
        <v>0.0</v>
      </c>
      <c r="Q737" s="1" t="s">
        <v>6183</v>
      </c>
      <c r="R737" s="1">
        <v>10.0</v>
      </c>
      <c r="S737" s="1">
        <v>840.0</v>
      </c>
      <c r="T737" s="1">
        <v>0.0</v>
      </c>
      <c r="U737" s="1">
        <v>0.0</v>
      </c>
      <c r="V737" s="1">
        <v>5.4357285</v>
      </c>
      <c r="W737" s="1">
        <v>0.0</v>
      </c>
      <c r="X737" s="1">
        <v>0.0</v>
      </c>
      <c r="Y737" s="1">
        <v>0.0</v>
      </c>
      <c r="Z737" s="1">
        <v>0.0</v>
      </c>
      <c r="AA737" s="1">
        <v>0.0</v>
      </c>
      <c r="AB737" s="1">
        <v>0.0</v>
      </c>
      <c r="AC737" s="1">
        <v>0.0</v>
      </c>
      <c r="AD737" s="1">
        <v>0.0</v>
      </c>
      <c r="AE737" s="1">
        <v>251869.0</v>
      </c>
      <c r="AF737" s="1">
        <v>1762.0</v>
      </c>
      <c r="AG737" s="1">
        <v>960.0</v>
      </c>
      <c r="AH737" s="1" t="s">
        <v>5417</v>
      </c>
      <c r="AI737" s="1">
        <v>260.0</v>
      </c>
      <c r="AJ737" s="1">
        <v>4.0</v>
      </c>
      <c r="AK737" s="1">
        <v>6.0</v>
      </c>
      <c r="AL737" s="1">
        <v>7.0</v>
      </c>
    </row>
    <row r="738" ht="15.75" customHeight="1">
      <c r="A738" s="1" t="s">
        <v>164</v>
      </c>
      <c r="B738" s="1">
        <v>3.0</v>
      </c>
      <c r="C738" s="1" t="s">
        <v>2748</v>
      </c>
      <c r="D738" s="1" t="s">
        <v>6143</v>
      </c>
      <c r="E738" s="1" t="s">
        <v>6144</v>
      </c>
      <c r="F738" s="1" t="s">
        <v>6145</v>
      </c>
      <c r="H738" s="1">
        <v>123.251015</v>
      </c>
      <c r="I738" s="1">
        <v>14.751148</v>
      </c>
      <c r="J738" s="1">
        <v>7.855898</v>
      </c>
      <c r="K738" s="1">
        <v>0.0</v>
      </c>
      <c r="L738" s="1">
        <v>0.0</v>
      </c>
      <c r="M738" s="1">
        <v>0.60206</v>
      </c>
      <c r="N738" s="1">
        <v>0.0</v>
      </c>
      <c r="O738" s="1">
        <v>0.0</v>
      </c>
      <c r="P738" s="1">
        <v>0.0</v>
      </c>
      <c r="Q738" s="1" t="s">
        <v>6146</v>
      </c>
      <c r="R738" s="1">
        <v>2.0</v>
      </c>
      <c r="S738" s="1">
        <v>81.0</v>
      </c>
      <c r="T738" s="1">
        <v>0.25327185</v>
      </c>
      <c r="U738" s="1">
        <v>1.3353361</v>
      </c>
      <c r="V738" s="1">
        <v>0.0</v>
      </c>
      <c r="W738" s="1">
        <v>0.0</v>
      </c>
      <c r="X738" s="1">
        <v>7.855898</v>
      </c>
      <c r="Y738" s="1">
        <v>0.0</v>
      </c>
      <c r="Z738" s="1">
        <v>0.0</v>
      </c>
      <c r="AA738" s="1">
        <v>0.0</v>
      </c>
      <c r="AB738" s="1">
        <v>0.0</v>
      </c>
      <c r="AC738" s="1">
        <v>0.0</v>
      </c>
      <c r="AD738" s="1">
        <v>0.0</v>
      </c>
      <c r="AE738" s="1">
        <v>15446.0</v>
      </c>
      <c r="AF738" s="1">
        <v>107.0</v>
      </c>
      <c r="AG738" s="1">
        <v>790.0</v>
      </c>
      <c r="AH738" s="1" t="s">
        <v>874</v>
      </c>
      <c r="AI738" s="1">
        <v>22.0</v>
      </c>
      <c r="AJ738" s="1">
        <v>8.0</v>
      </c>
      <c r="AK738" s="1">
        <v>9.0</v>
      </c>
      <c r="AL738" s="1">
        <v>11.0</v>
      </c>
    </row>
    <row r="739" ht="15.75" customHeight="1">
      <c r="A739" s="1" t="s">
        <v>164</v>
      </c>
      <c r="B739" s="1">
        <v>4.0</v>
      </c>
      <c r="C739" s="1" t="s">
        <v>2752</v>
      </c>
      <c r="D739" s="1" t="s">
        <v>6151</v>
      </c>
      <c r="E739" s="1" t="s">
        <v>6152</v>
      </c>
      <c r="F739" s="1" t="s">
        <v>6153</v>
      </c>
      <c r="H739" s="1">
        <v>116.757545</v>
      </c>
      <c r="I739" s="1">
        <v>16.036274</v>
      </c>
      <c r="J739" s="1">
        <v>7.211274</v>
      </c>
      <c r="K739" s="1">
        <v>2.0</v>
      </c>
      <c r="L739" s="1">
        <v>0.0</v>
      </c>
      <c r="M739" s="1">
        <v>0.60206</v>
      </c>
      <c r="N739" s="1">
        <v>0.0</v>
      </c>
      <c r="O739" s="1">
        <v>0.0</v>
      </c>
      <c r="P739" s="1">
        <v>0.0</v>
      </c>
      <c r="Q739" s="1" t="s">
        <v>6325</v>
      </c>
      <c r="R739" s="1">
        <v>2.0</v>
      </c>
      <c r="S739" s="1">
        <v>58.0</v>
      </c>
      <c r="T739" s="1">
        <v>0.45746946</v>
      </c>
      <c r="U739" s="1">
        <v>0.0</v>
      </c>
      <c r="V739" s="1">
        <v>0.0</v>
      </c>
      <c r="W739" s="1">
        <v>7.211274</v>
      </c>
      <c r="X739" s="1">
        <v>0.0</v>
      </c>
      <c r="Y739" s="1">
        <v>0.0</v>
      </c>
      <c r="Z739" s="1">
        <v>0.0</v>
      </c>
      <c r="AA739" s="1">
        <v>0.0</v>
      </c>
      <c r="AB739" s="1">
        <v>0.0</v>
      </c>
      <c r="AC739" s="1">
        <v>0.0</v>
      </c>
      <c r="AD739" s="1">
        <v>0.0</v>
      </c>
      <c r="AE739" s="1">
        <v>178806.0</v>
      </c>
      <c r="AF739" s="1">
        <v>388.0</v>
      </c>
      <c r="AG739" s="1">
        <v>900.0</v>
      </c>
      <c r="AH739" s="1" t="s">
        <v>958</v>
      </c>
      <c r="AI739" s="1">
        <v>37.0</v>
      </c>
      <c r="AJ739" s="1">
        <v>5.0</v>
      </c>
      <c r="AK739" s="1">
        <v>5.0</v>
      </c>
      <c r="AL739" s="1">
        <v>5.0</v>
      </c>
    </row>
    <row r="740" ht="15.75" customHeight="1">
      <c r="A740" s="1" t="s">
        <v>164</v>
      </c>
      <c r="B740" s="1">
        <v>5.0</v>
      </c>
      <c r="C740" s="1" t="s">
        <v>2757</v>
      </c>
      <c r="D740" s="1" t="s">
        <v>6155</v>
      </c>
      <c r="E740" s="1" t="s">
        <v>6156</v>
      </c>
      <c r="F740" s="1" t="s">
        <v>6157</v>
      </c>
      <c r="H740" s="1">
        <v>102.40651</v>
      </c>
      <c r="I740" s="1">
        <v>16.698484</v>
      </c>
      <c r="J740" s="1">
        <v>7.110854</v>
      </c>
      <c r="K740" s="1">
        <v>2.0</v>
      </c>
      <c r="L740" s="1">
        <v>0.0</v>
      </c>
      <c r="M740" s="1">
        <v>0.7781513</v>
      </c>
      <c r="N740" s="1">
        <v>0.0</v>
      </c>
      <c r="O740" s="1">
        <v>0.0</v>
      </c>
      <c r="P740" s="1">
        <v>0.0</v>
      </c>
      <c r="Q740" s="1" t="s">
        <v>6158</v>
      </c>
      <c r="R740" s="1">
        <v>4.0</v>
      </c>
      <c r="S740" s="1">
        <v>25.0</v>
      </c>
      <c r="T740" s="1">
        <v>0.0</v>
      </c>
      <c r="U740" s="1">
        <v>0.0</v>
      </c>
      <c r="V740" s="1">
        <v>0.0</v>
      </c>
      <c r="W740" s="1">
        <v>7.110854</v>
      </c>
      <c r="X740" s="1">
        <v>0.0</v>
      </c>
      <c r="Y740" s="1">
        <v>0.0</v>
      </c>
      <c r="Z740" s="1">
        <v>0.0</v>
      </c>
      <c r="AA740" s="1">
        <v>0.0</v>
      </c>
      <c r="AB740" s="1">
        <v>0.0</v>
      </c>
      <c r="AC740" s="1">
        <v>0.0</v>
      </c>
      <c r="AD740" s="1">
        <v>0.0</v>
      </c>
      <c r="AE740" s="1">
        <v>146191.0</v>
      </c>
      <c r="AF740" s="1">
        <v>194.0</v>
      </c>
      <c r="AG740" s="1">
        <v>730.0</v>
      </c>
      <c r="AH740" s="1" t="s">
        <v>6159</v>
      </c>
      <c r="AI740" s="1">
        <v>62.0</v>
      </c>
      <c r="AJ740" s="1">
        <v>1.0</v>
      </c>
      <c r="AK740" s="1">
        <v>1.0</v>
      </c>
      <c r="AL740" s="1">
        <v>1.0</v>
      </c>
    </row>
    <row r="741" ht="15.75" customHeight="1">
      <c r="A741" s="1" t="s">
        <v>164</v>
      </c>
      <c r="B741" s="1">
        <v>6.0</v>
      </c>
      <c r="C741" s="1" t="s">
        <v>2759</v>
      </c>
      <c r="D741" s="1" t="s">
        <v>6160</v>
      </c>
      <c r="E741" s="1" t="s">
        <v>6161</v>
      </c>
      <c r="F741" s="1" t="s">
        <v>6162</v>
      </c>
      <c r="H741" s="1">
        <v>99.05014</v>
      </c>
      <c r="I741" s="1">
        <v>10.531317</v>
      </c>
      <c r="J741" s="1">
        <v>4.976556</v>
      </c>
      <c r="K741" s="1">
        <v>0.0</v>
      </c>
      <c r="L741" s="1">
        <v>0.0</v>
      </c>
      <c r="M741" s="1">
        <v>0.90309</v>
      </c>
      <c r="N741" s="1">
        <v>0.0</v>
      </c>
      <c r="O741" s="1">
        <v>0.0</v>
      </c>
      <c r="P741" s="1">
        <v>0.0</v>
      </c>
      <c r="Q741" s="1" t="s">
        <v>6163</v>
      </c>
      <c r="R741" s="1">
        <v>6.0</v>
      </c>
      <c r="S741" s="1">
        <v>49.02000011876225</v>
      </c>
      <c r="T741" s="1">
        <v>0.0</v>
      </c>
      <c r="U741" s="1">
        <v>0.0</v>
      </c>
      <c r="V741" s="1">
        <v>4.976556</v>
      </c>
      <c r="W741" s="1">
        <v>0.0</v>
      </c>
      <c r="X741" s="1">
        <v>0.0</v>
      </c>
      <c r="Y741" s="1">
        <v>0.0</v>
      </c>
      <c r="Z741" s="1">
        <v>0.0</v>
      </c>
      <c r="AA741" s="1">
        <v>0.0</v>
      </c>
      <c r="AB741" s="1">
        <v>0.0</v>
      </c>
      <c r="AC741" s="1">
        <v>0.0</v>
      </c>
      <c r="AD741" s="1">
        <v>0.0</v>
      </c>
      <c r="AE741" s="1">
        <v>120881.0</v>
      </c>
      <c r="AF741" s="1">
        <v>1081.0</v>
      </c>
      <c r="AG741" s="1">
        <v>400.0</v>
      </c>
      <c r="AH741" s="1" t="s">
        <v>6164</v>
      </c>
      <c r="AI741" s="1">
        <v>33.0</v>
      </c>
      <c r="AJ741" s="1">
        <v>5.0</v>
      </c>
      <c r="AK741" s="1">
        <v>5.0</v>
      </c>
      <c r="AL741" s="1">
        <v>11.0</v>
      </c>
    </row>
    <row r="742" ht="15.75" customHeight="1">
      <c r="A742" s="1" t="s">
        <v>164</v>
      </c>
      <c r="B742" s="1">
        <v>7.0</v>
      </c>
      <c r="C742" s="1" t="s">
        <v>2765</v>
      </c>
      <c r="D742" s="1" t="s">
        <v>6165</v>
      </c>
      <c r="E742" s="1" t="s">
        <v>6166</v>
      </c>
      <c r="F742" s="1" t="s">
        <v>6167</v>
      </c>
      <c r="H742" s="1">
        <v>60.599743</v>
      </c>
      <c r="I742" s="1">
        <v>17.90851</v>
      </c>
      <c r="J742" s="1">
        <v>0.97932935</v>
      </c>
      <c r="K742" s="1">
        <v>0.0</v>
      </c>
      <c r="L742" s="1">
        <v>0.0</v>
      </c>
      <c r="M742" s="1">
        <v>0.7781513</v>
      </c>
      <c r="N742" s="1">
        <v>0.0</v>
      </c>
      <c r="O742" s="1">
        <v>0.0</v>
      </c>
      <c r="P742" s="1">
        <v>0.0</v>
      </c>
      <c r="Q742" s="1" t="s">
        <v>6339</v>
      </c>
      <c r="R742" s="1">
        <v>4.0</v>
      </c>
      <c r="S742" s="1">
        <v>16.0</v>
      </c>
      <c r="T742" s="1">
        <v>0.0</v>
      </c>
      <c r="U742" s="1">
        <v>0.97932935</v>
      </c>
      <c r="V742" s="1">
        <v>0.0</v>
      </c>
      <c r="W742" s="1">
        <v>0.0</v>
      </c>
      <c r="X742" s="1">
        <v>0.0</v>
      </c>
      <c r="Y742" s="1">
        <v>0.0</v>
      </c>
      <c r="Z742" s="1">
        <v>0.0</v>
      </c>
      <c r="AA742" s="1">
        <v>0.0</v>
      </c>
      <c r="AB742" s="1">
        <v>0.0</v>
      </c>
      <c r="AC742" s="1">
        <v>0.0</v>
      </c>
      <c r="AD742" s="1">
        <v>0.0</v>
      </c>
      <c r="AE742" s="1">
        <v>121438.0</v>
      </c>
      <c r="AF742" s="1">
        <v>226.0</v>
      </c>
      <c r="AG742" s="1">
        <v>560.0</v>
      </c>
      <c r="AH742" s="1" t="s">
        <v>714</v>
      </c>
      <c r="AI742" s="1">
        <v>16.0</v>
      </c>
      <c r="AJ742" s="1">
        <v>2.0</v>
      </c>
      <c r="AK742" s="1">
        <v>2.0</v>
      </c>
      <c r="AL742" s="1">
        <v>4.0</v>
      </c>
    </row>
    <row r="743" ht="15.75" customHeight="1">
      <c r="A743" s="1" t="s">
        <v>164</v>
      </c>
      <c r="B743" s="1">
        <v>8.0</v>
      </c>
      <c r="C743" s="1" t="s">
        <v>2768</v>
      </c>
      <c r="D743" s="1" t="s">
        <v>6169</v>
      </c>
      <c r="E743" s="1" t="s">
        <v>6170</v>
      </c>
      <c r="F743" s="1" t="s">
        <v>6171</v>
      </c>
      <c r="H743" s="1">
        <v>45.451736</v>
      </c>
      <c r="I743" s="1">
        <v>0.0</v>
      </c>
      <c r="J743" s="1">
        <v>5.4796934</v>
      </c>
      <c r="K743" s="1">
        <v>0.0</v>
      </c>
      <c r="L743" s="1">
        <v>0.0</v>
      </c>
      <c r="M743" s="1">
        <v>1.0</v>
      </c>
      <c r="N743" s="1">
        <v>0.0</v>
      </c>
      <c r="O743" s="1">
        <v>0.0</v>
      </c>
      <c r="P743" s="1">
        <v>0.0</v>
      </c>
      <c r="Q743" s="1" t="s">
        <v>6343</v>
      </c>
      <c r="R743" s="1">
        <v>8.0</v>
      </c>
      <c r="S743" s="1">
        <v>67.79999923706055</v>
      </c>
      <c r="T743" s="1">
        <v>0.0</v>
      </c>
      <c r="U743" s="1">
        <v>1.4002628</v>
      </c>
      <c r="V743" s="1">
        <v>5.4796934</v>
      </c>
      <c r="W743" s="1">
        <v>0.0</v>
      </c>
      <c r="X743" s="1">
        <v>0.0</v>
      </c>
      <c r="Y743" s="1">
        <v>0.0</v>
      </c>
      <c r="Z743" s="1">
        <v>0.0</v>
      </c>
      <c r="AA743" s="1">
        <v>0.0</v>
      </c>
      <c r="AB743" s="1">
        <v>0.0</v>
      </c>
      <c r="AC743" s="1">
        <v>0.0</v>
      </c>
      <c r="AD743" s="1">
        <v>0.0</v>
      </c>
      <c r="AE743" s="1">
        <v>18989.0</v>
      </c>
      <c r="AF743" s="1">
        <v>443.0</v>
      </c>
      <c r="AG743" s="1">
        <v>670.0</v>
      </c>
      <c r="AH743" s="1" t="s">
        <v>6173</v>
      </c>
      <c r="AI743" s="1">
        <v>51.0</v>
      </c>
      <c r="AJ743" s="1">
        <v>5.0</v>
      </c>
      <c r="AK743" s="1">
        <v>5.0</v>
      </c>
      <c r="AL743" s="1">
        <v>7.0</v>
      </c>
    </row>
    <row r="744" ht="15.75" customHeight="1">
      <c r="A744" s="1" t="s">
        <v>164</v>
      </c>
      <c r="B744" s="1">
        <v>9.0</v>
      </c>
      <c r="C744" s="1" t="s">
        <v>2770</v>
      </c>
      <c r="D744" s="1" t="s">
        <v>6174</v>
      </c>
      <c r="E744" s="1" t="s">
        <v>6175</v>
      </c>
      <c r="F744" s="1" t="s">
        <v>6176</v>
      </c>
      <c r="H744" s="1">
        <v>43.30067</v>
      </c>
      <c r="I744" s="1">
        <v>0.0</v>
      </c>
      <c r="J744" s="1">
        <v>1.4452357</v>
      </c>
      <c r="K744" s="1">
        <v>2.0</v>
      </c>
      <c r="L744" s="1">
        <v>0.0</v>
      </c>
      <c r="M744" s="1">
        <v>1.146128</v>
      </c>
      <c r="N744" s="1">
        <v>0.0</v>
      </c>
      <c r="O744" s="1">
        <v>0.0</v>
      </c>
      <c r="P744" s="1">
        <v>0.0</v>
      </c>
      <c r="Q744" s="1" t="s">
        <v>6350</v>
      </c>
      <c r="R744" s="1">
        <v>12.0</v>
      </c>
      <c r="S744" s="1">
        <v>119.2499988079071</v>
      </c>
      <c r="T744" s="1">
        <v>0.0</v>
      </c>
      <c r="U744" s="1">
        <v>1.4452357</v>
      </c>
      <c r="V744" s="1">
        <v>0.0</v>
      </c>
      <c r="W744" s="1">
        <v>0.0</v>
      </c>
      <c r="X744" s="1">
        <v>0.0</v>
      </c>
      <c r="Y744" s="1">
        <v>0.0</v>
      </c>
      <c r="Z744" s="1">
        <v>0.0</v>
      </c>
      <c r="AA744" s="1">
        <v>0.0</v>
      </c>
      <c r="AB744" s="1">
        <v>0.0</v>
      </c>
      <c r="AC744" s="1">
        <v>0.0</v>
      </c>
      <c r="AD744" s="1">
        <v>0.0</v>
      </c>
      <c r="AE744" s="1">
        <v>121016.0</v>
      </c>
      <c r="AF744" s="1">
        <v>1771.0</v>
      </c>
      <c r="AG744" s="1">
        <v>730.0</v>
      </c>
      <c r="AH744" s="1" t="s">
        <v>2225</v>
      </c>
      <c r="AI744" s="1">
        <v>94.0</v>
      </c>
      <c r="AJ744" s="1">
        <v>8.0</v>
      </c>
      <c r="AK744" s="1">
        <v>8.0</v>
      </c>
      <c r="AL744" s="1">
        <v>14.0</v>
      </c>
    </row>
    <row r="745" ht="15.75" customHeight="1">
      <c r="A745" s="1" t="s">
        <v>164</v>
      </c>
      <c r="B745" s="1">
        <v>10.0</v>
      </c>
      <c r="C745" s="1" t="s">
        <v>2775</v>
      </c>
      <c r="D745" s="1" t="s">
        <v>6179</v>
      </c>
      <c r="E745" s="1" t="s">
        <v>6180</v>
      </c>
      <c r="F745" s="1" t="s">
        <v>6181</v>
      </c>
      <c r="H745" s="1">
        <v>36.82174</v>
      </c>
      <c r="I745" s="1">
        <v>12.891546</v>
      </c>
      <c r="J745" s="1">
        <v>8.367242</v>
      </c>
      <c r="K745" s="1">
        <v>2.0</v>
      </c>
      <c r="L745" s="1">
        <v>0.0</v>
      </c>
      <c r="M745" s="1">
        <v>0.69897</v>
      </c>
      <c r="N745" s="1">
        <v>0.0</v>
      </c>
      <c r="O745" s="1">
        <v>0.0</v>
      </c>
      <c r="P745" s="1">
        <v>0.0</v>
      </c>
      <c r="Q745" s="1" t="s">
        <v>6182</v>
      </c>
      <c r="R745" s="1">
        <v>3.0</v>
      </c>
      <c r="S745" s="1">
        <v>4.129999935626984</v>
      </c>
      <c r="T745" s="1">
        <v>0.0</v>
      </c>
      <c r="U745" s="1">
        <v>0.0</v>
      </c>
      <c r="V745" s="1">
        <v>0.0</v>
      </c>
      <c r="W745" s="1">
        <v>0.0</v>
      </c>
      <c r="X745" s="1">
        <v>0.0</v>
      </c>
      <c r="Y745" s="1">
        <v>8.367242</v>
      </c>
      <c r="Z745" s="1">
        <v>0.0</v>
      </c>
      <c r="AA745" s="1">
        <v>0.0</v>
      </c>
      <c r="AB745" s="1">
        <v>0.0</v>
      </c>
      <c r="AC745" s="1">
        <v>0.0</v>
      </c>
      <c r="AD745" s="1">
        <v>0.0</v>
      </c>
      <c r="AE745" s="1">
        <v>23191.0</v>
      </c>
      <c r="AF745" s="1">
        <v>91.0</v>
      </c>
      <c r="AG745" s="1">
        <v>530.0</v>
      </c>
      <c r="AH745" s="1" t="s">
        <v>3845</v>
      </c>
      <c r="AI745" s="1">
        <v>4.0</v>
      </c>
      <c r="AJ745" s="1">
        <v>3.0</v>
      </c>
      <c r="AK745" s="1">
        <v>3.0</v>
      </c>
      <c r="AL745" s="1">
        <v>3.0</v>
      </c>
    </row>
    <row r="746" ht="15.75" customHeight="1">
      <c r="A746" s="1" t="s">
        <v>164</v>
      </c>
      <c r="B746" s="1">
        <v>11.0</v>
      </c>
      <c r="C746" s="1" t="s">
        <v>2618</v>
      </c>
      <c r="D746" s="1" t="s">
        <v>6015</v>
      </c>
      <c r="E746" s="1" t="s">
        <v>6016</v>
      </c>
      <c r="F746" s="1" t="s">
        <v>6017</v>
      </c>
      <c r="H746" s="1">
        <v>36.15413</v>
      </c>
      <c r="I746" s="1">
        <v>14.292979</v>
      </c>
      <c r="J746" s="1">
        <v>0.93848</v>
      </c>
      <c r="K746" s="1">
        <v>0.0</v>
      </c>
      <c r="L746" s="1">
        <v>0.0</v>
      </c>
      <c r="M746" s="1">
        <v>0.47712126</v>
      </c>
      <c r="N746" s="1">
        <v>0.0</v>
      </c>
      <c r="O746" s="1">
        <v>0.0</v>
      </c>
      <c r="P746" s="1">
        <v>0.0</v>
      </c>
      <c r="Q746" s="1" t="s">
        <v>6018</v>
      </c>
      <c r="R746" s="1">
        <v>1.0</v>
      </c>
      <c r="S746" s="1">
        <v>23.74999976158142</v>
      </c>
      <c r="T746" s="1">
        <v>0.0</v>
      </c>
      <c r="U746" s="1">
        <v>0.93848</v>
      </c>
      <c r="V746" s="1">
        <v>0.0</v>
      </c>
      <c r="W746" s="1">
        <v>0.0</v>
      </c>
      <c r="X746" s="1">
        <v>0.0</v>
      </c>
      <c r="Y746" s="1">
        <v>0.0</v>
      </c>
      <c r="Z746" s="1">
        <v>0.0</v>
      </c>
      <c r="AA746" s="1">
        <v>0.0</v>
      </c>
      <c r="AB746" s="1">
        <v>0.0</v>
      </c>
      <c r="AC746" s="1">
        <v>0.0</v>
      </c>
      <c r="AD746" s="1">
        <v>0.0</v>
      </c>
      <c r="AE746" s="1">
        <v>41946.0</v>
      </c>
      <c r="AF746" s="1">
        <v>179.0</v>
      </c>
      <c r="AG746" s="1">
        <v>730.0</v>
      </c>
      <c r="AH746" s="1" t="s">
        <v>5982</v>
      </c>
      <c r="AI746" s="1">
        <v>42.0</v>
      </c>
      <c r="AJ746" s="1">
        <v>4.0</v>
      </c>
      <c r="AK746" s="1">
        <v>4.0</v>
      </c>
      <c r="AL746" s="1">
        <v>10.0</v>
      </c>
    </row>
    <row r="747" ht="15.75" customHeight="1">
      <c r="A747" s="1" t="s">
        <v>164</v>
      </c>
      <c r="B747" s="1">
        <v>12.0</v>
      </c>
      <c r="C747" s="1" t="s">
        <v>2780</v>
      </c>
      <c r="D747" s="1" t="s">
        <v>6184</v>
      </c>
      <c r="E747" s="1" t="s">
        <v>6185</v>
      </c>
      <c r="F747" s="1" t="s">
        <v>6186</v>
      </c>
      <c r="H747" s="1">
        <v>33.096268</v>
      </c>
      <c r="I747" s="1">
        <v>15.239662</v>
      </c>
      <c r="J747" s="1">
        <v>0.271176</v>
      </c>
      <c r="K747" s="1">
        <v>0.0</v>
      </c>
      <c r="L747" s="1">
        <v>0.0</v>
      </c>
      <c r="M747" s="1">
        <v>0.47712126</v>
      </c>
      <c r="N747" s="1">
        <v>0.0</v>
      </c>
      <c r="O747" s="1">
        <v>0.0</v>
      </c>
      <c r="P747" s="1">
        <v>0.0</v>
      </c>
      <c r="Q747" s="1" t="s">
        <v>3541</v>
      </c>
      <c r="R747" s="1">
        <v>1.0</v>
      </c>
      <c r="S747" s="1">
        <v>19.0</v>
      </c>
      <c r="T747" s="1">
        <v>0.271176</v>
      </c>
      <c r="U747" s="1">
        <v>0.0</v>
      </c>
      <c r="V747" s="1">
        <v>0.0</v>
      </c>
      <c r="W747" s="1">
        <v>0.0</v>
      </c>
      <c r="X747" s="1">
        <v>0.0</v>
      </c>
      <c r="Y747" s="1">
        <v>0.0</v>
      </c>
      <c r="Z747" s="1">
        <v>0.0</v>
      </c>
      <c r="AA747" s="1">
        <v>0.0</v>
      </c>
      <c r="AB747" s="1">
        <v>0.0</v>
      </c>
      <c r="AC747" s="1">
        <v>0.0</v>
      </c>
      <c r="AD747" s="1">
        <v>0.0</v>
      </c>
      <c r="AE747" s="1">
        <v>446553.0</v>
      </c>
      <c r="AF747" s="1">
        <v>91.0</v>
      </c>
      <c r="AG747" s="1">
        <v>660.0</v>
      </c>
      <c r="AH747" s="1" t="s">
        <v>2490</v>
      </c>
      <c r="AI747" s="1">
        <v>12.0</v>
      </c>
      <c r="AJ747" s="1">
        <v>6.0</v>
      </c>
      <c r="AK747" s="1">
        <v>6.0</v>
      </c>
      <c r="AL747" s="1">
        <v>7.0</v>
      </c>
    </row>
    <row r="748" ht="15.75" customHeight="1">
      <c r="A748" s="1" t="s">
        <v>164</v>
      </c>
      <c r="B748" s="1">
        <v>13.0</v>
      </c>
      <c r="C748" s="1" t="s">
        <v>2785</v>
      </c>
      <c r="D748" s="1" t="s">
        <v>6188</v>
      </c>
      <c r="E748" s="1" t="s">
        <v>6189</v>
      </c>
      <c r="F748" s="1" t="s">
        <v>6190</v>
      </c>
      <c r="H748" s="1">
        <v>30.84999</v>
      </c>
      <c r="I748" s="1">
        <v>15.7616415</v>
      </c>
      <c r="J748" s="1">
        <v>1.2517574</v>
      </c>
      <c r="K748" s="1">
        <v>0.0</v>
      </c>
      <c r="L748" s="1">
        <v>0.0</v>
      </c>
      <c r="M748" s="1">
        <v>0.7781513</v>
      </c>
      <c r="N748" s="1">
        <v>0.0</v>
      </c>
      <c r="O748" s="1">
        <v>0.0</v>
      </c>
      <c r="P748" s="1">
        <v>0.0</v>
      </c>
      <c r="Q748" s="1" t="s">
        <v>6191</v>
      </c>
      <c r="R748" s="1">
        <v>4.0</v>
      </c>
      <c r="S748" s="1">
        <v>4.430000066757202</v>
      </c>
      <c r="T748" s="1">
        <v>0.45035964</v>
      </c>
      <c r="U748" s="1">
        <v>1.2517574</v>
      </c>
      <c r="V748" s="1">
        <v>0.0</v>
      </c>
      <c r="W748" s="1">
        <v>0.0</v>
      </c>
      <c r="X748" s="1">
        <v>0.0</v>
      </c>
      <c r="Y748" s="1">
        <v>0.0</v>
      </c>
      <c r="Z748" s="1">
        <v>0.0</v>
      </c>
      <c r="AA748" s="1">
        <v>0.0</v>
      </c>
      <c r="AB748" s="1">
        <v>0.0</v>
      </c>
      <c r="AC748" s="1">
        <v>0.0</v>
      </c>
      <c r="AD748" s="1">
        <v>0.0</v>
      </c>
      <c r="AE748" s="1">
        <v>100599.0</v>
      </c>
      <c r="AF748" s="1">
        <v>85.0</v>
      </c>
      <c r="AG748" s="1">
        <v>550.0</v>
      </c>
      <c r="AH748" s="1" t="s">
        <v>5078</v>
      </c>
      <c r="AI748" s="1">
        <v>14.0</v>
      </c>
      <c r="AJ748" s="1">
        <v>4.0</v>
      </c>
      <c r="AK748" s="1">
        <v>4.0</v>
      </c>
      <c r="AL748" s="1">
        <v>6.0</v>
      </c>
    </row>
    <row r="749" ht="15.75" customHeight="1">
      <c r="A749" s="1" t="s">
        <v>164</v>
      </c>
      <c r="B749" s="1">
        <v>14.0</v>
      </c>
      <c r="C749" s="1" t="s">
        <v>2789</v>
      </c>
      <c r="D749" s="1" t="s">
        <v>6193</v>
      </c>
      <c r="E749" s="1" t="s">
        <v>6194</v>
      </c>
      <c r="F749" s="1" t="s">
        <v>6195</v>
      </c>
      <c r="H749" s="1">
        <v>27.067642</v>
      </c>
      <c r="I749" s="1">
        <v>17.566692</v>
      </c>
      <c r="J749" s="1">
        <v>0.0</v>
      </c>
      <c r="K749" s="1">
        <v>0.0</v>
      </c>
      <c r="L749" s="1">
        <v>0.0</v>
      </c>
      <c r="M749" s="1">
        <v>0.60206</v>
      </c>
      <c r="N749" s="1">
        <v>0.0</v>
      </c>
      <c r="O749" s="1">
        <v>0.0</v>
      </c>
      <c r="P749" s="1">
        <v>0.0</v>
      </c>
      <c r="Q749" s="1" t="s">
        <v>6196</v>
      </c>
      <c r="R749" s="1">
        <v>2.0</v>
      </c>
      <c r="S749" s="1">
        <v>5.550000131130219</v>
      </c>
      <c r="T749" s="1">
        <v>0.0</v>
      </c>
      <c r="U749" s="1">
        <v>0.0</v>
      </c>
      <c r="V749" s="1">
        <v>0.0</v>
      </c>
      <c r="W749" s="1">
        <v>0.0</v>
      </c>
      <c r="X749" s="1">
        <v>0.0</v>
      </c>
      <c r="Y749" s="1">
        <v>0.0</v>
      </c>
      <c r="Z749" s="1">
        <v>0.0</v>
      </c>
      <c r="AA749" s="1">
        <v>0.0</v>
      </c>
      <c r="AB749" s="1">
        <v>0.0</v>
      </c>
      <c r="AC749" s="1">
        <v>0.0</v>
      </c>
      <c r="AD749" s="1">
        <v>0.0</v>
      </c>
      <c r="AE749" s="1">
        <v>115156.0</v>
      </c>
      <c r="AF749" s="1">
        <v>17.0</v>
      </c>
      <c r="AG749" s="1">
        <v>480.0</v>
      </c>
      <c r="AH749" s="1" t="s">
        <v>5284</v>
      </c>
      <c r="AJ749" s="1">
        <v>5.0</v>
      </c>
      <c r="AK749" s="1">
        <v>5.0</v>
      </c>
      <c r="AL749" s="1">
        <v>9.0</v>
      </c>
    </row>
    <row r="750" ht="15.75" customHeight="1">
      <c r="A750" s="1" t="s">
        <v>164</v>
      </c>
      <c r="B750" s="1">
        <v>15.0</v>
      </c>
      <c r="C750" s="1" t="s">
        <v>2791</v>
      </c>
      <c r="D750" s="1" t="s">
        <v>6198</v>
      </c>
      <c r="E750" s="1" t="s">
        <v>6199</v>
      </c>
      <c r="F750" s="1" t="s">
        <v>6200</v>
      </c>
      <c r="H750" s="1">
        <v>26.757578</v>
      </c>
      <c r="I750" s="1">
        <v>15.239662</v>
      </c>
      <c r="J750" s="1">
        <v>4.6360183</v>
      </c>
      <c r="K750" s="1">
        <v>0.0</v>
      </c>
      <c r="L750" s="1">
        <v>0.0</v>
      </c>
      <c r="M750" s="1">
        <v>0.30103</v>
      </c>
      <c r="N750" s="1">
        <v>0.0</v>
      </c>
      <c r="O750" s="1">
        <v>0.0</v>
      </c>
      <c r="P750" s="1">
        <v>0.0</v>
      </c>
      <c r="Q750" s="1" t="s">
        <v>659</v>
      </c>
      <c r="R750" s="1">
        <v>0.0</v>
      </c>
      <c r="S750" s="1">
        <v>19.0</v>
      </c>
      <c r="T750" s="1">
        <v>0.0</v>
      </c>
      <c r="U750" s="1">
        <v>1.1264193</v>
      </c>
      <c r="V750" s="1">
        <v>4.6360183</v>
      </c>
      <c r="W750" s="1">
        <v>0.0</v>
      </c>
      <c r="X750" s="1">
        <v>0.0</v>
      </c>
      <c r="Y750" s="1">
        <v>0.0</v>
      </c>
      <c r="Z750" s="1">
        <v>0.0</v>
      </c>
      <c r="AA750" s="1">
        <v>0.0</v>
      </c>
      <c r="AB750" s="1">
        <v>0.0</v>
      </c>
      <c r="AC750" s="1">
        <v>0.0</v>
      </c>
      <c r="AD750" s="1">
        <v>0.0</v>
      </c>
      <c r="AE750" s="1">
        <v>472983.0</v>
      </c>
      <c r="AF750" s="1">
        <v>33.0</v>
      </c>
      <c r="AG750" s="1">
        <v>680.0</v>
      </c>
      <c r="AH750" s="1" t="s">
        <v>3377</v>
      </c>
      <c r="AI750" s="1">
        <v>13.0</v>
      </c>
      <c r="AJ750" s="1">
        <v>2.0</v>
      </c>
      <c r="AK750" s="1">
        <v>2.0</v>
      </c>
      <c r="AL750" s="1">
        <v>2.0</v>
      </c>
    </row>
    <row r="751" ht="15.75" customHeight="1">
      <c r="A751" s="1" t="s">
        <v>164</v>
      </c>
      <c r="B751" s="1">
        <v>16.0</v>
      </c>
      <c r="C751" s="1" t="s">
        <v>2799</v>
      </c>
      <c r="D751" s="1" t="s">
        <v>6211</v>
      </c>
      <c r="E751" s="1" t="s">
        <v>6212</v>
      </c>
      <c r="F751" s="1" t="s">
        <v>6213</v>
      </c>
      <c r="H751" s="1">
        <v>23.840618</v>
      </c>
      <c r="I751" s="1">
        <v>0.0</v>
      </c>
      <c r="J751" s="1">
        <v>0.43273205</v>
      </c>
      <c r="K751" s="1">
        <v>2.0</v>
      </c>
      <c r="L751" s="1">
        <v>0.0</v>
      </c>
      <c r="M751" s="1">
        <v>0.9542425</v>
      </c>
      <c r="N751" s="1">
        <v>0.0</v>
      </c>
      <c r="O751" s="1">
        <v>0.0</v>
      </c>
      <c r="P751" s="1">
        <v>0.0</v>
      </c>
      <c r="Q751" s="1" t="s">
        <v>6378</v>
      </c>
      <c r="R751" s="1">
        <v>7.0</v>
      </c>
      <c r="S751" s="1">
        <v>104.4699999988079</v>
      </c>
      <c r="T751" s="1">
        <v>0.43273205</v>
      </c>
      <c r="U751" s="1">
        <v>0.0</v>
      </c>
      <c r="V751" s="1">
        <v>0.0</v>
      </c>
      <c r="W751" s="1">
        <v>0.0</v>
      </c>
      <c r="X751" s="1">
        <v>0.0</v>
      </c>
      <c r="Y751" s="1">
        <v>0.0</v>
      </c>
      <c r="Z751" s="1">
        <v>0.0</v>
      </c>
      <c r="AA751" s="1">
        <v>0.0</v>
      </c>
      <c r="AB751" s="1">
        <v>0.0</v>
      </c>
      <c r="AC751" s="1">
        <v>0.0</v>
      </c>
      <c r="AD751" s="1">
        <v>0.0</v>
      </c>
      <c r="AE751" s="1">
        <v>109812.0</v>
      </c>
      <c r="AF751" s="1">
        <v>710.0</v>
      </c>
      <c r="AG751" s="1">
        <v>650.0</v>
      </c>
      <c r="AH751" s="1" t="s">
        <v>2714</v>
      </c>
      <c r="AI751" s="1">
        <v>187.0</v>
      </c>
      <c r="AJ751" s="1">
        <v>9.0</v>
      </c>
      <c r="AK751" s="1">
        <v>16.0</v>
      </c>
      <c r="AL751" s="1">
        <v>9.0</v>
      </c>
    </row>
    <row r="752" ht="15.75" customHeight="1">
      <c r="A752" s="1" t="s">
        <v>164</v>
      </c>
      <c r="B752" s="1">
        <v>17.0</v>
      </c>
      <c r="C752" s="1" t="s">
        <v>2797</v>
      </c>
      <c r="D752" s="1" t="s">
        <v>6205</v>
      </c>
      <c r="E752" s="1" t="s">
        <v>6206</v>
      </c>
      <c r="F752" s="1" t="s">
        <v>6207</v>
      </c>
      <c r="H752" s="1">
        <v>23.646837</v>
      </c>
      <c r="I752" s="1">
        <v>12.37167</v>
      </c>
      <c r="J752" s="1">
        <v>5.4140096</v>
      </c>
      <c r="K752" s="1">
        <v>2.0</v>
      </c>
      <c r="L752" s="1">
        <v>0.0</v>
      </c>
      <c r="M752" s="1">
        <v>0.845098</v>
      </c>
      <c r="N752" s="1">
        <v>0.0</v>
      </c>
      <c r="O752" s="1">
        <v>0.0</v>
      </c>
      <c r="P752" s="1">
        <v>0.0</v>
      </c>
      <c r="Q752" s="1" t="s">
        <v>6383</v>
      </c>
      <c r="R752" s="1">
        <v>5.0</v>
      </c>
      <c r="S752" s="1">
        <v>1.0</v>
      </c>
      <c r="T752" s="1">
        <v>0.41732016</v>
      </c>
      <c r="U752" s="1">
        <v>0.0</v>
      </c>
      <c r="V752" s="1">
        <v>5.4140096</v>
      </c>
      <c r="W752" s="1">
        <v>0.0</v>
      </c>
      <c r="X752" s="1">
        <v>0.0</v>
      </c>
      <c r="Y752" s="1">
        <v>0.0</v>
      </c>
      <c r="Z752" s="1">
        <v>0.0</v>
      </c>
      <c r="AA752" s="1">
        <v>0.0</v>
      </c>
      <c r="AB752" s="1">
        <v>0.0</v>
      </c>
      <c r="AC752" s="1">
        <v>0.0</v>
      </c>
      <c r="AD752" s="1">
        <v>0.0</v>
      </c>
      <c r="AE752" s="1">
        <v>216019.0</v>
      </c>
      <c r="AF752" s="1">
        <v>136.0</v>
      </c>
      <c r="AH752" s="1" t="s">
        <v>6210</v>
      </c>
      <c r="AI752" s="1">
        <v>22.0</v>
      </c>
      <c r="AJ752" s="1">
        <v>1.0</v>
      </c>
      <c r="AK752" s="1">
        <v>1.0</v>
      </c>
      <c r="AL752" s="1">
        <v>1.0</v>
      </c>
    </row>
    <row r="753" ht="15.75" customHeight="1">
      <c r="A753" s="1" t="s">
        <v>164</v>
      </c>
      <c r="B753" s="1">
        <v>18.0</v>
      </c>
      <c r="C753" s="1" t="s">
        <v>2802</v>
      </c>
      <c r="D753" s="1" t="s">
        <v>6215</v>
      </c>
      <c r="E753" s="1" t="s">
        <v>6216</v>
      </c>
      <c r="F753" s="1" t="s">
        <v>6217</v>
      </c>
      <c r="H753" s="1">
        <v>22.87184</v>
      </c>
      <c r="I753" s="1">
        <v>15.7616415</v>
      </c>
      <c r="J753" s="1">
        <v>0.0</v>
      </c>
      <c r="K753" s="1">
        <v>0.0</v>
      </c>
      <c r="L753" s="1">
        <v>0.0</v>
      </c>
      <c r="M753" s="1">
        <v>0.47712126</v>
      </c>
      <c r="N753" s="1">
        <v>0.0</v>
      </c>
      <c r="O753" s="1">
        <v>0.0</v>
      </c>
      <c r="P753" s="1">
        <v>0.0</v>
      </c>
      <c r="Q753" s="1" t="s">
        <v>3521</v>
      </c>
      <c r="R753" s="1">
        <v>1.0</v>
      </c>
      <c r="S753" s="1">
        <v>8.250000089406967</v>
      </c>
      <c r="T753" s="1">
        <v>0.0</v>
      </c>
      <c r="U753" s="1">
        <v>0.0</v>
      </c>
      <c r="V753" s="1">
        <v>0.0</v>
      </c>
      <c r="W753" s="1">
        <v>0.0</v>
      </c>
      <c r="X753" s="1">
        <v>0.0</v>
      </c>
      <c r="Y753" s="1">
        <v>0.0</v>
      </c>
      <c r="Z753" s="1">
        <v>0.0</v>
      </c>
      <c r="AA753" s="1">
        <v>0.0</v>
      </c>
      <c r="AB753" s="1">
        <v>0.0</v>
      </c>
      <c r="AC753" s="1">
        <v>0.0</v>
      </c>
      <c r="AD753" s="1">
        <v>0.0</v>
      </c>
      <c r="AE753" s="1">
        <v>15025.0</v>
      </c>
      <c r="AF753" s="1">
        <v>15.0</v>
      </c>
      <c r="AG753" s="1">
        <v>630.0</v>
      </c>
      <c r="AH753" s="1" t="s">
        <v>2338</v>
      </c>
      <c r="AI753" s="1">
        <v>1.0</v>
      </c>
      <c r="AJ753" s="1">
        <v>5.0</v>
      </c>
      <c r="AK753" s="1">
        <v>5.0</v>
      </c>
      <c r="AL753" s="1">
        <v>13.0</v>
      </c>
    </row>
    <row r="754" ht="15.75" customHeight="1">
      <c r="A754" s="1" t="s">
        <v>164</v>
      </c>
      <c r="B754" s="1">
        <v>19.0</v>
      </c>
      <c r="C754" s="1" t="s">
        <v>2807</v>
      </c>
      <c r="D754" s="1" t="s">
        <v>6219</v>
      </c>
      <c r="E754" s="1" t="s">
        <v>6220</v>
      </c>
      <c r="F754" s="1" t="s">
        <v>6221</v>
      </c>
      <c r="H754" s="1">
        <v>20.879423</v>
      </c>
      <c r="I754" s="1">
        <v>11.448316</v>
      </c>
      <c r="J754" s="1">
        <v>0.0</v>
      </c>
      <c r="K754" s="1">
        <v>2.0</v>
      </c>
      <c r="L754" s="1">
        <v>0.0</v>
      </c>
      <c r="M754" s="1">
        <v>0.60206</v>
      </c>
      <c r="N754" s="1">
        <v>0.0</v>
      </c>
      <c r="O754" s="1">
        <v>0.0</v>
      </c>
      <c r="P754" s="1">
        <v>0.0</v>
      </c>
      <c r="Q754" s="1" t="s">
        <v>6154</v>
      </c>
      <c r="R754" s="1">
        <v>2.0</v>
      </c>
      <c r="S754" s="1">
        <v>5.650000095367432</v>
      </c>
      <c r="T754" s="1">
        <v>0.0</v>
      </c>
      <c r="U754" s="1">
        <v>0.0</v>
      </c>
      <c r="V754" s="1">
        <v>0.0</v>
      </c>
      <c r="W754" s="1">
        <v>0.0</v>
      </c>
      <c r="X754" s="1">
        <v>0.0</v>
      </c>
      <c r="Y754" s="1">
        <v>0.0</v>
      </c>
      <c r="Z754" s="1">
        <v>0.0</v>
      </c>
      <c r="AA754" s="1">
        <v>0.0</v>
      </c>
      <c r="AB754" s="1">
        <v>0.0</v>
      </c>
      <c r="AC754" s="1">
        <v>0.0</v>
      </c>
      <c r="AD754" s="1">
        <v>0.0</v>
      </c>
      <c r="AE754" s="1">
        <v>230094.0</v>
      </c>
      <c r="AF754" s="1">
        <v>220.0</v>
      </c>
      <c r="AG754" s="1">
        <v>560.0</v>
      </c>
      <c r="AH754" s="1" t="s">
        <v>6223</v>
      </c>
      <c r="AI754" s="1">
        <v>139.0</v>
      </c>
      <c r="AJ754" s="1">
        <v>3.0</v>
      </c>
      <c r="AK754" s="1">
        <v>3.0</v>
      </c>
      <c r="AL754" s="1">
        <v>4.0</v>
      </c>
    </row>
    <row r="755" ht="15.75" customHeight="1">
      <c r="A755" s="1" t="s">
        <v>164</v>
      </c>
      <c r="B755" s="1">
        <v>20.0</v>
      </c>
      <c r="C755" s="1" t="s">
        <v>2810</v>
      </c>
      <c r="D755" s="1" t="s">
        <v>6224</v>
      </c>
      <c r="E755" s="1" t="s">
        <v>6225</v>
      </c>
      <c r="F755" s="1" t="s">
        <v>6226</v>
      </c>
      <c r="H755" s="1">
        <v>20.750933</v>
      </c>
      <c r="I755" s="1">
        <v>0.0</v>
      </c>
      <c r="J755" s="1">
        <v>7.5277586</v>
      </c>
      <c r="K755" s="1">
        <v>0.0</v>
      </c>
      <c r="L755" s="1">
        <v>0.0</v>
      </c>
      <c r="M755" s="1">
        <v>0.47712126</v>
      </c>
      <c r="N755" s="1">
        <v>0.0</v>
      </c>
      <c r="O755" s="1">
        <v>0.0</v>
      </c>
      <c r="P755" s="1">
        <v>0.0</v>
      </c>
      <c r="Q755" s="1" t="s">
        <v>3521</v>
      </c>
      <c r="R755" s="1">
        <v>1.0</v>
      </c>
      <c r="S755" s="1">
        <v>32.37999972701073</v>
      </c>
      <c r="T755" s="1">
        <v>0.0</v>
      </c>
      <c r="U755" s="1">
        <v>0.0</v>
      </c>
      <c r="V755" s="1">
        <v>0.0</v>
      </c>
      <c r="W755" s="1">
        <v>0.0</v>
      </c>
      <c r="X755" s="1">
        <v>0.0</v>
      </c>
      <c r="Y755" s="1">
        <v>7.5277586</v>
      </c>
      <c r="Z755" s="1">
        <v>0.0</v>
      </c>
      <c r="AA755" s="1">
        <v>0.0</v>
      </c>
      <c r="AB755" s="1">
        <v>0.0</v>
      </c>
      <c r="AC755" s="1">
        <v>0.0</v>
      </c>
      <c r="AD755" s="1">
        <v>0.0</v>
      </c>
      <c r="AE755" s="1">
        <v>251196.0</v>
      </c>
      <c r="AF755" s="1">
        <v>47.0</v>
      </c>
      <c r="AG755" s="1">
        <v>720.0</v>
      </c>
      <c r="AH755" s="1" t="s">
        <v>3829</v>
      </c>
      <c r="AI755" s="1">
        <v>2.0</v>
      </c>
      <c r="AJ755" s="1">
        <v>6.0</v>
      </c>
      <c r="AK755" s="1">
        <v>6.0</v>
      </c>
      <c r="AL755" s="1">
        <v>14.0</v>
      </c>
    </row>
    <row r="756" ht="15.75" customHeight="1">
      <c r="A756" s="1" t="s">
        <v>164</v>
      </c>
      <c r="B756" s="1">
        <v>21.0</v>
      </c>
      <c r="C756" s="1" t="s">
        <v>2812</v>
      </c>
      <c r="D756" s="1" t="s">
        <v>6227</v>
      </c>
      <c r="E756" s="1" t="s">
        <v>6228</v>
      </c>
      <c r="F756" s="1" t="s">
        <v>6229</v>
      </c>
      <c r="H756" s="1">
        <v>19.257458</v>
      </c>
      <c r="I756" s="1">
        <v>9.449982</v>
      </c>
      <c r="J756" s="1">
        <v>0.0</v>
      </c>
      <c r="K756" s="1">
        <v>0.0</v>
      </c>
      <c r="L756" s="1">
        <v>0.0</v>
      </c>
      <c r="M756" s="1">
        <v>0.69897</v>
      </c>
      <c r="N756" s="1">
        <v>0.0</v>
      </c>
      <c r="O756" s="1">
        <v>0.0</v>
      </c>
      <c r="P756" s="1">
        <v>0.0</v>
      </c>
      <c r="Q756" s="1" t="s">
        <v>6399</v>
      </c>
      <c r="R756" s="1">
        <v>3.0</v>
      </c>
      <c r="S756" s="1">
        <v>7.5</v>
      </c>
      <c r="T756" s="1">
        <v>0.0</v>
      </c>
      <c r="U756" s="1">
        <v>0.0</v>
      </c>
      <c r="V756" s="1">
        <v>0.0</v>
      </c>
      <c r="W756" s="1">
        <v>0.0</v>
      </c>
      <c r="X756" s="1">
        <v>0.0</v>
      </c>
      <c r="Y756" s="1">
        <v>0.0</v>
      </c>
      <c r="Z756" s="1">
        <v>0.0</v>
      </c>
      <c r="AA756" s="1">
        <v>0.0</v>
      </c>
      <c r="AB756" s="1">
        <v>0.0</v>
      </c>
      <c r="AC756" s="1">
        <v>0.0</v>
      </c>
      <c r="AD756" s="1">
        <v>0.0</v>
      </c>
      <c r="AE756" s="1">
        <v>60040.0</v>
      </c>
      <c r="AF756" s="1">
        <v>102.0</v>
      </c>
      <c r="AG756" s="1">
        <v>650.0</v>
      </c>
      <c r="AH756" s="1" t="s">
        <v>5703</v>
      </c>
      <c r="AI756" s="1">
        <v>31.0</v>
      </c>
      <c r="AJ756" s="1">
        <v>3.0</v>
      </c>
      <c r="AK756" s="1">
        <v>3.0</v>
      </c>
      <c r="AL756" s="1">
        <v>6.0</v>
      </c>
    </row>
    <row r="757" ht="15.75" customHeight="1">
      <c r="A757" s="1" t="s">
        <v>164</v>
      </c>
      <c r="B757" s="1">
        <v>22.0</v>
      </c>
      <c r="C757" s="1" t="s">
        <v>2818</v>
      </c>
      <c r="D757" s="1" t="s">
        <v>6232</v>
      </c>
      <c r="E757" s="1" t="s">
        <v>6233</v>
      </c>
      <c r="F757" s="1" t="s">
        <v>6234</v>
      </c>
      <c r="H757" s="1">
        <v>14.769504</v>
      </c>
      <c r="I757" s="1">
        <v>13.656716</v>
      </c>
      <c r="J757" s="1">
        <v>1.1364044</v>
      </c>
      <c r="K757" s="1">
        <v>0.0</v>
      </c>
      <c r="L757" s="1">
        <v>0.0</v>
      </c>
      <c r="M757" s="1">
        <v>0.30103</v>
      </c>
      <c r="N757" s="1">
        <v>0.0</v>
      </c>
      <c r="O757" s="1">
        <v>0.0</v>
      </c>
      <c r="P757" s="1">
        <v>0.0</v>
      </c>
      <c r="Q757" s="1" t="s">
        <v>659</v>
      </c>
      <c r="R757" s="1">
        <v>0.0</v>
      </c>
      <c r="S757" s="1">
        <v>10.0</v>
      </c>
      <c r="T757" s="1">
        <v>0.0</v>
      </c>
      <c r="U757" s="1">
        <v>1.1364044</v>
      </c>
      <c r="V757" s="1">
        <v>0.0</v>
      </c>
      <c r="W757" s="1">
        <v>0.0</v>
      </c>
      <c r="X757" s="1">
        <v>0.0</v>
      </c>
      <c r="Y757" s="1">
        <v>0.0</v>
      </c>
      <c r="Z757" s="1">
        <v>0.0</v>
      </c>
      <c r="AA757" s="1">
        <v>0.0</v>
      </c>
      <c r="AB757" s="1">
        <v>0.0</v>
      </c>
      <c r="AC757" s="1">
        <v>0.0</v>
      </c>
      <c r="AD757" s="1">
        <v>0.0</v>
      </c>
      <c r="AE757" s="1">
        <v>454065.0</v>
      </c>
      <c r="AF757" s="1">
        <v>19.0</v>
      </c>
      <c r="AG757" s="1">
        <v>640.0</v>
      </c>
      <c r="AH757" s="1" t="s">
        <v>6235</v>
      </c>
      <c r="AI757" s="1">
        <v>7.0</v>
      </c>
      <c r="AJ757" s="1">
        <v>2.0</v>
      </c>
      <c r="AK757" s="1">
        <v>2.0</v>
      </c>
      <c r="AL757" s="1">
        <v>3.0</v>
      </c>
    </row>
    <row r="758" ht="15.75" customHeight="1">
      <c r="A758" s="1" t="s">
        <v>164</v>
      </c>
      <c r="B758" s="1">
        <v>23.0</v>
      </c>
      <c r="C758" s="1" t="s">
        <v>2821</v>
      </c>
      <c r="D758" s="1" t="s">
        <v>6239</v>
      </c>
      <c r="E758" s="1" t="s">
        <v>6240</v>
      </c>
      <c r="F758" s="1" t="s">
        <v>6241</v>
      </c>
      <c r="H758" s="1">
        <v>13.73519</v>
      </c>
      <c r="I758" s="1">
        <v>11.307658</v>
      </c>
      <c r="J758" s="1">
        <v>0.0</v>
      </c>
      <c r="K758" s="1">
        <v>0.0</v>
      </c>
      <c r="L758" s="1">
        <v>0.0</v>
      </c>
      <c r="M758" s="1">
        <v>0.69897</v>
      </c>
      <c r="N758" s="1">
        <v>0.0</v>
      </c>
      <c r="O758" s="1">
        <v>0.0</v>
      </c>
      <c r="P758" s="1">
        <v>0.0</v>
      </c>
      <c r="Q758" s="1" t="s">
        <v>6243</v>
      </c>
      <c r="R758" s="1">
        <v>3.0</v>
      </c>
      <c r="S758" s="1">
        <v>2.019999980926514</v>
      </c>
      <c r="T758" s="1">
        <v>0.0</v>
      </c>
      <c r="U758" s="1">
        <v>0.0</v>
      </c>
      <c r="V758" s="1">
        <v>0.0</v>
      </c>
      <c r="W758" s="1">
        <v>0.0</v>
      </c>
      <c r="X758" s="1">
        <v>0.0</v>
      </c>
      <c r="Y758" s="1">
        <v>0.0</v>
      </c>
      <c r="Z758" s="1">
        <v>0.0</v>
      </c>
      <c r="AA758" s="1">
        <v>0.0</v>
      </c>
      <c r="AB758" s="1">
        <v>0.0</v>
      </c>
      <c r="AC758" s="1">
        <v>0.0</v>
      </c>
      <c r="AD758" s="1">
        <v>0.0</v>
      </c>
      <c r="AE758" s="1">
        <v>92596.0</v>
      </c>
      <c r="AF758" s="1">
        <v>14.0</v>
      </c>
      <c r="AG758" s="1">
        <v>500.0</v>
      </c>
      <c r="AH758" s="1" t="s">
        <v>778</v>
      </c>
      <c r="AJ758" s="1">
        <v>3.0</v>
      </c>
      <c r="AK758" s="1">
        <v>3.0</v>
      </c>
      <c r="AL758" s="1">
        <v>1.0</v>
      </c>
    </row>
    <row r="759" ht="15.75" customHeight="1">
      <c r="A759" s="1" t="s">
        <v>164</v>
      </c>
      <c r="B759" s="1">
        <v>24.0</v>
      </c>
      <c r="C759" s="1" t="s">
        <v>2825</v>
      </c>
      <c r="D759" s="1" t="s">
        <v>6244</v>
      </c>
      <c r="E759" s="1" t="s">
        <v>6245</v>
      </c>
      <c r="F759" s="1" t="s">
        <v>6246</v>
      </c>
      <c r="H759" s="1">
        <v>11.309779</v>
      </c>
      <c r="I759" s="1">
        <v>0.0</v>
      </c>
      <c r="J759" s="1">
        <v>0.16222838</v>
      </c>
      <c r="K759" s="1">
        <v>2.0</v>
      </c>
      <c r="L759" s="1">
        <v>0.0</v>
      </c>
      <c r="M759" s="1">
        <v>0.69897</v>
      </c>
      <c r="N759" s="1">
        <v>0.0</v>
      </c>
      <c r="O759" s="1">
        <v>0.0</v>
      </c>
      <c r="P759" s="1">
        <v>0.0</v>
      </c>
      <c r="Q759" s="1" t="s">
        <v>6412</v>
      </c>
      <c r="R759" s="1">
        <v>3.0</v>
      </c>
      <c r="S759" s="1">
        <v>55.0</v>
      </c>
      <c r="T759" s="1">
        <v>0.16222838</v>
      </c>
      <c r="U759" s="1">
        <v>0.0</v>
      </c>
      <c r="V759" s="1">
        <v>0.0</v>
      </c>
      <c r="W759" s="1">
        <v>0.0</v>
      </c>
      <c r="X759" s="1">
        <v>0.0</v>
      </c>
      <c r="Y759" s="1">
        <v>0.0</v>
      </c>
      <c r="Z759" s="1">
        <v>0.0</v>
      </c>
      <c r="AA759" s="1">
        <v>0.0</v>
      </c>
      <c r="AB759" s="1">
        <v>0.0</v>
      </c>
      <c r="AC759" s="1">
        <v>0.0</v>
      </c>
      <c r="AD759" s="1">
        <v>0.0</v>
      </c>
      <c r="AE759" s="1">
        <v>9128.0</v>
      </c>
      <c r="AF759" s="1">
        <v>227.0</v>
      </c>
      <c r="AG759" s="1">
        <v>330.0</v>
      </c>
      <c r="AH759" s="1" t="s">
        <v>5456</v>
      </c>
      <c r="AI759" s="1">
        <v>40.0</v>
      </c>
      <c r="AJ759" s="1">
        <v>1.0</v>
      </c>
      <c r="AK759" s="1">
        <v>1.0</v>
      </c>
      <c r="AL759" s="1">
        <v>1.0</v>
      </c>
    </row>
    <row r="760" ht="15.75" customHeight="1">
      <c r="A760" s="1" t="s">
        <v>164</v>
      </c>
      <c r="B760" s="1">
        <v>25.0</v>
      </c>
      <c r="C760" s="1" t="s">
        <v>2830</v>
      </c>
      <c r="D760" s="1" t="s">
        <v>6247</v>
      </c>
      <c r="E760" s="1" t="s">
        <v>6248</v>
      </c>
      <c r="F760" s="1" t="s">
        <v>6249</v>
      </c>
      <c r="H760" s="1">
        <v>10.672029</v>
      </c>
      <c r="I760" s="1">
        <v>0.0</v>
      </c>
      <c r="J760" s="1">
        <v>4.0665903</v>
      </c>
      <c r="K760" s="1">
        <v>0.0</v>
      </c>
      <c r="L760" s="1">
        <v>0.0</v>
      </c>
      <c r="M760" s="1">
        <v>0.30103</v>
      </c>
      <c r="N760" s="1">
        <v>0.0</v>
      </c>
      <c r="O760" s="1">
        <v>0.0</v>
      </c>
      <c r="P760" s="1">
        <v>0.0</v>
      </c>
      <c r="Q760" s="1" t="s">
        <v>659</v>
      </c>
      <c r="R760" s="1">
        <v>0.0</v>
      </c>
      <c r="S760" s="1">
        <v>75.0</v>
      </c>
      <c r="T760" s="1">
        <v>0.0</v>
      </c>
      <c r="U760" s="1">
        <v>0.0</v>
      </c>
      <c r="V760" s="1">
        <v>0.0</v>
      </c>
      <c r="W760" s="1">
        <v>0.0</v>
      </c>
      <c r="X760" s="1">
        <v>4.0665903</v>
      </c>
      <c r="Y760" s="1">
        <v>0.0</v>
      </c>
      <c r="Z760" s="1">
        <v>0.0</v>
      </c>
      <c r="AA760" s="1">
        <v>0.0</v>
      </c>
      <c r="AB760" s="1">
        <v>0.0</v>
      </c>
      <c r="AC760" s="1">
        <v>0.0</v>
      </c>
      <c r="AD760" s="1">
        <v>0.0</v>
      </c>
      <c r="AE760" s="1">
        <v>484392.0</v>
      </c>
      <c r="AF760" s="1">
        <v>2.0</v>
      </c>
      <c r="AG760" s="1">
        <v>570.0</v>
      </c>
      <c r="AH760" s="1" t="s">
        <v>5085</v>
      </c>
      <c r="AI760" s="1">
        <v>5.0</v>
      </c>
      <c r="AJ760" s="1">
        <v>1.0</v>
      </c>
      <c r="AK760" s="1">
        <v>3.0</v>
      </c>
      <c r="AL760" s="1">
        <v>1.0</v>
      </c>
    </row>
    <row r="761" ht="15.75" customHeight="1">
      <c r="A761" s="1" t="s">
        <v>165</v>
      </c>
      <c r="B761" s="1">
        <v>1.0</v>
      </c>
      <c r="C761" s="1" t="s">
        <v>2833</v>
      </c>
      <c r="D761" s="1" t="s">
        <v>6250</v>
      </c>
      <c r="E761" s="1" t="s">
        <v>6251</v>
      </c>
      <c r="F761" s="1" t="s">
        <v>6252</v>
      </c>
      <c r="H761" s="1">
        <v>124.077965</v>
      </c>
      <c r="I761" s="1">
        <v>15.408215</v>
      </c>
      <c r="J761" s="1">
        <v>2.3291054</v>
      </c>
      <c r="K761" s="1">
        <v>0.0</v>
      </c>
      <c r="L761" s="1">
        <v>0.0</v>
      </c>
      <c r="M761" s="1">
        <v>0.60206</v>
      </c>
      <c r="N761" s="1">
        <v>0.0</v>
      </c>
      <c r="O761" s="1">
        <v>0.0</v>
      </c>
      <c r="P761" s="1">
        <v>0.0</v>
      </c>
      <c r="Q761" s="1" t="s">
        <v>1178</v>
      </c>
      <c r="R761" s="1">
        <v>2.0</v>
      </c>
      <c r="S761" s="1">
        <v>134.0</v>
      </c>
      <c r="T761" s="1">
        <v>0.0</v>
      </c>
      <c r="U761" s="1">
        <v>0.0</v>
      </c>
      <c r="V761" s="1">
        <v>2.3291054</v>
      </c>
      <c r="W761" s="1">
        <v>0.0</v>
      </c>
      <c r="X761" s="1">
        <v>0.0</v>
      </c>
      <c r="Y761" s="1">
        <v>0.0</v>
      </c>
      <c r="Z761" s="1">
        <v>0.0</v>
      </c>
      <c r="AA761" s="1">
        <v>0.0</v>
      </c>
      <c r="AB761" s="1">
        <v>0.0</v>
      </c>
      <c r="AC761" s="1">
        <v>0.0</v>
      </c>
      <c r="AD761" s="1">
        <v>0.0</v>
      </c>
      <c r="AE761" s="1">
        <v>6433.0</v>
      </c>
      <c r="AF761" s="1">
        <v>98.0</v>
      </c>
      <c r="AG761" s="1">
        <v>790.0</v>
      </c>
      <c r="AH761" s="1" t="s">
        <v>3980</v>
      </c>
      <c r="AI761" s="1">
        <v>4.0</v>
      </c>
      <c r="AJ761" s="1">
        <v>11.0</v>
      </c>
      <c r="AK761" s="1">
        <v>11.0</v>
      </c>
      <c r="AL761" s="1">
        <v>24.0</v>
      </c>
    </row>
    <row r="762" ht="15.75" customHeight="1">
      <c r="A762" s="1" t="s">
        <v>165</v>
      </c>
      <c r="B762" s="1">
        <v>2.0</v>
      </c>
      <c r="C762" s="1" t="s">
        <v>2836</v>
      </c>
      <c r="D762" s="1" t="s">
        <v>6258</v>
      </c>
      <c r="E762" s="1" t="s">
        <v>6259</v>
      </c>
      <c r="F762" s="1" t="s">
        <v>6260</v>
      </c>
      <c r="H762" s="1">
        <v>59.462208</v>
      </c>
      <c r="I762" s="1">
        <v>3.774328</v>
      </c>
      <c r="J762" s="1">
        <v>1.4937351</v>
      </c>
      <c r="K762" s="1">
        <v>0.0</v>
      </c>
      <c r="L762" s="1">
        <v>0.0</v>
      </c>
      <c r="M762" s="1">
        <v>0.60206</v>
      </c>
      <c r="N762" s="1">
        <v>0.0</v>
      </c>
      <c r="O762" s="1">
        <v>0.0</v>
      </c>
      <c r="P762" s="1">
        <v>0.0</v>
      </c>
      <c r="Q762" s="1" t="s">
        <v>1178</v>
      </c>
      <c r="R762" s="1">
        <v>2.0</v>
      </c>
      <c r="S762" s="1">
        <v>350.4799997806549</v>
      </c>
      <c r="T762" s="1">
        <v>0.7301142</v>
      </c>
      <c r="U762" s="1">
        <v>1.4937351</v>
      </c>
      <c r="V762" s="1">
        <v>0.0</v>
      </c>
      <c r="W762" s="1">
        <v>0.0</v>
      </c>
      <c r="X762" s="1">
        <v>0.0</v>
      </c>
      <c r="Y762" s="1">
        <v>0.0</v>
      </c>
      <c r="Z762" s="1">
        <v>0.0</v>
      </c>
      <c r="AA762" s="1">
        <v>0.0</v>
      </c>
      <c r="AB762" s="1">
        <v>0.0</v>
      </c>
      <c r="AC762" s="1">
        <v>0.0</v>
      </c>
      <c r="AD762" s="1">
        <v>0.0</v>
      </c>
      <c r="AE762" s="1">
        <v>127608.0</v>
      </c>
      <c r="AF762" s="1">
        <v>157.0</v>
      </c>
      <c r="AG762" s="1">
        <v>890.0</v>
      </c>
      <c r="AH762" s="1" t="s">
        <v>2490</v>
      </c>
      <c r="AI762" s="1">
        <v>21.0</v>
      </c>
      <c r="AJ762" s="1">
        <v>14.0</v>
      </c>
      <c r="AK762" s="1">
        <v>15.0</v>
      </c>
      <c r="AL762" s="1">
        <v>14.0</v>
      </c>
    </row>
    <row r="763" ht="15.75" customHeight="1">
      <c r="A763" s="1" t="s">
        <v>165</v>
      </c>
      <c r="B763" s="1">
        <v>3.0</v>
      </c>
      <c r="C763" s="1" t="s">
        <v>2841</v>
      </c>
      <c r="D763" s="1" t="s">
        <v>6265</v>
      </c>
      <c r="E763" s="1" t="s">
        <v>6267</v>
      </c>
      <c r="F763" s="1" t="s">
        <v>6268</v>
      </c>
      <c r="H763" s="1">
        <v>48.342255</v>
      </c>
      <c r="I763" s="1">
        <v>13.015331</v>
      </c>
      <c r="J763" s="1">
        <v>1.3436745</v>
      </c>
      <c r="K763" s="1">
        <v>0.0</v>
      </c>
      <c r="L763" s="1">
        <v>0.0</v>
      </c>
      <c r="M763" s="1">
        <v>0.69897</v>
      </c>
      <c r="N763" s="1">
        <v>0.0</v>
      </c>
      <c r="O763" s="1">
        <v>0.0</v>
      </c>
      <c r="P763" s="1">
        <v>0.0</v>
      </c>
      <c r="Q763" s="1" t="s">
        <v>6269</v>
      </c>
      <c r="R763" s="1">
        <v>3.0</v>
      </c>
      <c r="S763" s="1">
        <v>22.20000004768372</v>
      </c>
      <c r="T763" s="1">
        <v>0.6872134</v>
      </c>
      <c r="U763" s="1">
        <v>1.3436745</v>
      </c>
      <c r="V763" s="1">
        <v>0.0</v>
      </c>
      <c r="W763" s="1">
        <v>0.0</v>
      </c>
      <c r="X763" s="1">
        <v>0.0</v>
      </c>
      <c r="Y763" s="1">
        <v>0.0</v>
      </c>
      <c r="Z763" s="1">
        <v>0.0</v>
      </c>
      <c r="AA763" s="1">
        <v>0.0</v>
      </c>
      <c r="AB763" s="1">
        <v>0.0</v>
      </c>
      <c r="AC763" s="1">
        <v>0.0</v>
      </c>
      <c r="AD763" s="1">
        <v>0.0</v>
      </c>
      <c r="AE763" s="1">
        <v>425581.0</v>
      </c>
      <c r="AF763" s="1">
        <v>51.0</v>
      </c>
      <c r="AG763" s="1">
        <v>770.0</v>
      </c>
      <c r="AH763" s="1" t="s">
        <v>948</v>
      </c>
      <c r="AI763" s="1">
        <v>17.0</v>
      </c>
      <c r="AJ763" s="1">
        <v>2.0</v>
      </c>
      <c r="AK763" s="1">
        <v>2.0</v>
      </c>
      <c r="AL763" s="1">
        <v>7.0</v>
      </c>
    </row>
    <row r="764" ht="15.75" customHeight="1">
      <c r="A764" s="1" t="s">
        <v>165</v>
      </c>
      <c r="B764" s="1">
        <v>4.0</v>
      </c>
      <c r="C764" s="1" t="s">
        <v>2844</v>
      </c>
      <c r="D764" s="1" t="s">
        <v>6270</v>
      </c>
      <c r="E764" s="1" t="s">
        <v>6271</v>
      </c>
      <c r="F764" s="1" t="s">
        <v>6272</v>
      </c>
      <c r="H764" s="1">
        <v>18.209736</v>
      </c>
      <c r="I764" s="1">
        <v>17.318647</v>
      </c>
      <c r="J764" s="1">
        <v>0.0</v>
      </c>
      <c r="K764" s="1">
        <v>0.0</v>
      </c>
      <c r="L764" s="1">
        <v>0.0</v>
      </c>
      <c r="M764" s="1">
        <v>0.60206</v>
      </c>
      <c r="N764" s="1">
        <v>0.0</v>
      </c>
      <c r="O764" s="1">
        <v>0.0</v>
      </c>
      <c r="P764" s="1">
        <v>0.0</v>
      </c>
      <c r="Q764" s="1" t="s">
        <v>1237</v>
      </c>
      <c r="R764" s="1">
        <v>2.0</v>
      </c>
      <c r="S764" s="1">
        <v>2.049999982118607</v>
      </c>
      <c r="T764" s="1">
        <v>0.0</v>
      </c>
      <c r="U764" s="1">
        <v>0.0</v>
      </c>
      <c r="V764" s="1">
        <v>0.0</v>
      </c>
      <c r="W764" s="1">
        <v>0.0</v>
      </c>
      <c r="X764" s="1">
        <v>0.0</v>
      </c>
      <c r="Y764" s="1">
        <v>0.0</v>
      </c>
      <c r="Z764" s="1">
        <v>0.0</v>
      </c>
      <c r="AA764" s="1">
        <v>0.0</v>
      </c>
      <c r="AB764" s="1">
        <v>0.0</v>
      </c>
      <c r="AC764" s="1">
        <v>0.0</v>
      </c>
      <c r="AD764" s="1">
        <v>0.0</v>
      </c>
      <c r="AE764" s="1">
        <v>413611.0</v>
      </c>
      <c r="AF764" s="1">
        <v>13.0</v>
      </c>
      <c r="AG764" s="1">
        <v>550.0</v>
      </c>
      <c r="AH764" s="1" t="s">
        <v>5633</v>
      </c>
      <c r="AI764" s="1">
        <v>1.0</v>
      </c>
      <c r="AJ764" s="1">
        <v>3.0</v>
      </c>
      <c r="AK764" s="1">
        <v>3.0</v>
      </c>
      <c r="AL764" s="1">
        <v>5.0</v>
      </c>
    </row>
    <row r="765" ht="15.75" customHeight="1">
      <c r="A765" s="1" t="s">
        <v>165</v>
      </c>
      <c r="B765" s="1">
        <v>5.0</v>
      </c>
      <c r="C765" s="1" t="s">
        <v>2847</v>
      </c>
      <c r="D765" s="1" t="s">
        <v>6277</v>
      </c>
      <c r="E765" s="1" t="s">
        <v>6278</v>
      </c>
      <c r="F765" s="1" t="s">
        <v>6279</v>
      </c>
      <c r="H765" s="1">
        <v>17.770441</v>
      </c>
      <c r="I765" s="1">
        <v>9.170195</v>
      </c>
      <c r="J765" s="1">
        <v>0.0</v>
      </c>
      <c r="K765" s="1">
        <v>0.0</v>
      </c>
      <c r="L765" s="1">
        <v>0.0</v>
      </c>
      <c r="M765" s="1">
        <v>0.30103</v>
      </c>
      <c r="N765" s="1">
        <v>0.0</v>
      </c>
      <c r="O765" s="1">
        <v>0.0</v>
      </c>
      <c r="P765" s="1">
        <v>0.0</v>
      </c>
      <c r="Q765" s="1" t="s">
        <v>659</v>
      </c>
      <c r="R765" s="1">
        <v>0.0</v>
      </c>
      <c r="S765" s="1">
        <v>40.44000005722046</v>
      </c>
      <c r="T765" s="1">
        <v>0.0</v>
      </c>
      <c r="U765" s="1">
        <v>0.0</v>
      </c>
      <c r="V765" s="1">
        <v>0.0</v>
      </c>
      <c r="W765" s="1">
        <v>0.0</v>
      </c>
      <c r="X765" s="1">
        <v>0.0</v>
      </c>
      <c r="Y765" s="1">
        <v>0.0</v>
      </c>
      <c r="Z765" s="1">
        <v>0.0</v>
      </c>
      <c r="AA765" s="1">
        <v>0.0</v>
      </c>
      <c r="AB765" s="1">
        <v>0.0</v>
      </c>
      <c r="AC765" s="1">
        <v>0.0</v>
      </c>
      <c r="AD765" s="1">
        <v>0.0</v>
      </c>
      <c r="AE765" s="1">
        <v>501386.0</v>
      </c>
      <c r="AF765" s="1">
        <v>11.0</v>
      </c>
      <c r="AG765" s="1">
        <v>710.0</v>
      </c>
      <c r="AH765" s="1" t="s">
        <v>2490</v>
      </c>
      <c r="AI765" s="1">
        <v>8.0</v>
      </c>
      <c r="AJ765" s="1">
        <v>4.0</v>
      </c>
      <c r="AK765" s="1">
        <v>4.0</v>
      </c>
      <c r="AL765" s="1">
        <v>2.0</v>
      </c>
    </row>
    <row r="766" ht="15.75" customHeight="1">
      <c r="A766" s="1" t="s">
        <v>165</v>
      </c>
      <c r="B766" s="1">
        <v>6.0</v>
      </c>
      <c r="C766" s="1" t="s">
        <v>250</v>
      </c>
      <c r="D766" s="1" t="s">
        <v>1195</v>
      </c>
      <c r="E766" s="1" t="s">
        <v>1196</v>
      </c>
      <c r="F766" s="1" t="s">
        <v>1197</v>
      </c>
      <c r="H766" s="1">
        <v>17.677505</v>
      </c>
      <c r="I766" s="1">
        <v>0.0</v>
      </c>
      <c r="J766" s="1">
        <v>0.70587337</v>
      </c>
      <c r="K766" s="1">
        <v>0.0</v>
      </c>
      <c r="L766" s="1">
        <v>0.0</v>
      </c>
      <c r="M766" s="1">
        <v>0.90309</v>
      </c>
      <c r="N766" s="1">
        <v>0.0</v>
      </c>
      <c r="O766" s="1">
        <v>0.0</v>
      </c>
      <c r="P766" s="1">
        <v>0.0</v>
      </c>
      <c r="Q766" s="1" t="s">
        <v>1200</v>
      </c>
      <c r="R766" s="1">
        <v>6.0</v>
      </c>
      <c r="S766" s="1">
        <v>768.0</v>
      </c>
      <c r="T766" s="1">
        <v>0.70587337</v>
      </c>
      <c r="U766" s="1">
        <v>0.0</v>
      </c>
      <c r="V766" s="1">
        <v>0.0</v>
      </c>
      <c r="W766" s="1">
        <v>0.0</v>
      </c>
      <c r="X766" s="1">
        <v>0.0</v>
      </c>
      <c r="Y766" s="1">
        <v>0.0</v>
      </c>
      <c r="Z766" s="1">
        <v>0.0</v>
      </c>
      <c r="AA766" s="1">
        <v>0.0</v>
      </c>
      <c r="AB766" s="1">
        <v>0.0</v>
      </c>
      <c r="AC766" s="1">
        <v>0.0</v>
      </c>
      <c r="AD766" s="1">
        <v>0.0</v>
      </c>
      <c r="AE766" s="1">
        <v>116637.0</v>
      </c>
      <c r="AF766" s="1">
        <v>1298.0</v>
      </c>
      <c r="AG766" s="1">
        <v>870.0</v>
      </c>
      <c r="AH766" s="1" t="s">
        <v>1203</v>
      </c>
      <c r="AI766" s="1">
        <v>18.0</v>
      </c>
      <c r="AJ766" s="1">
        <v>7.0</v>
      </c>
      <c r="AK766" s="1">
        <v>9.0</v>
      </c>
      <c r="AL766" s="1">
        <v>20.0</v>
      </c>
    </row>
    <row r="767" ht="15.75" customHeight="1">
      <c r="A767" s="1" t="s">
        <v>165</v>
      </c>
      <c r="B767" s="1">
        <v>7.0</v>
      </c>
      <c r="C767" s="1" t="s">
        <v>2853</v>
      </c>
      <c r="D767" s="1" t="s">
        <v>6287</v>
      </c>
      <c r="E767" s="1" t="s">
        <v>6288</v>
      </c>
      <c r="F767" s="1" t="s">
        <v>6289</v>
      </c>
      <c r="H767" s="1">
        <v>14.182196</v>
      </c>
      <c r="I767" s="1">
        <v>11.116337</v>
      </c>
      <c r="J767" s="1">
        <v>0.0</v>
      </c>
      <c r="K767" s="1">
        <v>0.0</v>
      </c>
      <c r="L767" s="1">
        <v>0.0</v>
      </c>
      <c r="M767" s="1">
        <v>0.47712126</v>
      </c>
      <c r="N767" s="1">
        <v>0.0</v>
      </c>
      <c r="O767" s="1">
        <v>0.0</v>
      </c>
      <c r="P767" s="1">
        <v>0.0</v>
      </c>
      <c r="Q767" s="1" t="s">
        <v>1210</v>
      </c>
      <c r="R767" s="1">
        <v>1.0</v>
      </c>
      <c r="S767" s="1">
        <v>6.150000095367432</v>
      </c>
      <c r="T767" s="1">
        <v>0.0</v>
      </c>
      <c r="U767" s="1">
        <v>0.0</v>
      </c>
      <c r="V767" s="1">
        <v>0.0</v>
      </c>
      <c r="W767" s="1">
        <v>0.0</v>
      </c>
      <c r="X767" s="1">
        <v>0.0</v>
      </c>
      <c r="Y767" s="1">
        <v>0.0</v>
      </c>
      <c r="Z767" s="1">
        <v>0.0</v>
      </c>
      <c r="AA767" s="1">
        <v>0.0</v>
      </c>
      <c r="AB767" s="1">
        <v>0.0</v>
      </c>
      <c r="AC767" s="1">
        <v>0.0</v>
      </c>
      <c r="AD767" s="1">
        <v>0.0</v>
      </c>
      <c r="AE767" s="1">
        <v>169763.0</v>
      </c>
      <c r="AF767" s="1">
        <v>40.0</v>
      </c>
      <c r="AH767" s="1" t="s">
        <v>6294</v>
      </c>
      <c r="AJ767" s="1">
        <v>2.0</v>
      </c>
      <c r="AK767" s="1">
        <v>2.0</v>
      </c>
      <c r="AL767" s="1">
        <v>1.0</v>
      </c>
    </row>
    <row r="768" ht="15.75" customHeight="1">
      <c r="A768" s="1" t="s">
        <v>165</v>
      </c>
      <c r="B768" s="1">
        <v>8.0</v>
      </c>
      <c r="C768" s="1" t="s">
        <v>2856</v>
      </c>
      <c r="D768" s="1" t="s">
        <v>6295</v>
      </c>
      <c r="E768" s="1" t="s">
        <v>6296</v>
      </c>
      <c r="F768" s="1" t="s">
        <v>6297</v>
      </c>
      <c r="H768" s="1">
        <v>12.216412</v>
      </c>
      <c r="I768" s="1">
        <v>0.0</v>
      </c>
      <c r="J768" s="1">
        <v>4.35179</v>
      </c>
      <c r="K768" s="1">
        <v>0.0</v>
      </c>
      <c r="L768" s="1">
        <v>0.0</v>
      </c>
      <c r="M768" s="1">
        <v>0.69897</v>
      </c>
      <c r="N768" s="1">
        <v>0.0</v>
      </c>
      <c r="O768" s="1">
        <v>0.0</v>
      </c>
      <c r="P768" s="1">
        <v>0.0</v>
      </c>
      <c r="Q768" s="1" t="s">
        <v>6464</v>
      </c>
      <c r="R768" s="1">
        <v>3.0</v>
      </c>
      <c r="S768" s="1">
        <v>15.13000011444092</v>
      </c>
      <c r="T768" s="1">
        <v>0.27256653</v>
      </c>
      <c r="U768" s="1">
        <v>0.0</v>
      </c>
      <c r="V768" s="1">
        <v>4.35179</v>
      </c>
      <c r="W768" s="1">
        <v>0.0</v>
      </c>
      <c r="X768" s="1">
        <v>0.0</v>
      </c>
      <c r="Y768" s="1">
        <v>0.0</v>
      </c>
      <c r="Z768" s="1">
        <v>0.0</v>
      </c>
      <c r="AA768" s="1">
        <v>0.0</v>
      </c>
      <c r="AB768" s="1">
        <v>0.0</v>
      </c>
      <c r="AC768" s="1">
        <v>0.0</v>
      </c>
      <c r="AD768" s="1">
        <v>0.0</v>
      </c>
      <c r="AE768" s="1">
        <v>478650.0</v>
      </c>
      <c r="AF768" s="1">
        <v>17.0</v>
      </c>
      <c r="AG768" s="1">
        <v>770.0</v>
      </c>
      <c r="AH768" s="1" t="s">
        <v>1962</v>
      </c>
      <c r="AI768" s="1">
        <v>28.0</v>
      </c>
      <c r="AJ768" s="1">
        <v>2.0</v>
      </c>
      <c r="AK768" s="1">
        <v>2.0</v>
      </c>
      <c r="AL768" s="1">
        <v>1.0</v>
      </c>
    </row>
    <row r="769" ht="15.75" customHeight="1">
      <c r="A769" s="1" t="s">
        <v>165</v>
      </c>
      <c r="B769" s="1">
        <v>9.0</v>
      </c>
      <c r="C769" s="1" t="s">
        <v>2861</v>
      </c>
      <c r="D769" s="1" t="s">
        <v>6304</v>
      </c>
      <c r="E769" s="1" t="s">
        <v>6305</v>
      </c>
      <c r="F769" s="1" t="s">
        <v>6306</v>
      </c>
      <c r="H769" s="1">
        <v>11.3408575</v>
      </c>
      <c r="I769" s="1">
        <v>15.130047</v>
      </c>
      <c r="J769" s="1">
        <v>0.0</v>
      </c>
      <c r="K769" s="1">
        <v>0.0</v>
      </c>
      <c r="L769" s="1">
        <v>0.0</v>
      </c>
      <c r="M769" s="1">
        <v>0.30103</v>
      </c>
      <c r="N769" s="1">
        <v>0.0</v>
      </c>
      <c r="O769" s="1">
        <v>0.0</v>
      </c>
      <c r="P769" s="1">
        <v>0.0</v>
      </c>
      <c r="Q769" s="1" t="s">
        <v>659</v>
      </c>
      <c r="R769" s="1">
        <v>0.0</v>
      </c>
      <c r="S769" s="1">
        <v>5.200000047683716</v>
      </c>
      <c r="T769" s="1">
        <v>0.0</v>
      </c>
      <c r="U769" s="1">
        <v>0.0</v>
      </c>
      <c r="V769" s="1">
        <v>0.0</v>
      </c>
      <c r="W769" s="1">
        <v>0.0</v>
      </c>
      <c r="X769" s="1">
        <v>0.0</v>
      </c>
      <c r="Y769" s="1">
        <v>0.0</v>
      </c>
      <c r="Z769" s="1">
        <v>0.0</v>
      </c>
      <c r="AA769" s="1">
        <v>0.0</v>
      </c>
      <c r="AB769" s="1">
        <v>0.0</v>
      </c>
      <c r="AC769" s="1">
        <v>0.0</v>
      </c>
      <c r="AD769" s="1">
        <v>0.0</v>
      </c>
      <c r="AE769" s="1">
        <v>474724.0</v>
      </c>
      <c r="AF769" s="1">
        <v>9.0</v>
      </c>
      <c r="AG769" s="1">
        <v>630.0</v>
      </c>
      <c r="AH769" s="1" t="s">
        <v>1354</v>
      </c>
      <c r="AI769" s="1">
        <v>16.0</v>
      </c>
      <c r="AJ769" s="1">
        <v>2.0</v>
      </c>
      <c r="AK769" s="1">
        <v>2.0</v>
      </c>
      <c r="AL769" s="1">
        <v>9.0</v>
      </c>
    </row>
    <row r="770" ht="15.75" customHeight="1">
      <c r="A770" s="1" t="s">
        <v>165</v>
      </c>
      <c r="B770" s="1">
        <v>10.0</v>
      </c>
      <c r="C770" s="1" t="s">
        <v>2864</v>
      </c>
      <c r="D770" s="1" t="s">
        <v>6307</v>
      </c>
      <c r="E770" s="1" t="s">
        <v>6308</v>
      </c>
      <c r="F770" s="1" t="s">
        <v>6309</v>
      </c>
      <c r="H770" s="1">
        <v>8.387566</v>
      </c>
      <c r="I770" s="1">
        <v>15.130047</v>
      </c>
      <c r="J770" s="1">
        <v>0.0</v>
      </c>
      <c r="K770" s="1">
        <v>0.0</v>
      </c>
      <c r="L770" s="1">
        <v>0.0</v>
      </c>
      <c r="M770" s="1">
        <v>0.47712126</v>
      </c>
      <c r="N770" s="1">
        <v>0.0</v>
      </c>
      <c r="O770" s="1">
        <v>0.0</v>
      </c>
      <c r="P770" s="1">
        <v>0.0</v>
      </c>
      <c r="Q770" s="1" t="s">
        <v>1210</v>
      </c>
      <c r="R770" s="1">
        <v>1.0</v>
      </c>
      <c r="S770" s="1">
        <v>0.3499999940395355</v>
      </c>
      <c r="T770" s="1">
        <v>0.0</v>
      </c>
      <c r="U770" s="1">
        <v>0.0</v>
      </c>
      <c r="V770" s="1">
        <v>0.0</v>
      </c>
      <c r="W770" s="1">
        <v>0.0</v>
      </c>
      <c r="X770" s="1">
        <v>0.0</v>
      </c>
      <c r="Y770" s="1">
        <v>0.0</v>
      </c>
      <c r="Z770" s="1">
        <v>0.0</v>
      </c>
      <c r="AA770" s="1">
        <v>0.0</v>
      </c>
      <c r="AB770" s="1">
        <v>0.0</v>
      </c>
      <c r="AC770" s="1">
        <v>0.0</v>
      </c>
      <c r="AD770" s="1">
        <v>0.0</v>
      </c>
      <c r="AE770" s="1">
        <v>430222.0</v>
      </c>
      <c r="AF770" s="1">
        <v>7.0</v>
      </c>
      <c r="AG770" s="1">
        <v>410.0</v>
      </c>
      <c r="AH770" s="1" t="s">
        <v>2087</v>
      </c>
      <c r="AI770" s="1">
        <v>1.0</v>
      </c>
      <c r="AJ770" s="1">
        <v>2.0</v>
      </c>
      <c r="AK770" s="1">
        <v>2.0</v>
      </c>
      <c r="AL770" s="1">
        <v>2.0</v>
      </c>
    </row>
    <row r="771" ht="15.75" customHeight="1">
      <c r="A771" s="1" t="s">
        <v>165</v>
      </c>
      <c r="B771" s="1">
        <v>11.0</v>
      </c>
      <c r="C771" s="1" t="s">
        <v>2866</v>
      </c>
      <c r="D771" s="1" t="s">
        <v>6310</v>
      </c>
      <c r="E771" s="1" t="s">
        <v>6311</v>
      </c>
      <c r="F771" s="1" t="s">
        <v>6312</v>
      </c>
      <c r="H771" s="1">
        <v>7.935141</v>
      </c>
      <c r="I771" s="1">
        <v>16.631289</v>
      </c>
      <c r="J771" s="1">
        <v>0.0</v>
      </c>
      <c r="K771" s="1">
        <v>0.0</v>
      </c>
      <c r="L771" s="1">
        <v>0.0</v>
      </c>
      <c r="M771" s="1">
        <v>0.47712126</v>
      </c>
      <c r="N771" s="1">
        <v>0.0</v>
      </c>
      <c r="O771" s="1">
        <v>0.0</v>
      </c>
      <c r="P771" s="1">
        <v>0.0</v>
      </c>
      <c r="Q771" s="1" t="s">
        <v>1210</v>
      </c>
      <c r="R771" s="1">
        <v>1.0</v>
      </c>
      <c r="S771" s="1">
        <v>0.0</v>
      </c>
      <c r="T771" s="1">
        <v>0.0</v>
      </c>
      <c r="U771" s="1">
        <v>0.0</v>
      </c>
      <c r="V771" s="1">
        <v>0.0</v>
      </c>
      <c r="W771" s="1">
        <v>0.0</v>
      </c>
      <c r="X771" s="1">
        <v>0.0</v>
      </c>
      <c r="Y771" s="1">
        <v>0.0</v>
      </c>
      <c r="Z771" s="1">
        <v>0.0</v>
      </c>
      <c r="AA771" s="1">
        <v>0.0</v>
      </c>
      <c r="AB771" s="1">
        <v>0.0</v>
      </c>
      <c r="AC771" s="1">
        <v>0.0</v>
      </c>
      <c r="AD771" s="1">
        <v>0.0</v>
      </c>
      <c r="AE771" s="1">
        <v>3036.0</v>
      </c>
      <c r="AF771" s="1">
        <v>46.0</v>
      </c>
      <c r="AG771" s="1">
        <v>210.0</v>
      </c>
      <c r="AH771" s="1" t="s">
        <v>6313</v>
      </c>
      <c r="AI771" s="1">
        <v>1.0</v>
      </c>
      <c r="AJ771" s="1">
        <v>1.0</v>
      </c>
      <c r="AK771" s="1">
        <v>1.0</v>
      </c>
      <c r="AL771" s="1">
        <v>1.0</v>
      </c>
    </row>
    <row r="772" ht="15.75" customHeight="1">
      <c r="A772" s="1" t="s">
        <v>165</v>
      </c>
      <c r="B772" s="1">
        <v>12.0</v>
      </c>
      <c r="C772" s="1" t="s">
        <v>2872</v>
      </c>
      <c r="D772" s="1" t="s">
        <v>6314</v>
      </c>
      <c r="E772" s="1" t="s">
        <v>6315</v>
      </c>
      <c r="F772" s="1" t="s">
        <v>6316</v>
      </c>
      <c r="H772" s="1">
        <v>7.218867</v>
      </c>
      <c r="I772" s="1">
        <v>15.130047</v>
      </c>
      <c r="J772" s="1">
        <v>0.0</v>
      </c>
      <c r="K772" s="1">
        <v>0.0</v>
      </c>
      <c r="L772" s="1">
        <v>0.0</v>
      </c>
      <c r="M772" s="1">
        <v>0.47712126</v>
      </c>
      <c r="N772" s="1">
        <v>0.0</v>
      </c>
      <c r="O772" s="1">
        <v>0.0</v>
      </c>
      <c r="P772" s="1">
        <v>0.0</v>
      </c>
      <c r="Q772" s="1" t="s">
        <v>6018</v>
      </c>
      <c r="R772" s="1">
        <v>1.0</v>
      </c>
      <c r="S772" s="1">
        <v>0.0</v>
      </c>
      <c r="T772" s="1">
        <v>0.0</v>
      </c>
      <c r="U772" s="1">
        <v>0.0</v>
      </c>
      <c r="V772" s="1">
        <v>0.0</v>
      </c>
      <c r="W772" s="1">
        <v>0.0</v>
      </c>
      <c r="X772" s="1">
        <v>0.0</v>
      </c>
      <c r="Y772" s="1">
        <v>0.0</v>
      </c>
      <c r="Z772" s="1">
        <v>0.0</v>
      </c>
      <c r="AA772" s="1">
        <v>0.0</v>
      </c>
      <c r="AB772" s="1">
        <v>0.0</v>
      </c>
      <c r="AC772" s="1">
        <v>0.0</v>
      </c>
      <c r="AD772" s="1">
        <v>0.0</v>
      </c>
      <c r="AE772" s="1">
        <v>472463.0</v>
      </c>
      <c r="AF772" s="1">
        <v>17.0</v>
      </c>
      <c r="AG772" s="1">
        <v>360.0</v>
      </c>
      <c r="AH772" s="1" t="s">
        <v>6317</v>
      </c>
      <c r="AI772" s="1">
        <v>68.0</v>
      </c>
      <c r="AJ772" s="1">
        <v>1.0</v>
      </c>
      <c r="AK772" s="1">
        <v>1.0</v>
      </c>
      <c r="AL772" s="1">
        <v>6.0</v>
      </c>
    </row>
    <row r="773" ht="15.75" customHeight="1">
      <c r="A773" s="1" t="s">
        <v>165</v>
      </c>
      <c r="B773" s="1">
        <v>13.0</v>
      </c>
      <c r="C773" s="1" t="s">
        <v>2875</v>
      </c>
      <c r="D773" s="1" t="s">
        <v>6318</v>
      </c>
      <c r="E773" s="1" t="s">
        <v>6319</v>
      </c>
      <c r="F773" s="1" t="s">
        <v>6320</v>
      </c>
      <c r="H773" s="1">
        <v>7.090854</v>
      </c>
      <c r="I773" s="1">
        <v>14.861745</v>
      </c>
      <c r="J773" s="1">
        <v>0.0</v>
      </c>
      <c r="K773" s="1">
        <v>0.0</v>
      </c>
      <c r="L773" s="1">
        <v>0.0</v>
      </c>
      <c r="M773" s="1">
        <v>0.47712126</v>
      </c>
      <c r="N773" s="1">
        <v>0.0</v>
      </c>
      <c r="O773" s="1">
        <v>0.0</v>
      </c>
      <c r="P773" s="1">
        <v>0.0</v>
      </c>
      <c r="Q773" s="1" t="s">
        <v>1210</v>
      </c>
      <c r="R773" s="1">
        <v>1.0</v>
      </c>
      <c r="T773" s="1">
        <v>0.0</v>
      </c>
      <c r="U773" s="1">
        <v>0.0</v>
      </c>
      <c r="V773" s="1">
        <v>0.0</v>
      </c>
      <c r="W773" s="1">
        <v>0.0</v>
      </c>
      <c r="X773" s="1">
        <v>0.0</v>
      </c>
      <c r="Y773" s="1">
        <v>0.0</v>
      </c>
      <c r="Z773" s="1">
        <v>0.0</v>
      </c>
      <c r="AA773" s="1">
        <v>0.0</v>
      </c>
      <c r="AB773" s="1">
        <v>0.0</v>
      </c>
      <c r="AC773" s="1">
        <v>0.0</v>
      </c>
      <c r="AD773" s="1">
        <v>0.0</v>
      </c>
      <c r="AE773" s="1">
        <v>15046.0</v>
      </c>
      <c r="AF773" s="1">
        <v>6.0</v>
      </c>
      <c r="AG773" s="1">
        <v>300.0</v>
      </c>
      <c r="AH773" s="1" t="s">
        <v>6321</v>
      </c>
      <c r="AI773" s="1">
        <v>1.0</v>
      </c>
      <c r="AJ773" s="1">
        <v>1.0</v>
      </c>
      <c r="AK773" s="1">
        <v>1.0</v>
      </c>
      <c r="AL773" s="1">
        <v>1.0</v>
      </c>
    </row>
    <row r="774" ht="15.75" customHeight="1">
      <c r="A774" s="1" t="s">
        <v>165</v>
      </c>
      <c r="B774" s="1">
        <v>14.0</v>
      </c>
      <c r="C774" s="1" t="s">
        <v>2877</v>
      </c>
      <c r="D774" s="1" t="s">
        <v>6322</v>
      </c>
      <c r="E774" s="1" t="s">
        <v>6323</v>
      </c>
      <c r="F774" s="1" t="s">
        <v>6324</v>
      </c>
      <c r="H774" s="1">
        <v>6.738754</v>
      </c>
      <c r="I774" s="1">
        <v>14.602792</v>
      </c>
      <c r="J774" s="1">
        <v>0.0</v>
      </c>
      <c r="K774" s="1">
        <v>0.0</v>
      </c>
      <c r="L774" s="1">
        <v>0.0</v>
      </c>
      <c r="M774" s="1">
        <v>0.30103</v>
      </c>
      <c r="N774" s="1">
        <v>0.0</v>
      </c>
      <c r="O774" s="1">
        <v>0.0</v>
      </c>
      <c r="P774" s="1">
        <v>0.0</v>
      </c>
      <c r="Q774" s="1" t="s">
        <v>659</v>
      </c>
      <c r="R774" s="1">
        <v>0.0</v>
      </c>
      <c r="S774" s="1">
        <v>1.350000023841858</v>
      </c>
      <c r="T774" s="1">
        <v>0.0</v>
      </c>
      <c r="U774" s="1">
        <v>0.0</v>
      </c>
      <c r="V774" s="1">
        <v>0.0</v>
      </c>
      <c r="W774" s="1">
        <v>0.0</v>
      </c>
      <c r="X774" s="1">
        <v>0.0</v>
      </c>
      <c r="Y774" s="1">
        <v>0.0</v>
      </c>
      <c r="Z774" s="1">
        <v>0.0</v>
      </c>
      <c r="AA774" s="1">
        <v>0.0</v>
      </c>
      <c r="AB774" s="1">
        <v>0.0</v>
      </c>
      <c r="AC774" s="1">
        <v>0.0</v>
      </c>
      <c r="AD774" s="1">
        <v>0.0</v>
      </c>
      <c r="AE774" s="1">
        <v>425156.0</v>
      </c>
      <c r="AF774" s="1">
        <v>12.0</v>
      </c>
      <c r="AG774" s="1">
        <v>580.0</v>
      </c>
      <c r="AH774" s="1" t="s">
        <v>6326</v>
      </c>
      <c r="AI774" s="1">
        <v>57.0</v>
      </c>
      <c r="AJ774" s="1">
        <v>1.0</v>
      </c>
      <c r="AK774" s="1">
        <v>1.0</v>
      </c>
      <c r="AL774" s="1">
        <v>1.0</v>
      </c>
    </row>
    <row r="775" ht="15.75" customHeight="1">
      <c r="A775" s="1" t="s">
        <v>165</v>
      </c>
      <c r="B775" s="1">
        <v>15.0</v>
      </c>
      <c r="C775" s="1" t="s">
        <v>2883</v>
      </c>
      <c r="D775" s="1" t="s">
        <v>6327</v>
      </c>
      <c r="E775" s="1" t="s">
        <v>6328</v>
      </c>
      <c r="F775" s="1" t="s">
        <v>6329</v>
      </c>
      <c r="H775" s="1">
        <v>6.472725</v>
      </c>
      <c r="I775" s="1">
        <v>13.432545</v>
      </c>
      <c r="J775" s="1">
        <v>0.0</v>
      </c>
      <c r="K775" s="1">
        <v>0.0</v>
      </c>
      <c r="L775" s="1">
        <v>0.0</v>
      </c>
      <c r="M775" s="1">
        <v>0.47712126</v>
      </c>
      <c r="N775" s="1">
        <v>0.0</v>
      </c>
      <c r="O775" s="1">
        <v>0.0</v>
      </c>
      <c r="P775" s="1">
        <v>0.0</v>
      </c>
      <c r="Q775" s="1" t="s">
        <v>6330</v>
      </c>
      <c r="R775" s="1">
        <v>1.0</v>
      </c>
      <c r="S775" s="1">
        <v>0.01999999955296516</v>
      </c>
      <c r="T775" s="1">
        <v>0.0</v>
      </c>
      <c r="U775" s="1">
        <v>0.0</v>
      </c>
      <c r="V775" s="1">
        <v>0.0</v>
      </c>
      <c r="W775" s="1">
        <v>0.0</v>
      </c>
      <c r="X775" s="1">
        <v>0.0</v>
      </c>
      <c r="Y775" s="1">
        <v>0.0</v>
      </c>
      <c r="Z775" s="1">
        <v>0.0</v>
      </c>
      <c r="AA775" s="1">
        <v>0.0</v>
      </c>
      <c r="AB775" s="1">
        <v>0.0</v>
      </c>
      <c r="AC775" s="1">
        <v>0.0</v>
      </c>
      <c r="AD775" s="1">
        <v>0.0</v>
      </c>
      <c r="AE775" s="1">
        <v>404716.0</v>
      </c>
      <c r="AF775" s="1">
        <v>8.0</v>
      </c>
      <c r="AH775" s="1" t="s">
        <v>6331</v>
      </c>
      <c r="AI775" s="1">
        <v>1.0</v>
      </c>
      <c r="AJ775" s="1">
        <v>2.0</v>
      </c>
      <c r="AK775" s="1">
        <v>2.0</v>
      </c>
      <c r="AL775" s="1">
        <v>2.0</v>
      </c>
    </row>
    <row r="776" ht="15.75" customHeight="1">
      <c r="A776" s="1" t="s">
        <v>165</v>
      </c>
      <c r="B776" s="1">
        <v>16.0</v>
      </c>
      <c r="C776" s="1" t="s">
        <v>2886</v>
      </c>
      <c r="D776" s="1" t="s">
        <v>6332</v>
      </c>
      <c r="E776" s="1" t="s">
        <v>6333</v>
      </c>
      <c r="F776" s="1" t="s">
        <v>6334</v>
      </c>
      <c r="H776" s="1">
        <v>6.3421907</v>
      </c>
      <c r="I776" s="1">
        <v>12.816295</v>
      </c>
      <c r="J776" s="1">
        <v>0.47632432</v>
      </c>
      <c r="K776" s="1">
        <v>0.0</v>
      </c>
      <c r="L776" s="1">
        <v>0.0</v>
      </c>
      <c r="M776" s="1">
        <v>0.47712126</v>
      </c>
      <c r="N776" s="1">
        <v>0.0</v>
      </c>
      <c r="O776" s="1">
        <v>0.0</v>
      </c>
      <c r="P776" s="1">
        <v>0.0</v>
      </c>
      <c r="Q776" s="1" t="s">
        <v>6335</v>
      </c>
      <c r="R776" s="1">
        <v>1.0</v>
      </c>
      <c r="T776" s="1">
        <v>0.0</v>
      </c>
      <c r="U776" s="1">
        <v>0.47632432</v>
      </c>
      <c r="V776" s="1">
        <v>0.0</v>
      </c>
      <c r="W776" s="1">
        <v>0.0</v>
      </c>
      <c r="X776" s="1">
        <v>0.0</v>
      </c>
      <c r="Y776" s="1">
        <v>0.0</v>
      </c>
      <c r="Z776" s="1">
        <v>0.0</v>
      </c>
      <c r="AA776" s="1">
        <v>0.0</v>
      </c>
      <c r="AB776" s="1">
        <v>0.0</v>
      </c>
      <c r="AC776" s="1">
        <v>0.0</v>
      </c>
      <c r="AD776" s="1">
        <v>0.0</v>
      </c>
      <c r="AE776" s="1">
        <v>436007.0</v>
      </c>
      <c r="AF776" s="1">
        <v>8.0</v>
      </c>
      <c r="AG776" s="1">
        <v>380.0</v>
      </c>
      <c r="AH776" s="1" t="s">
        <v>6336</v>
      </c>
      <c r="AI776" s="1">
        <v>7.0</v>
      </c>
      <c r="AJ776" s="1">
        <v>1.0</v>
      </c>
      <c r="AK776" s="1">
        <v>1.0</v>
      </c>
      <c r="AL776" s="1">
        <v>1.0</v>
      </c>
    </row>
    <row r="777" ht="15.75" customHeight="1">
      <c r="A777" s="1" t="s">
        <v>165</v>
      </c>
      <c r="B777" s="1">
        <v>17.0</v>
      </c>
      <c r="C777" s="1" t="s">
        <v>2889</v>
      </c>
      <c r="D777" s="1" t="s">
        <v>6337</v>
      </c>
      <c r="F777" s="1" t="s">
        <v>6338</v>
      </c>
      <c r="H777" s="1">
        <v>5.6010084</v>
      </c>
      <c r="I777" s="1">
        <v>11.739172</v>
      </c>
      <c r="J777" s="1">
        <v>0.0</v>
      </c>
      <c r="K777" s="1">
        <v>0.0</v>
      </c>
      <c r="L777" s="1">
        <v>0.0</v>
      </c>
      <c r="M777" s="1">
        <v>0.47712126</v>
      </c>
      <c r="N777" s="1">
        <v>0.0</v>
      </c>
      <c r="O777" s="1">
        <v>0.0</v>
      </c>
      <c r="P777" s="1">
        <v>0.0</v>
      </c>
      <c r="Q777" s="1" t="s">
        <v>1210</v>
      </c>
      <c r="R777" s="1">
        <v>1.0</v>
      </c>
      <c r="T777" s="1">
        <v>0.0</v>
      </c>
      <c r="U777" s="1">
        <v>0.0</v>
      </c>
      <c r="V777" s="1">
        <v>0.0</v>
      </c>
      <c r="W777" s="1">
        <v>0.0</v>
      </c>
      <c r="X777" s="1">
        <v>0.0</v>
      </c>
      <c r="Y777" s="1">
        <v>0.0</v>
      </c>
      <c r="Z777" s="1">
        <v>0.0</v>
      </c>
      <c r="AA777" s="1">
        <v>0.0</v>
      </c>
      <c r="AB777" s="1">
        <v>0.0</v>
      </c>
      <c r="AC777" s="1">
        <v>0.0</v>
      </c>
      <c r="AD777" s="1">
        <v>0.0</v>
      </c>
      <c r="AE777" s="1">
        <v>22700.0</v>
      </c>
      <c r="AF777" s="1">
        <v>24.0</v>
      </c>
      <c r="AG777" s="1">
        <v>310.0</v>
      </c>
      <c r="AH777" s="1" t="s">
        <v>1296</v>
      </c>
      <c r="AJ777" s="1">
        <v>1.0</v>
      </c>
      <c r="AK777" s="1">
        <v>1.0</v>
      </c>
      <c r="AL777" s="1">
        <v>1.0</v>
      </c>
    </row>
    <row r="778" ht="15.75" customHeight="1">
      <c r="A778" s="1" t="s">
        <v>165</v>
      </c>
      <c r="B778" s="1">
        <v>18.0</v>
      </c>
      <c r="C778" s="1" t="s">
        <v>2894</v>
      </c>
      <c r="D778" s="1" t="s">
        <v>6340</v>
      </c>
      <c r="E778" s="1" t="s">
        <v>6341</v>
      </c>
      <c r="F778" s="1" t="s">
        <v>6342</v>
      </c>
      <c r="H778" s="1">
        <v>5.5694375</v>
      </c>
      <c r="I778" s="1">
        <v>0.0</v>
      </c>
      <c r="J778" s="1">
        <v>4.7770076</v>
      </c>
      <c r="K778" s="1">
        <v>0.0</v>
      </c>
      <c r="L778" s="1">
        <v>0.0</v>
      </c>
      <c r="M778" s="1">
        <v>0.30103</v>
      </c>
      <c r="N778" s="1">
        <v>0.0</v>
      </c>
      <c r="O778" s="1">
        <v>0.0</v>
      </c>
      <c r="P778" s="1">
        <v>0.0</v>
      </c>
      <c r="Q778" s="1" t="s">
        <v>659</v>
      </c>
      <c r="R778" s="1">
        <v>0.0</v>
      </c>
      <c r="S778" s="1">
        <v>14.0</v>
      </c>
      <c r="T778" s="1">
        <v>0.0</v>
      </c>
      <c r="U778" s="1">
        <v>0.0</v>
      </c>
      <c r="V778" s="1">
        <v>4.7770076</v>
      </c>
      <c r="W778" s="1">
        <v>0.0</v>
      </c>
      <c r="X778" s="1">
        <v>0.0</v>
      </c>
      <c r="Y778" s="1">
        <v>0.0</v>
      </c>
      <c r="Z778" s="1">
        <v>0.0</v>
      </c>
      <c r="AA778" s="1">
        <v>0.0</v>
      </c>
      <c r="AB778" s="1">
        <v>0.0</v>
      </c>
      <c r="AC778" s="1">
        <v>0.0</v>
      </c>
      <c r="AD778" s="1">
        <v>0.0</v>
      </c>
      <c r="AE778" s="1">
        <v>429041.0</v>
      </c>
      <c r="AF778" s="1">
        <v>6.0</v>
      </c>
      <c r="AH778" s="1" t="s">
        <v>1367</v>
      </c>
      <c r="AI778" s="1">
        <v>8.0</v>
      </c>
      <c r="AJ778" s="1">
        <v>3.0</v>
      </c>
      <c r="AK778" s="1">
        <v>3.0</v>
      </c>
      <c r="AL778" s="1">
        <v>4.0</v>
      </c>
    </row>
    <row r="779" ht="15.75" customHeight="1">
      <c r="A779" s="1" t="s">
        <v>165</v>
      </c>
      <c r="B779" s="1">
        <v>19.0</v>
      </c>
      <c r="C779" s="1" t="s">
        <v>2896</v>
      </c>
      <c r="D779" s="1" t="s">
        <v>6344</v>
      </c>
      <c r="E779" s="1" t="s">
        <v>6345</v>
      </c>
      <c r="F779" s="1" t="s">
        <v>6346</v>
      </c>
      <c r="H779" s="1">
        <v>5.5389843</v>
      </c>
      <c r="I779" s="1">
        <v>15.996407</v>
      </c>
      <c r="J779" s="1">
        <v>2.4037023</v>
      </c>
      <c r="K779" s="1">
        <v>0.0</v>
      </c>
      <c r="L779" s="1">
        <v>0.0</v>
      </c>
      <c r="M779" s="1">
        <v>0.30103</v>
      </c>
      <c r="N779" s="1">
        <v>0.0</v>
      </c>
      <c r="O779" s="1">
        <v>0.0</v>
      </c>
      <c r="P779" s="1">
        <v>0.0</v>
      </c>
      <c r="Q779" s="1" t="s">
        <v>659</v>
      </c>
      <c r="R779" s="1">
        <v>0.0</v>
      </c>
      <c r="T779" s="1">
        <v>0.0</v>
      </c>
      <c r="U779" s="1">
        <v>0.0</v>
      </c>
      <c r="V779" s="1">
        <v>0.0</v>
      </c>
      <c r="W779" s="1">
        <v>0.0</v>
      </c>
      <c r="X779" s="1">
        <v>0.0</v>
      </c>
      <c r="Y779" s="1">
        <v>2.4037023</v>
      </c>
      <c r="Z779" s="1">
        <v>0.0</v>
      </c>
      <c r="AA779" s="1">
        <v>0.0</v>
      </c>
      <c r="AB779" s="1">
        <v>0.0</v>
      </c>
      <c r="AC779" s="1">
        <v>0.0</v>
      </c>
      <c r="AD779" s="1">
        <v>0.0</v>
      </c>
      <c r="AE779" s="1">
        <v>463592.0</v>
      </c>
      <c r="AF779" s="1">
        <v>3.0</v>
      </c>
      <c r="AI779" s="1">
        <v>2.0</v>
      </c>
      <c r="AK779" s="1">
        <v>0.0</v>
      </c>
      <c r="AL779" s="1">
        <v>0.0</v>
      </c>
    </row>
    <row r="780" ht="15.75" customHeight="1">
      <c r="A780" s="1" t="s">
        <v>165</v>
      </c>
      <c r="B780" s="1">
        <v>20.0</v>
      </c>
      <c r="C780" s="1" t="s">
        <v>2899</v>
      </c>
      <c r="D780" s="1" t="s">
        <v>6347</v>
      </c>
      <c r="E780" s="1" t="s">
        <v>6348</v>
      </c>
      <c r="F780" s="1" t="s">
        <v>6349</v>
      </c>
      <c r="H780" s="1">
        <v>5.323439</v>
      </c>
      <c r="I780" s="1">
        <v>17.684082</v>
      </c>
      <c r="J780" s="1">
        <v>0.0</v>
      </c>
      <c r="K780" s="1">
        <v>0.0</v>
      </c>
      <c r="L780" s="1">
        <v>0.0</v>
      </c>
      <c r="M780" s="1">
        <v>0.30103</v>
      </c>
      <c r="N780" s="1">
        <v>0.0</v>
      </c>
      <c r="O780" s="1">
        <v>0.0</v>
      </c>
      <c r="P780" s="1">
        <v>0.0</v>
      </c>
      <c r="Q780" s="1" t="s">
        <v>659</v>
      </c>
      <c r="R780" s="1">
        <v>0.0</v>
      </c>
      <c r="T780" s="1">
        <v>0.0</v>
      </c>
      <c r="U780" s="1">
        <v>0.0</v>
      </c>
      <c r="V780" s="1">
        <v>0.0</v>
      </c>
      <c r="W780" s="1">
        <v>0.0</v>
      </c>
      <c r="X780" s="1">
        <v>0.0</v>
      </c>
      <c r="Y780" s="1">
        <v>0.0</v>
      </c>
      <c r="Z780" s="1">
        <v>0.0</v>
      </c>
      <c r="AA780" s="1">
        <v>0.0</v>
      </c>
      <c r="AB780" s="1">
        <v>0.0</v>
      </c>
      <c r="AC780" s="1">
        <v>0.0</v>
      </c>
      <c r="AD780" s="1">
        <v>0.0</v>
      </c>
      <c r="AE780" s="1">
        <v>465848.0</v>
      </c>
      <c r="AF780" s="1">
        <v>15.0</v>
      </c>
      <c r="AK780" s="1">
        <v>0.0</v>
      </c>
      <c r="AL780" s="1">
        <v>0.0</v>
      </c>
    </row>
    <row r="781" ht="15.75" customHeight="1">
      <c r="A781" s="1" t="s">
        <v>165</v>
      </c>
      <c r="B781" s="1">
        <v>21.0</v>
      </c>
      <c r="C781" s="1" t="s">
        <v>2904</v>
      </c>
      <c r="D781" s="1" t="s">
        <v>6351</v>
      </c>
      <c r="E781" s="1" t="s">
        <v>6352</v>
      </c>
      <c r="F781" s="1" t="s">
        <v>6353</v>
      </c>
      <c r="H781" s="1">
        <v>5.10788</v>
      </c>
      <c r="I781" s="1">
        <v>16.96801</v>
      </c>
      <c r="J781" s="1">
        <v>0.0</v>
      </c>
      <c r="K781" s="1">
        <v>0.0</v>
      </c>
      <c r="L781" s="1">
        <v>0.0</v>
      </c>
      <c r="M781" s="1">
        <v>0.30103</v>
      </c>
      <c r="N781" s="1">
        <v>0.0</v>
      </c>
      <c r="O781" s="1">
        <v>0.0</v>
      </c>
      <c r="P781" s="1">
        <v>0.0</v>
      </c>
      <c r="Q781" s="1" t="s">
        <v>659</v>
      </c>
      <c r="R781" s="1">
        <v>0.0</v>
      </c>
      <c r="T781" s="1">
        <v>0.0</v>
      </c>
      <c r="U781" s="1">
        <v>0.0</v>
      </c>
      <c r="V781" s="1">
        <v>0.0</v>
      </c>
      <c r="W781" s="1">
        <v>0.0</v>
      </c>
      <c r="X781" s="1">
        <v>0.0</v>
      </c>
      <c r="Y781" s="1">
        <v>0.0</v>
      </c>
      <c r="Z781" s="1">
        <v>0.0</v>
      </c>
      <c r="AA781" s="1">
        <v>0.0</v>
      </c>
      <c r="AB781" s="1">
        <v>0.0</v>
      </c>
      <c r="AC781" s="1">
        <v>0.0</v>
      </c>
      <c r="AD781" s="1">
        <v>0.0</v>
      </c>
      <c r="AE781" s="1">
        <v>465614.0</v>
      </c>
      <c r="AF781" s="1">
        <v>3.0</v>
      </c>
      <c r="AK781" s="1">
        <v>0.0</v>
      </c>
      <c r="AL781" s="1">
        <v>0.0</v>
      </c>
    </row>
    <row r="782" ht="15.75" customHeight="1">
      <c r="A782" s="1" t="s">
        <v>165</v>
      </c>
      <c r="B782" s="1">
        <v>22.0</v>
      </c>
      <c r="C782" s="1" t="s">
        <v>2906</v>
      </c>
      <c r="D782" s="1" t="s">
        <v>6354</v>
      </c>
      <c r="E782" s="1" t="s">
        <v>6355</v>
      </c>
      <c r="F782" s="1" t="s">
        <v>6356</v>
      </c>
      <c r="H782" s="1">
        <v>5.0596333</v>
      </c>
      <c r="I782" s="1">
        <v>7.8366485</v>
      </c>
      <c r="J782" s="1">
        <v>0.0</v>
      </c>
      <c r="K782" s="1">
        <v>0.0</v>
      </c>
      <c r="L782" s="1">
        <v>0.0</v>
      </c>
      <c r="M782" s="1">
        <v>0.60206</v>
      </c>
      <c r="N782" s="1">
        <v>0.0</v>
      </c>
      <c r="O782" s="1">
        <v>0.0</v>
      </c>
      <c r="P782" s="1">
        <v>0.0</v>
      </c>
      <c r="Q782" s="1" t="s">
        <v>1178</v>
      </c>
      <c r="R782" s="1">
        <v>2.0</v>
      </c>
      <c r="S782" s="1">
        <v>0.1500000059604645</v>
      </c>
      <c r="T782" s="1">
        <v>0.0</v>
      </c>
      <c r="U782" s="1">
        <v>0.0</v>
      </c>
      <c r="V782" s="1">
        <v>0.0</v>
      </c>
      <c r="W782" s="1">
        <v>0.0</v>
      </c>
      <c r="X782" s="1">
        <v>0.0</v>
      </c>
      <c r="Y782" s="1">
        <v>0.0</v>
      </c>
      <c r="Z782" s="1">
        <v>0.0</v>
      </c>
      <c r="AA782" s="1">
        <v>0.0</v>
      </c>
      <c r="AB782" s="1">
        <v>0.0</v>
      </c>
      <c r="AC782" s="1">
        <v>0.0</v>
      </c>
      <c r="AD782" s="1">
        <v>0.0</v>
      </c>
      <c r="AE782" s="1">
        <v>447930.0</v>
      </c>
      <c r="AF782" s="1">
        <v>38.0</v>
      </c>
      <c r="AH782" s="1" t="s">
        <v>948</v>
      </c>
      <c r="AI782" s="1">
        <v>6.0</v>
      </c>
      <c r="AJ782" s="1">
        <v>2.0</v>
      </c>
      <c r="AK782" s="1">
        <v>2.0</v>
      </c>
      <c r="AL782" s="1">
        <v>1.0</v>
      </c>
    </row>
    <row r="783" ht="15.75" customHeight="1">
      <c r="A783" s="1" t="s">
        <v>165</v>
      </c>
      <c r="B783" s="1">
        <v>23.0</v>
      </c>
      <c r="C783" s="1" t="s">
        <v>2909</v>
      </c>
      <c r="D783" s="1" t="s">
        <v>6357</v>
      </c>
      <c r="F783" s="1" t="s">
        <v>6358</v>
      </c>
      <c r="H783" s="1">
        <v>4.909098</v>
      </c>
      <c r="I783" s="1">
        <v>16.30767</v>
      </c>
      <c r="J783" s="1">
        <v>0.0</v>
      </c>
      <c r="K783" s="1">
        <v>0.0</v>
      </c>
      <c r="L783" s="1">
        <v>0.0</v>
      </c>
      <c r="M783" s="1">
        <v>0.30103</v>
      </c>
      <c r="N783" s="1">
        <v>0.0</v>
      </c>
      <c r="O783" s="1">
        <v>0.0</v>
      </c>
      <c r="P783" s="1">
        <v>0.0</v>
      </c>
      <c r="Q783" s="1" t="s">
        <v>659</v>
      </c>
      <c r="R783" s="1">
        <v>0.0</v>
      </c>
      <c r="T783" s="1">
        <v>0.0</v>
      </c>
      <c r="U783" s="1">
        <v>0.0</v>
      </c>
      <c r="V783" s="1">
        <v>0.0</v>
      </c>
      <c r="W783" s="1">
        <v>0.0</v>
      </c>
      <c r="X783" s="1">
        <v>0.0</v>
      </c>
      <c r="Y783" s="1">
        <v>0.0</v>
      </c>
      <c r="Z783" s="1">
        <v>0.0</v>
      </c>
      <c r="AA783" s="1">
        <v>0.0</v>
      </c>
      <c r="AB783" s="1">
        <v>0.0</v>
      </c>
      <c r="AC783" s="1">
        <v>0.0</v>
      </c>
      <c r="AD783" s="1">
        <v>0.0</v>
      </c>
      <c r="AE783" s="1">
        <v>463921.0</v>
      </c>
      <c r="AG783" s="1">
        <v>360.0</v>
      </c>
      <c r="AH783" s="1" t="s">
        <v>3185</v>
      </c>
      <c r="AI783" s="1">
        <v>11.0</v>
      </c>
      <c r="AJ783" s="1">
        <v>1.0</v>
      </c>
      <c r="AK783" s="1">
        <v>1.0</v>
      </c>
      <c r="AL783" s="1">
        <v>1.0</v>
      </c>
    </row>
    <row r="784" ht="15.75" customHeight="1">
      <c r="A784" s="1" t="s">
        <v>165</v>
      </c>
      <c r="B784" s="1">
        <v>24.0</v>
      </c>
      <c r="C784" s="1" t="s">
        <v>2914</v>
      </c>
      <c r="D784" s="1" t="s">
        <v>6359</v>
      </c>
      <c r="E784" s="1" t="s">
        <v>6360</v>
      </c>
      <c r="F784" s="1" t="s">
        <v>6361</v>
      </c>
      <c r="H784" s="1">
        <v>4.909098</v>
      </c>
      <c r="I784" s="1">
        <v>16.30767</v>
      </c>
      <c r="J784" s="1">
        <v>0.0</v>
      </c>
      <c r="K784" s="1">
        <v>0.0</v>
      </c>
      <c r="L784" s="1">
        <v>0.0</v>
      </c>
      <c r="M784" s="1">
        <v>0.30103</v>
      </c>
      <c r="N784" s="1">
        <v>0.0</v>
      </c>
      <c r="O784" s="1">
        <v>0.0</v>
      </c>
      <c r="P784" s="1">
        <v>0.0</v>
      </c>
      <c r="Q784" s="1" t="s">
        <v>659</v>
      </c>
      <c r="R784" s="1">
        <v>0.0</v>
      </c>
      <c r="T784" s="1">
        <v>0.0</v>
      </c>
      <c r="U784" s="1">
        <v>0.0</v>
      </c>
      <c r="V784" s="1">
        <v>0.0</v>
      </c>
      <c r="W784" s="1">
        <v>0.0</v>
      </c>
      <c r="X784" s="1">
        <v>0.0</v>
      </c>
      <c r="Y784" s="1">
        <v>0.0</v>
      </c>
      <c r="Z784" s="1">
        <v>0.0</v>
      </c>
      <c r="AA784" s="1">
        <v>0.0</v>
      </c>
      <c r="AB784" s="1">
        <v>0.0</v>
      </c>
      <c r="AC784" s="1">
        <v>0.0</v>
      </c>
      <c r="AD784" s="1">
        <v>0.0</v>
      </c>
      <c r="AE784" s="1">
        <v>463587.0</v>
      </c>
      <c r="AF784" s="1">
        <v>2.0</v>
      </c>
      <c r="AG784" s="1">
        <v>330.0</v>
      </c>
      <c r="AI784" s="1">
        <v>3.0</v>
      </c>
      <c r="AK784" s="1">
        <v>0.0</v>
      </c>
      <c r="AL784" s="1">
        <v>0.0</v>
      </c>
    </row>
    <row r="785" ht="15.75" customHeight="1">
      <c r="A785" s="1" t="s">
        <v>165</v>
      </c>
      <c r="B785" s="1">
        <v>25.0</v>
      </c>
      <c r="C785" s="1" t="s">
        <v>2917</v>
      </c>
      <c r="D785" s="1" t="s">
        <v>6362</v>
      </c>
      <c r="E785" s="1" t="s">
        <v>6363</v>
      </c>
      <c r="F785" s="1" t="s">
        <v>6364</v>
      </c>
      <c r="H785" s="1">
        <v>4.909098</v>
      </c>
      <c r="I785" s="1">
        <v>16.30767</v>
      </c>
      <c r="J785" s="1">
        <v>0.0</v>
      </c>
      <c r="K785" s="1">
        <v>0.0</v>
      </c>
      <c r="L785" s="1">
        <v>0.0</v>
      </c>
      <c r="M785" s="1">
        <v>0.30103</v>
      </c>
      <c r="N785" s="1">
        <v>0.0</v>
      </c>
      <c r="O785" s="1">
        <v>0.0</v>
      </c>
      <c r="P785" s="1">
        <v>0.0</v>
      </c>
      <c r="Q785" s="1" t="s">
        <v>659</v>
      </c>
      <c r="R785" s="1">
        <v>0.0</v>
      </c>
      <c r="T785" s="1">
        <v>0.0</v>
      </c>
      <c r="U785" s="1">
        <v>0.0</v>
      </c>
      <c r="V785" s="1">
        <v>0.0</v>
      </c>
      <c r="W785" s="1">
        <v>0.0</v>
      </c>
      <c r="X785" s="1">
        <v>0.0</v>
      </c>
      <c r="Y785" s="1">
        <v>0.0</v>
      </c>
      <c r="Z785" s="1">
        <v>0.0</v>
      </c>
      <c r="AA785" s="1">
        <v>0.0</v>
      </c>
      <c r="AB785" s="1">
        <v>0.0</v>
      </c>
      <c r="AC785" s="1">
        <v>0.0</v>
      </c>
      <c r="AD785" s="1">
        <v>0.0</v>
      </c>
      <c r="AE785" s="1">
        <v>463600.0</v>
      </c>
      <c r="AF785" s="1">
        <v>1.0</v>
      </c>
      <c r="AK785" s="1">
        <v>0.0</v>
      </c>
      <c r="AL785" s="1">
        <v>0.0</v>
      </c>
    </row>
    <row r="786" ht="15.75" customHeight="1">
      <c r="A786" s="1" t="s">
        <v>168</v>
      </c>
      <c r="B786" s="1">
        <v>1.0</v>
      </c>
      <c r="C786" s="1" t="s">
        <v>2919</v>
      </c>
      <c r="D786" s="1" t="s">
        <v>6365</v>
      </c>
      <c r="E786" s="1" t="s">
        <v>6366</v>
      </c>
      <c r="F786" s="1" t="s">
        <v>6367</v>
      </c>
      <c r="H786" s="1">
        <v>61.7886</v>
      </c>
      <c r="I786" s="1">
        <v>11.786469</v>
      </c>
      <c r="J786" s="1">
        <v>0.0</v>
      </c>
      <c r="K786" s="1">
        <v>0.0</v>
      </c>
      <c r="L786" s="1">
        <v>0.0</v>
      </c>
      <c r="M786" s="1">
        <v>0.845098</v>
      </c>
      <c r="N786" s="1">
        <v>0.0</v>
      </c>
      <c r="O786" s="1">
        <v>0.0</v>
      </c>
      <c r="P786" s="1">
        <v>0.0</v>
      </c>
      <c r="Q786" s="1" t="s">
        <v>6540</v>
      </c>
      <c r="R786" s="1">
        <v>5.0</v>
      </c>
      <c r="S786" s="1">
        <v>37.47999977320433</v>
      </c>
      <c r="T786" s="1">
        <v>0.0</v>
      </c>
      <c r="U786" s="1">
        <v>0.0</v>
      </c>
      <c r="V786" s="1">
        <v>0.0</v>
      </c>
      <c r="W786" s="1">
        <v>0.0</v>
      </c>
      <c r="X786" s="1">
        <v>0.0</v>
      </c>
      <c r="Y786" s="1">
        <v>0.0</v>
      </c>
      <c r="Z786" s="1">
        <v>0.0</v>
      </c>
      <c r="AA786" s="1">
        <v>0.0</v>
      </c>
      <c r="AB786" s="1">
        <v>0.0</v>
      </c>
      <c r="AC786" s="1">
        <v>0.0</v>
      </c>
      <c r="AD786" s="1">
        <v>0.0</v>
      </c>
      <c r="AE786" s="1">
        <v>15119.0</v>
      </c>
      <c r="AF786" s="1">
        <v>485.0</v>
      </c>
      <c r="AG786" s="1">
        <v>530.0</v>
      </c>
      <c r="AH786" s="1" t="s">
        <v>4195</v>
      </c>
      <c r="AI786" s="1">
        <v>58.0</v>
      </c>
      <c r="AJ786" s="1">
        <v>9.0</v>
      </c>
      <c r="AK786" s="1">
        <v>9.0</v>
      </c>
      <c r="AL786" s="1">
        <v>23.0</v>
      </c>
    </row>
    <row r="787" ht="15.75" customHeight="1">
      <c r="A787" s="1" t="s">
        <v>168</v>
      </c>
      <c r="B787" s="1">
        <v>2.0</v>
      </c>
      <c r="C787" s="1" t="s">
        <v>2924</v>
      </c>
      <c r="D787" s="1" t="s">
        <v>6369</v>
      </c>
      <c r="E787" s="1" t="s">
        <v>6370</v>
      </c>
      <c r="F787" s="1" t="s">
        <v>6371</v>
      </c>
      <c r="H787" s="1">
        <v>56.905266</v>
      </c>
      <c r="I787" s="1">
        <v>10.087931</v>
      </c>
      <c r="J787" s="1">
        <v>0.0</v>
      </c>
      <c r="K787" s="1">
        <v>0.0</v>
      </c>
      <c r="L787" s="1">
        <v>0.0</v>
      </c>
      <c r="M787" s="1">
        <v>0.7781513</v>
      </c>
      <c r="N787" s="1">
        <v>0.0</v>
      </c>
      <c r="O787" s="1">
        <v>0.0</v>
      </c>
      <c r="P787" s="1">
        <v>0.0</v>
      </c>
      <c r="Q787" s="1" t="s">
        <v>6546</v>
      </c>
      <c r="R787" s="1">
        <v>4.0</v>
      </c>
      <c r="S787" s="1">
        <v>51.54999983310699</v>
      </c>
      <c r="T787" s="1">
        <v>0.0</v>
      </c>
      <c r="U787" s="1">
        <v>0.0</v>
      </c>
      <c r="V787" s="1">
        <v>0.0</v>
      </c>
      <c r="W787" s="1">
        <v>0.0</v>
      </c>
      <c r="X787" s="1">
        <v>0.0</v>
      </c>
      <c r="Y787" s="1">
        <v>0.0</v>
      </c>
      <c r="Z787" s="1">
        <v>0.0</v>
      </c>
      <c r="AA787" s="1">
        <v>0.0</v>
      </c>
      <c r="AB787" s="1">
        <v>0.0</v>
      </c>
      <c r="AC787" s="1">
        <v>0.0</v>
      </c>
      <c r="AD787" s="1">
        <v>0.0</v>
      </c>
      <c r="AE787" s="1">
        <v>3487.0</v>
      </c>
      <c r="AF787" s="1">
        <v>343.0</v>
      </c>
      <c r="AG787" s="1">
        <v>750.0</v>
      </c>
      <c r="AH787" s="1" t="s">
        <v>3666</v>
      </c>
      <c r="AI787" s="1">
        <v>27.0</v>
      </c>
      <c r="AJ787" s="1">
        <v>4.0</v>
      </c>
      <c r="AK787" s="1">
        <v>4.0</v>
      </c>
      <c r="AL787" s="1">
        <v>6.0</v>
      </c>
    </row>
    <row r="788" ht="15.75" customHeight="1">
      <c r="A788" s="1" t="s">
        <v>168</v>
      </c>
      <c r="B788" s="1">
        <v>3.0</v>
      </c>
      <c r="C788" s="1" t="s">
        <v>2926</v>
      </c>
      <c r="D788" s="1" t="s">
        <v>6373</v>
      </c>
      <c r="E788" s="1" t="s">
        <v>6374</v>
      </c>
      <c r="F788" s="1" t="s">
        <v>6375</v>
      </c>
      <c r="H788" s="1">
        <v>38.816322</v>
      </c>
      <c r="I788" s="1">
        <v>12.637604</v>
      </c>
      <c r="J788" s="1">
        <v>0.0</v>
      </c>
      <c r="K788" s="1">
        <v>0.0</v>
      </c>
      <c r="L788" s="1">
        <v>0.0</v>
      </c>
      <c r="M788" s="1">
        <v>0.69897</v>
      </c>
      <c r="N788" s="1">
        <v>0.0</v>
      </c>
      <c r="O788" s="1">
        <v>0.0</v>
      </c>
      <c r="P788" s="1">
        <v>0.0</v>
      </c>
      <c r="Q788" s="1" t="s">
        <v>6376</v>
      </c>
      <c r="R788" s="1">
        <v>3.0</v>
      </c>
      <c r="S788" s="1">
        <v>18.30999964475632</v>
      </c>
      <c r="T788" s="1">
        <v>0.0</v>
      </c>
      <c r="U788" s="1">
        <v>0.0</v>
      </c>
      <c r="V788" s="1">
        <v>0.0</v>
      </c>
      <c r="W788" s="1">
        <v>0.0</v>
      </c>
      <c r="X788" s="1">
        <v>0.0</v>
      </c>
      <c r="Y788" s="1">
        <v>0.0</v>
      </c>
      <c r="Z788" s="1">
        <v>0.0</v>
      </c>
      <c r="AA788" s="1">
        <v>0.0</v>
      </c>
      <c r="AB788" s="1">
        <v>0.0</v>
      </c>
      <c r="AC788" s="1">
        <v>0.0</v>
      </c>
      <c r="AD788" s="1">
        <v>0.0</v>
      </c>
      <c r="AE788" s="1">
        <v>126851.0</v>
      </c>
      <c r="AF788" s="1">
        <v>52.0</v>
      </c>
      <c r="AG788" s="1">
        <v>870.0</v>
      </c>
      <c r="AH788" s="1" t="s">
        <v>6377</v>
      </c>
      <c r="AI788" s="1">
        <v>34.0</v>
      </c>
      <c r="AJ788" s="1">
        <v>6.0</v>
      </c>
      <c r="AK788" s="1">
        <v>6.0</v>
      </c>
      <c r="AL788" s="1">
        <v>7.0</v>
      </c>
    </row>
    <row r="789" ht="15.75" customHeight="1">
      <c r="A789" s="1" t="s">
        <v>168</v>
      </c>
      <c r="B789" s="1">
        <v>4.0</v>
      </c>
      <c r="C789" s="1" t="s">
        <v>2931</v>
      </c>
      <c r="D789" s="1" t="s">
        <v>6379</v>
      </c>
      <c r="E789" s="1" t="s">
        <v>6380</v>
      </c>
      <c r="F789" s="1" t="s">
        <v>6381</v>
      </c>
      <c r="H789" s="1">
        <v>23.102295</v>
      </c>
      <c r="I789" s="1">
        <v>15.089295</v>
      </c>
      <c r="J789" s="1">
        <v>1.0383859</v>
      </c>
      <c r="K789" s="1">
        <v>0.0</v>
      </c>
      <c r="L789" s="1">
        <v>0.0</v>
      </c>
      <c r="M789" s="1">
        <v>0.69897</v>
      </c>
      <c r="N789" s="1">
        <v>0.0</v>
      </c>
      <c r="O789" s="1">
        <v>0.0</v>
      </c>
      <c r="P789" s="1">
        <v>0.0</v>
      </c>
      <c r="Q789" s="1" t="s">
        <v>6403</v>
      </c>
      <c r="R789" s="1">
        <v>3.0</v>
      </c>
      <c r="S789" s="1">
        <v>3.200000047683716</v>
      </c>
      <c r="T789" s="1">
        <v>0.0</v>
      </c>
      <c r="U789" s="1">
        <v>0.0</v>
      </c>
      <c r="V789" s="1">
        <v>0.0</v>
      </c>
      <c r="W789" s="1">
        <v>0.0</v>
      </c>
      <c r="X789" s="1">
        <v>0.0</v>
      </c>
      <c r="Y789" s="1">
        <v>1.0383859</v>
      </c>
      <c r="Z789" s="1">
        <v>0.0</v>
      </c>
      <c r="AA789" s="1">
        <v>0.0</v>
      </c>
      <c r="AB789" s="1">
        <v>0.0</v>
      </c>
      <c r="AC789" s="1">
        <v>0.0</v>
      </c>
      <c r="AD789" s="1">
        <v>0.0</v>
      </c>
      <c r="AE789" s="1">
        <v>463189.0</v>
      </c>
      <c r="AF789" s="1">
        <v>10.0</v>
      </c>
      <c r="AG789" s="1">
        <v>580.0</v>
      </c>
      <c r="AH789" s="1" t="s">
        <v>2307</v>
      </c>
      <c r="AI789" s="1">
        <v>2.0</v>
      </c>
      <c r="AJ789" s="1">
        <v>1.0</v>
      </c>
      <c r="AK789" s="1">
        <v>1.0</v>
      </c>
      <c r="AL789" s="1">
        <v>1.0</v>
      </c>
    </row>
    <row r="790" ht="15.75" customHeight="1">
      <c r="A790" s="1" t="s">
        <v>168</v>
      </c>
      <c r="B790" s="1">
        <v>5.0</v>
      </c>
      <c r="C790" s="1" t="s">
        <v>1264</v>
      </c>
      <c r="D790" s="1" t="s">
        <v>3866</v>
      </c>
      <c r="E790" s="1" t="s">
        <v>3867</v>
      </c>
      <c r="F790" s="1" t="s">
        <v>3868</v>
      </c>
      <c r="H790" s="1">
        <v>13.094158</v>
      </c>
      <c r="I790" s="1">
        <v>0.0</v>
      </c>
      <c r="J790" s="1">
        <v>0.8789705</v>
      </c>
      <c r="K790" s="1">
        <v>0.0</v>
      </c>
      <c r="L790" s="1">
        <v>0.0</v>
      </c>
      <c r="M790" s="1">
        <v>0.90309</v>
      </c>
      <c r="N790" s="1">
        <v>0.0</v>
      </c>
      <c r="O790" s="1">
        <v>0.0</v>
      </c>
      <c r="P790" s="1">
        <v>0.0</v>
      </c>
      <c r="Q790" s="1" t="s">
        <v>3908</v>
      </c>
      <c r="R790" s="1">
        <v>6.0</v>
      </c>
      <c r="S790" s="1">
        <v>271.1100006103516</v>
      </c>
      <c r="T790" s="1">
        <v>0.0</v>
      </c>
      <c r="U790" s="1">
        <v>0.8789705</v>
      </c>
      <c r="V790" s="1">
        <v>0.0</v>
      </c>
      <c r="W790" s="1">
        <v>0.0</v>
      </c>
      <c r="X790" s="1">
        <v>0.0</v>
      </c>
      <c r="Y790" s="1">
        <v>0.0</v>
      </c>
      <c r="Z790" s="1">
        <v>0.0</v>
      </c>
      <c r="AA790" s="1">
        <v>0.0</v>
      </c>
      <c r="AB790" s="1">
        <v>0.0</v>
      </c>
      <c r="AC790" s="1">
        <v>0.0</v>
      </c>
      <c r="AD790" s="1">
        <v>0.0</v>
      </c>
      <c r="AE790" s="1">
        <v>159473.0</v>
      </c>
      <c r="AF790" s="1">
        <v>223.0</v>
      </c>
      <c r="AG790" s="1">
        <v>760.0</v>
      </c>
      <c r="AH790" s="1" t="s">
        <v>778</v>
      </c>
      <c r="AI790" s="1">
        <v>11.0</v>
      </c>
      <c r="AJ790" s="1">
        <v>4.0</v>
      </c>
      <c r="AK790" s="1">
        <v>6.0</v>
      </c>
      <c r="AL790" s="1">
        <v>9.0</v>
      </c>
    </row>
    <row r="791" ht="15.75" customHeight="1">
      <c r="A791" s="1" t="s">
        <v>168</v>
      </c>
      <c r="B791" s="1">
        <v>6.0</v>
      </c>
      <c r="C791" s="1" t="s">
        <v>2933</v>
      </c>
      <c r="D791" s="1" t="s">
        <v>6384</v>
      </c>
      <c r="E791" s="1" t="s">
        <v>2933</v>
      </c>
      <c r="F791" s="1" t="s">
        <v>6385</v>
      </c>
      <c r="H791" s="1">
        <v>12.677945</v>
      </c>
      <c r="I791" s="1">
        <v>6.17346</v>
      </c>
      <c r="J791" s="1">
        <v>3.0168352</v>
      </c>
      <c r="K791" s="1">
        <v>0.0</v>
      </c>
      <c r="L791" s="1">
        <v>0.0</v>
      </c>
      <c r="M791" s="1">
        <v>0.30103</v>
      </c>
      <c r="N791" s="1">
        <v>0.0</v>
      </c>
      <c r="O791" s="1">
        <v>0.0</v>
      </c>
      <c r="P791" s="1">
        <v>0.0</v>
      </c>
      <c r="Q791" s="1" t="s">
        <v>659</v>
      </c>
      <c r="R791" s="1">
        <v>0.0</v>
      </c>
      <c r="S791" s="1">
        <v>20.0</v>
      </c>
      <c r="T791" s="1">
        <v>0.0</v>
      </c>
      <c r="U791" s="1">
        <v>0.0</v>
      </c>
      <c r="V791" s="1">
        <v>0.0</v>
      </c>
      <c r="W791" s="1">
        <v>3.0168352</v>
      </c>
      <c r="X791" s="1">
        <v>0.0</v>
      </c>
      <c r="Y791" s="1">
        <v>0.0</v>
      </c>
      <c r="Z791" s="1">
        <v>0.0</v>
      </c>
      <c r="AA791" s="1">
        <v>0.0</v>
      </c>
      <c r="AB791" s="1">
        <v>0.0</v>
      </c>
      <c r="AC791" s="1">
        <v>0.0</v>
      </c>
      <c r="AD791" s="1">
        <v>0.0</v>
      </c>
      <c r="AE791" s="1">
        <v>132465.0</v>
      </c>
      <c r="AF791" s="1">
        <v>30.0</v>
      </c>
      <c r="AG791" s="1">
        <v>310.0</v>
      </c>
      <c r="AH791" s="1" t="s">
        <v>6386</v>
      </c>
      <c r="AI791" s="1">
        <v>9.0</v>
      </c>
      <c r="AJ791" s="1">
        <v>2.0</v>
      </c>
      <c r="AK791" s="1">
        <v>2.0</v>
      </c>
      <c r="AL791" s="1">
        <v>4.0</v>
      </c>
    </row>
    <row r="792" ht="15.75" customHeight="1">
      <c r="A792" s="1" t="s">
        <v>168</v>
      </c>
      <c r="B792" s="1">
        <v>7.0</v>
      </c>
      <c r="C792" s="1" t="s">
        <v>2940</v>
      </c>
      <c r="D792" s="1" t="s">
        <v>6400</v>
      </c>
      <c r="E792" s="1" t="s">
        <v>6401</v>
      </c>
      <c r="F792" s="1" t="s">
        <v>6402</v>
      </c>
      <c r="H792" s="1">
        <v>11.400466</v>
      </c>
      <c r="I792" s="1">
        <v>15.089295</v>
      </c>
      <c r="J792" s="1">
        <v>1.2210829</v>
      </c>
      <c r="K792" s="1">
        <v>0.0</v>
      </c>
      <c r="L792" s="1">
        <v>0.0</v>
      </c>
      <c r="M792" s="1">
        <v>0.69897</v>
      </c>
      <c r="N792" s="1">
        <v>0.0</v>
      </c>
      <c r="O792" s="1">
        <v>0.0</v>
      </c>
      <c r="P792" s="1">
        <v>0.0</v>
      </c>
      <c r="Q792" s="1" t="s">
        <v>6403</v>
      </c>
      <c r="R792" s="1">
        <v>3.0</v>
      </c>
      <c r="S792" s="1">
        <v>0.0</v>
      </c>
      <c r="T792" s="1">
        <v>0.0</v>
      </c>
      <c r="U792" s="1">
        <v>0.0</v>
      </c>
      <c r="V792" s="1">
        <v>0.0</v>
      </c>
      <c r="W792" s="1">
        <v>0.0</v>
      </c>
      <c r="X792" s="1">
        <v>0.0</v>
      </c>
      <c r="Y792" s="1">
        <v>1.2210829</v>
      </c>
      <c r="Z792" s="1">
        <v>0.0</v>
      </c>
      <c r="AA792" s="1">
        <v>0.0</v>
      </c>
      <c r="AB792" s="1">
        <v>0.0</v>
      </c>
      <c r="AC792" s="1">
        <v>0.0</v>
      </c>
      <c r="AD792" s="1">
        <v>0.0</v>
      </c>
      <c r="AE792" s="1">
        <v>477108.0</v>
      </c>
      <c r="AF792" s="1">
        <v>9.0</v>
      </c>
      <c r="AG792" s="1">
        <v>380.0</v>
      </c>
      <c r="AH792" s="1" t="s">
        <v>2983</v>
      </c>
      <c r="AI792" s="1">
        <v>2.0</v>
      </c>
      <c r="AJ792" s="1">
        <v>1.0</v>
      </c>
      <c r="AK792" s="1">
        <v>1.0</v>
      </c>
      <c r="AL792" s="1">
        <v>1.0</v>
      </c>
    </row>
    <row r="793" ht="15.75" customHeight="1">
      <c r="A793" s="1" t="s">
        <v>168</v>
      </c>
      <c r="B793" s="1">
        <v>8.0</v>
      </c>
      <c r="C793" s="1" t="s">
        <v>2937</v>
      </c>
      <c r="D793" s="1" t="s">
        <v>6387</v>
      </c>
      <c r="E793" s="1" t="s">
        <v>6388</v>
      </c>
      <c r="F793" s="1" t="s">
        <v>6389</v>
      </c>
      <c r="H793" s="1">
        <v>10.870141</v>
      </c>
      <c r="I793" s="1">
        <v>12.637604</v>
      </c>
      <c r="J793" s="1">
        <v>0.0</v>
      </c>
      <c r="K793" s="1">
        <v>0.0</v>
      </c>
      <c r="L793" s="1">
        <v>0.0</v>
      </c>
      <c r="M793" s="1">
        <v>0.47712126</v>
      </c>
      <c r="N793" s="1">
        <v>0.0</v>
      </c>
      <c r="O793" s="1">
        <v>0.0</v>
      </c>
      <c r="P793" s="1">
        <v>0.0</v>
      </c>
      <c r="Q793" s="1" t="s">
        <v>6390</v>
      </c>
      <c r="R793" s="1">
        <v>1.0</v>
      </c>
      <c r="S793" s="1">
        <v>2.25</v>
      </c>
      <c r="T793" s="1">
        <v>0.0</v>
      </c>
      <c r="U793" s="1">
        <v>0.0</v>
      </c>
      <c r="V793" s="1">
        <v>0.0</v>
      </c>
      <c r="W793" s="1">
        <v>0.0</v>
      </c>
      <c r="X793" s="1">
        <v>0.0</v>
      </c>
      <c r="Y793" s="1">
        <v>0.0</v>
      </c>
      <c r="Z793" s="1">
        <v>0.0</v>
      </c>
      <c r="AA793" s="1">
        <v>0.0</v>
      </c>
      <c r="AB793" s="1">
        <v>0.0</v>
      </c>
      <c r="AC793" s="1">
        <v>0.0</v>
      </c>
      <c r="AD793" s="1">
        <v>0.0</v>
      </c>
      <c r="AE793" s="1">
        <v>93276.0</v>
      </c>
      <c r="AF793" s="1">
        <v>7.0</v>
      </c>
      <c r="AG793" s="1">
        <v>470.0</v>
      </c>
      <c r="AH793" s="1" t="s">
        <v>2897</v>
      </c>
      <c r="AI793" s="1">
        <v>1.0</v>
      </c>
      <c r="AJ793" s="1">
        <v>2.0</v>
      </c>
      <c r="AK793" s="1">
        <v>2.0</v>
      </c>
      <c r="AL793" s="1">
        <v>6.0</v>
      </c>
    </row>
    <row r="794" ht="15.75" customHeight="1">
      <c r="A794" s="1" t="s">
        <v>168</v>
      </c>
      <c r="B794" s="1">
        <v>9.0</v>
      </c>
      <c r="C794" s="1" t="s">
        <v>2943</v>
      </c>
      <c r="D794" s="1" t="s">
        <v>6391</v>
      </c>
      <c r="E794" s="1" t="s">
        <v>6392</v>
      </c>
      <c r="F794" s="1" t="s">
        <v>6393</v>
      </c>
      <c r="H794" s="1">
        <v>10.853899</v>
      </c>
      <c r="I794" s="1">
        <v>10.871255</v>
      </c>
      <c r="J794" s="1">
        <v>0.0</v>
      </c>
      <c r="K794" s="1">
        <v>0.0</v>
      </c>
      <c r="L794" s="1">
        <v>0.0</v>
      </c>
      <c r="M794" s="1">
        <v>0.60206</v>
      </c>
      <c r="N794" s="1">
        <v>0.0</v>
      </c>
      <c r="O794" s="1">
        <v>0.0</v>
      </c>
      <c r="P794" s="1">
        <v>0.0</v>
      </c>
      <c r="Q794" s="1" t="s">
        <v>6394</v>
      </c>
      <c r="R794" s="1">
        <v>2.0</v>
      </c>
      <c r="S794" s="1">
        <v>1.75</v>
      </c>
      <c r="T794" s="1">
        <v>0.0</v>
      </c>
      <c r="U794" s="1">
        <v>0.0</v>
      </c>
      <c r="V794" s="1">
        <v>0.0</v>
      </c>
      <c r="W794" s="1">
        <v>0.0</v>
      </c>
      <c r="X794" s="1">
        <v>0.0</v>
      </c>
      <c r="Y794" s="1">
        <v>0.0</v>
      </c>
      <c r="Z794" s="1">
        <v>0.0</v>
      </c>
      <c r="AA794" s="1">
        <v>0.0</v>
      </c>
      <c r="AB794" s="1">
        <v>0.0</v>
      </c>
      <c r="AC794" s="1">
        <v>0.0</v>
      </c>
      <c r="AD794" s="1">
        <v>0.0</v>
      </c>
      <c r="AE794" s="1">
        <v>428546.0</v>
      </c>
      <c r="AF794" s="1">
        <v>4.0</v>
      </c>
      <c r="AG794" s="1">
        <v>430.0</v>
      </c>
      <c r="AH794" s="1" t="s">
        <v>1893</v>
      </c>
      <c r="AI794" s="1">
        <v>2.0</v>
      </c>
      <c r="AJ794" s="1">
        <v>1.0</v>
      </c>
      <c r="AK794" s="1">
        <v>1.0</v>
      </c>
      <c r="AL794" s="1">
        <v>2.0</v>
      </c>
    </row>
    <row r="795" ht="15.75" customHeight="1">
      <c r="A795" s="1" t="s">
        <v>168</v>
      </c>
      <c r="B795" s="1">
        <v>10.0</v>
      </c>
      <c r="C795" s="1" t="s">
        <v>2945</v>
      </c>
      <c r="D795" s="1" t="s">
        <v>6395</v>
      </c>
      <c r="E795" s="1" t="s">
        <v>6396</v>
      </c>
      <c r="F795" s="1" t="s">
        <v>6397</v>
      </c>
      <c r="H795" s="1">
        <v>10.637602</v>
      </c>
      <c r="I795" s="1">
        <v>2.1572545</v>
      </c>
      <c r="J795" s="1">
        <v>0.0</v>
      </c>
      <c r="K795" s="1">
        <v>0.0</v>
      </c>
      <c r="L795" s="1">
        <v>0.0</v>
      </c>
      <c r="M795" s="1">
        <v>0.69897</v>
      </c>
      <c r="N795" s="1">
        <v>0.0</v>
      </c>
      <c r="O795" s="1">
        <v>0.0</v>
      </c>
      <c r="P795" s="1">
        <v>0.0</v>
      </c>
      <c r="Q795" s="1" t="s">
        <v>6398</v>
      </c>
      <c r="R795" s="1">
        <v>3.0</v>
      </c>
      <c r="S795" s="1">
        <v>48.77000045776367</v>
      </c>
      <c r="T795" s="1">
        <v>0.0</v>
      </c>
      <c r="U795" s="1">
        <v>0.0</v>
      </c>
      <c r="V795" s="1">
        <v>0.0</v>
      </c>
      <c r="W795" s="1">
        <v>0.0</v>
      </c>
      <c r="X795" s="1">
        <v>0.0</v>
      </c>
      <c r="Y795" s="1">
        <v>0.0</v>
      </c>
      <c r="Z795" s="1">
        <v>0.0</v>
      </c>
      <c r="AA795" s="1">
        <v>0.0</v>
      </c>
      <c r="AB795" s="1">
        <v>0.0</v>
      </c>
      <c r="AC795" s="1">
        <v>0.0</v>
      </c>
      <c r="AD795" s="1">
        <v>0.0</v>
      </c>
      <c r="AE795" s="1">
        <v>499970.0</v>
      </c>
      <c r="AF795" s="1">
        <v>51.0</v>
      </c>
      <c r="AG795" s="1">
        <v>680.0</v>
      </c>
      <c r="AH795" s="1" t="s">
        <v>5139</v>
      </c>
      <c r="AI795" s="1">
        <v>10.0</v>
      </c>
      <c r="AJ795" s="1">
        <v>1.0</v>
      </c>
      <c r="AK795" s="1">
        <v>3.0</v>
      </c>
      <c r="AL795" s="1">
        <v>1.0</v>
      </c>
    </row>
    <row r="796" ht="15.75" customHeight="1">
      <c r="A796" s="1" t="s">
        <v>168</v>
      </c>
      <c r="B796" s="1">
        <v>11.0</v>
      </c>
      <c r="C796" s="1" t="s">
        <v>2951</v>
      </c>
      <c r="D796" s="1" t="s">
        <v>6404</v>
      </c>
      <c r="E796" s="1" t="s">
        <v>6405</v>
      </c>
      <c r="F796" s="1" t="s">
        <v>6406</v>
      </c>
      <c r="H796" s="1">
        <v>9.044504</v>
      </c>
      <c r="I796" s="1">
        <v>12.637604</v>
      </c>
      <c r="J796" s="1">
        <v>0.0</v>
      </c>
      <c r="K796" s="1">
        <v>0.0</v>
      </c>
      <c r="L796" s="1">
        <v>0.0</v>
      </c>
      <c r="M796" s="1">
        <v>0.47712126</v>
      </c>
      <c r="N796" s="1">
        <v>0.0</v>
      </c>
      <c r="O796" s="1">
        <v>0.0</v>
      </c>
      <c r="P796" s="1">
        <v>0.0</v>
      </c>
      <c r="Q796" s="1" t="s">
        <v>1002</v>
      </c>
      <c r="R796" s="1">
        <v>1.0</v>
      </c>
      <c r="S796" s="1">
        <v>1.250000018626451</v>
      </c>
      <c r="T796" s="1">
        <v>0.0</v>
      </c>
      <c r="U796" s="1">
        <v>0.0</v>
      </c>
      <c r="V796" s="1">
        <v>0.0</v>
      </c>
      <c r="W796" s="1">
        <v>0.0</v>
      </c>
      <c r="X796" s="1">
        <v>0.0</v>
      </c>
      <c r="Y796" s="1">
        <v>0.0</v>
      </c>
      <c r="Z796" s="1">
        <v>0.0</v>
      </c>
      <c r="AA796" s="1">
        <v>0.0</v>
      </c>
      <c r="AB796" s="1">
        <v>0.0</v>
      </c>
      <c r="AC796" s="1">
        <v>0.0</v>
      </c>
      <c r="AD796" s="1">
        <v>0.0</v>
      </c>
      <c r="AE796" s="1">
        <v>96166.0</v>
      </c>
      <c r="AF796" s="1">
        <v>11.0</v>
      </c>
      <c r="AG796" s="1">
        <v>530.0</v>
      </c>
      <c r="AH796" s="1" t="s">
        <v>6407</v>
      </c>
      <c r="AI796" s="1">
        <v>6.0</v>
      </c>
      <c r="AJ796" s="1">
        <v>2.0</v>
      </c>
      <c r="AK796" s="1">
        <v>2.0</v>
      </c>
      <c r="AL796" s="1">
        <v>2.0</v>
      </c>
    </row>
    <row r="797" ht="15.75" customHeight="1">
      <c r="A797" s="1" t="s">
        <v>168</v>
      </c>
      <c r="B797" s="1">
        <v>12.0</v>
      </c>
      <c r="C797" s="1" t="s">
        <v>2953</v>
      </c>
      <c r="D797" s="1" t="s">
        <v>6408</v>
      </c>
      <c r="E797" s="1" t="s">
        <v>6409</v>
      </c>
      <c r="F797" s="1" t="s">
        <v>6410</v>
      </c>
      <c r="H797" s="1">
        <v>8.978284</v>
      </c>
      <c r="I797" s="1">
        <v>10.235433</v>
      </c>
      <c r="J797" s="1">
        <v>0.0</v>
      </c>
      <c r="K797" s="1">
        <v>0.0</v>
      </c>
      <c r="L797" s="1">
        <v>0.0</v>
      </c>
      <c r="M797" s="1">
        <v>0.47712126</v>
      </c>
      <c r="N797" s="1">
        <v>0.0</v>
      </c>
      <c r="O797" s="1">
        <v>0.0</v>
      </c>
      <c r="P797" s="1">
        <v>0.0</v>
      </c>
      <c r="Q797" s="1" t="s">
        <v>6390</v>
      </c>
      <c r="R797" s="1">
        <v>1.0</v>
      </c>
      <c r="S797" s="1">
        <v>2.379999935626984</v>
      </c>
      <c r="T797" s="1">
        <v>0.0</v>
      </c>
      <c r="U797" s="1">
        <v>0.0</v>
      </c>
      <c r="V797" s="1">
        <v>0.0</v>
      </c>
      <c r="W797" s="1">
        <v>0.0</v>
      </c>
      <c r="X797" s="1">
        <v>0.0</v>
      </c>
      <c r="Y797" s="1">
        <v>0.0</v>
      </c>
      <c r="Z797" s="1">
        <v>0.0</v>
      </c>
      <c r="AA797" s="1">
        <v>0.0</v>
      </c>
      <c r="AB797" s="1">
        <v>0.0</v>
      </c>
      <c r="AC797" s="1">
        <v>0.0</v>
      </c>
      <c r="AD797" s="1">
        <v>0.0</v>
      </c>
      <c r="AE797" s="1">
        <v>415718.0</v>
      </c>
      <c r="AF797" s="1">
        <v>8.0</v>
      </c>
      <c r="AG797" s="1">
        <v>520.0</v>
      </c>
      <c r="AH797" s="1" t="s">
        <v>6411</v>
      </c>
      <c r="AJ797" s="1">
        <v>3.0</v>
      </c>
      <c r="AK797" s="1">
        <v>3.0</v>
      </c>
      <c r="AL797" s="1">
        <v>4.0</v>
      </c>
    </row>
    <row r="798" ht="15.75" customHeight="1">
      <c r="A798" s="1" t="s">
        <v>168</v>
      </c>
      <c r="B798" s="1">
        <v>13.0</v>
      </c>
      <c r="C798" s="1" t="s">
        <v>2956</v>
      </c>
      <c r="D798" s="1" t="s">
        <v>6413</v>
      </c>
      <c r="E798" s="1" t="s">
        <v>6414</v>
      </c>
      <c r="F798" s="1" t="s">
        <v>6415</v>
      </c>
      <c r="H798" s="1">
        <v>8.101973</v>
      </c>
      <c r="I798" s="1">
        <v>11.591302</v>
      </c>
      <c r="J798" s="1">
        <v>0.0</v>
      </c>
      <c r="K798" s="1">
        <v>0.0</v>
      </c>
      <c r="L798" s="1">
        <v>0.0</v>
      </c>
      <c r="M798" s="1">
        <v>0.69897</v>
      </c>
      <c r="N798" s="1">
        <v>0.0</v>
      </c>
      <c r="O798" s="1">
        <v>0.0</v>
      </c>
      <c r="P798" s="1">
        <v>0.0</v>
      </c>
      <c r="Q798" s="1" t="s">
        <v>6584</v>
      </c>
      <c r="R798" s="1">
        <v>3.0</v>
      </c>
      <c r="T798" s="1">
        <v>0.0</v>
      </c>
      <c r="U798" s="1">
        <v>0.0</v>
      </c>
      <c r="V798" s="1">
        <v>0.0</v>
      </c>
      <c r="W798" s="1">
        <v>0.0</v>
      </c>
      <c r="X798" s="1">
        <v>0.0</v>
      </c>
      <c r="Y798" s="1">
        <v>0.0</v>
      </c>
      <c r="Z798" s="1">
        <v>0.0</v>
      </c>
      <c r="AA798" s="1">
        <v>0.0</v>
      </c>
      <c r="AB798" s="1">
        <v>0.0</v>
      </c>
      <c r="AC798" s="1">
        <v>0.0</v>
      </c>
      <c r="AD798" s="1">
        <v>0.0</v>
      </c>
      <c r="AE798" s="1">
        <v>35977.0</v>
      </c>
      <c r="AF798" s="1">
        <v>49.0</v>
      </c>
      <c r="AG798" s="1">
        <v>340.0</v>
      </c>
      <c r="AH798" s="1" t="s">
        <v>1087</v>
      </c>
      <c r="AI798" s="1">
        <v>1.0</v>
      </c>
      <c r="AJ798" s="1">
        <v>2.0</v>
      </c>
      <c r="AK798" s="1">
        <v>2.0</v>
      </c>
      <c r="AL798" s="1">
        <v>2.0</v>
      </c>
    </row>
    <row r="799" ht="15.75" customHeight="1">
      <c r="A799" s="1" t="s">
        <v>168</v>
      </c>
      <c r="B799" s="1">
        <v>14.0</v>
      </c>
      <c r="C799" s="1" t="s">
        <v>2961</v>
      </c>
      <c r="D799" s="1" t="s">
        <v>6416</v>
      </c>
      <c r="E799" s="1" t="s">
        <v>6417</v>
      </c>
      <c r="F799" s="1" t="s">
        <v>6418</v>
      </c>
      <c r="H799" s="1">
        <v>8.049391</v>
      </c>
      <c r="I799" s="1">
        <v>12.4135</v>
      </c>
      <c r="J799" s="1">
        <v>0.0</v>
      </c>
      <c r="K799" s="1">
        <v>0.0</v>
      </c>
      <c r="L799" s="1">
        <v>0.0</v>
      </c>
      <c r="M799" s="1">
        <v>0.60206</v>
      </c>
      <c r="N799" s="1">
        <v>0.0</v>
      </c>
      <c r="O799" s="1">
        <v>0.0</v>
      </c>
      <c r="P799" s="1">
        <v>0.0</v>
      </c>
      <c r="Q799" s="1" t="s">
        <v>6419</v>
      </c>
      <c r="R799" s="1">
        <v>2.0</v>
      </c>
      <c r="S799" s="1">
        <v>0.1599999964237213</v>
      </c>
      <c r="T799" s="1">
        <v>0.0</v>
      </c>
      <c r="U799" s="1">
        <v>0.0</v>
      </c>
      <c r="V799" s="1">
        <v>0.0</v>
      </c>
      <c r="W799" s="1">
        <v>0.0</v>
      </c>
      <c r="X799" s="1">
        <v>0.0</v>
      </c>
      <c r="Y799" s="1">
        <v>0.0</v>
      </c>
      <c r="Z799" s="1">
        <v>0.0</v>
      </c>
      <c r="AA799" s="1">
        <v>0.0</v>
      </c>
      <c r="AB799" s="1">
        <v>0.0</v>
      </c>
      <c r="AC799" s="1">
        <v>0.0</v>
      </c>
      <c r="AD799" s="1">
        <v>0.0</v>
      </c>
      <c r="AE799" s="1">
        <v>122996.0</v>
      </c>
      <c r="AF799" s="1">
        <v>7.0</v>
      </c>
      <c r="AG799" s="1">
        <v>330.0</v>
      </c>
      <c r="AH799" s="1" t="s">
        <v>4236</v>
      </c>
      <c r="AI799" s="1">
        <v>1.0</v>
      </c>
      <c r="AJ799" s="1">
        <v>2.0</v>
      </c>
      <c r="AK799" s="1">
        <v>2.0</v>
      </c>
      <c r="AL799" s="1">
        <v>1.0</v>
      </c>
    </row>
    <row r="800" ht="15.75" customHeight="1">
      <c r="A800" s="1" t="s">
        <v>168</v>
      </c>
      <c r="B800" s="1">
        <v>15.0</v>
      </c>
      <c r="C800" s="1" t="s">
        <v>2963</v>
      </c>
      <c r="D800" s="1" t="s">
        <v>6420</v>
      </c>
      <c r="E800" s="1" t="s">
        <v>6421</v>
      </c>
      <c r="F800" s="1" t="s">
        <v>6422</v>
      </c>
      <c r="H800" s="1">
        <v>7.4181657</v>
      </c>
      <c r="I800" s="1">
        <v>15.547758</v>
      </c>
      <c r="J800" s="1">
        <v>0.0</v>
      </c>
      <c r="K800" s="1">
        <v>0.0</v>
      </c>
      <c r="L800" s="1">
        <v>0.0</v>
      </c>
      <c r="M800" s="1">
        <v>0.47712126</v>
      </c>
      <c r="N800" s="1">
        <v>0.0</v>
      </c>
      <c r="O800" s="1">
        <v>0.0</v>
      </c>
      <c r="P800" s="1">
        <v>0.0</v>
      </c>
      <c r="Q800" s="1" t="s">
        <v>1002</v>
      </c>
      <c r="R800" s="1">
        <v>1.0</v>
      </c>
      <c r="T800" s="1">
        <v>0.0</v>
      </c>
      <c r="U800" s="1">
        <v>0.0</v>
      </c>
      <c r="V800" s="1">
        <v>0.0</v>
      </c>
      <c r="W800" s="1">
        <v>0.0</v>
      </c>
      <c r="X800" s="1">
        <v>0.0</v>
      </c>
      <c r="Y800" s="1">
        <v>0.0</v>
      </c>
      <c r="Z800" s="1">
        <v>0.0</v>
      </c>
      <c r="AA800" s="1">
        <v>0.0</v>
      </c>
      <c r="AB800" s="1">
        <v>0.0</v>
      </c>
      <c r="AC800" s="1">
        <v>0.0</v>
      </c>
      <c r="AD800" s="1">
        <v>0.0</v>
      </c>
      <c r="AE800" s="1">
        <v>242685.0</v>
      </c>
      <c r="AF800" s="1">
        <v>118.0</v>
      </c>
      <c r="AK800" s="1">
        <v>0.0</v>
      </c>
      <c r="AL800" s="1">
        <v>0.0</v>
      </c>
    </row>
    <row r="801" ht="15.75" customHeight="1">
      <c r="A801" s="1" t="s">
        <v>168</v>
      </c>
      <c r="B801" s="1">
        <v>16.0</v>
      </c>
      <c r="C801" s="1" t="s">
        <v>2965</v>
      </c>
      <c r="D801" s="1" t="s">
        <v>6423</v>
      </c>
      <c r="E801" s="1" t="s">
        <v>6424</v>
      </c>
      <c r="F801" s="1" t="s">
        <v>6425</v>
      </c>
      <c r="H801" s="1">
        <v>7.250541</v>
      </c>
      <c r="I801" s="1">
        <v>7.187666</v>
      </c>
      <c r="J801" s="1">
        <v>0.0</v>
      </c>
      <c r="K801" s="1">
        <v>0.0</v>
      </c>
      <c r="L801" s="1">
        <v>0.0</v>
      </c>
      <c r="M801" s="1">
        <v>0.47712126</v>
      </c>
      <c r="N801" s="1">
        <v>0.0</v>
      </c>
      <c r="O801" s="1">
        <v>0.0</v>
      </c>
      <c r="P801" s="1">
        <v>0.0</v>
      </c>
      <c r="Q801" s="1" t="s">
        <v>1189</v>
      </c>
      <c r="R801" s="1">
        <v>1.0</v>
      </c>
      <c r="S801" s="1">
        <v>3.470000028610229</v>
      </c>
      <c r="T801" s="1">
        <v>0.0</v>
      </c>
      <c r="U801" s="1">
        <v>0.0</v>
      </c>
      <c r="V801" s="1">
        <v>0.0</v>
      </c>
      <c r="W801" s="1">
        <v>0.0</v>
      </c>
      <c r="X801" s="1">
        <v>0.0</v>
      </c>
      <c r="Y801" s="1">
        <v>0.0</v>
      </c>
      <c r="Z801" s="1">
        <v>0.0</v>
      </c>
      <c r="AA801" s="1">
        <v>0.0</v>
      </c>
      <c r="AB801" s="1">
        <v>0.0</v>
      </c>
      <c r="AC801" s="1">
        <v>0.0</v>
      </c>
      <c r="AD801" s="1">
        <v>0.0</v>
      </c>
      <c r="AE801" s="1">
        <v>21636.0</v>
      </c>
      <c r="AF801" s="1">
        <v>37.0</v>
      </c>
      <c r="AG801" s="1">
        <v>380.0</v>
      </c>
      <c r="AH801" s="1" t="s">
        <v>6426</v>
      </c>
      <c r="AI801" s="1">
        <v>3.0</v>
      </c>
      <c r="AJ801" s="1">
        <v>2.0</v>
      </c>
      <c r="AK801" s="1">
        <v>2.0</v>
      </c>
      <c r="AL801" s="1">
        <v>1.0</v>
      </c>
    </row>
    <row r="802" ht="15.75" customHeight="1">
      <c r="A802" s="1" t="s">
        <v>168</v>
      </c>
      <c r="B802" s="1">
        <v>17.0</v>
      </c>
      <c r="C802" s="1" t="s">
        <v>2970</v>
      </c>
      <c r="D802" s="1" t="s">
        <v>6427</v>
      </c>
      <c r="E802" s="1" t="s">
        <v>6428</v>
      </c>
      <c r="F802" s="1" t="s">
        <v>6429</v>
      </c>
      <c r="H802" s="1">
        <v>6.9332957</v>
      </c>
      <c r="I802" s="1">
        <v>11.402494</v>
      </c>
      <c r="J802" s="1">
        <v>0.0</v>
      </c>
      <c r="K802" s="1">
        <v>0.0</v>
      </c>
      <c r="L802" s="1">
        <v>0.0</v>
      </c>
      <c r="M802" s="1">
        <v>0.60206</v>
      </c>
      <c r="N802" s="1">
        <v>0.0</v>
      </c>
      <c r="O802" s="1">
        <v>0.0</v>
      </c>
      <c r="P802" s="1">
        <v>0.0</v>
      </c>
      <c r="Q802" s="1" t="s">
        <v>6430</v>
      </c>
      <c r="R802" s="1">
        <v>2.0</v>
      </c>
      <c r="S802" s="1">
        <v>0.01999999955296516</v>
      </c>
      <c r="T802" s="1">
        <v>0.0</v>
      </c>
      <c r="U802" s="1">
        <v>0.0</v>
      </c>
      <c r="V802" s="1">
        <v>0.0</v>
      </c>
      <c r="W802" s="1">
        <v>0.0</v>
      </c>
      <c r="X802" s="1">
        <v>0.0</v>
      </c>
      <c r="Y802" s="1">
        <v>0.0</v>
      </c>
      <c r="Z802" s="1">
        <v>0.0</v>
      </c>
      <c r="AA802" s="1">
        <v>0.0</v>
      </c>
      <c r="AB802" s="1">
        <v>0.0</v>
      </c>
      <c r="AC802" s="1">
        <v>0.0</v>
      </c>
      <c r="AD802" s="1">
        <v>0.0</v>
      </c>
      <c r="AE802" s="1">
        <v>41759.0</v>
      </c>
      <c r="AF802" s="1">
        <v>23.0</v>
      </c>
      <c r="AG802" s="1">
        <v>270.0</v>
      </c>
      <c r="AH802" s="1" t="s">
        <v>6431</v>
      </c>
      <c r="AI802" s="1">
        <v>34.0</v>
      </c>
      <c r="AJ802" s="1">
        <v>1.0</v>
      </c>
      <c r="AK802" s="1">
        <v>1.0</v>
      </c>
      <c r="AL802" s="1">
        <v>1.0</v>
      </c>
    </row>
    <row r="803" ht="15.75" customHeight="1">
      <c r="A803" s="1" t="s">
        <v>168</v>
      </c>
      <c r="B803" s="1">
        <v>18.0</v>
      </c>
      <c r="C803" s="1" t="s">
        <v>2975</v>
      </c>
      <c r="D803" s="1" t="s">
        <v>6437</v>
      </c>
      <c r="E803" s="1" t="s">
        <v>6438</v>
      </c>
      <c r="F803" s="1" t="s">
        <v>6439</v>
      </c>
      <c r="H803" s="1">
        <v>6.9120317</v>
      </c>
      <c r="I803" s="1">
        <v>11.591302</v>
      </c>
      <c r="J803" s="1">
        <v>2.1799536</v>
      </c>
      <c r="K803" s="1">
        <v>0.0</v>
      </c>
      <c r="L803" s="1">
        <v>0.0</v>
      </c>
      <c r="M803" s="1">
        <v>0.30103</v>
      </c>
      <c r="N803" s="1">
        <v>0.0</v>
      </c>
      <c r="O803" s="1">
        <v>0.0</v>
      </c>
      <c r="P803" s="1">
        <v>0.0</v>
      </c>
      <c r="Q803" s="1" t="s">
        <v>659</v>
      </c>
      <c r="R803" s="1">
        <v>0.0</v>
      </c>
      <c r="S803" s="1">
        <v>1.779999971389771</v>
      </c>
      <c r="T803" s="1">
        <v>0.0</v>
      </c>
      <c r="U803" s="1">
        <v>0.0</v>
      </c>
      <c r="V803" s="1">
        <v>0.0</v>
      </c>
      <c r="W803" s="1">
        <v>0.0</v>
      </c>
      <c r="X803" s="1">
        <v>0.0</v>
      </c>
      <c r="Y803" s="1">
        <v>2.1799536</v>
      </c>
      <c r="Z803" s="1">
        <v>0.0</v>
      </c>
      <c r="AA803" s="1">
        <v>0.0</v>
      </c>
      <c r="AB803" s="1">
        <v>0.0</v>
      </c>
      <c r="AC803" s="1">
        <v>0.0</v>
      </c>
      <c r="AD803" s="1">
        <v>0.0</v>
      </c>
      <c r="AE803" s="1">
        <v>444832.0</v>
      </c>
      <c r="AF803" s="1">
        <v>3.0</v>
      </c>
      <c r="AG803" s="1">
        <v>380.0</v>
      </c>
      <c r="AH803" s="1" t="s">
        <v>5897</v>
      </c>
      <c r="AI803" s="1">
        <v>2.0</v>
      </c>
      <c r="AJ803" s="1">
        <v>1.0</v>
      </c>
      <c r="AK803" s="1">
        <v>1.0</v>
      </c>
      <c r="AL803" s="1">
        <v>0.0</v>
      </c>
    </row>
    <row r="804" ht="15.75" customHeight="1">
      <c r="A804" s="1" t="s">
        <v>168</v>
      </c>
      <c r="B804" s="1">
        <v>19.0</v>
      </c>
      <c r="C804" s="1" t="s">
        <v>2973</v>
      </c>
      <c r="D804" s="1" t="s">
        <v>6432</v>
      </c>
      <c r="E804" s="1" t="s">
        <v>6433</v>
      </c>
      <c r="F804" s="1" t="s">
        <v>6434</v>
      </c>
      <c r="H804" s="1">
        <v>6.9018764</v>
      </c>
      <c r="I804" s="1">
        <v>14.465666</v>
      </c>
      <c r="J804" s="1">
        <v>0.0</v>
      </c>
      <c r="K804" s="1">
        <v>0.0</v>
      </c>
      <c r="L804" s="1">
        <v>0.0</v>
      </c>
      <c r="M804" s="1">
        <v>0.47712126</v>
      </c>
      <c r="N804" s="1">
        <v>0.0</v>
      </c>
      <c r="O804" s="1">
        <v>0.0</v>
      </c>
      <c r="P804" s="1">
        <v>0.0</v>
      </c>
      <c r="Q804" s="1" t="s">
        <v>6435</v>
      </c>
      <c r="R804" s="1">
        <v>1.0</v>
      </c>
      <c r="T804" s="1">
        <v>0.0</v>
      </c>
      <c r="U804" s="1">
        <v>0.0</v>
      </c>
      <c r="V804" s="1">
        <v>0.0</v>
      </c>
      <c r="W804" s="1">
        <v>0.0</v>
      </c>
      <c r="X804" s="1">
        <v>0.0</v>
      </c>
      <c r="Y804" s="1">
        <v>0.0</v>
      </c>
      <c r="Z804" s="1">
        <v>0.0</v>
      </c>
      <c r="AA804" s="1">
        <v>0.0</v>
      </c>
      <c r="AB804" s="1">
        <v>0.0</v>
      </c>
      <c r="AC804" s="1">
        <v>0.0</v>
      </c>
      <c r="AD804" s="1">
        <v>0.0</v>
      </c>
      <c r="AE804" s="1">
        <v>443899.0</v>
      </c>
      <c r="AF804" s="1">
        <v>2.0</v>
      </c>
      <c r="AG804" s="1">
        <v>350.0</v>
      </c>
      <c r="AH804" s="1" t="s">
        <v>6436</v>
      </c>
      <c r="AI804" s="1">
        <v>1.0</v>
      </c>
      <c r="AJ804" s="1">
        <v>1.0</v>
      </c>
      <c r="AK804" s="1">
        <v>1.0</v>
      </c>
      <c r="AL804" s="1">
        <v>1.0</v>
      </c>
    </row>
    <row r="805" ht="15.75" customHeight="1">
      <c r="A805" s="1" t="s">
        <v>168</v>
      </c>
      <c r="B805" s="1">
        <v>20.0</v>
      </c>
      <c r="C805" s="1" t="s">
        <v>2980</v>
      </c>
      <c r="D805" s="1" t="s">
        <v>6440</v>
      </c>
      <c r="E805" s="1" t="s">
        <v>6441</v>
      </c>
      <c r="F805" s="1" t="s">
        <v>6442</v>
      </c>
      <c r="H805" s="1">
        <v>6.871349</v>
      </c>
      <c r="I805" s="1">
        <v>13.891539</v>
      </c>
      <c r="J805" s="1">
        <v>0.0</v>
      </c>
      <c r="K805" s="1">
        <v>0.0</v>
      </c>
      <c r="L805" s="1">
        <v>0.0</v>
      </c>
      <c r="M805" s="1">
        <v>0.30103</v>
      </c>
      <c r="N805" s="1">
        <v>0.0</v>
      </c>
      <c r="O805" s="1">
        <v>0.0</v>
      </c>
      <c r="P805" s="1">
        <v>0.0</v>
      </c>
      <c r="Q805" s="1" t="s">
        <v>659</v>
      </c>
      <c r="R805" s="1">
        <v>0.0</v>
      </c>
      <c r="S805" s="1">
        <v>1.699999988079071</v>
      </c>
      <c r="T805" s="1">
        <v>0.0</v>
      </c>
      <c r="U805" s="1">
        <v>0.0</v>
      </c>
      <c r="V805" s="1">
        <v>0.0</v>
      </c>
      <c r="W805" s="1">
        <v>0.0</v>
      </c>
      <c r="X805" s="1">
        <v>0.0</v>
      </c>
      <c r="Y805" s="1">
        <v>0.0</v>
      </c>
      <c r="Z805" s="1">
        <v>0.0</v>
      </c>
      <c r="AA805" s="1">
        <v>0.0</v>
      </c>
      <c r="AB805" s="1">
        <v>0.0</v>
      </c>
      <c r="AC805" s="1">
        <v>0.0</v>
      </c>
      <c r="AD805" s="1">
        <v>0.0</v>
      </c>
      <c r="AE805" s="1">
        <v>441246.0</v>
      </c>
      <c r="AF805" s="1">
        <v>10.0</v>
      </c>
      <c r="AH805" s="1" t="s">
        <v>1087</v>
      </c>
      <c r="AI805" s="1">
        <v>6.0</v>
      </c>
      <c r="AJ805" s="1">
        <v>2.0</v>
      </c>
      <c r="AK805" s="1">
        <v>2.0</v>
      </c>
      <c r="AL805" s="1">
        <v>5.0</v>
      </c>
    </row>
    <row r="806" ht="15.75" customHeight="1">
      <c r="A806" s="1" t="s">
        <v>168</v>
      </c>
      <c r="B806" s="1">
        <v>21.0</v>
      </c>
      <c r="C806" s="1" t="s">
        <v>258</v>
      </c>
      <c r="D806" s="1" t="s">
        <v>6443</v>
      </c>
      <c r="E806" s="1" t="s">
        <v>6444</v>
      </c>
      <c r="F806" s="1" t="s">
        <v>6445</v>
      </c>
      <c r="H806" s="1">
        <v>6.4599824</v>
      </c>
      <c r="I806" s="1">
        <v>8.197739</v>
      </c>
      <c r="J806" s="1">
        <v>2.53206</v>
      </c>
      <c r="K806" s="1">
        <v>0.0</v>
      </c>
      <c r="L806" s="1">
        <v>0.0</v>
      </c>
      <c r="M806" s="1">
        <v>0.60206</v>
      </c>
      <c r="N806" s="1">
        <v>0.0</v>
      </c>
      <c r="O806" s="1">
        <v>0.0</v>
      </c>
      <c r="P806" s="1">
        <v>0.0</v>
      </c>
      <c r="Q806" s="1" t="s">
        <v>1959</v>
      </c>
      <c r="R806" s="1">
        <v>2.0</v>
      </c>
      <c r="S806" s="1">
        <v>0.0</v>
      </c>
      <c r="T806" s="1">
        <v>0.19016539</v>
      </c>
      <c r="U806" s="1">
        <v>0.0</v>
      </c>
      <c r="V806" s="1">
        <v>2.53206</v>
      </c>
      <c r="W806" s="1">
        <v>0.0</v>
      </c>
      <c r="X806" s="1">
        <v>0.0</v>
      </c>
      <c r="Y806" s="1">
        <v>0.0</v>
      </c>
      <c r="Z806" s="1">
        <v>0.0</v>
      </c>
      <c r="AA806" s="1">
        <v>0.0</v>
      </c>
      <c r="AB806" s="1">
        <v>0.0</v>
      </c>
      <c r="AC806" s="1">
        <v>0.0</v>
      </c>
      <c r="AD806" s="1">
        <v>0.0</v>
      </c>
      <c r="AE806" s="1">
        <v>36179.0</v>
      </c>
      <c r="AF806" s="1">
        <v>22.0</v>
      </c>
      <c r="AG806" s="1">
        <v>530.0</v>
      </c>
      <c r="AH806" s="1" t="s">
        <v>3273</v>
      </c>
      <c r="AI806" s="1">
        <v>25.0</v>
      </c>
      <c r="AJ806" s="1">
        <v>1.0</v>
      </c>
      <c r="AK806" s="1">
        <v>1.0</v>
      </c>
      <c r="AL806" s="1">
        <v>1.0</v>
      </c>
    </row>
    <row r="807" ht="15.75" customHeight="1">
      <c r="A807" s="1" t="s">
        <v>168</v>
      </c>
      <c r="B807" s="1">
        <v>22.0</v>
      </c>
      <c r="C807" s="1" t="s">
        <v>2985</v>
      </c>
      <c r="D807" s="1" t="s">
        <v>6446</v>
      </c>
      <c r="E807" s="1" t="s">
        <v>6447</v>
      </c>
      <c r="F807" s="1" t="s">
        <v>1371</v>
      </c>
      <c r="H807" s="1">
        <v>6.0296693</v>
      </c>
      <c r="I807" s="1">
        <v>12.637604</v>
      </c>
      <c r="J807" s="1">
        <v>0.0</v>
      </c>
      <c r="K807" s="1">
        <v>0.0</v>
      </c>
      <c r="L807" s="1">
        <v>0.0</v>
      </c>
      <c r="M807" s="1">
        <v>0.47712126</v>
      </c>
      <c r="N807" s="1">
        <v>0.0</v>
      </c>
      <c r="O807" s="1">
        <v>0.0</v>
      </c>
      <c r="P807" s="1">
        <v>0.0</v>
      </c>
      <c r="Q807" s="1" t="s">
        <v>4546</v>
      </c>
      <c r="R807" s="1">
        <v>1.0</v>
      </c>
      <c r="T807" s="1">
        <v>0.0</v>
      </c>
      <c r="U807" s="1">
        <v>0.0</v>
      </c>
      <c r="V807" s="1">
        <v>0.0</v>
      </c>
      <c r="W807" s="1">
        <v>0.0</v>
      </c>
      <c r="X807" s="1">
        <v>0.0</v>
      </c>
      <c r="Y807" s="1">
        <v>0.0</v>
      </c>
      <c r="Z807" s="1">
        <v>0.0</v>
      </c>
      <c r="AA807" s="1">
        <v>0.0</v>
      </c>
      <c r="AB807" s="1">
        <v>0.0</v>
      </c>
      <c r="AC807" s="1">
        <v>0.0</v>
      </c>
      <c r="AD807" s="1">
        <v>0.0</v>
      </c>
      <c r="AE807" s="1">
        <v>351458.0</v>
      </c>
      <c r="AK807" s="1">
        <v>41.0</v>
      </c>
      <c r="AL807" s="1">
        <v>0.0</v>
      </c>
    </row>
    <row r="808" ht="15.75" customHeight="1">
      <c r="A808" s="1" t="s">
        <v>168</v>
      </c>
      <c r="B808" s="1">
        <v>23.0</v>
      </c>
      <c r="C808" s="1" t="s">
        <v>2991</v>
      </c>
      <c r="D808" s="1" t="s">
        <v>6448</v>
      </c>
      <c r="E808" s="1" t="s">
        <v>6449</v>
      </c>
      <c r="F808" s="1" t="s">
        <v>6450</v>
      </c>
      <c r="H808" s="1">
        <v>5.7892776</v>
      </c>
      <c r="I808" s="1">
        <v>8.600616</v>
      </c>
      <c r="J808" s="1">
        <v>0.0</v>
      </c>
      <c r="K808" s="1">
        <v>0.0</v>
      </c>
      <c r="L808" s="1">
        <v>0.0</v>
      </c>
      <c r="M808" s="1">
        <v>0.60206</v>
      </c>
      <c r="N808" s="1">
        <v>0.0</v>
      </c>
      <c r="O808" s="1">
        <v>0.0</v>
      </c>
      <c r="P808" s="1">
        <v>0.0</v>
      </c>
      <c r="Q808" s="1" t="s">
        <v>6451</v>
      </c>
      <c r="R808" s="1">
        <v>2.0</v>
      </c>
      <c r="S808" s="1">
        <v>0.25</v>
      </c>
      <c r="T808" s="1">
        <v>0.0</v>
      </c>
      <c r="U808" s="1">
        <v>0.0</v>
      </c>
      <c r="V808" s="1">
        <v>0.0</v>
      </c>
      <c r="W808" s="1">
        <v>0.0</v>
      </c>
      <c r="X808" s="1">
        <v>0.0</v>
      </c>
      <c r="Y808" s="1">
        <v>0.0</v>
      </c>
      <c r="Z808" s="1">
        <v>0.0</v>
      </c>
      <c r="AA808" s="1">
        <v>0.0</v>
      </c>
      <c r="AB808" s="1">
        <v>0.0</v>
      </c>
      <c r="AC808" s="1">
        <v>0.0</v>
      </c>
      <c r="AD808" s="1">
        <v>0.0</v>
      </c>
      <c r="AE808" s="1">
        <v>2176.0</v>
      </c>
      <c r="AF808" s="1">
        <v>11.0</v>
      </c>
      <c r="AG808" s="1">
        <v>350.0</v>
      </c>
      <c r="AH808" s="1" t="s">
        <v>926</v>
      </c>
      <c r="AJ808" s="1">
        <v>4.0</v>
      </c>
      <c r="AK808" s="1">
        <v>4.0</v>
      </c>
      <c r="AL808" s="1">
        <v>6.0</v>
      </c>
    </row>
    <row r="809" ht="15.75" customHeight="1">
      <c r="A809" s="1" t="s">
        <v>168</v>
      </c>
      <c r="B809" s="1">
        <v>24.0</v>
      </c>
      <c r="C809" s="1" t="s">
        <v>2994</v>
      </c>
      <c r="D809" s="1" t="s">
        <v>6452</v>
      </c>
      <c r="E809" s="1" t="s">
        <v>6453</v>
      </c>
      <c r="F809" s="1" t="s">
        <v>6454</v>
      </c>
      <c r="H809" s="1">
        <v>5.66439</v>
      </c>
      <c r="I809" s="1">
        <v>8.394346</v>
      </c>
      <c r="J809" s="1">
        <v>2.4432695</v>
      </c>
      <c r="K809" s="1">
        <v>0.0</v>
      </c>
      <c r="L809" s="1">
        <v>0.0</v>
      </c>
      <c r="M809" s="1">
        <v>0.47712126</v>
      </c>
      <c r="N809" s="1">
        <v>0.0</v>
      </c>
      <c r="O809" s="1">
        <v>0.0</v>
      </c>
      <c r="P809" s="1">
        <v>0.0</v>
      </c>
      <c r="Q809" s="1" t="s">
        <v>6390</v>
      </c>
      <c r="R809" s="1">
        <v>1.0</v>
      </c>
      <c r="S809" s="1">
        <v>0.2000000029802322</v>
      </c>
      <c r="T809" s="1">
        <v>0.0</v>
      </c>
      <c r="U809" s="1">
        <v>0.0</v>
      </c>
      <c r="V809" s="1">
        <v>2.4432695</v>
      </c>
      <c r="W809" s="1">
        <v>0.0</v>
      </c>
      <c r="X809" s="1">
        <v>0.0</v>
      </c>
      <c r="Y809" s="1">
        <v>0.0</v>
      </c>
      <c r="Z809" s="1">
        <v>0.0</v>
      </c>
      <c r="AA809" s="1">
        <v>0.0</v>
      </c>
      <c r="AB809" s="1">
        <v>0.0</v>
      </c>
      <c r="AC809" s="1">
        <v>0.0</v>
      </c>
      <c r="AD809" s="1">
        <v>0.0</v>
      </c>
      <c r="AE809" s="1">
        <v>187459.0</v>
      </c>
      <c r="AF809" s="1">
        <v>6.0</v>
      </c>
      <c r="AG809" s="1">
        <v>260.0</v>
      </c>
      <c r="AH809" s="1" t="s">
        <v>6455</v>
      </c>
      <c r="AI809" s="1">
        <v>4.0</v>
      </c>
      <c r="AJ809" s="1">
        <v>1.0</v>
      </c>
      <c r="AK809" s="1">
        <v>1.0</v>
      </c>
      <c r="AL809" s="1">
        <v>0.0</v>
      </c>
    </row>
    <row r="810" ht="15.75" customHeight="1">
      <c r="A810" s="1" t="s">
        <v>168</v>
      </c>
      <c r="B810" s="1">
        <v>25.0</v>
      </c>
      <c r="C810" s="1" t="s">
        <v>2996</v>
      </c>
      <c r="D810" s="1" t="s">
        <v>6456</v>
      </c>
      <c r="E810" s="1" t="s">
        <v>6457</v>
      </c>
      <c r="F810" s="1" t="s">
        <v>6458</v>
      </c>
      <c r="H810" s="1">
        <v>5.304375</v>
      </c>
      <c r="I810" s="1">
        <v>8.929756</v>
      </c>
      <c r="J810" s="1">
        <v>0.0</v>
      </c>
      <c r="K810" s="1">
        <v>0.0</v>
      </c>
      <c r="L810" s="1">
        <v>0.0</v>
      </c>
      <c r="M810" s="1">
        <v>0.47712126</v>
      </c>
      <c r="N810" s="1">
        <v>0.0</v>
      </c>
      <c r="O810" s="1">
        <v>0.0</v>
      </c>
      <c r="P810" s="1">
        <v>0.0</v>
      </c>
      <c r="Q810" s="1" t="s">
        <v>4546</v>
      </c>
      <c r="R810" s="1">
        <v>1.0</v>
      </c>
      <c r="S810" s="1">
        <v>0.550000011920929</v>
      </c>
      <c r="T810" s="1">
        <v>0.0</v>
      </c>
      <c r="U810" s="1">
        <v>0.0</v>
      </c>
      <c r="V810" s="1">
        <v>0.0</v>
      </c>
      <c r="W810" s="1">
        <v>0.0</v>
      </c>
      <c r="X810" s="1">
        <v>0.0</v>
      </c>
      <c r="Y810" s="1">
        <v>0.0</v>
      </c>
      <c r="Z810" s="1">
        <v>0.0</v>
      </c>
      <c r="AA810" s="1">
        <v>0.0</v>
      </c>
      <c r="AB810" s="1">
        <v>0.0</v>
      </c>
      <c r="AC810" s="1">
        <v>0.0</v>
      </c>
      <c r="AD810" s="1">
        <v>0.0</v>
      </c>
      <c r="AE810" s="1">
        <v>63325.0</v>
      </c>
      <c r="AF810" s="1">
        <v>34.0</v>
      </c>
      <c r="AG810" s="1">
        <v>340.0</v>
      </c>
      <c r="AH810" s="1" t="s">
        <v>6459</v>
      </c>
      <c r="AJ810" s="1">
        <v>1.0</v>
      </c>
      <c r="AK810" s="1">
        <v>1.0</v>
      </c>
      <c r="AL810" s="1">
        <v>0.0</v>
      </c>
    </row>
    <row r="811" ht="15.75" customHeight="1">
      <c r="A811" s="1" t="s">
        <v>171</v>
      </c>
      <c r="B811" s="1">
        <v>1.0</v>
      </c>
      <c r="C811" s="1" t="s">
        <v>242</v>
      </c>
      <c r="D811" s="1" t="s">
        <v>1173</v>
      </c>
      <c r="E811" s="1" t="s">
        <v>1174</v>
      </c>
      <c r="F811" s="1" t="s">
        <v>1175</v>
      </c>
      <c r="H811" s="1">
        <v>199.12221</v>
      </c>
      <c r="I811" s="1">
        <v>7.400036</v>
      </c>
      <c r="J811" s="1">
        <v>0.24961454</v>
      </c>
      <c r="K811" s="1">
        <v>0.0</v>
      </c>
      <c r="L811" s="1">
        <v>0.0</v>
      </c>
      <c r="M811" s="1">
        <v>0.60206</v>
      </c>
      <c r="N811" s="1">
        <v>0.0</v>
      </c>
      <c r="O811" s="1">
        <v>0.0</v>
      </c>
      <c r="P811" s="1">
        <v>0.0</v>
      </c>
      <c r="Q811" s="1" t="s">
        <v>1178</v>
      </c>
      <c r="R811" s="1">
        <v>2.0</v>
      </c>
      <c r="S811" s="1">
        <v>1868.289999961853</v>
      </c>
      <c r="T811" s="1">
        <v>0.24961454</v>
      </c>
      <c r="U811" s="1">
        <v>0.0</v>
      </c>
      <c r="V811" s="1">
        <v>0.0</v>
      </c>
      <c r="W811" s="1">
        <v>0.0</v>
      </c>
      <c r="X811" s="1">
        <v>0.0</v>
      </c>
      <c r="Y811" s="1">
        <v>0.0</v>
      </c>
      <c r="Z811" s="1">
        <v>0.0</v>
      </c>
      <c r="AA811" s="1">
        <v>0.0</v>
      </c>
      <c r="AB811" s="1">
        <v>0.0</v>
      </c>
      <c r="AC811" s="1">
        <v>0.0</v>
      </c>
      <c r="AD811" s="1">
        <v>0.0</v>
      </c>
      <c r="AE811" s="1">
        <v>997.0</v>
      </c>
      <c r="AF811" s="1">
        <v>1096.0</v>
      </c>
      <c r="AG811" s="1">
        <v>600.0</v>
      </c>
      <c r="AH811" s="1" t="s">
        <v>1183</v>
      </c>
      <c r="AI811" s="1">
        <v>274.0</v>
      </c>
      <c r="AJ811" s="1">
        <v>11.0</v>
      </c>
      <c r="AK811" s="1">
        <v>11.0</v>
      </c>
      <c r="AL811" s="1">
        <v>23.0</v>
      </c>
    </row>
    <row r="812" ht="15.75" customHeight="1">
      <c r="A812" s="1" t="s">
        <v>171</v>
      </c>
      <c r="B812" s="1">
        <v>2.0</v>
      </c>
      <c r="C812" s="1" t="s">
        <v>3003</v>
      </c>
      <c r="D812" s="1" t="s">
        <v>6460</v>
      </c>
      <c r="E812" s="1" t="s">
        <v>6461</v>
      </c>
      <c r="F812" s="1" t="s">
        <v>6462</v>
      </c>
      <c r="H812" s="1">
        <v>136.28067</v>
      </c>
      <c r="I812" s="1">
        <v>8.456279</v>
      </c>
      <c r="J812" s="1">
        <v>0.25449726</v>
      </c>
      <c r="K812" s="1">
        <v>0.0</v>
      </c>
      <c r="L812" s="1">
        <v>0.0</v>
      </c>
      <c r="M812" s="1">
        <v>0.69897</v>
      </c>
      <c r="N812" s="1">
        <v>0.0</v>
      </c>
      <c r="O812" s="1">
        <v>0.0</v>
      </c>
      <c r="P812" s="1">
        <v>0.0</v>
      </c>
      <c r="Q812" s="1" t="s">
        <v>6631</v>
      </c>
      <c r="R812" s="1">
        <v>3.0</v>
      </c>
      <c r="S812" s="1">
        <v>500.0</v>
      </c>
      <c r="T812" s="1">
        <v>0.25449726</v>
      </c>
      <c r="U812" s="1">
        <v>0.0</v>
      </c>
      <c r="V812" s="1">
        <v>0.0</v>
      </c>
      <c r="W812" s="1">
        <v>0.0</v>
      </c>
      <c r="X812" s="1">
        <v>0.0</v>
      </c>
      <c r="Y812" s="1">
        <v>0.0</v>
      </c>
      <c r="Z812" s="1">
        <v>0.0</v>
      </c>
      <c r="AA812" s="1">
        <v>0.0</v>
      </c>
      <c r="AB812" s="1">
        <v>0.0</v>
      </c>
      <c r="AC812" s="1">
        <v>0.0</v>
      </c>
      <c r="AD812" s="1">
        <v>0.0</v>
      </c>
      <c r="AE812" s="1">
        <v>55130.0</v>
      </c>
      <c r="AF812" s="1">
        <v>359.0</v>
      </c>
      <c r="AG812" s="1">
        <v>690.0</v>
      </c>
      <c r="AH812" s="1" t="s">
        <v>2250</v>
      </c>
      <c r="AI812" s="1">
        <v>95.0</v>
      </c>
      <c r="AJ812" s="1">
        <v>7.0</v>
      </c>
      <c r="AK812" s="1">
        <v>7.0</v>
      </c>
      <c r="AL812" s="1">
        <v>11.0</v>
      </c>
    </row>
    <row r="813" ht="15.75" customHeight="1">
      <c r="A813" s="1" t="s">
        <v>171</v>
      </c>
      <c r="B813" s="1">
        <v>3.0</v>
      </c>
      <c r="C813" s="1" t="s">
        <v>262</v>
      </c>
      <c r="D813" s="1" t="s">
        <v>1232</v>
      </c>
      <c r="E813" s="1" t="s">
        <v>1233</v>
      </c>
      <c r="F813" s="1" t="s">
        <v>1234</v>
      </c>
      <c r="H813" s="1">
        <v>43.852276</v>
      </c>
      <c r="I813" s="1">
        <v>7.5205736</v>
      </c>
      <c r="J813" s="1">
        <v>0.0</v>
      </c>
      <c r="K813" s="1">
        <v>0.0</v>
      </c>
      <c r="L813" s="1">
        <v>0.0</v>
      </c>
      <c r="M813" s="1">
        <v>0.60206</v>
      </c>
      <c r="N813" s="1">
        <v>0.0</v>
      </c>
      <c r="O813" s="1">
        <v>0.0</v>
      </c>
      <c r="P813" s="1">
        <v>0.0</v>
      </c>
      <c r="Q813" s="1" t="s">
        <v>1237</v>
      </c>
      <c r="R813" s="1">
        <v>2.0</v>
      </c>
      <c r="S813" s="1">
        <v>92.79999995231628</v>
      </c>
      <c r="T813" s="1">
        <v>0.0</v>
      </c>
      <c r="U813" s="1">
        <v>0.0</v>
      </c>
      <c r="V813" s="1">
        <v>0.0</v>
      </c>
      <c r="W813" s="1">
        <v>0.0</v>
      </c>
      <c r="X813" s="1">
        <v>0.0</v>
      </c>
      <c r="Y813" s="1">
        <v>0.0</v>
      </c>
      <c r="Z813" s="1">
        <v>0.0</v>
      </c>
      <c r="AA813" s="1">
        <v>0.0</v>
      </c>
      <c r="AB813" s="1">
        <v>0.0</v>
      </c>
      <c r="AC813" s="1">
        <v>0.0</v>
      </c>
      <c r="AD813" s="1">
        <v>0.0</v>
      </c>
      <c r="AE813" s="1">
        <v>435210.0</v>
      </c>
      <c r="AF813" s="1">
        <v>71.0</v>
      </c>
      <c r="AG813" s="1">
        <v>750.0</v>
      </c>
      <c r="AH813" s="1" t="s">
        <v>1244</v>
      </c>
      <c r="AI813" s="1">
        <v>1.0</v>
      </c>
      <c r="AJ813" s="1">
        <v>4.0</v>
      </c>
      <c r="AK813" s="1">
        <v>4.0</v>
      </c>
      <c r="AL813" s="1">
        <v>7.0</v>
      </c>
    </row>
    <row r="814" ht="15.75" customHeight="1">
      <c r="A814" s="1" t="s">
        <v>171</v>
      </c>
      <c r="B814" s="1">
        <v>4.0</v>
      </c>
      <c r="C814" s="1" t="s">
        <v>3009</v>
      </c>
      <c r="D814" s="1" t="s">
        <v>6465</v>
      </c>
      <c r="E814" s="1" t="s">
        <v>6466</v>
      </c>
      <c r="F814" s="1" t="s">
        <v>6467</v>
      </c>
      <c r="H814" s="1">
        <v>43.666092</v>
      </c>
      <c r="I814" s="1">
        <v>7.6451025</v>
      </c>
      <c r="J814" s="1">
        <v>0.0</v>
      </c>
      <c r="K814" s="1">
        <v>0.0</v>
      </c>
      <c r="L814" s="1">
        <v>0.0</v>
      </c>
      <c r="M814" s="1">
        <v>0.60206</v>
      </c>
      <c r="N814" s="1">
        <v>0.0</v>
      </c>
      <c r="O814" s="1">
        <v>0.0</v>
      </c>
      <c r="P814" s="1">
        <v>0.0</v>
      </c>
      <c r="Q814" s="1" t="s">
        <v>6468</v>
      </c>
      <c r="R814" s="1">
        <v>2.0</v>
      </c>
      <c r="S814" s="1">
        <v>89.0</v>
      </c>
      <c r="T814" s="1">
        <v>0.0</v>
      </c>
      <c r="U814" s="1">
        <v>0.0</v>
      </c>
      <c r="V814" s="1">
        <v>0.0</v>
      </c>
      <c r="W814" s="1">
        <v>0.0</v>
      </c>
      <c r="X814" s="1">
        <v>0.0</v>
      </c>
      <c r="Y814" s="1">
        <v>0.0</v>
      </c>
      <c r="Z814" s="1">
        <v>0.0</v>
      </c>
      <c r="AA814" s="1">
        <v>0.0</v>
      </c>
      <c r="AB814" s="1">
        <v>0.0</v>
      </c>
      <c r="AC814" s="1">
        <v>0.0</v>
      </c>
      <c r="AD814" s="1">
        <v>0.0</v>
      </c>
      <c r="AE814" s="1">
        <v>135872.0</v>
      </c>
      <c r="AF814" s="1">
        <v>134.0</v>
      </c>
      <c r="AG814" s="1">
        <v>690.0</v>
      </c>
      <c r="AH814" s="1" t="s">
        <v>6469</v>
      </c>
      <c r="AJ814" s="1">
        <v>6.0</v>
      </c>
      <c r="AK814" s="1">
        <v>6.0</v>
      </c>
      <c r="AL814" s="1">
        <v>8.0</v>
      </c>
    </row>
    <row r="815" ht="15.75" customHeight="1">
      <c r="A815" s="1" t="s">
        <v>171</v>
      </c>
      <c r="B815" s="1">
        <v>5.0</v>
      </c>
      <c r="C815" s="1" t="s">
        <v>3012</v>
      </c>
      <c r="D815" s="1" t="s">
        <v>6470</v>
      </c>
      <c r="E815" s="1" t="s">
        <v>6471</v>
      </c>
      <c r="F815" s="1" t="s">
        <v>6472</v>
      </c>
      <c r="H815" s="1">
        <v>31.800125</v>
      </c>
      <c r="I815" s="1">
        <v>8.044729</v>
      </c>
      <c r="J815" s="1">
        <v>0.0</v>
      </c>
      <c r="K815" s="1">
        <v>0.0</v>
      </c>
      <c r="L815" s="1">
        <v>0.0</v>
      </c>
      <c r="M815" s="1">
        <v>0.47712126</v>
      </c>
      <c r="N815" s="1">
        <v>0.0</v>
      </c>
      <c r="O815" s="1">
        <v>0.0</v>
      </c>
      <c r="P815" s="1">
        <v>0.0</v>
      </c>
      <c r="Q815" s="1" t="s">
        <v>6390</v>
      </c>
      <c r="R815" s="1">
        <v>1.0</v>
      </c>
      <c r="S815" s="1">
        <v>67.64000010490417</v>
      </c>
      <c r="T815" s="1">
        <v>0.0</v>
      </c>
      <c r="U815" s="1">
        <v>0.0</v>
      </c>
      <c r="V815" s="1">
        <v>0.0</v>
      </c>
      <c r="W815" s="1">
        <v>0.0</v>
      </c>
      <c r="X815" s="1">
        <v>0.0</v>
      </c>
      <c r="Y815" s="1">
        <v>0.0</v>
      </c>
      <c r="Z815" s="1">
        <v>0.0</v>
      </c>
      <c r="AA815" s="1">
        <v>0.0</v>
      </c>
      <c r="AB815" s="1">
        <v>0.0</v>
      </c>
      <c r="AC815" s="1">
        <v>0.0</v>
      </c>
      <c r="AD815" s="1">
        <v>0.0</v>
      </c>
      <c r="AE815" s="1">
        <v>6554.0</v>
      </c>
      <c r="AF815" s="1">
        <v>39.0</v>
      </c>
      <c r="AG815" s="1">
        <v>570.0</v>
      </c>
      <c r="AH815" s="1" t="s">
        <v>6473</v>
      </c>
      <c r="AI815" s="1">
        <v>1.0</v>
      </c>
      <c r="AJ815" s="1">
        <v>6.0</v>
      </c>
      <c r="AK815" s="1">
        <v>6.0</v>
      </c>
      <c r="AL815" s="1">
        <v>6.0</v>
      </c>
    </row>
    <row r="816" ht="15.75" customHeight="1">
      <c r="A816" s="1" t="s">
        <v>171</v>
      </c>
      <c r="B816" s="1">
        <v>6.0</v>
      </c>
      <c r="C816" s="1" t="s">
        <v>3014</v>
      </c>
      <c r="D816" s="1" t="s">
        <v>6474</v>
      </c>
      <c r="E816" s="1" t="s">
        <v>6475</v>
      </c>
      <c r="F816" s="1" t="s">
        <v>6476</v>
      </c>
      <c r="H816" s="1">
        <v>28.678879</v>
      </c>
      <c r="I816" s="1">
        <v>7.5205736</v>
      </c>
      <c r="J816" s="1">
        <v>0.0</v>
      </c>
      <c r="K816" s="1">
        <v>0.0</v>
      </c>
      <c r="L816" s="1">
        <v>0.0</v>
      </c>
      <c r="M816" s="1">
        <v>0.47712126</v>
      </c>
      <c r="N816" s="1">
        <v>0.0</v>
      </c>
      <c r="O816" s="1">
        <v>0.0</v>
      </c>
      <c r="P816" s="1">
        <v>0.0</v>
      </c>
      <c r="Q816" s="1" t="s">
        <v>1189</v>
      </c>
      <c r="R816" s="1">
        <v>1.0</v>
      </c>
      <c r="S816" s="1">
        <v>62.87999904155731</v>
      </c>
      <c r="T816" s="1">
        <v>0.0</v>
      </c>
      <c r="U816" s="1">
        <v>0.0</v>
      </c>
      <c r="V816" s="1">
        <v>0.0</v>
      </c>
      <c r="W816" s="1">
        <v>0.0</v>
      </c>
      <c r="X816" s="1">
        <v>0.0</v>
      </c>
      <c r="Y816" s="1">
        <v>0.0</v>
      </c>
      <c r="Z816" s="1">
        <v>0.0</v>
      </c>
      <c r="AA816" s="1">
        <v>0.0</v>
      </c>
      <c r="AB816" s="1">
        <v>0.0</v>
      </c>
      <c r="AC816" s="1">
        <v>0.0</v>
      </c>
      <c r="AD816" s="1">
        <v>0.0</v>
      </c>
      <c r="AE816" s="1">
        <v>119759.0</v>
      </c>
      <c r="AF816" s="1">
        <v>60.0</v>
      </c>
      <c r="AH816" s="1" t="s">
        <v>5390</v>
      </c>
      <c r="AI816" s="1">
        <v>1.0</v>
      </c>
      <c r="AJ816" s="1">
        <v>6.0</v>
      </c>
      <c r="AK816" s="1">
        <v>6.0</v>
      </c>
      <c r="AL816" s="1">
        <v>1.0</v>
      </c>
    </row>
    <row r="817" ht="15.75" customHeight="1">
      <c r="A817" s="1" t="s">
        <v>171</v>
      </c>
      <c r="B817" s="1">
        <v>7.0</v>
      </c>
      <c r="C817" s="1" t="s">
        <v>3020</v>
      </c>
      <c r="D817" s="1" t="s">
        <v>6477</v>
      </c>
      <c r="E817" s="1" t="s">
        <v>6478</v>
      </c>
      <c r="F817" s="1" t="s">
        <v>6479</v>
      </c>
      <c r="H817" s="1">
        <v>26.805027</v>
      </c>
      <c r="I817" s="1">
        <v>6.8510046</v>
      </c>
      <c r="J817" s="1">
        <v>0.80704397</v>
      </c>
      <c r="K817" s="1">
        <v>0.0</v>
      </c>
      <c r="L817" s="1">
        <v>0.0</v>
      </c>
      <c r="M817" s="1">
        <v>0.60206</v>
      </c>
      <c r="N817" s="1">
        <v>0.0</v>
      </c>
      <c r="O817" s="1">
        <v>0.0</v>
      </c>
      <c r="P817" s="1">
        <v>0.0</v>
      </c>
      <c r="Q817" s="1" t="s">
        <v>6480</v>
      </c>
      <c r="R817" s="1">
        <v>2.0</v>
      </c>
      <c r="S817" s="1">
        <v>32.80000019073486</v>
      </c>
      <c r="T817" s="1">
        <v>0.0</v>
      </c>
      <c r="U817" s="1">
        <v>0.80704397</v>
      </c>
      <c r="V817" s="1">
        <v>0.0</v>
      </c>
      <c r="W817" s="1">
        <v>0.0</v>
      </c>
      <c r="X817" s="1">
        <v>0.0</v>
      </c>
      <c r="Y817" s="1">
        <v>0.0</v>
      </c>
      <c r="Z817" s="1">
        <v>0.0</v>
      </c>
      <c r="AA817" s="1">
        <v>0.0</v>
      </c>
      <c r="AB817" s="1">
        <v>0.0</v>
      </c>
      <c r="AC817" s="1">
        <v>0.0</v>
      </c>
      <c r="AD817" s="1">
        <v>0.0</v>
      </c>
      <c r="AE817" s="1">
        <v>90063.0</v>
      </c>
      <c r="AF817" s="1">
        <v>170.0</v>
      </c>
      <c r="AG817" s="1">
        <v>370.0</v>
      </c>
      <c r="AH817" s="1" t="s">
        <v>6481</v>
      </c>
      <c r="AI817" s="1">
        <v>53.0</v>
      </c>
      <c r="AJ817" s="1">
        <v>4.0</v>
      </c>
      <c r="AK817" s="1">
        <v>4.0</v>
      </c>
      <c r="AL817" s="1">
        <v>3.0</v>
      </c>
    </row>
    <row r="818" ht="15.75" customHeight="1">
      <c r="A818" s="1" t="s">
        <v>171</v>
      </c>
      <c r="B818" s="1">
        <v>8.0</v>
      </c>
      <c r="C818" s="1" t="s">
        <v>3022</v>
      </c>
      <c r="D818" s="1" t="s">
        <v>6482</v>
      </c>
      <c r="E818" s="1" t="s">
        <v>6483</v>
      </c>
      <c r="F818" s="1" t="s">
        <v>6484</v>
      </c>
      <c r="H818" s="1">
        <v>25.457155</v>
      </c>
      <c r="I818" s="1">
        <v>7.1701913</v>
      </c>
      <c r="J818" s="1">
        <v>0.7157073</v>
      </c>
      <c r="K818" s="1">
        <v>0.0</v>
      </c>
      <c r="L818" s="1">
        <v>0.0</v>
      </c>
      <c r="M818" s="1">
        <v>0.60206</v>
      </c>
      <c r="N818" s="1">
        <v>0.0</v>
      </c>
      <c r="O818" s="1">
        <v>0.0</v>
      </c>
      <c r="P818" s="1">
        <v>0.0</v>
      </c>
      <c r="Q818" s="1" t="s">
        <v>6485</v>
      </c>
      <c r="R818" s="1">
        <v>2.0</v>
      </c>
      <c r="S818" s="1">
        <v>27.75</v>
      </c>
      <c r="T818" s="1">
        <v>0.21104917</v>
      </c>
      <c r="U818" s="1">
        <v>0.7157073</v>
      </c>
      <c r="V818" s="1">
        <v>0.0</v>
      </c>
      <c r="W818" s="1">
        <v>0.0</v>
      </c>
      <c r="X818" s="1">
        <v>0.0</v>
      </c>
      <c r="Y818" s="1">
        <v>0.0</v>
      </c>
      <c r="Z818" s="1">
        <v>0.0</v>
      </c>
      <c r="AA818" s="1">
        <v>0.0</v>
      </c>
      <c r="AB818" s="1">
        <v>0.0</v>
      </c>
      <c r="AC818" s="1">
        <v>0.0</v>
      </c>
      <c r="AD818" s="1">
        <v>0.0</v>
      </c>
      <c r="AE818" s="1">
        <v>127474.0</v>
      </c>
      <c r="AF818" s="1">
        <v>79.0</v>
      </c>
      <c r="AG818" s="1">
        <v>730.0</v>
      </c>
      <c r="AH818" s="1" t="s">
        <v>5633</v>
      </c>
      <c r="AI818" s="1">
        <v>48.0</v>
      </c>
      <c r="AJ818" s="1">
        <v>5.0</v>
      </c>
      <c r="AK818" s="1">
        <v>8.0</v>
      </c>
      <c r="AL818" s="1">
        <v>10.0</v>
      </c>
    </row>
    <row r="819" ht="15.75" customHeight="1">
      <c r="A819" s="1" t="s">
        <v>171</v>
      </c>
      <c r="B819" s="1">
        <v>9.0</v>
      </c>
      <c r="C819" s="1" t="s">
        <v>3024</v>
      </c>
      <c r="D819" s="1" t="s">
        <v>6486</v>
      </c>
      <c r="E819" s="1" t="s">
        <v>6487</v>
      </c>
      <c r="F819" s="1" t="s">
        <v>6488</v>
      </c>
      <c r="H819" s="1">
        <v>21.572931</v>
      </c>
      <c r="I819" s="1">
        <v>9.742223</v>
      </c>
      <c r="J819" s="1">
        <v>4.555946</v>
      </c>
      <c r="K819" s="1">
        <v>0.0</v>
      </c>
      <c r="L819" s="1">
        <v>0.0</v>
      </c>
      <c r="M819" s="1">
        <v>0.47712126</v>
      </c>
      <c r="N819" s="1">
        <v>0.0</v>
      </c>
      <c r="O819" s="1">
        <v>0.0</v>
      </c>
      <c r="P819" s="1">
        <v>0.0</v>
      </c>
      <c r="Q819" s="1" t="s">
        <v>1210</v>
      </c>
      <c r="R819" s="1">
        <v>1.0</v>
      </c>
      <c r="S819" s="1">
        <v>9.0</v>
      </c>
      <c r="T819" s="1">
        <v>0.0</v>
      </c>
      <c r="U819" s="1">
        <v>0.0</v>
      </c>
      <c r="V819" s="1">
        <v>2.0445914</v>
      </c>
      <c r="W819" s="1">
        <v>0.0</v>
      </c>
      <c r="X819" s="1">
        <v>0.0</v>
      </c>
      <c r="Y819" s="1">
        <v>4.555946</v>
      </c>
      <c r="Z819" s="1">
        <v>0.0</v>
      </c>
      <c r="AA819" s="1">
        <v>0.0</v>
      </c>
      <c r="AB819" s="1">
        <v>0.0</v>
      </c>
      <c r="AC819" s="1">
        <v>0.0</v>
      </c>
      <c r="AD819" s="1">
        <v>0.0</v>
      </c>
      <c r="AE819" s="1">
        <v>123267.0</v>
      </c>
      <c r="AF819" s="1">
        <v>95.0</v>
      </c>
      <c r="AH819" s="1" t="s">
        <v>6489</v>
      </c>
      <c r="AI819" s="1">
        <v>7.0</v>
      </c>
      <c r="AJ819" s="1">
        <v>4.0</v>
      </c>
      <c r="AK819" s="1">
        <v>4.0</v>
      </c>
      <c r="AL819" s="1">
        <v>6.0</v>
      </c>
    </row>
    <row r="820" ht="15.75" customHeight="1">
      <c r="A820" s="1" t="s">
        <v>171</v>
      </c>
      <c r="B820" s="1">
        <v>10.0</v>
      </c>
      <c r="C820" s="1" t="s">
        <v>3030</v>
      </c>
      <c r="D820" s="1" t="s">
        <v>6490</v>
      </c>
      <c r="E820" s="1" t="s">
        <v>6491</v>
      </c>
      <c r="F820" s="1" t="s">
        <v>6492</v>
      </c>
      <c r="H820" s="1">
        <v>21.249784</v>
      </c>
      <c r="I820" s="1">
        <v>8.647424</v>
      </c>
      <c r="J820" s="1">
        <v>0.0</v>
      </c>
      <c r="K820" s="1">
        <v>0.0</v>
      </c>
      <c r="L820" s="1">
        <v>0.0</v>
      </c>
      <c r="M820" s="1">
        <v>0.69897</v>
      </c>
      <c r="N820" s="1">
        <v>0.0</v>
      </c>
      <c r="O820" s="1">
        <v>0.0</v>
      </c>
      <c r="P820" s="1">
        <v>0.0</v>
      </c>
      <c r="Q820" s="1" t="s">
        <v>6493</v>
      </c>
      <c r="R820" s="1">
        <v>3.0</v>
      </c>
      <c r="S820" s="1">
        <v>11.3600001335144</v>
      </c>
      <c r="T820" s="1">
        <v>0.0</v>
      </c>
      <c r="U820" s="1">
        <v>0.0</v>
      </c>
      <c r="V820" s="1">
        <v>0.0</v>
      </c>
      <c r="W820" s="1">
        <v>0.0</v>
      </c>
      <c r="X820" s="1">
        <v>0.0</v>
      </c>
      <c r="Y820" s="1">
        <v>0.0</v>
      </c>
      <c r="Z820" s="1">
        <v>0.0</v>
      </c>
      <c r="AA820" s="1">
        <v>0.0</v>
      </c>
      <c r="AB820" s="1">
        <v>0.0</v>
      </c>
      <c r="AC820" s="1">
        <v>0.0</v>
      </c>
      <c r="AD820" s="1">
        <v>0.0</v>
      </c>
      <c r="AE820" s="1">
        <v>121203.0</v>
      </c>
      <c r="AF820" s="1">
        <v>69.0</v>
      </c>
      <c r="AG820" s="1">
        <v>470.0</v>
      </c>
      <c r="AH820" s="1" t="s">
        <v>6494</v>
      </c>
      <c r="AI820" s="1">
        <v>1.0</v>
      </c>
      <c r="AJ820" s="1">
        <v>5.0</v>
      </c>
      <c r="AK820" s="1">
        <v>5.0</v>
      </c>
      <c r="AL820" s="1">
        <v>7.0</v>
      </c>
    </row>
    <row r="821" ht="15.75" customHeight="1">
      <c r="A821" s="1" t="s">
        <v>171</v>
      </c>
      <c r="B821" s="1">
        <v>11.0</v>
      </c>
      <c r="C821" s="1" t="s">
        <v>3035</v>
      </c>
      <c r="D821" s="1" t="s">
        <v>6499</v>
      </c>
      <c r="E821" s="1" t="s">
        <v>6500</v>
      </c>
      <c r="F821" s="1" t="s">
        <v>6501</v>
      </c>
      <c r="H821" s="1">
        <v>19.35336</v>
      </c>
      <c r="I821" s="1">
        <v>0.0</v>
      </c>
      <c r="J821" s="1">
        <v>2.866931</v>
      </c>
      <c r="K821" s="1">
        <v>0.0</v>
      </c>
      <c r="L821" s="1">
        <v>0.0</v>
      </c>
      <c r="M821" s="1">
        <v>0.47712126</v>
      </c>
      <c r="N821" s="1">
        <v>0.0</v>
      </c>
      <c r="O821" s="1">
        <v>0.0</v>
      </c>
      <c r="P821" s="1">
        <v>0.0</v>
      </c>
      <c r="Q821" s="1" t="s">
        <v>6502</v>
      </c>
      <c r="R821" s="1">
        <v>1.0</v>
      </c>
      <c r="S821" s="1">
        <v>199.1800003051758</v>
      </c>
      <c r="T821" s="1">
        <v>0.0</v>
      </c>
      <c r="U821" s="1">
        <v>0.0</v>
      </c>
      <c r="V821" s="1">
        <v>0.0</v>
      </c>
      <c r="W821" s="1">
        <v>0.0</v>
      </c>
      <c r="X821" s="1">
        <v>0.0</v>
      </c>
      <c r="Y821" s="1">
        <v>0.0</v>
      </c>
      <c r="Z821" s="1">
        <v>2.866931</v>
      </c>
      <c r="AA821" s="1">
        <v>0.0</v>
      </c>
      <c r="AB821" s="1">
        <v>0.0</v>
      </c>
      <c r="AC821" s="1">
        <v>0.0</v>
      </c>
      <c r="AD821" s="1">
        <v>0.0</v>
      </c>
      <c r="AE821" s="1">
        <v>14454.0</v>
      </c>
      <c r="AF821" s="1">
        <v>47.0</v>
      </c>
      <c r="AG821" s="1">
        <v>670.0</v>
      </c>
      <c r="AH821" s="1" t="s">
        <v>4430</v>
      </c>
      <c r="AI821" s="1">
        <v>3.0</v>
      </c>
      <c r="AJ821" s="1">
        <v>7.0</v>
      </c>
      <c r="AK821" s="1">
        <v>7.0</v>
      </c>
      <c r="AL821" s="1">
        <v>11.0</v>
      </c>
    </row>
    <row r="822" ht="15.75" customHeight="1">
      <c r="A822" s="1" t="s">
        <v>171</v>
      </c>
      <c r="B822" s="1">
        <v>12.0</v>
      </c>
      <c r="C822" s="1" t="s">
        <v>3033</v>
      </c>
      <c r="D822" s="1" t="s">
        <v>6495</v>
      </c>
      <c r="E822" s="1" t="s">
        <v>6496</v>
      </c>
      <c r="F822" s="1" t="s">
        <v>6497</v>
      </c>
      <c r="H822" s="1">
        <v>19.30839</v>
      </c>
      <c r="I822" s="1">
        <v>7.2833</v>
      </c>
      <c r="J822" s="1">
        <v>0.22113308</v>
      </c>
      <c r="K822" s="1">
        <v>0.0</v>
      </c>
      <c r="L822" s="1">
        <v>0.0</v>
      </c>
      <c r="M822" s="1">
        <v>0.69897</v>
      </c>
      <c r="N822" s="1">
        <v>0.0</v>
      </c>
      <c r="O822" s="1">
        <v>0.0</v>
      </c>
      <c r="P822" s="1">
        <v>0.0</v>
      </c>
      <c r="Q822" s="1" t="s">
        <v>6659</v>
      </c>
      <c r="R822" s="1">
        <v>3.0</v>
      </c>
      <c r="S822" s="1">
        <v>12.54999959468842</v>
      </c>
      <c r="T822" s="1">
        <v>0.22113308</v>
      </c>
      <c r="U822" s="1">
        <v>0.0</v>
      </c>
      <c r="V822" s="1">
        <v>0.0</v>
      </c>
      <c r="W822" s="1">
        <v>0.0</v>
      </c>
      <c r="X822" s="1">
        <v>0.0</v>
      </c>
      <c r="Y822" s="1">
        <v>0.0</v>
      </c>
      <c r="Z822" s="1">
        <v>0.0</v>
      </c>
      <c r="AA822" s="1">
        <v>0.0</v>
      </c>
      <c r="AB822" s="1">
        <v>0.0</v>
      </c>
      <c r="AC822" s="1">
        <v>0.0</v>
      </c>
      <c r="AD822" s="1">
        <v>0.0</v>
      </c>
      <c r="AE822" s="1">
        <v>5394.0</v>
      </c>
      <c r="AF822" s="1">
        <v>96.0</v>
      </c>
      <c r="AG822" s="1">
        <v>620.0</v>
      </c>
      <c r="AH822" s="1" t="s">
        <v>1485</v>
      </c>
      <c r="AI822" s="1">
        <v>18.0</v>
      </c>
      <c r="AJ822" s="1">
        <v>3.0</v>
      </c>
      <c r="AK822" s="1">
        <v>3.0</v>
      </c>
      <c r="AL822" s="1">
        <v>4.0</v>
      </c>
    </row>
    <row r="823" ht="15.75" customHeight="1">
      <c r="A823" s="1" t="s">
        <v>171</v>
      </c>
      <c r="B823" s="1">
        <v>13.0</v>
      </c>
      <c r="C823" s="1" t="s">
        <v>3038</v>
      </c>
      <c r="D823" s="1" t="s">
        <v>6503</v>
      </c>
      <c r="E823" s="1" t="s">
        <v>6504</v>
      </c>
      <c r="F823" s="1" t="s">
        <v>6505</v>
      </c>
      <c r="H823" s="1">
        <v>18.51811</v>
      </c>
      <c r="I823" s="1">
        <v>0.0</v>
      </c>
      <c r="J823" s="1">
        <v>3.6352203</v>
      </c>
      <c r="K823" s="1">
        <v>0.0</v>
      </c>
      <c r="L823" s="1">
        <v>0.0</v>
      </c>
      <c r="M823" s="1">
        <v>0.60206</v>
      </c>
      <c r="N823" s="1">
        <v>0.0</v>
      </c>
      <c r="O823" s="1">
        <v>0.0</v>
      </c>
      <c r="P823" s="1">
        <v>0.0</v>
      </c>
      <c r="Q823" s="1" t="s">
        <v>6506</v>
      </c>
      <c r="R823" s="1">
        <v>2.0</v>
      </c>
      <c r="S823" s="1">
        <v>70.59000015258789</v>
      </c>
      <c r="T823" s="1">
        <v>0.0</v>
      </c>
      <c r="U823" s="1">
        <v>0.77644116</v>
      </c>
      <c r="V823" s="1">
        <v>0.0</v>
      </c>
      <c r="W823" s="1">
        <v>3.6352203</v>
      </c>
      <c r="X823" s="1">
        <v>0.0</v>
      </c>
      <c r="Y823" s="1">
        <v>0.0</v>
      </c>
      <c r="Z823" s="1">
        <v>0.0</v>
      </c>
      <c r="AA823" s="1">
        <v>0.0</v>
      </c>
      <c r="AB823" s="1">
        <v>0.0</v>
      </c>
      <c r="AC823" s="1">
        <v>0.0</v>
      </c>
      <c r="AD823" s="1">
        <v>0.0</v>
      </c>
      <c r="AE823" s="1">
        <v>134588.0</v>
      </c>
      <c r="AF823" s="1">
        <v>88.0</v>
      </c>
      <c r="AH823" s="1" t="s">
        <v>4867</v>
      </c>
      <c r="AI823" s="1">
        <v>6.0</v>
      </c>
      <c r="AJ823" s="1">
        <v>6.0</v>
      </c>
      <c r="AK823" s="1">
        <v>15.0</v>
      </c>
      <c r="AL823" s="1">
        <v>11.0</v>
      </c>
    </row>
    <row r="824" ht="15.75" customHeight="1">
      <c r="A824" s="1" t="s">
        <v>171</v>
      </c>
      <c r="B824" s="1">
        <v>14.0</v>
      </c>
      <c r="C824" s="1" t="s">
        <v>3041</v>
      </c>
      <c r="D824" s="1" t="s">
        <v>6507</v>
      </c>
      <c r="E824" s="1" t="s">
        <v>6508</v>
      </c>
      <c r="F824" s="1" t="s">
        <v>6509</v>
      </c>
      <c r="H824" s="1">
        <v>18.034744</v>
      </c>
      <c r="I824" s="1">
        <v>9.162235</v>
      </c>
      <c r="J824" s="1">
        <v>0.0</v>
      </c>
      <c r="K824" s="1">
        <v>0.0</v>
      </c>
      <c r="L824" s="1">
        <v>0.0</v>
      </c>
      <c r="M824" s="1">
        <v>0.47712126</v>
      </c>
      <c r="N824" s="1">
        <v>0.0</v>
      </c>
      <c r="O824" s="1">
        <v>0.0</v>
      </c>
      <c r="P824" s="1">
        <v>0.0</v>
      </c>
      <c r="Q824" s="1" t="s">
        <v>6510</v>
      </c>
      <c r="R824" s="1">
        <v>1.0</v>
      </c>
      <c r="S824" s="1">
        <v>16.02000045776367</v>
      </c>
      <c r="T824" s="1">
        <v>0.0</v>
      </c>
      <c r="U824" s="1">
        <v>0.0</v>
      </c>
      <c r="V824" s="1">
        <v>0.0</v>
      </c>
      <c r="W824" s="1">
        <v>0.0</v>
      </c>
      <c r="X824" s="1">
        <v>0.0</v>
      </c>
      <c r="Y824" s="1">
        <v>0.0</v>
      </c>
      <c r="Z824" s="1">
        <v>0.0</v>
      </c>
      <c r="AA824" s="1">
        <v>0.0</v>
      </c>
      <c r="AB824" s="1">
        <v>0.0</v>
      </c>
      <c r="AC824" s="1">
        <v>0.0</v>
      </c>
      <c r="AD824" s="1">
        <v>0.0</v>
      </c>
      <c r="AE824" s="1">
        <v>442597.0</v>
      </c>
      <c r="AF824" s="1">
        <v>7.0</v>
      </c>
      <c r="AG824" s="1">
        <v>560.0</v>
      </c>
      <c r="AH824" s="1" t="s">
        <v>6511</v>
      </c>
      <c r="AJ824" s="1">
        <v>1.0</v>
      </c>
      <c r="AK824" s="1">
        <v>1.0</v>
      </c>
      <c r="AL824" s="1">
        <v>1.0</v>
      </c>
    </row>
    <row r="825" ht="15.75" customHeight="1">
      <c r="A825" s="1" t="s">
        <v>171</v>
      </c>
      <c r="B825" s="1">
        <v>15.0</v>
      </c>
      <c r="C825" s="1" t="s">
        <v>3043</v>
      </c>
      <c r="D825" s="1" t="s">
        <v>6512</v>
      </c>
      <c r="E825" s="1" t="s">
        <v>6513</v>
      </c>
      <c r="F825" s="1" t="s">
        <v>6514</v>
      </c>
      <c r="H825" s="1">
        <v>17.93352</v>
      </c>
      <c r="I825" s="1">
        <v>0.0</v>
      </c>
      <c r="J825" s="1">
        <v>6.3686547</v>
      </c>
      <c r="K825" s="1">
        <v>0.0</v>
      </c>
      <c r="L825" s="1">
        <v>0.0</v>
      </c>
      <c r="M825" s="1">
        <v>0.69897</v>
      </c>
      <c r="N825" s="1">
        <v>0.0</v>
      </c>
      <c r="O825" s="1">
        <v>0.0</v>
      </c>
      <c r="P825" s="1">
        <v>0.0</v>
      </c>
      <c r="Q825" s="1" t="s">
        <v>6671</v>
      </c>
      <c r="R825" s="1">
        <v>3.0</v>
      </c>
      <c r="S825" s="1">
        <v>15.22999998927116</v>
      </c>
      <c r="T825" s="1">
        <v>0.0</v>
      </c>
      <c r="U825" s="1">
        <v>0.7063599</v>
      </c>
      <c r="V825" s="1">
        <v>2.9896224</v>
      </c>
      <c r="W825" s="1">
        <v>0.0</v>
      </c>
      <c r="X825" s="1">
        <v>6.3686547</v>
      </c>
      <c r="Y825" s="1">
        <v>0.0</v>
      </c>
      <c r="Z825" s="1">
        <v>0.0</v>
      </c>
      <c r="AA825" s="1">
        <v>0.0</v>
      </c>
      <c r="AB825" s="1">
        <v>0.0</v>
      </c>
      <c r="AC825" s="1">
        <v>0.0</v>
      </c>
      <c r="AD825" s="1">
        <v>0.0</v>
      </c>
      <c r="AE825" s="1">
        <v>175377.0</v>
      </c>
      <c r="AF825" s="1">
        <v>103.0</v>
      </c>
      <c r="AG825" s="1">
        <v>720.0</v>
      </c>
      <c r="AH825" s="1" t="s">
        <v>6047</v>
      </c>
      <c r="AI825" s="1">
        <v>7.0</v>
      </c>
      <c r="AJ825" s="1">
        <v>8.0</v>
      </c>
      <c r="AK825" s="1">
        <v>8.0</v>
      </c>
      <c r="AL825" s="1">
        <v>10.0</v>
      </c>
    </row>
    <row r="826" ht="15.75" customHeight="1">
      <c r="A826" s="1" t="s">
        <v>171</v>
      </c>
      <c r="B826" s="1">
        <v>16.0</v>
      </c>
      <c r="C826" s="1" t="s">
        <v>3045</v>
      </c>
      <c r="D826" s="1" t="s">
        <v>6516</v>
      </c>
      <c r="E826" s="1" t="s">
        <v>6517</v>
      </c>
      <c r="F826" s="1" t="s">
        <v>6518</v>
      </c>
      <c r="H826" s="1">
        <v>17.628956</v>
      </c>
      <c r="I826" s="1">
        <v>6.043863</v>
      </c>
      <c r="J826" s="1">
        <v>5.4411144</v>
      </c>
      <c r="K826" s="1">
        <v>0.0</v>
      </c>
      <c r="L826" s="1">
        <v>0.0</v>
      </c>
      <c r="M826" s="1">
        <v>0.30103</v>
      </c>
      <c r="N826" s="1">
        <v>0.0</v>
      </c>
      <c r="O826" s="1">
        <v>0.0</v>
      </c>
      <c r="P826" s="1">
        <v>0.0</v>
      </c>
      <c r="Q826" s="1" t="s">
        <v>659</v>
      </c>
      <c r="R826" s="1">
        <v>0.0</v>
      </c>
      <c r="S826" s="1">
        <v>25.0</v>
      </c>
      <c r="T826" s="1">
        <v>0.21071436</v>
      </c>
      <c r="U826" s="1">
        <v>0.82330084</v>
      </c>
      <c r="V826" s="1">
        <v>0.0</v>
      </c>
      <c r="W826" s="1">
        <v>0.0</v>
      </c>
      <c r="X826" s="1">
        <v>5.4411144</v>
      </c>
      <c r="Y826" s="1">
        <v>0.0</v>
      </c>
      <c r="Z826" s="1">
        <v>0.0</v>
      </c>
      <c r="AA826" s="1">
        <v>0.0</v>
      </c>
      <c r="AB826" s="1">
        <v>0.0</v>
      </c>
      <c r="AC826" s="1">
        <v>0.0</v>
      </c>
      <c r="AD826" s="1">
        <v>0.0</v>
      </c>
      <c r="AE826" s="1">
        <v>16577.0</v>
      </c>
      <c r="AF826" s="1">
        <v>52.0</v>
      </c>
      <c r="AG826" s="1">
        <v>350.0</v>
      </c>
      <c r="AH826" s="1" t="s">
        <v>6519</v>
      </c>
      <c r="AI826" s="1">
        <v>17.0</v>
      </c>
      <c r="AJ826" s="1">
        <v>2.0</v>
      </c>
      <c r="AK826" s="1">
        <v>2.0</v>
      </c>
      <c r="AL826" s="1">
        <v>5.0</v>
      </c>
    </row>
    <row r="827" ht="15.75" customHeight="1">
      <c r="A827" s="1" t="s">
        <v>171</v>
      </c>
      <c r="B827" s="1">
        <v>17.0</v>
      </c>
      <c r="C827" s="1" t="s">
        <v>3047</v>
      </c>
      <c r="D827" s="1" t="s">
        <v>6520</v>
      </c>
      <c r="E827" s="1" t="s">
        <v>6521</v>
      </c>
      <c r="F827" s="1" t="s">
        <v>6522</v>
      </c>
      <c r="H827" s="1">
        <v>17.323503</v>
      </c>
      <c r="I827" s="1">
        <v>8.044729</v>
      </c>
      <c r="J827" s="1">
        <v>0.0</v>
      </c>
      <c r="K827" s="1">
        <v>0.0</v>
      </c>
      <c r="L827" s="1">
        <v>0.0</v>
      </c>
      <c r="M827" s="1">
        <v>0.47712126</v>
      </c>
      <c r="N827" s="1">
        <v>0.0</v>
      </c>
      <c r="O827" s="1">
        <v>0.0</v>
      </c>
      <c r="P827" s="1">
        <v>0.0</v>
      </c>
      <c r="Q827" s="1" t="s">
        <v>1100</v>
      </c>
      <c r="R827" s="1">
        <v>1.0</v>
      </c>
      <c r="S827" s="1">
        <v>19.36999988555908</v>
      </c>
      <c r="T827" s="1">
        <v>0.0</v>
      </c>
      <c r="U827" s="1">
        <v>0.0</v>
      </c>
      <c r="V827" s="1">
        <v>0.0</v>
      </c>
      <c r="W827" s="1">
        <v>0.0</v>
      </c>
      <c r="X827" s="1">
        <v>0.0</v>
      </c>
      <c r="Y827" s="1">
        <v>0.0</v>
      </c>
      <c r="Z827" s="1">
        <v>0.0</v>
      </c>
      <c r="AA827" s="1">
        <v>0.0</v>
      </c>
      <c r="AB827" s="1">
        <v>0.0</v>
      </c>
      <c r="AC827" s="1">
        <v>0.0</v>
      </c>
      <c r="AD827" s="1">
        <v>0.0</v>
      </c>
      <c r="AE827" s="1">
        <v>161546.0</v>
      </c>
      <c r="AF827" s="1">
        <v>15.0</v>
      </c>
      <c r="AG827" s="1">
        <v>430.0</v>
      </c>
      <c r="AH827" s="1" t="s">
        <v>6313</v>
      </c>
      <c r="AJ827" s="1">
        <v>2.0</v>
      </c>
      <c r="AK827" s="1">
        <v>2.0</v>
      </c>
      <c r="AL827" s="1">
        <v>2.0</v>
      </c>
    </row>
    <row r="828" ht="15.75" customHeight="1">
      <c r="A828" s="1" t="s">
        <v>171</v>
      </c>
      <c r="B828" s="1">
        <v>18.0</v>
      </c>
      <c r="C828" s="1" t="s">
        <v>3053</v>
      </c>
      <c r="D828" s="1" t="s">
        <v>6523</v>
      </c>
      <c r="E828" s="1" t="s">
        <v>6524</v>
      </c>
      <c r="F828" s="1" t="s">
        <v>6525</v>
      </c>
      <c r="H828" s="1">
        <v>14.542709</v>
      </c>
      <c r="I828" s="1">
        <v>7.1701913</v>
      </c>
      <c r="J828" s="1">
        <v>0.0</v>
      </c>
      <c r="K828" s="1">
        <v>0.0</v>
      </c>
      <c r="L828" s="1">
        <v>0.0</v>
      </c>
      <c r="M828" s="1">
        <v>0.69897</v>
      </c>
      <c r="N828" s="1">
        <v>0.0</v>
      </c>
      <c r="O828" s="1">
        <v>0.0</v>
      </c>
      <c r="P828" s="1">
        <v>0.0</v>
      </c>
      <c r="Q828" s="1" t="s">
        <v>6677</v>
      </c>
      <c r="R828" s="1">
        <v>3.0</v>
      </c>
      <c r="S828" s="1">
        <v>7.419999856501818</v>
      </c>
      <c r="T828" s="1">
        <v>0.0</v>
      </c>
      <c r="U828" s="1">
        <v>0.0</v>
      </c>
      <c r="V828" s="1">
        <v>0.0</v>
      </c>
      <c r="W828" s="1">
        <v>0.0</v>
      </c>
      <c r="X828" s="1">
        <v>0.0</v>
      </c>
      <c r="Y828" s="1">
        <v>0.0</v>
      </c>
      <c r="Z828" s="1">
        <v>0.0</v>
      </c>
      <c r="AA828" s="1">
        <v>0.0</v>
      </c>
      <c r="AB828" s="1">
        <v>0.0</v>
      </c>
      <c r="AC828" s="1">
        <v>0.0</v>
      </c>
      <c r="AD828" s="1">
        <v>0.0</v>
      </c>
      <c r="AE828" s="1">
        <v>157691.0</v>
      </c>
      <c r="AF828" s="1">
        <v>48.0</v>
      </c>
      <c r="AG828" s="1">
        <v>150.0</v>
      </c>
      <c r="AH828" s="1" t="s">
        <v>6527</v>
      </c>
      <c r="AI828" s="1">
        <v>3.0</v>
      </c>
      <c r="AJ828" s="1">
        <v>4.0</v>
      </c>
      <c r="AK828" s="1">
        <v>4.0</v>
      </c>
      <c r="AL828" s="1">
        <v>3.0</v>
      </c>
    </row>
    <row r="829" ht="15.75" customHeight="1">
      <c r="A829" s="1" t="s">
        <v>171</v>
      </c>
      <c r="B829" s="1">
        <v>19.0</v>
      </c>
      <c r="C829" s="1" t="s">
        <v>3056</v>
      </c>
      <c r="D829" s="1" t="s">
        <v>6528</v>
      </c>
      <c r="E829" s="1" t="s">
        <v>6529</v>
      </c>
      <c r="F829" s="1" t="s">
        <v>6530</v>
      </c>
      <c r="H829" s="1">
        <v>14.171189</v>
      </c>
      <c r="I829" s="1">
        <v>8.9839525</v>
      </c>
      <c r="J829" s="1">
        <v>0.0</v>
      </c>
      <c r="K829" s="1">
        <v>0.0</v>
      </c>
      <c r="L829" s="1">
        <v>0.0</v>
      </c>
      <c r="M829" s="1">
        <v>0.47712126</v>
      </c>
      <c r="N829" s="1">
        <v>0.0</v>
      </c>
      <c r="O829" s="1">
        <v>0.0</v>
      </c>
      <c r="P829" s="1">
        <v>0.0</v>
      </c>
      <c r="Q829" s="1" t="s">
        <v>6390</v>
      </c>
      <c r="R829" s="1">
        <v>1.0</v>
      </c>
      <c r="S829" s="1">
        <v>9.930000185966492</v>
      </c>
      <c r="T829" s="1">
        <v>0.0</v>
      </c>
      <c r="U829" s="1">
        <v>0.0</v>
      </c>
      <c r="V829" s="1">
        <v>0.0</v>
      </c>
      <c r="W829" s="1">
        <v>0.0</v>
      </c>
      <c r="X829" s="1">
        <v>0.0</v>
      </c>
      <c r="Y829" s="1">
        <v>0.0</v>
      </c>
      <c r="Z829" s="1">
        <v>0.0</v>
      </c>
      <c r="AA829" s="1">
        <v>0.0</v>
      </c>
      <c r="AB829" s="1">
        <v>0.0</v>
      </c>
      <c r="AC829" s="1">
        <v>0.0</v>
      </c>
      <c r="AD829" s="1">
        <v>0.0</v>
      </c>
      <c r="AE829" s="1">
        <v>22277.0</v>
      </c>
      <c r="AF829" s="1">
        <v>7.0</v>
      </c>
      <c r="AG829" s="1">
        <v>530.0</v>
      </c>
      <c r="AH829" s="1" t="s">
        <v>1354</v>
      </c>
      <c r="AI829" s="1">
        <v>3.0</v>
      </c>
      <c r="AJ829" s="1">
        <v>2.0</v>
      </c>
      <c r="AK829" s="1">
        <v>2.0</v>
      </c>
      <c r="AL829" s="1">
        <v>2.0</v>
      </c>
    </row>
    <row r="830" ht="15.75" customHeight="1">
      <c r="A830" s="1" t="s">
        <v>171</v>
      </c>
      <c r="B830" s="1">
        <v>20.0</v>
      </c>
      <c r="C830" s="1" t="s">
        <v>3059</v>
      </c>
      <c r="D830" s="1" t="s">
        <v>6531</v>
      </c>
      <c r="E830" s="1" t="s">
        <v>6532</v>
      </c>
      <c r="F830" s="1" t="s">
        <v>6533</v>
      </c>
      <c r="H830" s="1">
        <v>14.040634</v>
      </c>
      <c r="I830" s="1">
        <v>7.7738266</v>
      </c>
      <c r="J830" s="1">
        <v>0.0</v>
      </c>
      <c r="K830" s="1">
        <v>0.0</v>
      </c>
      <c r="L830" s="1">
        <v>0.0</v>
      </c>
      <c r="M830" s="1">
        <v>0.47712126</v>
      </c>
      <c r="N830" s="1">
        <v>0.0</v>
      </c>
      <c r="O830" s="1">
        <v>0.0</v>
      </c>
      <c r="P830" s="1">
        <v>0.0</v>
      </c>
      <c r="Q830" s="1" t="s">
        <v>6510</v>
      </c>
      <c r="R830" s="1">
        <v>1.0</v>
      </c>
      <c r="S830" s="1">
        <v>13.33000016212463</v>
      </c>
      <c r="T830" s="1">
        <v>0.0</v>
      </c>
      <c r="U830" s="1">
        <v>0.0</v>
      </c>
      <c r="V830" s="1">
        <v>0.0</v>
      </c>
      <c r="W830" s="1">
        <v>0.0</v>
      </c>
      <c r="X830" s="1">
        <v>0.0</v>
      </c>
      <c r="Y830" s="1">
        <v>0.0</v>
      </c>
      <c r="Z830" s="1">
        <v>0.0</v>
      </c>
      <c r="AA830" s="1">
        <v>0.0</v>
      </c>
      <c r="AB830" s="1">
        <v>0.0</v>
      </c>
      <c r="AC830" s="1">
        <v>0.0</v>
      </c>
      <c r="AD830" s="1">
        <v>0.0</v>
      </c>
      <c r="AE830" s="1">
        <v>20478.0</v>
      </c>
      <c r="AF830" s="1">
        <v>56.0</v>
      </c>
      <c r="AG830" s="1">
        <v>670.0</v>
      </c>
      <c r="AH830" s="1" t="s">
        <v>1640</v>
      </c>
      <c r="AI830" s="1">
        <v>2.0</v>
      </c>
      <c r="AJ830" s="1">
        <v>9.0</v>
      </c>
      <c r="AK830" s="1">
        <v>9.0</v>
      </c>
      <c r="AL830" s="1">
        <v>21.0</v>
      </c>
    </row>
    <row r="831" ht="15.75" customHeight="1">
      <c r="A831" s="1" t="s">
        <v>171</v>
      </c>
      <c r="B831" s="1">
        <v>21.0</v>
      </c>
      <c r="C831" s="1" t="s">
        <v>3066</v>
      </c>
      <c r="D831" s="1" t="s">
        <v>6537</v>
      </c>
      <c r="E831" s="1" t="s">
        <v>6538</v>
      </c>
      <c r="F831" s="1" t="s">
        <v>6539</v>
      </c>
      <c r="H831" s="1">
        <v>13.7053</v>
      </c>
      <c r="I831" s="1">
        <v>0.0</v>
      </c>
      <c r="J831" s="1">
        <v>3.256687</v>
      </c>
      <c r="K831" s="1">
        <v>0.0</v>
      </c>
      <c r="L831" s="1">
        <v>0.0</v>
      </c>
      <c r="M831" s="1">
        <v>0.69897</v>
      </c>
      <c r="N831" s="1">
        <v>0.0</v>
      </c>
      <c r="O831" s="1">
        <v>0.0</v>
      </c>
      <c r="P831" s="1">
        <v>0.0</v>
      </c>
      <c r="Q831" s="1" t="s">
        <v>6541</v>
      </c>
      <c r="R831" s="1">
        <v>3.0</v>
      </c>
      <c r="S831" s="1">
        <v>35.25</v>
      </c>
      <c r="T831" s="1">
        <v>0.2561146</v>
      </c>
      <c r="U831" s="1">
        <v>0.5803624</v>
      </c>
      <c r="V831" s="1">
        <v>3.256687</v>
      </c>
      <c r="W831" s="1">
        <v>0.0</v>
      </c>
      <c r="X831" s="1">
        <v>0.0</v>
      </c>
      <c r="Y831" s="1">
        <v>0.0</v>
      </c>
      <c r="Z831" s="1">
        <v>0.0</v>
      </c>
      <c r="AA831" s="1">
        <v>0.0</v>
      </c>
      <c r="AB831" s="1">
        <v>0.0</v>
      </c>
      <c r="AC831" s="1">
        <v>0.0</v>
      </c>
      <c r="AD831" s="1">
        <v>0.0</v>
      </c>
      <c r="AE831" s="1">
        <v>3960.0</v>
      </c>
      <c r="AF831" s="1">
        <v>307.0</v>
      </c>
      <c r="AG831" s="1">
        <v>520.0</v>
      </c>
      <c r="AH831" s="1" t="s">
        <v>4741</v>
      </c>
      <c r="AI831" s="1">
        <v>50.0</v>
      </c>
      <c r="AJ831" s="1">
        <v>6.0</v>
      </c>
      <c r="AK831" s="1">
        <v>13.0</v>
      </c>
      <c r="AL831" s="1">
        <v>12.0</v>
      </c>
    </row>
    <row r="832" ht="15.75" customHeight="1">
      <c r="A832" s="1" t="s">
        <v>171</v>
      </c>
      <c r="B832" s="1">
        <v>22.0</v>
      </c>
      <c r="C832" s="1" t="s">
        <v>3064</v>
      </c>
      <c r="D832" s="1" t="s">
        <v>6534</v>
      </c>
      <c r="E832" s="1" t="s">
        <v>6535</v>
      </c>
      <c r="F832" s="1" t="s">
        <v>6536</v>
      </c>
      <c r="H832" s="1">
        <v>13.685211</v>
      </c>
      <c r="I832" s="1">
        <v>3.7054813</v>
      </c>
      <c r="J832" s="1">
        <v>0.0</v>
      </c>
      <c r="K832" s="1">
        <v>0.0</v>
      </c>
      <c r="L832" s="1">
        <v>0.0</v>
      </c>
      <c r="M832" s="1">
        <v>0.30103</v>
      </c>
      <c r="N832" s="1">
        <v>0.0</v>
      </c>
      <c r="O832" s="1">
        <v>0.0</v>
      </c>
      <c r="P832" s="1">
        <v>0.0</v>
      </c>
      <c r="Q832" s="1" t="s">
        <v>659</v>
      </c>
      <c r="R832" s="1">
        <v>0.0</v>
      </c>
      <c r="S832" s="1">
        <v>149.5200042724609</v>
      </c>
      <c r="T832" s="1">
        <v>0.0</v>
      </c>
      <c r="U832" s="1">
        <v>0.0</v>
      </c>
      <c r="V832" s="1">
        <v>0.0</v>
      </c>
      <c r="W832" s="1">
        <v>0.0</v>
      </c>
      <c r="X832" s="1">
        <v>0.0</v>
      </c>
      <c r="Y832" s="1">
        <v>0.0</v>
      </c>
      <c r="Z832" s="1">
        <v>0.0</v>
      </c>
      <c r="AA832" s="1">
        <v>0.0</v>
      </c>
      <c r="AB832" s="1">
        <v>0.0</v>
      </c>
      <c r="AC832" s="1">
        <v>0.0</v>
      </c>
      <c r="AD832" s="1">
        <v>0.0</v>
      </c>
      <c r="AE832" s="1">
        <v>454556.0</v>
      </c>
      <c r="AF832" s="1">
        <v>4.0</v>
      </c>
      <c r="AH832" s="1" t="s">
        <v>6235</v>
      </c>
      <c r="AI832" s="1">
        <v>1.0</v>
      </c>
      <c r="AJ832" s="1">
        <v>1.0</v>
      </c>
      <c r="AK832" s="1">
        <v>2.0</v>
      </c>
      <c r="AL832" s="1">
        <v>2.0</v>
      </c>
    </row>
    <row r="833" ht="15.75" customHeight="1">
      <c r="A833" s="1" t="s">
        <v>171</v>
      </c>
      <c r="B833" s="1">
        <v>23.0</v>
      </c>
      <c r="C833" s="1" t="s">
        <v>3070</v>
      </c>
      <c r="D833" s="1" t="s">
        <v>6542</v>
      </c>
      <c r="E833" s="1" t="s">
        <v>6543</v>
      </c>
      <c r="F833" s="1" t="s">
        <v>6544</v>
      </c>
      <c r="H833" s="1">
        <v>13.165658</v>
      </c>
      <c r="I833" s="1">
        <v>4.7089496</v>
      </c>
      <c r="J833" s="1">
        <v>0.0</v>
      </c>
      <c r="K833" s="1">
        <v>0.0</v>
      </c>
      <c r="L833" s="1">
        <v>0.0</v>
      </c>
      <c r="M833" s="1">
        <v>0.69897</v>
      </c>
      <c r="N833" s="1">
        <v>0.0</v>
      </c>
      <c r="O833" s="1">
        <v>0.0</v>
      </c>
      <c r="P833" s="1">
        <v>0.0</v>
      </c>
      <c r="Q833" s="1" t="s">
        <v>5053</v>
      </c>
      <c r="R833" s="1">
        <v>3.0</v>
      </c>
      <c r="S833" s="1">
        <v>15.0</v>
      </c>
      <c r="T833" s="1">
        <v>0.0</v>
      </c>
      <c r="U833" s="1">
        <v>0.0</v>
      </c>
      <c r="V833" s="1">
        <v>0.0</v>
      </c>
      <c r="W833" s="1">
        <v>0.0</v>
      </c>
      <c r="X833" s="1">
        <v>0.0</v>
      </c>
      <c r="Y833" s="1">
        <v>0.0</v>
      </c>
      <c r="Z833" s="1">
        <v>0.0</v>
      </c>
      <c r="AA833" s="1">
        <v>0.0</v>
      </c>
      <c r="AB833" s="1">
        <v>0.0</v>
      </c>
      <c r="AC833" s="1">
        <v>0.0</v>
      </c>
      <c r="AD833" s="1">
        <v>0.0</v>
      </c>
      <c r="AE833" s="1">
        <v>65317.0</v>
      </c>
      <c r="AF833" s="1">
        <v>119.0</v>
      </c>
      <c r="AG833" s="1">
        <v>410.0</v>
      </c>
      <c r="AH833" s="1" t="s">
        <v>6547</v>
      </c>
      <c r="AI833" s="1">
        <v>8.0</v>
      </c>
      <c r="AJ833" s="1">
        <v>1.0</v>
      </c>
      <c r="AK833" s="1">
        <v>1.0</v>
      </c>
      <c r="AL833" s="1">
        <v>7.0</v>
      </c>
    </row>
    <row r="834" ht="15.75" customHeight="1">
      <c r="A834" s="1" t="s">
        <v>171</v>
      </c>
      <c r="B834" s="1">
        <v>24.0</v>
      </c>
      <c r="C834" s="1" t="s">
        <v>3078</v>
      </c>
      <c r="D834" s="1" t="s">
        <v>6548</v>
      </c>
      <c r="E834" s="1" t="s">
        <v>6549</v>
      </c>
      <c r="F834" s="1" t="s">
        <v>6550</v>
      </c>
      <c r="H834" s="1">
        <v>13.052397</v>
      </c>
      <c r="I834" s="1">
        <v>5.8896666</v>
      </c>
      <c r="J834" s="1">
        <v>1.9169408</v>
      </c>
      <c r="K834" s="1">
        <v>0.0</v>
      </c>
      <c r="L834" s="1">
        <v>0.0</v>
      </c>
      <c r="M834" s="1">
        <v>0.47712126</v>
      </c>
      <c r="N834" s="1">
        <v>0.0</v>
      </c>
      <c r="O834" s="1">
        <v>0.0</v>
      </c>
      <c r="P834" s="1">
        <v>0.0</v>
      </c>
      <c r="Q834" s="1" t="s">
        <v>6551</v>
      </c>
      <c r="R834" s="1">
        <v>1.0</v>
      </c>
      <c r="S834" s="1">
        <v>11.27999985218048</v>
      </c>
      <c r="T834" s="1">
        <v>0.0</v>
      </c>
      <c r="U834" s="1">
        <v>0.0</v>
      </c>
      <c r="V834" s="1">
        <v>1.9169408</v>
      </c>
      <c r="W834" s="1">
        <v>0.0</v>
      </c>
      <c r="X834" s="1">
        <v>0.0</v>
      </c>
      <c r="Y834" s="1">
        <v>0.0</v>
      </c>
      <c r="Z834" s="1">
        <v>0.0</v>
      </c>
      <c r="AA834" s="1">
        <v>0.0</v>
      </c>
      <c r="AB834" s="1">
        <v>0.0</v>
      </c>
      <c r="AC834" s="1">
        <v>0.0</v>
      </c>
      <c r="AD834" s="1">
        <v>0.0</v>
      </c>
      <c r="AE834" s="1">
        <v>146268.0</v>
      </c>
      <c r="AF834" s="1">
        <v>57.0</v>
      </c>
      <c r="AG834" s="1">
        <v>530.0</v>
      </c>
      <c r="AH834" s="1" t="s">
        <v>1130</v>
      </c>
      <c r="AI834" s="1">
        <v>5.0</v>
      </c>
      <c r="AJ834" s="1">
        <v>5.0</v>
      </c>
      <c r="AK834" s="1">
        <v>5.0</v>
      </c>
      <c r="AL834" s="1">
        <v>5.0</v>
      </c>
    </row>
    <row r="835" ht="15.75" customHeight="1">
      <c r="A835" s="1" t="s">
        <v>171</v>
      </c>
      <c r="B835" s="1">
        <v>25.0</v>
      </c>
      <c r="C835" s="1" t="s">
        <v>3083</v>
      </c>
      <c r="D835" s="1" t="s">
        <v>6552</v>
      </c>
      <c r="E835" s="1" t="s">
        <v>6553</v>
      </c>
      <c r="F835" s="1" t="s">
        <v>6554</v>
      </c>
      <c r="H835" s="1">
        <v>13.036036</v>
      </c>
      <c r="I835" s="1">
        <v>6.5590243</v>
      </c>
      <c r="J835" s="1">
        <v>0.71934545</v>
      </c>
      <c r="K835" s="1">
        <v>0.0</v>
      </c>
      <c r="L835" s="1">
        <v>0.0</v>
      </c>
      <c r="M835" s="1">
        <v>0.60206</v>
      </c>
      <c r="N835" s="1">
        <v>0.0</v>
      </c>
      <c r="O835" s="1">
        <v>0.0</v>
      </c>
      <c r="P835" s="1">
        <v>0.0</v>
      </c>
      <c r="Q835" s="1" t="s">
        <v>6555</v>
      </c>
      <c r="R835" s="1">
        <v>2.0</v>
      </c>
      <c r="S835" s="1">
        <v>7.850000202655792</v>
      </c>
      <c r="T835" s="1">
        <v>0.2822304</v>
      </c>
      <c r="U835" s="1">
        <v>0.71934545</v>
      </c>
      <c r="V835" s="1">
        <v>0.0</v>
      </c>
      <c r="W835" s="1">
        <v>0.0</v>
      </c>
      <c r="X835" s="1">
        <v>0.0</v>
      </c>
      <c r="Y835" s="1">
        <v>0.0</v>
      </c>
      <c r="Z835" s="1">
        <v>0.0</v>
      </c>
      <c r="AA835" s="1">
        <v>0.0</v>
      </c>
      <c r="AB835" s="1">
        <v>0.0</v>
      </c>
      <c r="AC835" s="1">
        <v>0.0</v>
      </c>
      <c r="AD835" s="1">
        <v>0.0</v>
      </c>
      <c r="AE835" s="1">
        <v>136539.0</v>
      </c>
      <c r="AF835" s="1">
        <v>41.0</v>
      </c>
      <c r="AG835" s="1">
        <v>510.0</v>
      </c>
      <c r="AH835" s="1" t="s">
        <v>6556</v>
      </c>
      <c r="AI835" s="1">
        <v>20.0</v>
      </c>
      <c r="AJ835" s="1">
        <v>3.0</v>
      </c>
      <c r="AK835" s="1">
        <v>3.0</v>
      </c>
      <c r="AL835" s="1">
        <v>8.0</v>
      </c>
    </row>
    <row r="836" ht="15.75" customHeight="1">
      <c r="A836" s="1" t="s">
        <v>172</v>
      </c>
      <c r="B836" s="1">
        <v>1.0</v>
      </c>
      <c r="C836" s="1" t="s">
        <v>3086</v>
      </c>
      <c r="D836" s="1" t="s">
        <v>6557</v>
      </c>
      <c r="E836" s="1" t="s">
        <v>6558</v>
      </c>
      <c r="F836" s="1" t="s">
        <v>6559</v>
      </c>
      <c r="H836" s="1">
        <v>12.148971</v>
      </c>
      <c r="I836" s="1">
        <v>4.2676196</v>
      </c>
      <c r="J836" s="1">
        <v>0.0</v>
      </c>
      <c r="K836" s="1">
        <v>0.0</v>
      </c>
      <c r="L836" s="1">
        <v>0.0</v>
      </c>
      <c r="M836" s="1">
        <v>0.47712126</v>
      </c>
      <c r="N836" s="1">
        <v>0.0</v>
      </c>
      <c r="O836" s="1">
        <v>0.0</v>
      </c>
      <c r="P836" s="1">
        <v>0.0</v>
      </c>
      <c r="Q836" s="1" t="s">
        <v>3481</v>
      </c>
      <c r="R836" s="1">
        <v>1.0</v>
      </c>
      <c r="S836" s="1">
        <v>34.6000010073185</v>
      </c>
      <c r="T836" s="1">
        <v>0.0</v>
      </c>
      <c r="U836" s="1">
        <v>0.0</v>
      </c>
      <c r="V836" s="1">
        <v>0.0</v>
      </c>
      <c r="W836" s="1">
        <v>0.0</v>
      </c>
      <c r="X836" s="1">
        <v>0.0</v>
      </c>
      <c r="Y836" s="1">
        <v>0.0</v>
      </c>
      <c r="Z836" s="1">
        <v>0.0</v>
      </c>
      <c r="AA836" s="1">
        <v>0.0</v>
      </c>
      <c r="AB836" s="1">
        <v>0.0</v>
      </c>
      <c r="AC836" s="1">
        <v>0.0</v>
      </c>
      <c r="AD836" s="1">
        <v>0.0</v>
      </c>
      <c r="AE836" s="1">
        <v>30408.0</v>
      </c>
      <c r="AF836" s="1">
        <v>43.0</v>
      </c>
      <c r="AH836" s="1" t="s">
        <v>6560</v>
      </c>
      <c r="AI836" s="1">
        <v>26.0</v>
      </c>
      <c r="AJ836" s="1">
        <v>4.0</v>
      </c>
      <c r="AK836" s="1">
        <v>4.0</v>
      </c>
      <c r="AL836" s="1">
        <v>3.0</v>
      </c>
    </row>
    <row r="837" ht="15.75" customHeight="1">
      <c r="A837" s="1" t="s">
        <v>172</v>
      </c>
      <c r="B837" s="1">
        <v>2.0</v>
      </c>
      <c r="C837" s="1" t="s">
        <v>1450</v>
      </c>
      <c r="D837" s="1" t="s">
        <v>4419</v>
      </c>
      <c r="E837" s="1" t="s">
        <v>4421</v>
      </c>
      <c r="F837" s="1" t="s">
        <v>4422</v>
      </c>
      <c r="H837" s="1">
        <v>10.992468</v>
      </c>
      <c r="I837" s="1">
        <v>0.0</v>
      </c>
      <c r="J837" s="1">
        <v>3.862039</v>
      </c>
      <c r="K837" s="1">
        <v>0.0</v>
      </c>
      <c r="L837" s="1">
        <v>0.0</v>
      </c>
      <c r="M837" s="1">
        <v>0.60206</v>
      </c>
      <c r="N837" s="1">
        <v>0.0</v>
      </c>
      <c r="O837" s="1">
        <v>0.0</v>
      </c>
      <c r="P837" s="1">
        <v>0.0</v>
      </c>
      <c r="Q837" s="1" t="s">
        <v>4425</v>
      </c>
      <c r="R837" s="1">
        <v>2.0</v>
      </c>
      <c r="S837" s="1">
        <v>21.34999990463257</v>
      </c>
      <c r="T837" s="1">
        <v>0.0</v>
      </c>
      <c r="U837" s="1">
        <v>0.0</v>
      </c>
      <c r="V837" s="1">
        <v>0.0</v>
      </c>
      <c r="W837" s="1">
        <v>3.862039</v>
      </c>
      <c r="X837" s="1">
        <v>0.0</v>
      </c>
      <c r="Y837" s="1">
        <v>0.0</v>
      </c>
      <c r="Z837" s="1">
        <v>0.0</v>
      </c>
      <c r="AA837" s="1">
        <v>0.0</v>
      </c>
      <c r="AB837" s="1">
        <v>0.0</v>
      </c>
      <c r="AC837" s="1">
        <v>0.0</v>
      </c>
      <c r="AD837" s="1">
        <v>0.0</v>
      </c>
      <c r="AE837" s="1">
        <v>223227.0</v>
      </c>
      <c r="AF837" s="1">
        <v>125.0</v>
      </c>
      <c r="AH837" s="1" t="s">
        <v>4430</v>
      </c>
      <c r="AI837" s="1">
        <v>13.0</v>
      </c>
      <c r="AJ837" s="1">
        <v>5.0</v>
      </c>
      <c r="AK837" s="1">
        <v>5.0</v>
      </c>
      <c r="AL837" s="1">
        <v>9.0</v>
      </c>
    </row>
    <row r="838" ht="15.75" customHeight="1">
      <c r="A838" s="1" t="s">
        <v>172</v>
      </c>
      <c r="B838" s="1">
        <v>3.0</v>
      </c>
      <c r="C838" s="1" t="s">
        <v>3093</v>
      </c>
      <c r="D838" s="1" t="s">
        <v>6561</v>
      </c>
      <c r="E838" s="1" t="s">
        <v>6562</v>
      </c>
      <c r="F838" s="1" t="s">
        <v>6563</v>
      </c>
      <c r="H838" s="1">
        <v>8.606621</v>
      </c>
      <c r="I838" s="1">
        <v>8.053086</v>
      </c>
      <c r="J838" s="1">
        <v>0.26225305</v>
      </c>
      <c r="K838" s="1">
        <v>0.0</v>
      </c>
      <c r="L838" s="1">
        <v>0.0</v>
      </c>
      <c r="M838" s="1">
        <v>0.845098</v>
      </c>
      <c r="N838" s="1">
        <v>0.0</v>
      </c>
      <c r="O838" s="1">
        <v>0.0</v>
      </c>
      <c r="P838" s="1">
        <v>0.0</v>
      </c>
      <c r="Q838" s="1" t="s">
        <v>6718</v>
      </c>
      <c r="R838" s="1">
        <v>5.0</v>
      </c>
      <c r="S838" s="1">
        <v>0.5</v>
      </c>
      <c r="T838" s="1">
        <v>0.26225305</v>
      </c>
      <c r="U838" s="1">
        <v>0.0</v>
      </c>
      <c r="V838" s="1">
        <v>0.0</v>
      </c>
      <c r="W838" s="1">
        <v>0.0</v>
      </c>
      <c r="X838" s="1">
        <v>0.0</v>
      </c>
      <c r="Y838" s="1">
        <v>0.0</v>
      </c>
      <c r="Z838" s="1">
        <v>0.0</v>
      </c>
      <c r="AA838" s="1">
        <v>0.0</v>
      </c>
      <c r="AB838" s="1">
        <v>0.0</v>
      </c>
      <c r="AC838" s="1">
        <v>0.0</v>
      </c>
      <c r="AD838" s="1">
        <v>0.0</v>
      </c>
      <c r="AE838" s="1">
        <v>216398.0</v>
      </c>
      <c r="AF838" s="1">
        <v>92.0</v>
      </c>
      <c r="AG838" s="1">
        <v>390.0</v>
      </c>
      <c r="AH838" s="1" t="s">
        <v>6565</v>
      </c>
      <c r="AI838" s="1">
        <v>12.0</v>
      </c>
      <c r="AJ838" s="1">
        <v>2.0</v>
      </c>
      <c r="AK838" s="1">
        <v>2.0</v>
      </c>
      <c r="AL838" s="1">
        <v>2.0</v>
      </c>
    </row>
    <row r="839" ht="15.75" customHeight="1">
      <c r="A839" s="1" t="s">
        <v>172</v>
      </c>
      <c r="B839" s="1">
        <v>4.0</v>
      </c>
      <c r="C839" s="1" t="s">
        <v>3035</v>
      </c>
      <c r="D839" s="1" t="s">
        <v>6499</v>
      </c>
      <c r="E839" s="1" t="s">
        <v>6500</v>
      </c>
      <c r="F839" s="1" t="s">
        <v>6501</v>
      </c>
      <c r="H839" s="1">
        <v>8.368064</v>
      </c>
      <c r="I839" s="1">
        <v>0.0</v>
      </c>
      <c r="J839" s="1">
        <v>1.2396123</v>
      </c>
      <c r="K839" s="1">
        <v>0.0</v>
      </c>
      <c r="L839" s="1">
        <v>0.0</v>
      </c>
      <c r="M839" s="1">
        <v>0.47712126</v>
      </c>
      <c r="N839" s="1">
        <v>0.0</v>
      </c>
      <c r="O839" s="1">
        <v>0.0</v>
      </c>
      <c r="P839" s="1">
        <v>0.0</v>
      </c>
      <c r="Q839" s="1" t="s">
        <v>6502</v>
      </c>
      <c r="R839" s="1">
        <v>1.0</v>
      </c>
      <c r="S839" s="1">
        <v>199.1800003051758</v>
      </c>
      <c r="T839" s="1">
        <v>0.0</v>
      </c>
      <c r="U839" s="1">
        <v>0.0</v>
      </c>
      <c r="V839" s="1">
        <v>0.0</v>
      </c>
      <c r="W839" s="1">
        <v>0.0</v>
      </c>
      <c r="X839" s="1">
        <v>0.0</v>
      </c>
      <c r="Y839" s="1">
        <v>0.0</v>
      </c>
      <c r="Z839" s="1">
        <v>1.2396123</v>
      </c>
      <c r="AA839" s="1">
        <v>0.0</v>
      </c>
      <c r="AB839" s="1">
        <v>0.0</v>
      </c>
      <c r="AC839" s="1">
        <v>0.0</v>
      </c>
      <c r="AD839" s="1">
        <v>0.0</v>
      </c>
      <c r="AE839" s="1">
        <v>14454.0</v>
      </c>
      <c r="AF839" s="1">
        <v>47.0</v>
      </c>
      <c r="AG839" s="1">
        <v>670.0</v>
      </c>
      <c r="AH839" s="1" t="s">
        <v>4430</v>
      </c>
      <c r="AI839" s="1">
        <v>3.0</v>
      </c>
      <c r="AJ839" s="1">
        <v>7.0</v>
      </c>
      <c r="AK839" s="1">
        <v>7.0</v>
      </c>
      <c r="AL839" s="1">
        <v>11.0</v>
      </c>
    </row>
    <row r="840" ht="15.75" customHeight="1">
      <c r="A840" s="1" t="s">
        <v>172</v>
      </c>
      <c r="B840" s="1">
        <v>5.0</v>
      </c>
      <c r="C840" s="1" t="s">
        <v>3096</v>
      </c>
      <c r="D840" s="1" t="s">
        <v>6566</v>
      </c>
      <c r="E840" s="1" t="s">
        <v>6567</v>
      </c>
      <c r="F840" s="1" t="s">
        <v>6568</v>
      </c>
      <c r="H840" s="1">
        <v>7.291346</v>
      </c>
      <c r="I840" s="1">
        <v>1.638035</v>
      </c>
      <c r="J840" s="1">
        <v>0.0</v>
      </c>
      <c r="K840" s="1">
        <v>0.0</v>
      </c>
      <c r="L840" s="1">
        <v>0.0</v>
      </c>
      <c r="M840" s="1">
        <v>0.30103</v>
      </c>
      <c r="N840" s="1">
        <v>0.0</v>
      </c>
      <c r="O840" s="1">
        <v>0.0</v>
      </c>
      <c r="P840" s="1">
        <v>0.0</v>
      </c>
      <c r="Q840" s="1" t="s">
        <v>659</v>
      </c>
      <c r="R840" s="1">
        <v>0.0</v>
      </c>
      <c r="S840" s="1">
        <v>217.6499996185303</v>
      </c>
      <c r="T840" s="1">
        <v>0.0</v>
      </c>
      <c r="U840" s="1">
        <v>0.0</v>
      </c>
      <c r="V840" s="1">
        <v>0.0</v>
      </c>
      <c r="W840" s="1">
        <v>0.0</v>
      </c>
      <c r="X840" s="1">
        <v>0.0</v>
      </c>
      <c r="Y840" s="1">
        <v>0.0</v>
      </c>
      <c r="Z840" s="1">
        <v>0.0</v>
      </c>
      <c r="AA840" s="1">
        <v>0.0</v>
      </c>
      <c r="AB840" s="1">
        <v>0.0</v>
      </c>
      <c r="AC840" s="1">
        <v>0.0</v>
      </c>
      <c r="AD840" s="1">
        <v>0.0</v>
      </c>
      <c r="AE840" s="1">
        <v>271762.0</v>
      </c>
      <c r="AF840" s="1">
        <v>229.0</v>
      </c>
      <c r="AH840" s="1" t="s">
        <v>6569</v>
      </c>
      <c r="AI840" s="1">
        <v>35.0</v>
      </c>
      <c r="AJ840" s="1">
        <v>8.0</v>
      </c>
      <c r="AK840" s="1">
        <v>8.0</v>
      </c>
      <c r="AL840" s="1">
        <v>8.0</v>
      </c>
    </row>
    <row r="841" ht="15.75" customHeight="1">
      <c r="A841" s="1" t="s">
        <v>172</v>
      </c>
      <c r="B841" s="1">
        <v>6.0</v>
      </c>
      <c r="C841" s="1" t="s">
        <v>3101</v>
      </c>
      <c r="D841" s="1" t="s">
        <v>6570</v>
      </c>
      <c r="E841" s="1" t="s">
        <v>6571</v>
      </c>
      <c r="F841" s="1" t="s">
        <v>6572</v>
      </c>
      <c r="H841" s="1">
        <v>6.391247</v>
      </c>
      <c r="I841" s="1">
        <v>4.333813</v>
      </c>
      <c r="J841" s="1">
        <v>0.0</v>
      </c>
      <c r="K841" s="1">
        <v>0.0</v>
      </c>
      <c r="L841" s="1">
        <v>0.0</v>
      </c>
      <c r="M841" s="1">
        <v>0.60206</v>
      </c>
      <c r="N841" s="1">
        <v>0.0</v>
      </c>
      <c r="O841" s="1">
        <v>0.0</v>
      </c>
      <c r="P841" s="1">
        <v>0.0</v>
      </c>
      <c r="Q841" s="1" t="s">
        <v>6573</v>
      </c>
      <c r="R841" s="1">
        <v>2.0</v>
      </c>
      <c r="S841" s="1">
        <v>5.0</v>
      </c>
      <c r="T841" s="1">
        <v>0.0</v>
      </c>
      <c r="U841" s="1">
        <v>0.0</v>
      </c>
      <c r="V841" s="1">
        <v>0.0</v>
      </c>
      <c r="W841" s="1">
        <v>0.0</v>
      </c>
      <c r="X841" s="1">
        <v>0.0</v>
      </c>
      <c r="Y841" s="1">
        <v>0.0</v>
      </c>
      <c r="Z841" s="1">
        <v>0.0</v>
      </c>
      <c r="AA841" s="1">
        <v>0.0</v>
      </c>
      <c r="AB841" s="1">
        <v>0.0</v>
      </c>
      <c r="AC841" s="1">
        <v>0.0</v>
      </c>
      <c r="AD841" s="1">
        <v>0.0</v>
      </c>
      <c r="AE841" s="1">
        <v>91293.0</v>
      </c>
      <c r="AF841" s="1">
        <v>5.0</v>
      </c>
      <c r="AG841" s="1">
        <v>380.0</v>
      </c>
      <c r="AH841" s="1" t="s">
        <v>4291</v>
      </c>
      <c r="AI841" s="1">
        <v>1.0</v>
      </c>
      <c r="AJ841" s="1">
        <v>1.0</v>
      </c>
      <c r="AK841" s="1">
        <v>1.0</v>
      </c>
      <c r="AL841" s="1">
        <v>1.0</v>
      </c>
    </row>
    <row r="842" ht="15.75" customHeight="1">
      <c r="A842" s="1" t="s">
        <v>172</v>
      </c>
      <c r="B842" s="1">
        <v>7.0</v>
      </c>
      <c r="C842" s="1" t="s">
        <v>3110</v>
      </c>
      <c r="D842" s="1" t="s">
        <v>6574</v>
      </c>
      <c r="E842" s="1" t="s">
        <v>6575</v>
      </c>
      <c r="F842" s="1" t="s">
        <v>6576</v>
      </c>
      <c r="H842" s="1">
        <v>5.2505403</v>
      </c>
      <c r="I842" s="1">
        <v>7.511825</v>
      </c>
      <c r="J842" s="1">
        <v>0.0</v>
      </c>
      <c r="K842" s="1">
        <v>0.0</v>
      </c>
      <c r="L842" s="1">
        <v>0.0</v>
      </c>
      <c r="M842" s="1">
        <v>0.69897</v>
      </c>
      <c r="N842" s="1">
        <v>0.0</v>
      </c>
      <c r="O842" s="1">
        <v>0.0</v>
      </c>
      <c r="P842" s="1">
        <v>0.0</v>
      </c>
      <c r="Q842" s="1" t="s">
        <v>6577</v>
      </c>
      <c r="R842" s="1">
        <v>3.0</v>
      </c>
      <c r="S842" s="1">
        <v>0.0</v>
      </c>
      <c r="T842" s="1">
        <v>0.0</v>
      </c>
      <c r="U842" s="1">
        <v>0.0</v>
      </c>
      <c r="V842" s="1">
        <v>0.0</v>
      </c>
      <c r="W842" s="1">
        <v>0.0</v>
      </c>
      <c r="X842" s="1">
        <v>0.0</v>
      </c>
      <c r="Y842" s="1">
        <v>0.0</v>
      </c>
      <c r="Z842" s="1">
        <v>0.0</v>
      </c>
      <c r="AA842" s="1">
        <v>0.0</v>
      </c>
      <c r="AB842" s="1">
        <v>0.0</v>
      </c>
      <c r="AC842" s="1">
        <v>0.0</v>
      </c>
      <c r="AD842" s="1">
        <v>0.0</v>
      </c>
      <c r="AE842" s="1">
        <v>476075.0</v>
      </c>
      <c r="AG842" s="1">
        <v>320.0</v>
      </c>
      <c r="AH842" s="1" t="s">
        <v>3829</v>
      </c>
      <c r="AJ842" s="1">
        <v>2.0</v>
      </c>
      <c r="AK842" s="1">
        <v>2.0</v>
      </c>
      <c r="AL842" s="1">
        <v>4.0</v>
      </c>
    </row>
    <row r="843" ht="15.75" customHeight="1">
      <c r="A843" s="1" t="s">
        <v>172</v>
      </c>
      <c r="B843" s="1">
        <v>8.0</v>
      </c>
      <c r="C843" s="1" t="s">
        <v>3112</v>
      </c>
      <c r="D843" s="1" t="s">
        <v>6578</v>
      </c>
      <c r="E843" s="1" t="s">
        <v>6579</v>
      </c>
      <c r="F843" s="1" t="s">
        <v>6580</v>
      </c>
      <c r="H843" s="1">
        <v>4.728063</v>
      </c>
      <c r="I843" s="1">
        <v>9.909563</v>
      </c>
      <c r="J843" s="1">
        <v>0.0</v>
      </c>
      <c r="K843" s="1">
        <v>0.0</v>
      </c>
      <c r="L843" s="1">
        <v>0.0</v>
      </c>
      <c r="M843" s="1">
        <v>0.47712126</v>
      </c>
      <c r="N843" s="1">
        <v>0.0</v>
      </c>
      <c r="O843" s="1">
        <v>0.0</v>
      </c>
      <c r="P843" s="1">
        <v>0.0</v>
      </c>
      <c r="Q843" s="1" t="s">
        <v>4348</v>
      </c>
      <c r="R843" s="1">
        <v>1.0</v>
      </c>
      <c r="S843" s="1">
        <v>0.0</v>
      </c>
      <c r="T843" s="1">
        <v>0.0</v>
      </c>
      <c r="U843" s="1">
        <v>0.0</v>
      </c>
      <c r="V843" s="1">
        <v>0.0</v>
      </c>
      <c r="W843" s="1">
        <v>0.0</v>
      </c>
      <c r="X843" s="1">
        <v>0.0</v>
      </c>
      <c r="Y843" s="1">
        <v>0.0</v>
      </c>
      <c r="Z843" s="1">
        <v>0.0</v>
      </c>
      <c r="AA843" s="1">
        <v>0.0</v>
      </c>
      <c r="AB843" s="1">
        <v>0.0</v>
      </c>
      <c r="AC843" s="1">
        <v>0.0</v>
      </c>
      <c r="AD843" s="1">
        <v>0.0</v>
      </c>
      <c r="AE843" s="1">
        <v>183653.0</v>
      </c>
      <c r="AF843" s="1">
        <v>3.0</v>
      </c>
      <c r="AG843" s="1">
        <v>270.0</v>
      </c>
      <c r="AH843" s="1" t="s">
        <v>564</v>
      </c>
      <c r="AJ843" s="1">
        <v>2.0</v>
      </c>
      <c r="AK843" s="1">
        <v>2.0</v>
      </c>
      <c r="AL843" s="1">
        <v>3.0</v>
      </c>
    </row>
    <row r="844" ht="15.75" customHeight="1">
      <c r="A844" s="1" t="s">
        <v>172</v>
      </c>
      <c r="B844" s="1">
        <v>9.0</v>
      </c>
      <c r="C844" s="1" t="s">
        <v>3115</v>
      </c>
      <c r="D844" s="1" t="s">
        <v>6581</v>
      </c>
      <c r="E844" s="1" t="s">
        <v>6582</v>
      </c>
      <c r="F844" s="1" t="s">
        <v>6583</v>
      </c>
      <c r="H844" s="1">
        <v>4.728063</v>
      </c>
      <c r="I844" s="1">
        <v>9.909563</v>
      </c>
      <c r="J844" s="1">
        <v>0.0</v>
      </c>
      <c r="K844" s="1">
        <v>0.0</v>
      </c>
      <c r="L844" s="1">
        <v>0.0</v>
      </c>
      <c r="M844" s="1">
        <v>0.47712126</v>
      </c>
      <c r="N844" s="1">
        <v>0.0</v>
      </c>
      <c r="O844" s="1">
        <v>0.0</v>
      </c>
      <c r="P844" s="1">
        <v>0.0</v>
      </c>
      <c r="Q844" s="1" t="s">
        <v>6585</v>
      </c>
      <c r="R844" s="1">
        <v>1.0</v>
      </c>
      <c r="S844" s="1">
        <v>0.0</v>
      </c>
      <c r="T844" s="1">
        <v>0.0</v>
      </c>
      <c r="U844" s="1">
        <v>0.0</v>
      </c>
      <c r="V844" s="1">
        <v>0.0</v>
      </c>
      <c r="W844" s="1">
        <v>0.0</v>
      </c>
      <c r="X844" s="1">
        <v>0.0</v>
      </c>
      <c r="Y844" s="1">
        <v>0.0</v>
      </c>
      <c r="Z844" s="1">
        <v>0.0</v>
      </c>
      <c r="AA844" s="1">
        <v>0.0</v>
      </c>
      <c r="AB844" s="1">
        <v>0.0</v>
      </c>
      <c r="AC844" s="1">
        <v>0.0</v>
      </c>
      <c r="AD844" s="1">
        <v>0.0</v>
      </c>
      <c r="AE844" s="1">
        <v>442751.0</v>
      </c>
      <c r="AF844" s="1">
        <v>3.0</v>
      </c>
      <c r="AG844" s="1">
        <v>250.0</v>
      </c>
      <c r="AH844" s="1" t="s">
        <v>1223</v>
      </c>
      <c r="AJ844" s="1">
        <v>1.0</v>
      </c>
      <c r="AK844" s="1">
        <v>1.0</v>
      </c>
      <c r="AL844" s="1">
        <v>1.0</v>
      </c>
    </row>
    <row r="845" ht="15.75" customHeight="1">
      <c r="A845" s="1" t="s">
        <v>172</v>
      </c>
      <c r="B845" s="1">
        <v>10.0</v>
      </c>
      <c r="C845" s="1" t="s">
        <v>3120</v>
      </c>
      <c r="D845" s="1" t="s">
        <v>6586</v>
      </c>
      <c r="E845" s="1" t="s">
        <v>6587</v>
      </c>
      <c r="F845" s="1" t="s">
        <v>1371</v>
      </c>
      <c r="H845" s="1">
        <v>4.6165614</v>
      </c>
      <c r="I845" s="1">
        <v>9.675866</v>
      </c>
      <c r="J845" s="1">
        <v>0.0</v>
      </c>
      <c r="K845" s="1">
        <v>0.0</v>
      </c>
      <c r="L845" s="1">
        <v>0.0</v>
      </c>
      <c r="M845" s="1">
        <v>0.47712126</v>
      </c>
      <c r="N845" s="1">
        <v>0.0</v>
      </c>
      <c r="O845" s="1">
        <v>0.0</v>
      </c>
      <c r="P845" s="1">
        <v>0.0</v>
      </c>
      <c r="Q845" s="1" t="s">
        <v>4546</v>
      </c>
      <c r="R845" s="1">
        <v>1.0</v>
      </c>
      <c r="T845" s="1">
        <v>0.0</v>
      </c>
      <c r="U845" s="1">
        <v>0.0</v>
      </c>
      <c r="V845" s="1">
        <v>0.0</v>
      </c>
      <c r="W845" s="1">
        <v>0.0</v>
      </c>
      <c r="X845" s="1">
        <v>0.0</v>
      </c>
      <c r="Y845" s="1">
        <v>0.0</v>
      </c>
      <c r="Z845" s="1">
        <v>0.0</v>
      </c>
      <c r="AA845" s="1">
        <v>0.0</v>
      </c>
      <c r="AB845" s="1">
        <v>0.0</v>
      </c>
      <c r="AC845" s="1">
        <v>0.0</v>
      </c>
      <c r="AD845" s="1">
        <v>0.0</v>
      </c>
      <c r="AE845" s="1">
        <v>407166.0</v>
      </c>
      <c r="AK845" s="1">
        <v>2.0</v>
      </c>
      <c r="AL845" s="1">
        <v>0.0</v>
      </c>
    </row>
    <row r="846" ht="15.75" customHeight="1">
      <c r="A846" s="1" t="s">
        <v>172</v>
      </c>
      <c r="B846" s="1">
        <v>11.0</v>
      </c>
      <c r="C846" s="1" t="s">
        <v>3123</v>
      </c>
      <c r="D846" s="1" t="s">
        <v>6588</v>
      </c>
      <c r="E846" s="1" t="s">
        <v>3123</v>
      </c>
      <c r="F846" s="1" t="s">
        <v>6589</v>
      </c>
      <c r="H846" s="1">
        <v>4.523491</v>
      </c>
      <c r="I846" s="1">
        <v>0.0</v>
      </c>
      <c r="J846" s="1">
        <v>2.722695</v>
      </c>
      <c r="K846" s="1">
        <v>0.0</v>
      </c>
      <c r="L846" s="1">
        <v>0.0</v>
      </c>
      <c r="M846" s="1">
        <v>0.30103</v>
      </c>
      <c r="N846" s="1">
        <v>0.0</v>
      </c>
      <c r="O846" s="1">
        <v>0.0</v>
      </c>
      <c r="P846" s="1">
        <v>0.0</v>
      </c>
      <c r="Q846" s="1" t="s">
        <v>659</v>
      </c>
      <c r="R846" s="1">
        <v>0.0</v>
      </c>
      <c r="S846" s="1">
        <v>29.45999908447266</v>
      </c>
      <c r="T846" s="1">
        <v>0.0</v>
      </c>
      <c r="U846" s="1">
        <v>0.0</v>
      </c>
      <c r="V846" s="1">
        <v>0.0</v>
      </c>
      <c r="W846" s="1">
        <v>2.722695</v>
      </c>
      <c r="X846" s="1">
        <v>0.0</v>
      </c>
      <c r="Y846" s="1">
        <v>0.0</v>
      </c>
      <c r="Z846" s="1">
        <v>0.0</v>
      </c>
      <c r="AA846" s="1">
        <v>0.0</v>
      </c>
      <c r="AB846" s="1">
        <v>0.0</v>
      </c>
      <c r="AC846" s="1">
        <v>0.0</v>
      </c>
      <c r="AD846" s="1">
        <v>0.0</v>
      </c>
      <c r="AE846" s="1">
        <v>179540.0</v>
      </c>
      <c r="AF846" s="1">
        <v>6.0</v>
      </c>
      <c r="AG846" s="1">
        <v>510.0</v>
      </c>
      <c r="AH846" s="1" t="s">
        <v>3327</v>
      </c>
      <c r="AI846" s="1">
        <v>3.0</v>
      </c>
      <c r="AJ846" s="1">
        <v>1.0</v>
      </c>
      <c r="AK846" s="1">
        <v>1.0</v>
      </c>
      <c r="AL846" s="1">
        <v>1.0</v>
      </c>
    </row>
    <row r="847" ht="15.75" customHeight="1">
      <c r="A847" s="1" t="s">
        <v>172</v>
      </c>
      <c r="B847" s="1">
        <v>12.0</v>
      </c>
      <c r="C847" s="1" t="s">
        <v>3125</v>
      </c>
      <c r="D847" s="1" t="s">
        <v>6590</v>
      </c>
      <c r="E847" s="1" t="s">
        <v>6591</v>
      </c>
      <c r="F847" s="1" t="s">
        <v>6592</v>
      </c>
      <c r="H847" s="1">
        <v>4.4247518</v>
      </c>
      <c r="I847" s="1">
        <v>3.9340189</v>
      </c>
      <c r="J847" s="1">
        <v>0.0</v>
      </c>
      <c r="K847" s="1">
        <v>0.0</v>
      </c>
      <c r="L847" s="1">
        <v>0.0</v>
      </c>
      <c r="M847" s="1">
        <v>0.60206</v>
      </c>
      <c r="N847" s="1">
        <v>0.0</v>
      </c>
      <c r="O847" s="1">
        <v>0.0</v>
      </c>
      <c r="P847" s="1">
        <v>0.0</v>
      </c>
      <c r="Q847" s="1" t="s">
        <v>1237</v>
      </c>
      <c r="R847" s="1">
        <v>2.0</v>
      </c>
      <c r="S847" s="1">
        <v>2.490000009536743</v>
      </c>
      <c r="T847" s="1">
        <v>0.0</v>
      </c>
      <c r="U847" s="1">
        <v>0.0</v>
      </c>
      <c r="V847" s="1">
        <v>0.0</v>
      </c>
      <c r="W847" s="1">
        <v>0.0</v>
      </c>
      <c r="X847" s="1">
        <v>0.0</v>
      </c>
      <c r="Y847" s="1">
        <v>0.0</v>
      </c>
      <c r="Z847" s="1">
        <v>0.0</v>
      </c>
      <c r="AA847" s="1">
        <v>0.0</v>
      </c>
      <c r="AB847" s="1">
        <v>0.0</v>
      </c>
      <c r="AC847" s="1">
        <v>0.0</v>
      </c>
      <c r="AD847" s="1">
        <v>0.0</v>
      </c>
      <c r="AE847" s="1">
        <v>435644.0</v>
      </c>
      <c r="AF847" s="1">
        <v>7.0</v>
      </c>
      <c r="AH847" s="1" t="s">
        <v>1304</v>
      </c>
      <c r="AI847" s="1">
        <v>1.0</v>
      </c>
      <c r="AJ847" s="1">
        <v>2.0</v>
      </c>
      <c r="AK847" s="1">
        <v>2.0</v>
      </c>
      <c r="AL847" s="1">
        <v>5.0</v>
      </c>
    </row>
    <row r="848" ht="15.75" customHeight="1">
      <c r="A848" s="1" t="s">
        <v>172</v>
      </c>
      <c r="B848" s="1">
        <v>13.0</v>
      </c>
      <c r="C848" s="1" t="s">
        <v>3128</v>
      </c>
      <c r="D848" s="1" t="s">
        <v>6593</v>
      </c>
      <c r="E848" s="1" t="s">
        <v>6594</v>
      </c>
      <c r="F848" s="1" t="s">
        <v>1371</v>
      </c>
      <c r="H848" s="1">
        <v>4.4149036</v>
      </c>
      <c r="I848" s="1">
        <v>9.253211</v>
      </c>
      <c r="J848" s="1">
        <v>0.0</v>
      </c>
      <c r="K848" s="1">
        <v>0.0</v>
      </c>
      <c r="L848" s="1">
        <v>0.0</v>
      </c>
      <c r="M848" s="1">
        <v>0.47712126</v>
      </c>
      <c r="N848" s="1">
        <v>0.0</v>
      </c>
      <c r="O848" s="1">
        <v>0.0</v>
      </c>
      <c r="P848" s="1">
        <v>0.0</v>
      </c>
      <c r="Q848" s="1" t="s">
        <v>4546</v>
      </c>
      <c r="R848" s="1">
        <v>1.0</v>
      </c>
      <c r="T848" s="1">
        <v>0.0</v>
      </c>
      <c r="U848" s="1">
        <v>0.0</v>
      </c>
      <c r="V848" s="1">
        <v>0.0</v>
      </c>
      <c r="W848" s="1">
        <v>0.0</v>
      </c>
      <c r="X848" s="1">
        <v>0.0</v>
      </c>
      <c r="Y848" s="1">
        <v>0.0</v>
      </c>
      <c r="Z848" s="1">
        <v>0.0</v>
      </c>
      <c r="AA848" s="1">
        <v>0.0</v>
      </c>
      <c r="AB848" s="1">
        <v>0.0</v>
      </c>
      <c r="AC848" s="1">
        <v>0.0</v>
      </c>
      <c r="AD848" s="1">
        <v>0.0</v>
      </c>
      <c r="AE848" s="1">
        <v>350284.0</v>
      </c>
      <c r="AK848" s="1">
        <v>6.0</v>
      </c>
      <c r="AL848" s="1">
        <v>0.0</v>
      </c>
    </row>
    <row r="849" ht="15.75" customHeight="1">
      <c r="A849" s="1" t="s">
        <v>172</v>
      </c>
      <c r="B849" s="1">
        <v>14.0</v>
      </c>
      <c r="C849" s="1" t="s">
        <v>3133</v>
      </c>
      <c r="D849" s="1" t="s">
        <v>6595</v>
      </c>
      <c r="E849" s="1" t="s">
        <v>6596</v>
      </c>
      <c r="F849" s="1" t="s">
        <v>1371</v>
      </c>
      <c r="H849" s="1">
        <v>4.4149036</v>
      </c>
      <c r="I849" s="1">
        <v>9.253211</v>
      </c>
      <c r="J849" s="1">
        <v>0.0</v>
      </c>
      <c r="K849" s="1">
        <v>0.0</v>
      </c>
      <c r="L849" s="1">
        <v>0.0</v>
      </c>
      <c r="M849" s="1">
        <v>0.47712126</v>
      </c>
      <c r="N849" s="1">
        <v>0.0</v>
      </c>
      <c r="O849" s="1">
        <v>0.0</v>
      </c>
      <c r="P849" s="1">
        <v>0.0</v>
      </c>
      <c r="Q849" s="1" t="s">
        <v>4546</v>
      </c>
      <c r="R849" s="1">
        <v>1.0</v>
      </c>
      <c r="T849" s="1">
        <v>0.0</v>
      </c>
      <c r="U849" s="1">
        <v>0.0</v>
      </c>
      <c r="V849" s="1">
        <v>0.0</v>
      </c>
      <c r="W849" s="1">
        <v>0.0</v>
      </c>
      <c r="X849" s="1">
        <v>0.0</v>
      </c>
      <c r="Y849" s="1">
        <v>0.0</v>
      </c>
      <c r="Z849" s="1">
        <v>0.0</v>
      </c>
      <c r="AA849" s="1">
        <v>0.0</v>
      </c>
      <c r="AB849" s="1">
        <v>0.0</v>
      </c>
      <c r="AC849" s="1">
        <v>0.0</v>
      </c>
      <c r="AD849" s="1">
        <v>0.0</v>
      </c>
      <c r="AE849" s="1">
        <v>323231.0</v>
      </c>
      <c r="AK849" s="1">
        <v>1.0</v>
      </c>
      <c r="AL849" s="1">
        <v>0.0</v>
      </c>
    </row>
    <row r="850" ht="15.75" customHeight="1">
      <c r="A850" s="1" t="s">
        <v>172</v>
      </c>
      <c r="B850" s="1">
        <v>15.0</v>
      </c>
      <c r="C850" s="1" t="s">
        <v>3136</v>
      </c>
      <c r="D850" s="1" t="s">
        <v>6597</v>
      </c>
      <c r="E850" s="1" t="s">
        <v>6598</v>
      </c>
      <c r="F850" s="1" t="s">
        <v>1371</v>
      </c>
      <c r="H850" s="1">
        <v>4.342991</v>
      </c>
      <c r="I850" s="1">
        <v>9.1024885</v>
      </c>
      <c r="J850" s="1">
        <v>0.0</v>
      </c>
      <c r="K850" s="1">
        <v>0.0</v>
      </c>
      <c r="L850" s="1">
        <v>0.0</v>
      </c>
      <c r="M850" s="1">
        <v>0.47712126</v>
      </c>
      <c r="N850" s="1">
        <v>0.0</v>
      </c>
      <c r="O850" s="1">
        <v>0.0</v>
      </c>
      <c r="P850" s="1">
        <v>0.0</v>
      </c>
      <c r="Q850" s="1" t="s">
        <v>4546</v>
      </c>
      <c r="R850" s="1">
        <v>1.0</v>
      </c>
      <c r="T850" s="1">
        <v>0.0</v>
      </c>
      <c r="U850" s="1">
        <v>0.0</v>
      </c>
      <c r="V850" s="1">
        <v>0.0</v>
      </c>
      <c r="W850" s="1">
        <v>0.0</v>
      </c>
      <c r="X850" s="1">
        <v>0.0</v>
      </c>
      <c r="Y850" s="1">
        <v>0.0</v>
      </c>
      <c r="Z850" s="1">
        <v>0.0</v>
      </c>
      <c r="AA850" s="1">
        <v>0.0</v>
      </c>
      <c r="AB850" s="1">
        <v>0.0</v>
      </c>
      <c r="AC850" s="1">
        <v>0.0</v>
      </c>
      <c r="AD850" s="1">
        <v>0.0</v>
      </c>
      <c r="AE850" s="1">
        <v>395318.0</v>
      </c>
      <c r="AK850" s="1">
        <v>8.0</v>
      </c>
      <c r="AL850" s="1">
        <v>0.0</v>
      </c>
    </row>
    <row r="851" ht="15.75" customHeight="1">
      <c r="A851" s="1" t="s">
        <v>172</v>
      </c>
      <c r="B851" s="1">
        <v>16.0</v>
      </c>
      <c r="C851" s="1" t="s">
        <v>3138</v>
      </c>
      <c r="D851" s="1" t="s">
        <v>6599</v>
      </c>
      <c r="E851" s="1" t="s">
        <v>6600</v>
      </c>
      <c r="F851" s="1" t="s">
        <v>1371</v>
      </c>
      <c r="H851" s="1">
        <v>4.2733827</v>
      </c>
      <c r="I851" s="1">
        <v>8.956596</v>
      </c>
      <c r="J851" s="1">
        <v>0.0</v>
      </c>
      <c r="K851" s="1">
        <v>0.0</v>
      </c>
      <c r="L851" s="1">
        <v>0.0</v>
      </c>
      <c r="M851" s="1">
        <v>0.47712126</v>
      </c>
      <c r="N851" s="1">
        <v>0.0</v>
      </c>
      <c r="O851" s="1">
        <v>0.0</v>
      </c>
      <c r="P851" s="1">
        <v>0.0</v>
      </c>
      <c r="Q851" s="1" t="s">
        <v>4546</v>
      </c>
      <c r="R851" s="1">
        <v>1.0</v>
      </c>
      <c r="T851" s="1">
        <v>0.0</v>
      </c>
      <c r="U851" s="1">
        <v>0.0</v>
      </c>
      <c r="V851" s="1">
        <v>0.0</v>
      </c>
      <c r="W851" s="1">
        <v>0.0</v>
      </c>
      <c r="X851" s="1">
        <v>0.0</v>
      </c>
      <c r="Y851" s="1">
        <v>0.0</v>
      </c>
      <c r="Z851" s="1">
        <v>0.0</v>
      </c>
      <c r="AA851" s="1">
        <v>0.0</v>
      </c>
      <c r="AB851" s="1">
        <v>0.0</v>
      </c>
      <c r="AC851" s="1">
        <v>0.0</v>
      </c>
      <c r="AD851" s="1">
        <v>0.0</v>
      </c>
      <c r="AE851" s="1">
        <v>377105.0</v>
      </c>
      <c r="AK851" s="1">
        <v>1.0</v>
      </c>
      <c r="AL851" s="1">
        <v>0.0</v>
      </c>
    </row>
    <row r="852" ht="15.75" customHeight="1">
      <c r="A852" s="1" t="s">
        <v>172</v>
      </c>
      <c r="B852" s="1">
        <v>17.0</v>
      </c>
      <c r="C852" s="1" t="s">
        <v>3142</v>
      </c>
      <c r="D852" s="1" t="s">
        <v>6601</v>
      </c>
      <c r="E852" s="1" t="s">
        <v>6602</v>
      </c>
      <c r="F852" s="1" t="s">
        <v>6603</v>
      </c>
      <c r="H852" s="1">
        <v>4.1065702</v>
      </c>
      <c r="I852" s="1">
        <v>0.0</v>
      </c>
      <c r="J852" s="1">
        <v>3.0430248</v>
      </c>
      <c r="K852" s="1">
        <v>0.0</v>
      </c>
      <c r="L852" s="1">
        <v>0.0</v>
      </c>
      <c r="M852" s="1">
        <v>0.47712126</v>
      </c>
      <c r="N852" s="1">
        <v>0.0</v>
      </c>
      <c r="O852" s="1">
        <v>0.0</v>
      </c>
      <c r="P852" s="1">
        <v>0.0</v>
      </c>
      <c r="Q852" s="1" t="s">
        <v>6604</v>
      </c>
      <c r="R852" s="1">
        <v>1.0</v>
      </c>
      <c r="S852" s="1">
        <v>7.0</v>
      </c>
      <c r="T852" s="1">
        <v>0.0</v>
      </c>
      <c r="U852" s="1">
        <v>0.0</v>
      </c>
      <c r="V852" s="1">
        <v>0.0</v>
      </c>
      <c r="W852" s="1">
        <v>0.0</v>
      </c>
      <c r="X852" s="1">
        <v>0.0</v>
      </c>
      <c r="Y852" s="1">
        <v>3.0430248</v>
      </c>
      <c r="Z852" s="1">
        <v>0.0</v>
      </c>
      <c r="AA852" s="1">
        <v>0.0</v>
      </c>
      <c r="AB852" s="1">
        <v>0.0</v>
      </c>
      <c r="AC852" s="1">
        <v>0.0</v>
      </c>
      <c r="AD852" s="1">
        <v>0.0</v>
      </c>
      <c r="AE852" s="1">
        <v>108133.0</v>
      </c>
      <c r="AF852" s="1">
        <v>24.0</v>
      </c>
      <c r="AG852" s="1">
        <v>450.0</v>
      </c>
      <c r="AH852" s="1" t="s">
        <v>6605</v>
      </c>
      <c r="AI852" s="1">
        <v>2.0</v>
      </c>
      <c r="AJ852" s="1">
        <v>1.0</v>
      </c>
      <c r="AK852" s="1">
        <v>2.0</v>
      </c>
      <c r="AL852" s="1">
        <v>2.0</v>
      </c>
    </row>
    <row r="853" ht="15.75" customHeight="1">
      <c r="A853" s="1" t="s">
        <v>172</v>
      </c>
      <c r="B853" s="1">
        <v>18.0</v>
      </c>
      <c r="C853" s="1" t="s">
        <v>3145</v>
      </c>
      <c r="D853" s="1" t="s">
        <v>6606</v>
      </c>
      <c r="E853" s="1" t="s">
        <v>6607</v>
      </c>
      <c r="F853" s="1" t="s">
        <v>6608</v>
      </c>
      <c r="H853" s="1">
        <v>3.8984792</v>
      </c>
      <c r="I853" s="1">
        <v>8.1708355</v>
      </c>
      <c r="J853" s="1">
        <v>0.0</v>
      </c>
      <c r="K853" s="1">
        <v>0.0</v>
      </c>
      <c r="L853" s="1">
        <v>0.0</v>
      </c>
      <c r="M853" s="1">
        <v>0.47712126</v>
      </c>
      <c r="N853" s="1">
        <v>0.0</v>
      </c>
      <c r="O853" s="1">
        <v>0.0</v>
      </c>
      <c r="P853" s="1">
        <v>0.0</v>
      </c>
      <c r="Q853" s="1" t="s">
        <v>3541</v>
      </c>
      <c r="R853" s="1">
        <v>1.0</v>
      </c>
      <c r="S853" s="1">
        <v>0.0</v>
      </c>
      <c r="T853" s="1">
        <v>0.0</v>
      </c>
      <c r="U853" s="1">
        <v>0.0</v>
      </c>
      <c r="V853" s="1">
        <v>0.0</v>
      </c>
      <c r="W853" s="1">
        <v>0.0</v>
      </c>
      <c r="X853" s="1">
        <v>0.0</v>
      </c>
      <c r="Y853" s="1">
        <v>0.0</v>
      </c>
      <c r="Z853" s="1">
        <v>0.0</v>
      </c>
      <c r="AA853" s="1">
        <v>0.0</v>
      </c>
      <c r="AB853" s="1">
        <v>0.0</v>
      </c>
      <c r="AC853" s="1">
        <v>0.0</v>
      </c>
      <c r="AD853" s="1">
        <v>0.0</v>
      </c>
      <c r="AE853" s="1">
        <v>115888.0</v>
      </c>
      <c r="AF853" s="1">
        <v>9.0</v>
      </c>
      <c r="AG853" s="1">
        <v>340.0</v>
      </c>
      <c r="AH853" s="1" t="s">
        <v>6609</v>
      </c>
      <c r="AJ853" s="1">
        <v>2.0</v>
      </c>
      <c r="AK853" s="1">
        <v>2.0</v>
      </c>
      <c r="AL853" s="1">
        <v>2.0</v>
      </c>
    </row>
    <row r="854" ht="15.75" customHeight="1">
      <c r="A854" s="1" t="s">
        <v>172</v>
      </c>
      <c r="B854" s="1">
        <v>19.0</v>
      </c>
      <c r="C854" s="1" t="s">
        <v>3149</v>
      </c>
      <c r="D854" s="1" t="s">
        <v>6610</v>
      </c>
      <c r="E854" s="1" t="s">
        <v>6611</v>
      </c>
      <c r="F854" s="1" t="s">
        <v>6612</v>
      </c>
      <c r="H854" s="1">
        <v>3.8422053</v>
      </c>
      <c r="I854" s="1">
        <v>0.0</v>
      </c>
      <c r="J854" s="1">
        <v>0.80155724</v>
      </c>
      <c r="K854" s="1">
        <v>0.0</v>
      </c>
      <c r="L854" s="1">
        <v>0.0</v>
      </c>
      <c r="M854" s="1">
        <v>0.69897</v>
      </c>
      <c r="N854" s="1">
        <v>0.0</v>
      </c>
      <c r="O854" s="1">
        <v>0.0</v>
      </c>
      <c r="P854" s="1">
        <v>0.0</v>
      </c>
      <c r="Q854" s="1" t="s">
        <v>6613</v>
      </c>
      <c r="R854" s="1">
        <v>3.0</v>
      </c>
      <c r="S854" s="1">
        <v>46.02999887615442</v>
      </c>
      <c r="T854" s="1">
        <v>0.0</v>
      </c>
      <c r="U854" s="1">
        <v>0.80155724</v>
      </c>
      <c r="V854" s="1">
        <v>0.0</v>
      </c>
      <c r="W854" s="1">
        <v>0.0</v>
      </c>
      <c r="X854" s="1">
        <v>0.0</v>
      </c>
      <c r="Y854" s="1">
        <v>0.0</v>
      </c>
      <c r="Z854" s="1">
        <v>0.0</v>
      </c>
      <c r="AA854" s="1">
        <v>0.0</v>
      </c>
      <c r="AB854" s="1">
        <v>0.0</v>
      </c>
      <c r="AC854" s="1">
        <v>0.0</v>
      </c>
      <c r="AD854" s="1">
        <v>0.0</v>
      </c>
      <c r="AE854" s="1">
        <v>37939.0</v>
      </c>
      <c r="AF854" s="1">
        <v>104.0</v>
      </c>
      <c r="AG854" s="1">
        <v>650.0</v>
      </c>
      <c r="AH854" s="1" t="s">
        <v>1916</v>
      </c>
      <c r="AI854" s="1">
        <v>7.0</v>
      </c>
      <c r="AJ854" s="1">
        <v>9.0</v>
      </c>
      <c r="AK854" s="1">
        <v>9.0</v>
      </c>
      <c r="AL854" s="1">
        <v>2.0</v>
      </c>
    </row>
    <row r="855" ht="15.75" customHeight="1">
      <c r="A855" s="1" t="s">
        <v>172</v>
      </c>
      <c r="B855" s="1">
        <v>20.0</v>
      </c>
      <c r="C855" s="1" t="s">
        <v>3152</v>
      </c>
      <c r="D855" s="1" t="s">
        <v>6614</v>
      </c>
      <c r="E855" s="1" t="s">
        <v>6615</v>
      </c>
      <c r="F855" s="1" t="s">
        <v>6616</v>
      </c>
      <c r="H855" s="1">
        <v>3.6903617</v>
      </c>
      <c r="I855" s="1">
        <v>6.129558</v>
      </c>
      <c r="J855" s="1">
        <v>0.0</v>
      </c>
      <c r="K855" s="1">
        <v>0.0</v>
      </c>
      <c r="L855" s="1">
        <v>0.0</v>
      </c>
      <c r="M855" s="1">
        <v>0.60206</v>
      </c>
      <c r="N855" s="1">
        <v>0.0</v>
      </c>
      <c r="O855" s="1">
        <v>0.0</v>
      </c>
      <c r="P855" s="1">
        <v>0.0</v>
      </c>
      <c r="Q855" s="1" t="s">
        <v>6617</v>
      </c>
      <c r="R855" s="1">
        <v>2.0</v>
      </c>
      <c r="S855" s="1">
        <v>0.0</v>
      </c>
      <c r="T855" s="1">
        <v>0.0</v>
      </c>
      <c r="U855" s="1">
        <v>0.0</v>
      </c>
      <c r="V855" s="1">
        <v>0.0</v>
      </c>
      <c r="W855" s="1">
        <v>0.0</v>
      </c>
      <c r="X855" s="1">
        <v>0.0</v>
      </c>
      <c r="Y855" s="1">
        <v>0.0</v>
      </c>
      <c r="Z855" s="1">
        <v>0.0</v>
      </c>
      <c r="AA855" s="1">
        <v>0.0</v>
      </c>
      <c r="AB855" s="1">
        <v>0.0</v>
      </c>
      <c r="AC855" s="1">
        <v>0.0</v>
      </c>
      <c r="AD855" s="1">
        <v>0.0</v>
      </c>
      <c r="AE855" s="1">
        <v>428490.0</v>
      </c>
      <c r="AF855" s="1">
        <v>5.0</v>
      </c>
      <c r="AG855" s="1">
        <v>320.0</v>
      </c>
      <c r="AH855" s="1" t="s">
        <v>6618</v>
      </c>
      <c r="AJ855" s="1">
        <v>1.0</v>
      </c>
      <c r="AK855" s="1">
        <v>1.0</v>
      </c>
      <c r="AL855" s="1">
        <v>1.0</v>
      </c>
    </row>
    <row r="856" ht="15.75" customHeight="1">
      <c r="A856" s="1" t="s">
        <v>172</v>
      </c>
      <c r="B856" s="1">
        <v>21.0</v>
      </c>
      <c r="C856" s="1" t="s">
        <v>3156</v>
      </c>
      <c r="D856" s="1" t="s">
        <v>6619</v>
      </c>
      <c r="E856" s="1" t="s">
        <v>6620</v>
      </c>
      <c r="F856" s="1" t="s">
        <v>6621</v>
      </c>
      <c r="H856" s="1">
        <v>3.4302344</v>
      </c>
      <c r="I856" s="1">
        <v>0.0</v>
      </c>
      <c r="J856" s="1">
        <v>3.0217896</v>
      </c>
      <c r="K856" s="1">
        <v>0.0</v>
      </c>
      <c r="L856" s="1">
        <v>0.0</v>
      </c>
      <c r="M856" s="1">
        <v>0.30103</v>
      </c>
      <c r="N856" s="1">
        <v>0.0</v>
      </c>
      <c r="O856" s="1">
        <v>0.0</v>
      </c>
      <c r="P856" s="1">
        <v>0.0</v>
      </c>
      <c r="Q856" s="1" t="s">
        <v>659</v>
      </c>
      <c r="R856" s="1">
        <v>0.0</v>
      </c>
      <c r="S856" s="1">
        <v>13.22000026702881</v>
      </c>
      <c r="T856" s="1">
        <v>0.0</v>
      </c>
      <c r="U856" s="1">
        <v>0.0</v>
      </c>
      <c r="V856" s="1">
        <v>0.0</v>
      </c>
      <c r="W856" s="1">
        <v>3.0217896</v>
      </c>
      <c r="X856" s="1">
        <v>0.0</v>
      </c>
      <c r="Y856" s="1">
        <v>0.0</v>
      </c>
      <c r="Z856" s="1">
        <v>0.0</v>
      </c>
      <c r="AA856" s="1">
        <v>0.0</v>
      </c>
      <c r="AB856" s="1">
        <v>0.0</v>
      </c>
      <c r="AC856" s="1">
        <v>0.0</v>
      </c>
      <c r="AD856" s="1">
        <v>0.0</v>
      </c>
      <c r="AE856" s="1">
        <v>273856.0</v>
      </c>
      <c r="AF856" s="1">
        <v>28.0</v>
      </c>
      <c r="AH856" s="1" t="s">
        <v>6622</v>
      </c>
      <c r="AI856" s="1">
        <v>3.0</v>
      </c>
      <c r="AJ856" s="1">
        <v>4.0</v>
      </c>
      <c r="AK856" s="1">
        <v>4.0</v>
      </c>
      <c r="AL856" s="1">
        <v>6.0</v>
      </c>
    </row>
    <row r="857" ht="15.75" customHeight="1">
      <c r="A857" s="1" t="s">
        <v>172</v>
      </c>
      <c r="B857" s="1">
        <v>22.0</v>
      </c>
      <c r="C857" s="1" t="s">
        <v>3159</v>
      </c>
      <c r="D857" s="1" t="s">
        <v>6623</v>
      </c>
      <c r="E857" s="1" t="s">
        <v>6624</v>
      </c>
      <c r="F857" s="1" t="s">
        <v>6625</v>
      </c>
      <c r="H857" s="1">
        <v>3.366366</v>
      </c>
      <c r="I857" s="1">
        <v>0.0</v>
      </c>
      <c r="J857" s="1">
        <v>0.4629048</v>
      </c>
      <c r="K857" s="1">
        <v>0.0</v>
      </c>
      <c r="L857" s="1">
        <v>0.0</v>
      </c>
      <c r="M857" s="1">
        <v>0.845098</v>
      </c>
      <c r="N857" s="1">
        <v>0.0</v>
      </c>
      <c r="O857" s="1">
        <v>0.0</v>
      </c>
      <c r="P857" s="1">
        <v>0.0</v>
      </c>
      <c r="Q857" s="1" t="s">
        <v>4235</v>
      </c>
      <c r="R857" s="1">
        <v>5.0</v>
      </c>
      <c r="S857" s="1">
        <v>73.04999923706055</v>
      </c>
      <c r="T857" s="1">
        <v>0.0</v>
      </c>
      <c r="U857" s="1">
        <v>0.4629048</v>
      </c>
      <c r="V857" s="1">
        <v>0.0</v>
      </c>
      <c r="W857" s="1">
        <v>0.0</v>
      </c>
      <c r="X857" s="1">
        <v>0.0</v>
      </c>
      <c r="Y857" s="1">
        <v>0.0</v>
      </c>
      <c r="Z857" s="1">
        <v>0.0</v>
      </c>
      <c r="AA857" s="1">
        <v>0.0</v>
      </c>
      <c r="AB857" s="1">
        <v>0.0</v>
      </c>
      <c r="AC857" s="1">
        <v>0.0</v>
      </c>
      <c r="AD857" s="1">
        <v>0.0</v>
      </c>
      <c r="AE857" s="1">
        <v>218697.0</v>
      </c>
      <c r="AF857" s="1">
        <v>154.0</v>
      </c>
      <c r="AG857" s="1">
        <v>620.0</v>
      </c>
      <c r="AH857" s="1" t="s">
        <v>6626</v>
      </c>
      <c r="AI857" s="1">
        <v>16.0</v>
      </c>
      <c r="AJ857" s="1">
        <v>4.0</v>
      </c>
      <c r="AK857" s="1">
        <v>4.0</v>
      </c>
      <c r="AL857" s="1">
        <v>10.0</v>
      </c>
    </row>
    <row r="858" ht="15.75" customHeight="1">
      <c r="A858" s="1" t="s">
        <v>172</v>
      </c>
      <c r="B858" s="1">
        <v>23.0</v>
      </c>
      <c r="C858" s="1" t="s">
        <v>3162</v>
      </c>
      <c r="D858" s="1" t="s">
        <v>6627</v>
      </c>
      <c r="E858" s="1" t="s">
        <v>6628</v>
      </c>
      <c r="F858" s="1" t="s">
        <v>1371</v>
      </c>
      <c r="H858" s="1">
        <v>3.3382616</v>
      </c>
      <c r="I858" s="1">
        <v>11.089465</v>
      </c>
      <c r="J858" s="1">
        <v>0.0</v>
      </c>
      <c r="K858" s="1">
        <v>0.0</v>
      </c>
      <c r="L858" s="1">
        <v>0.0</v>
      </c>
      <c r="M858" s="1">
        <v>0.30103</v>
      </c>
      <c r="N858" s="1">
        <v>0.0</v>
      </c>
      <c r="O858" s="1">
        <v>0.0</v>
      </c>
      <c r="P858" s="1">
        <v>0.0</v>
      </c>
      <c r="Q858" s="1" t="s">
        <v>659</v>
      </c>
      <c r="R858" s="1">
        <v>0.0</v>
      </c>
      <c r="T858" s="1">
        <v>0.0</v>
      </c>
      <c r="U858" s="1">
        <v>0.0</v>
      </c>
      <c r="V858" s="1">
        <v>0.0</v>
      </c>
      <c r="W858" s="1">
        <v>0.0</v>
      </c>
      <c r="X858" s="1">
        <v>0.0</v>
      </c>
      <c r="Y858" s="1">
        <v>0.0</v>
      </c>
      <c r="Z858" s="1">
        <v>0.0</v>
      </c>
      <c r="AA858" s="1">
        <v>0.0</v>
      </c>
      <c r="AB858" s="1">
        <v>0.0</v>
      </c>
      <c r="AC858" s="1">
        <v>0.0</v>
      </c>
      <c r="AD858" s="1">
        <v>0.0</v>
      </c>
      <c r="AE858" s="1">
        <v>422023.0</v>
      </c>
      <c r="AK858" s="1">
        <v>3.0</v>
      </c>
      <c r="AL858" s="1">
        <v>0.0</v>
      </c>
    </row>
    <row r="859" ht="15.75" customHeight="1">
      <c r="A859" s="1" t="s">
        <v>172</v>
      </c>
      <c r="B859" s="1">
        <v>24.0</v>
      </c>
      <c r="C859" s="1" t="s">
        <v>3165</v>
      </c>
      <c r="D859" s="1" t="s">
        <v>6629</v>
      </c>
      <c r="E859" s="1" t="s">
        <v>6630</v>
      </c>
      <c r="F859" s="1" t="s">
        <v>1371</v>
      </c>
      <c r="H859" s="1">
        <v>3.275809</v>
      </c>
      <c r="I859" s="1">
        <v>6.865779</v>
      </c>
      <c r="J859" s="1">
        <v>0.0</v>
      </c>
      <c r="K859" s="1">
        <v>0.0</v>
      </c>
      <c r="L859" s="1">
        <v>0.0</v>
      </c>
      <c r="M859" s="1">
        <v>0.47712126</v>
      </c>
      <c r="N859" s="1">
        <v>0.0</v>
      </c>
      <c r="O859" s="1">
        <v>0.0</v>
      </c>
      <c r="P859" s="1">
        <v>0.0</v>
      </c>
      <c r="Q859" s="1" t="s">
        <v>4546</v>
      </c>
      <c r="R859" s="1">
        <v>1.0</v>
      </c>
      <c r="T859" s="1">
        <v>0.0</v>
      </c>
      <c r="U859" s="1">
        <v>0.0</v>
      </c>
      <c r="V859" s="1">
        <v>0.0</v>
      </c>
      <c r="W859" s="1">
        <v>0.0</v>
      </c>
      <c r="X859" s="1">
        <v>0.0</v>
      </c>
      <c r="Y859" s="1">
        <v>0.0</v>
      </c>
      <c r="Z859" s="1">
        <v>0.0</v>
      </c>
      <c r="AA859" s="1">
        <v>0.0</v>
      </c>
      <c r="AB859" s="1">
        <v>0.0</v>
      </c>
      <c r="AC859" s="1">
        <v>0.0</v>
      </c>
      <c r="AD859" s="1">
        <v>0.0</v>
      </c>
      <c r="AE859" s="1">
        <v>398611.0</v>
      </c>
      <c r="AK859" s="1">
        <v>14.0</v>
      </c>
      <c r="AL859" s="1">
        <v>0.0</v>
      </c>
    </row>
    <row r="860" ht="15.75" customHeight="1">
      <c r="A860" s="1" t="s">
        <v>172</v>
      </c>
      <c r="B860" s="1">
        <v>25.0</v>
      </c>
      <c r="C860" s="1" t="s">
        <v>3170</v>
      </c>
      <c r="D860" s="1" t="s">
        <v>6632</v>
      </c>
      <c r="E860" s="1" t="s">
        <v>6633</v>
      </c>
      <c r="F860" s="1" t="s">
        <v>6634</v>
      </c>
      <c r="H860" s="1">
        <v>2.9394715</v>
      </c>
      <c r="I860" s="1">
        <v>0.0</v>
      </c>
      <c r="J860" s="1">
        <v>2.1295037</v>
      </c>
      <c r="K860" s="1">
        <v>0.0</v>
      </c>
      <c r="L860" s="1">
        <v>0.0</v>
      </c>
      <c r="M860" s="1">
        <v>0.69897</v>
      </c>
      <c r="N860" s="1">
        <v>0.0</v>
      </c>
      <c r="O860" s="1">
        <v>0.0</v>
      </c>
      <c r="P860" s="1">
        <v>0.0</v>
      </c>
      <c r="Q860" s="1" t="s">
        <v>6793</v>
      </c>
      <c r="R860" s="1">
        <v>3.0</v>
      </c>
      <c r="S860" s="1">
        <v>2.900000095367432</v>
      </c>
      <c r="T860" s="1">
        <v>0.0</v>
      </c>
      <c r="U860" s="1">
        <v>0.0</v>
      </c>
      <c r="V860" s="1">
        <v>2.1295037</v>
      </c>
      <c r="W860" s="1">
        <v>0.0</v>
      </c>
      <c r="X860" s="1">
        <v>0.0</v>
      </c>
      <c r="Y860" s="1">
        <v>0.0</v>
      </c>
      <c r="Z860" s="1">
        <v>0.0</v>
      </c>
      <c r="AA860" s="1">
        <v>0.0</v>
      </c>
      <c r="AB860" s="1">
        <v>0.0</v>
      </c>
      <c r="AC860" s="1">
        <v>0.0</v>
      </c>
      <c r="AD860" s="1">
        <v>0.0</v>
      </c>
      <c r="AE860" s="1">
        <v>165078.0</v>
      </c>
      <c r="AF860" s="1">
        <v>26.0</v>
      </c>
      <c r="AG860" s="1">
        <v>560.0</v>
      </c>
      <c r="AH860" s="1" t="s">
        <v>4095</v>
      </c>
      <c r="AI860" s="1">
        <v>8.0</v>
      </c>
      <c r="AJ860" s="1">
        <v>4.0</v>
      </c>
      <c r="AK860" s="1">
        <v>4.0</v>
      </c>
      <c r="AL860" s="1">
        <v>4.0</v>
      </c>
    </row>
    <row r="861" ht="15.75" customHeight="1">
      <c r="A861" s="1" t="s">
        <v>175</v>
      </c>
      <c r="B861" s="1">
        <v>1.0</v>
      </c>
      <c r="C861" s="1" t="s">
        <v>3173</v>
      </c>
      <c r="D861" s="1" t="s">
        <v>6797</v>
      </c>
      <c r="E861" s="1" t="s">
        <v>6798</v>
      </c>
      <c r="F861" s="1" t="s">
        <v>6799</v>
      </c>
      <c r="H861" s="1">
        <v>181.54085</v>
      </c>
      <c r="I861" s="1">
        <v>6.6384225</v>
      </c>
      <c r="J861" s="1">
        <v>0.0</v>
      </c>
      <c r="K861" s="1">
        <v>0.0</v>
      </c>
      <c r="L861" s="1">
        <v>0.0</v>
      </c>
      <c r="M861" s="1">
        <v>0.845098</v>
      </c>
      <c r="N861" s="1">
        <v>0.0</v>
      </c>
      <c r="O861" s="1">
        <v>0.0</v>
      </c>
      <c r="P861" s="1">
        <v>0.0</v>
      </c>
      <c r="Q861" s="1" t="s">
        <v>6800</v>
      </c>
      <c r="R861" s="1">
        <v>5.0</v>
      </c>
      <c r="S861" s="1">
        <v>1046.140000343323</v>
      </c>
      <c r="T861" s="1">
        <v>0.0</v>
      </c>
      <c r="U861" s="1">
        <v>0.0</v>
      </c>
      <c r="V861" s="1">
        <v>0.0</v>
      </c>
      <c r="W861" s="1">
        <v>0.0</v>
      </c>
      <c r="X861" s="1">
        <v>0.0</v>
      </c>
      <c r="Y861" s="1">
        <v>0.0</v>
      </c>
      <c r="Z861" s="1">
        <v>0.0</v>
      </c>
      <c r="AA861" s="1">
        <v>0.0</v>
      </c>
      <c r="AB861" s="1">
        <v>0.0</v>
      </c>
      <c r="AC861" s="1">
        <v>0.0</v>
      </c>
      <c r="AD861" s="1">
        <v>0.0</v>
      </c>
      <c r="AE861" s="1">
        <v>95454.0</v>
      </c>
      <c r="AF861" s="1">
        <v>355.0</v>
      </c>
      <c r="AG861" s="1">
        <v>840.0</v>
      </c>
      <c r="AH861" s="1" t="s">
        <v>1901</v>
      </c>
      <c r="AI861" s="1">
        <v>255.0</v>
      </c>
      <c r="AJ861" s="1">
        <v>13.0</v>
      </c>
      <c r="AK861" s="1">
        <v>13.0</v>
      </c>
      <c r="AL861" s="1">
        <v>19.0</v>
      </c>
    </row>
    <row r="862" ht="15.75" customHeight="1">
      <c r="A862" s="1" t="s">
        <v>175</v>
      </c>
      <c r="B862" s="1">
        <v>2.0</v>
      </c>
      <c r="C862" s="1" t="s">
        <v>3181</v>
      </c>
      <c r="D862" s="1" t="s">
        <v>6804</v>
      </c>
      <c r="E862" s="1" t="s">
        <v>6805</v>
      </c>
      <c r="F862" s="1" t="s">
        <v>6806</v>
      </c>
      <c r="H862" s="1">
        <v>94.99623</v>
      </c>
      <c r="I862" s="1">
        <v>4.0207424</v>
      </c>
      <c r="J862" s="1">
        <v>0.0</v>
      </c>
      <c r="K862" s="1">
        <v>0.0</v>
      </c>
      <c r="L862" s="1">
        <v>0.0</v>
      </c>
      <c r="M862" s="1">
        <v>0.60206</v>
      </c>
      <c r="N862" s="1">
        <v>0.0</v>
      </c>
      <c r="O862" s="1">
        <v>0.0</v>
      </c>
      <c r="P862" s="1">
        <v>0.0</v>
      </c>
      <c r="Q862" s="1" t="s">
        <v>6807</v>
      </c>
      <c r="R862" s="1">
        <v>2.0</v>
      </c>
      <c r="S862" s="1">
        <v>1539.0</v>
      </c>
      <c r="T862" s="1">
        <v>0.0</v>
      </c>
      <c r="U862" s="1">
        <v>0.0</v>
      </c>
      <c r="V862" s="1">
        <v>0.0</v>
      </c>
      <c r="W862" s="1">
        <v>0.0</v>
      </c>
      <c r="X862" s="1">
        <v>0.0</v>
      </c>
      <c r="Y862" s="1">
        <v>0.0</v>
      </c>
      <c r="Z862" s="1">
        <v>0.0</v>
      </c>
      <c r="AA862" s="1">
        <v>0.0</v>
      </c>
      <c r="AB862" s="1">
        <v>0.0</v>
      </c>
      <c r="AC862" s="1">
        <v>0.0</v>
      </c>
      <c r="AD862" s="1">
        <v>0.0</v>
      </c>
      <c r="AE862" s="1">
        <v>256171.0</v>
      </c>
      <c r="AF862" s="1">
        <v>436.0</v>
      </c>
      <c r="AH862" s="1" t="s">
        <v>735</v>
      </c>
      <c r="AI862" s="1">
        <v>53.0</v>
      </c>
      <c r="AJ862" s="1">
        <v>13.0</v>
      </c>
      <c r="AK862" s="1">
        <v>16.0</v>
      </c>
      <c r="AL862" s="1">
        <v>8.0</v>
      </c>
    </row>
    <row r="863" ht="15.75" customHeight="1">
      <c r="A863" s="1" t="s">
        <v>175</v>
      </c>
      <c r="B863" s="1">
        <v>3.0</v>
      </c>
      <c r="C863" s="1" t="s">
        <v>3184</v>
      </c>
      <c r="D863" s="1" t="s">
        <v>6811</v>
      </c>
      <c r="E863" s="1" t="s">
        <v>6812</v>
      </c>
      <c r="F863" s="1" t="s">
        <v>6813</v>
      </c>
      <c r="H863" s="1">
        <v>93.573</v>
      </c>
      <c r="I863" s="1">
        <v>4.0322328</v>
      </c>
      <c r="J863" s="1">
        <v>0.3771047</v>
      </c>
      <c r="K863" s="1">
        <v>0.0</v>
      </c>
      <c r="L863" s="1">
        <v>0.0</v>
      </c>
      <c r="M863" s="1">
        <v>0.845098</v>
      </c>
      <c r="N863" s="1">
        <v>0.0</v>
      </c>
      <c r="O863" s="1">
        <v>0.0</v>
      </c>
      <c r="P863" s="1">
        <v>0.0</v>
      </c>
      <c r="Q863" s="1" t="s">
        <v>6815</v>
      </c>
      <c r="R863" s="1">
        <v>5.0</v>
      </c>
      <c r="S863" s="1">
        <v>629.5800094604492</v>
      </c>
      <c r="T863" s="1">
        <v>0.0</v>
      </c>
      <c r="U863" s="1">
        <v>0.3771047</v>
      </c>
      <c r="V863" s="1">
        <v>0.0</v>
      </c>
      <c r="W863" s="1">
        <v>0.0</v>
      </c>
      <c r="X863" s="1">
        <v>0.0</v>
      </c>
      <c r="Y863" s="1">
        <v>0.0</v>
      </c>
      <c r="Z863" s="1">
        <v>0.0</v>
      </c>
      <c r="AA863" s="1">
        <v>0.0</v>
      </c>
      <c r="AB863" s="1">
        <v>0.0</v>
      </c>
      <c r="AC863" s="1">
        <v>0.0</v>
      </c>
      <c r="AD863" s="1">
        <v>0.0</v>
      </c>
      <c r="AE863" s="1">
        <v>263494.0</v>
      </c>
      <c r="AF863" s="1">
        <v>128.0</v>
      </c>
      <c r="AG863" s="1">
        <v>770.0</v>
      </c>
      <c r="AH863" s="1" t="s">
        <v>6037</v>
      </c>
      <c r="AI863" s="1">
        <v>9.0</v>
      </c>
      <c r="AJ863" s="1">
        <v>5.0</v>
      </c>
      <c r="AK863" s="1">
        <v>6.0</v>
      </c>
      <c r="AL863" s="1">
        <v>7.0</v>
      </c>
    </row>
    <row r="864" ht="15.75" customHeight="1">
      <c r="A864" s="1" t="s">
        <v>175</v>
      </c>
      <c r="B864" s="1">
        <v>4.0</v>
      </c>
      <c r="C864" s="1" t="s">
        <v>2029</v>
      </c>
      <c r="D864" s="1" t="s">
        <v>5345</v>
      </c>
      <c r="E864" s="1" t="s">
        <v>5346</v>
      </c>
      <c r="F864" s="1" t="s">
        <v>5347</v>
      </c>
      <c r="H864" s="1">
        <v>84.7868</v>
      </c>
      <c r="I864" s="1">
        <v>3.458669</v>
      </c>
      <c r="J864" s="1">
        <v>0.0</v>
      </c>
      <c r="K864" s="1">
        <v>0.0</v>
      </c>
      <c r="L864" s="1">
        <v>0.0</v>
      </c>
      <c r="M864" s="1">
        <v>1.0791812</v>
      </c>
      <c r="N864" s="1">
        <v>0.0</v>
      </c>
      <c r="O864" s="1">
        <v>0.0</v>
      </c>
      <c r="P864" s="1">
        <v>0.0</v>
      </c>
      <c r="Q864" s="1" t="s">
        <v>5476</v>
      </c>
      <c r="R864" s="1">
        <v>10.0</v>
      </c>
      <c r="S864" s="1">
        <v>515.0</v>
      </c>
      <c r="T864" s="1">
        <v>0.0</v>
      </c>
      <c r="U864" s="1">
        <v>0.0</v>
      </c>
      <c r="V864" s="1">
        <v>0.0</v>
      </c>
      <c r="W864" s="1">
        <v>0.0</v>
      </c>
      <c r="X864" s="1">
        <v>0.0</v>
      </c>
      <c r="Y864" s="1">
        <v>0.0</v>
      </c>
      <c r="Z864" s="1">
        <v>0.0</v>
      </c>
      <c r="AA864" s="1">
        <v>0.0</v>
      </c>
      <c r="AB864" s="1">
        <v>0.0</v>
      </c>
      <c r="AC864" s="1">
        <v>0.0</v>
      </c>
      <c r="AD864" s="1">
        <v>0.0</v>
      </c>
      <c r="AE864" s="1">
        <v>218732.0</v>
      </c>
      <c r="AF864" s="1">
        <v>1423.0</v>
      </c>
      <c r="AG864" s="1">
        <v>790.0</v>
      </c>
      <c r="AH864" s="1" t="s">
        <v>1713</v>
      </c>
      <c r="AI864" s="1">
        <v>1.0</v>
      </c>
      <c r="AJ864" s="1">
        <v>5.0</v>
      </c>
      <c r="AK864" s="1">
        <v>5.0</v>
      </c>
      <c r="AL864" s="1">
        <v>4.0</v>
      </c>
    </row>
    <row r="865" ht="15.75" customHeight="1">
      <c r="A865" s="1" t="s">
        <v>175</v>
      </c>
      <c r="B865" s="1">
        <v>5.0</v>
      </c>
      <c r="C865" s="1" t="s">
        <v>2548</v>
      </c>
      <c r="D865" s="1" t="s">
        <v>5923</v>
      </c>
      <c r="E865" s="1" t="s">
        <v>5924</v>
      </c>
      <c r="F865" s="1" t="s">
        <v>5925</v>
      </c>
      <c r="H865" s="1">
        <v>83.43774</v>
      </c>
      <c r="I865" s="1">
        <v>3.7904682</v>
      </c>
      <c r="J865" s="1">
        <v>4.503402</v>
      </c>
      <c r="K865" s="1">
        <v>0.0</v>
      </c>
      <c r="L865" s="1">
        <v>0.0</v>
      </c>
      <c r="M865" s="1">
        <v>0.60206</v>
      </c>
      <c r="N865" s="1">
        <v>0.0</v>
      </c>
      <c r="O865" s="1">
        <v>0.0</v>
      </c>
      <c r="P865" s="1">
        <v>0.0</v>
      </c>
      <c r="Q865" s="1" t="s">
        <v>5926</v>
      </c>
      <c r="R865" s="1">
        <v>2.0</v>
      </c>
      <c r="S865" s="1">
        <v>278.2099995613098</v>
      </c>
      <c r="T865" s="1">
        <v>0.1977965</v>
      </c>
      <c r="U865" s="1">
        <v>0.49097374</v>
      </c>
      <c r="V865" s="1">
        <v>0.0</v>
      </c>
      <c r="W865" s="1">
        <v>1.5541555</v>
      </c>
      <c r="X865" s="1">
        <v>0.0</v>
      </c>
      <c r="Y865" s="1">
        <v>2.9267406</v>
      </c>
      <c r="Z865" s="1">
        <v>0.0</v>
      </c>
      <c r="AA865" s="1">
        <v>4.503402</v>
      </c>
      <c r="AB865" s="1">
        <v>0.0</v>
      </c>
      <c r="AC865" s="1">
        <v>0.0</v>
      </c>
      <c r="AD865" s="1">
        <v>0.0</v>
      </c>
      <c r="AE865" s="1">
        <v>279123.0</v>
      </c>
      <c r="AF865" s="1">
        <v>552.0</v>
      </c>
      <c r="AH865" s="1" t="s">
        <v>5927</v>
      </c>
      <c r="AI865" s="1">
        <v>13.0</v>
      </c>
      <c r="AJ865" s="1">
        <v>8.0</v>
      </c>
      <c r="AK865" s="1">
        <v>10.0</v>
      </c>
      <c r="AL865" s="1">
        <v>13.0</v>
      </c>
    </row>
    <row r="866" ht="15.75" customHeight="1">
      <c r="A866" s="1" t="s">
        <v>175</v>
      </c>
      <c r="B866" s="1">
        <v>6.0</v>
      </c>
      <c r="C866" s="1" t="s">
        <v>3176</v>
      </c>
      <c r="D866" s="1" t="s">
        <v>6636</v>
      </c>
      <c r="E866" s="1" t="s">
        <v>6637</v>
      </c>
      <c r="F866" s="1" t="s">
        <v>6638</v>
      </c>
      <c r="H866" s="1">
        <v>77.33029</v>
      </c>
      <c r="I866" s="1">
        <v>5.7875896</v>
      </c>
      <c r="J866" s="1">
        <v>2.6269808</v>
      </c>
      <c r="K866" s="1">
        <v>0.0</v>
      </c>
      <c r="L866" s="1">
        <v>0.0</v>
      </c>
      <c r="M866" s="1">
        <v>0.60206</v>
      </c>
      <c r="N866" s="1">
        <v>0.0</v>
      </c>
      <c r="O866" s="1">
        <v>0.0</v>
      </c>
      <c r="P866" s="1">
        <v>0.0</v>
      </c>
      <c r="Q866" s="1" t="s">
        <v>6639</v>
      </c>
      <c r="R866" s="1">
        <v>2.0</v>
      </c>
      <c r="S866" s="1">
        <v>232.0</v>
      </c>
      <c r="T866" s="1">
        <v>0.0</v>
      </c>
      <c r="U866" s="1">
        <v>0.6457922</v>
      </c>
      <c r="V866" s="1">
        <v>2.3399024</v>
      </c>
      <c r="W866" s="1">
        <v>2.6269808</v>
      </c>
      <c r="X866" s="1">
        <v>0.0</v>
      </c>
      <c r="Y866" s="1">
        <v>0.0</v>
      </c>
      <c r="Z866" s="1">
        <v>0.0</v>
      </c>
      <c r="AA866" s="1">
        <v>0.0</v>
      </c>
      <c r="AB866" s="1">
        <v>0.0</v>
      </c>
      <c r="AC866" s="1">
        <v>0.0</v>
      </c>
      <c r="AD866" s="1">
        <v>0.0</v>
      </c>
      <c r="AE866" s="1">
        <v>67140.0</v>
      </c>
      <c r="AF866" s="1">
        <v>107.0</v>
      </c>
      <c r="AG866" s="1">
        <v>900.0</v>
      </c>
      <c r="AH866" s="1" t="s">
        <v>874</v>
      </c>
      <c r="AI866" s="1">
        <v>144.0</v>
      </c>
      <c r="AJ866" s="1">
        <v>3.0</v>
      </c>
      <c r="AK866" s="1">
        <v>3.0</v>
      </c>
      <c r="AL866" s="1">
        <v>3.0</v>
      </c>
    </row>
    <row r="867" ht="15.75" customHeight="1">
      <c r="A867" s="1" t="s">
        <v>175</v>
      </c>
      <c r="B867" s="1">
        <v>7.0</v>
      </c>
      <c r="C867" s="1" t="s">
        <v>3198</v>
      </c>
      <c r="D867" s="1" t="s">
        <v>6834</v>
      </c>
      <c r="E867" s="1" t="s">
        <v>6836</v>
      </c>
      <c r="F867" s="1" t="s">
        <v>6837</v>
      </c>
      <c r="H867" s="1">
        <v>77.123436</v>
      </c>
      <c r="I867" s="1">
        <v>4.4275947</v>
      </c>
      <c r="J867" s="1">
        <v>2.416292</v>
      </c>
      <c r="K867" s="1">
        <v>0.0</v>
      </c>
      <c r="L867" s="1">
        <v>0.0</v>
      </c>
      <c r="M867" s="1">
        <v>0.9542425</v>
      </c>
      <c r="N867" s="1">
        <v>0.0</v>
      </c>
      <c r="O867" s="1">
        <v>0.0</v>
      </c>
      <c r="P867" s="1">
        <v>0.0</v>
      </c>
      <c r="Q867" s="1" t="s">
        <v>6838</v>
      </c>
      <c r="R867" s="1">
        <v>7.0</v>
      </c>
      <c r="S867" s="1">
        <v>138.460000038147</v>
      </c>
      <c r="T867" s="1">
        <v>0.0</v>
      </c>
      <c r="U867" s="1">
        <v>0.4341128</v>
      </c>
      <c r="V867" s="1">
        <v>0.0</v>
      </c>
      <c r="W867" s="1">
        <v>2.416292</v>
      </c>
      <c r="X867" s="1">
        <v>0.0</v>
      </c>
      <c r="Y867" s="1">
        <v>0.0</v>
      </c>
      <c r="Z867" s="1">
        <v>0.0</v>
      </c>
      <c r="AA867" s="1">
        <v>0.0</v>
      </c>
      <c r="AB867" s="1">
        <v>0.0</v>
      </c>
      <c r="AC867" s="1">
        <v>0.0</v>
      </c>
      <c r="AD867" s="1">
        <v>0.0</v>
      </c>
      <c r="AE867" s="1">
        <v>51089.0</v>
      </c>
      <c r="AF867" s="1">
        <v>451.0</v>
      </c>
      <c r="AH867" s="1" t="s">
        <v>6411</v>
      </c>
      <c r="AI867" s="1">
        <v>91.0</v>
      </c>
      <c r="AJ867" s="1">
        <v>8.0</v>
      </c>
      <c r="AK867" s="1">
        <v>9.0</v>
      </c>
      <c r="AL867" s="1">
        <v>8.0</v>
      </c>
    </row>
    <row r="868" ht="15.75" customHeight="1">
      <c r="A868" s="1" t="s">
        <v>175</v>
      </c>
      <c r="B868" s="1">
        <v>8.0</v>
      </c>
      <c r="C868" s="1" t="s">
        <v>3206</v>
      </c>
      <c r="D868" s="1" t="s">
        <v>6840</v>
      </c>
      <c r="E868" s="1" t="s">
        <v>6842</v>
      </c>
      <c r="F868" s="1" t="s">
        <v>6844</v>
      </c>
      <c r="H868" s="1">
        <v>57.725708</v>
      </c>
      <c r="I868" s="1">
        <v>5.148798</v>
      </c>
      <c r="J868" s="1">
        <v>0.0</v>
      </c>
      <c r="K868" s="1">
        <v>0.0</v>
      </c>
      <c r="L868" s="1">
        <v>0.0</v>
      </c>
      <c r="M868" s="1">
        <v>0.845098</v>
      </c>
      <c r="N868" s="1">
        <v>0.0</v>
      </c>
      <c r="O868" s="1">
        <v>0.0</v>
      </c>
      <c r="P868" s="1">
        <v>0.0</v>
      </c>
      <c r="Q868" s="1" t="s">
        <v>6845</v>
      </c>
      <c r="R868" s="1">
        <v>5.0</v>
      </c>
      <c r="S868" s="1">
        <v>175.0</v>
      </c>
      <c r="T868" s="1">
        <v>0.0</v>
      </c>
      <c r="U868" s="1">
        <v>0.0</v>
      </c>
      <c r="V868" s="1">
        <v>0.0</v>
      </c>
      <c r="W868" s="1">
        <v>0.0</v>
      </c>
      <c r="X868" s="1">
        <v>0.0</v>
      </c>
      <c r="Y868" s="1">
        <v>0.0</v>
      </c>
      <c r="Z868" s="1">
        <v>0.0</v>
      </c>
      <c r="AA868" s="1">
        <v>0.0</v>
      </c>
      <c r="AB868" s="1">
        <v>0.0</v>
      </c>
      <c r="AC868" s="1">
        <v>0.0</v>
      </c>
      <c r="AD868" s="1">
        <v>0.0</v>
      </c>
      <c r="AE868" s="1">
        <v>164884.0</v>
      </c>
      <c r="AF868" s="1">
        <v>558.0</v>
      </c>
      <c r="AG868" s="1">
        <v>870.0</v>
      </c>
      <c r="AH868" s="1" t="s">
        <v>6847</v>
      </c>
      <c r="AI868" s="1">
        <v>58.0</v>
      </c>
      <c r="AJ868" s="1">
        <v>4.0</v>
      </c>
      <c r="AK868" s="1">
        <v>4.0</v>
      </c>
      <c r="AL868" s="1">
        <v>11.0</v>
      </c>
    </row>
    <row r="869" ht="15.75" customHeight="1">
      <c r="A869" s="1" t="s">
        <v>175</v>
      </c>
      <c r="B869" s="1">
        <v>9.0</v>
      </c>
      <c r="C869" s="1" t="s">
        <v>3187</v>
      </c>
      <c r="D869" s="1" t="s">
        <v>6640</v>
      </c>
      <c r="E869" s="1" t="s">
        <v>6641</v>
      </c>
      <c r="F869" s="1" t="s">
        <v>6642</v>
      </c>
      <c r="H869" s="1">
        <v>56.153854</v>
      </c>
      <c r="I869" s="1">
        <v>0.0</v>
      </c>
      <c r="J869" s="1">
        <v>2.0903604</v>
      </c>
      <c r="K869" s="1">
        <v>0.0</v>
      </c>
      <c r="L869" s="1">
        <v>0.0</v>
      </c>
      <c r="M869" s="1">
        <v>0.9542425</v>
      </c>
      <c r="N869" s="1">
        <v>0.0</v>
      </c>
      <c r="O869" s="1">
        <v>0.0</v>
      </c>
      <c r="P869" s="1">
        <v>0.0</v>
      </c>
      <c r="Q869" s="1" t="s">
        <v>6851</v>
      </c>
      <c r="R869" s="1">
        <v>7.0</v>
      </c>
      <c r="S869" s="1">
        <v>791.5</v>
      </c>
      <c r="T869" s="1">
        <v>0.17510766</v>
      </c>
      <c r="U869" s="1">
        <v>0.42296687</v>
      </c>
      <c r="V869" s="1">
        <v>2.0903604</v>
      </c>
      <c r="W869" s="1">
        <v>0.0</v>
      </c>
      <c r="X869" s="1">
        <v>0.0</v>
      </c>
      <c r="Y869" s="1">
        <v>0.0</v>
      </c>
      <c r="Z869" s="1">
        <v>0.0</v>
      </c>
      <c r="AA869" s="1">
        <v>0.0</v>
      </c>
      <c r="AB869" s="1">
        <v>0.0</v>
      </c>
      <c r="AC869" s="1">
        <v>0.0</v>
      </c>
      <c r="AD869" s="1">
        <v>0.0</v>
      </c>
      <c r="AE869" s="1">
        <v>241203.0</v>
      </c>
      <c r="AF869" s="1">
        <v>1543.0</v>
      </c>
      <c r="AH869" s="1" t="s">
        <v>1367</v>
      </c>
      <c r="AI869" s="1">
        <v>37.0</v>
      </c>
      <c r="AJ869" s="1">
        <v>9.0</v>
      </c>
      <c r="AK869" s="1">
        <v>10.0</v>
      </c>
      <c r="AL869" s="1">
        <v>9.0</v>
      </c>
    </row>
    <row r="870" ht="15.75" customHeight="1">
      <c r="A870" s="1" t="s">
        <v>175</v>
      </c>
      <c r="B870" s="1">
        <v>10.0</v>
      </c>
      <c r="C870" s="1" t="s">
        <v>3213</v>
      </c>
      <c r="D870" s="1" t="s">
        <v>6853</v>
      </c>
      <c r="E870" s="1" t="s">
        <v>6855</v>
      </c>
      <c r="F870" s="1" t="s">
        <v>6857</v>
      </c>
      <c r="H870" s="1">
        <v>55.583233</v>
      </c>
      <c r="I870" s="1">
        <v>5.50765</v>
      </c>
      <c r="J870" s="1">
        <v>0.62509555</v>
      </c>
      <c r="K870" s="1">
        <v>0.0</v>
      </c>
      <c r="L870" s="1">
        <v>0.0</v>
      </c>
      <c r="M870" s="1">
        <v>0.30103</v>
      </c>
      <c r="N870" s="1">
        <v>0.0</v>
      </c>
      <c r="O870" s="1">
        <v>0.0</v>
      </c>
      <c r="P870" s="1">
        <v>0.0</v>
      </c>
      <c r="Q870" s="1" t="s">
        <v>659</v>
      </c>
      <c r="R870" s="1">
        <v>0.0</v>
      </c>
      <c r="S870" s="1">
        <v>905.4800033569336</v>
      </c>
      <c r="T870" s="1">
        <v>0.18529636</v>
      </c>
      <c r="U870" s="1">
        <v>0.62509555</v>
      </c>
      <c r="V870" s="1">
        <v>0.0</v>
      </c>
      <c r="W870" s="1">
        <v>0.0</v>
      </c>
      <c r="X870" s="1">
        <v>0.0</v>
      </c>
      <c r="Y870" s="1">
        <v>0.0</v>
      </c>
      <c r="Z870" s="1">
        <v>0.0</v>
      </c>
      <c r="AA870" s="1">
        <v>0.0</v>
      </c>
      <c r="AB870" s="1">
        <v>0.0</v>
      </c>
      <c r="AC870" s="1">
        <v>0.0</v>
      </c>
      <c r="AD870" s="1">
        <v>0.0</v>
      </c>
      <c r="AE870" s="1">
        <v>211889.0</v>
      </c>
      <c r="AF870" s="1">
        <v>65.0</v>
      </c>
      <c r="AH870" s="1" t="s">
        <v>4095</v>
      </c>
      <c r="AI870" s="1">
        <v>29.0</v>
      </c>
      <c r="AJ870" s="1">
        <v>4.0</v>
      </c>
      <c r="AK870" s="1">
        <v>4.0</v>
      </c>
      <c r="AL870" s="1">
        <v>5.0</v>
      </c>
    </row>
    <row r="871" ht="15.75" customHeight="1">
      <c r="A871" s="1" t="s">
        <v>175</v>
      </c>
      <c r="B871" s="1">
        <v>11.0</v>
      </c>
      <c r="C871" s="1" t="s">
        <v>2026</v>
      </c>
      <c r="D871" s="1" t="s">
        <v>5340</v>
      </c>
      <c r="E871" s="1" t="s">
        <v>5341</v>
      </c>
      <c r="F871" s="1" t="s">
        <v>5342</v>
      </c>
      <c r="H871" s="1">
        <v>54.068153</v>
      </c>
      <c r="I871" s="1">
        <v>4.0322328</v>
      </c>
      <c r="J871" s="1">
        <v>2.072591</v>
      </c>
      <c r="K871" s="1">
        <v>0.0</v>
      </c>
      <c r="L871" s="1">
        <v>0.0</v>
      </c>
      <c r="M871" s="1">
        <v>0.60206</v>
      </c>
      <c r="N871" s="1">
        <v>0.0</v>
      </c>
      <c r="O871" s="1">
        <v>0.0</v>
      </c>
      <c r="P871" s="1">
        <v>0.0</v>
      </c>
      <c r="Q871" s="1" t="s">
        <v>5343</v>
      </c>
      <c r="R871" s="1">
        <v>2.0</v>
      </c>
      <c r="S871" s="1">
        <v>215.3999996185303</v>
      </c>
      <c r="T871" s="1">
        <v>0.16584992</v>
      </c>
      <c r="U871" s="1">
        <v>0.0</v>
      </c>
      <c r="V871" s="1">
        <v>2.072591</v>
      </c>
      <c r="W871" s="1">
        <v>0.0</v>
      </c>
      <c r="X871" s="1">
        <v>0.0</v>
      </c>
      <c r="Y871" s="1">
        <v>0.0</v>
      </c>
      <c r="Z871" s="1">
        <v>0.0</v>
      </c>
      <c r="AA871" s="1">
        <v>0.0</v>
      </c>
      <c r="AB871" s="1">
        <v>0.0</v>
      </c>
      <c r="AC871" s="1">
        <v>0.0</v>
      </c>
      <c r="AD871" s="1">
        <v>0.0</v>
      </c>
      <c r="AE871" s="1">
        <v>111419.0</v>
      </c>
      <c r="AF871" s="1">
        <v>240.0</v>
      </c>
      <c r="AH871" s="1" t="s">
        <v>5344</v>
      </c>
      <c r="AI871" s="1">
        <v>105.0</v>
      </c>
      <c r="AJ871" s="1">
        <v>37.0</v>
      </c>
      <c r="AK871" s="1">
        <v>39.0</v>
      </c>
      <c r="AL871" s="1">
        <v>20.0</v>
      </c>
    </row>
    <row r="872" ht="15.75" customHeight="1">
      <c r="A872" s="1" t="s">
        <v>175</v>
      </c>
      <c r="B872" s="1">
        <v>12.0</v>
      </c>
      <c r="C872" s="1" t="s">
        <v>3223</v>
      </c>
      <c r="D872" s="1" t="s">
        <v>6865</v>
      </c>
      <c r="E872" s="1" t="s">
        <v>6866</v>
      </c>
      <c r="F872" s="1" t="s">
        <v>6867</v>
      </c>
      <c r="H872" s="1">
        <v>44.907047</v>
      </c>
      <c r="I872" s="1">
        <v>4.4904943</v>
      </c>
      <c r="J872" s="1">
        <v>1.6458676</v>
      </c>
      <c r="K872" s="1">
        <v>0.0</v>
      </c>
      <c r="L872" s="1">
        <v>0.0</v>
      </c>
      <c r="M872" s="1">
        <v>0.60206</v>
      </c>
      <c r="N872" s="1">
        <v>0.0</v>
      </c>
      <c r="O872" s="1">
        <v>0.0</v>
      </c>
      <c r="P872" s="1">
        <v>0.0</v>
      </c>
      <c r="Q872" s="1" t="s">
        <v>6871</v>
      </c>
      <c r="R872" s="1">
        <v>2.0</v>
      </c>
      <c r="S872" s="1">
        <v>146.75</v>
      </c>
      <c r="T872" s="1">
        <v>0.15637155</v>
      </c>
      <c r="U872" s="1">
        <v>0.21690835</v>
      </c>
      <c r="V872" s="1">
        <v>1.6458676</v>
      </c>
      <c r="W872" s="1">
        <v>0.0</v>
      </c>
      <c r="X872" s="1">
        <v>0.0</v>
      </c>
      <c r="Y872" s="1">
        <v>0.0</v>
      </c>
      <c r="Z872" s="1">
        <v>0.0</v>
      </c>
      <c r="AA872" s="1">
        <v>0.0</v>
      </c>
      <c r="AB872" s="1">
        <v>0.0</v>
      </c>
      <c r="AC872" s="1">
        <v>0.0</v>
      </c>
      <c r="AD872" s="1">
        <v>0.0</v>
      </c>
      <c r="AE872" s="1">
        <v>38073.0</v>
      </c>
      <c r="AF872" s="1">
        <v>215.0</v>
      </c>
      <c r="AH872" s="1" t="s">
        <v>3474</v>
      </c>
      <c r="AI872" s="1">
        <v>16.0</v>
      </c>
      <c r="AJ872" s="1">
        <v>5.0</v>
      </c>
      <c r="AK872" s="1">
        <v>5.0</v>
      </c>
      <c r="AL872" s="1">
        <v>12.0</v>
      </c>
    </row>
    <row r="873" ht="15.75" customHeight="1">
      <c r="A873" s="1" t="s">
        <v>175</v>
      </c>
      <c r="B873" s="1">
        <v>13.0</v>
      </c>
      <c r="C873" s="1" t="s">
        <v>3226</v>
      </c>
      <c r="D873" s="1" t="s">
        <v>6873</v>
      </c>
      <c r="E873" s="1" t="s">
        <v>6874</v>
      </c>
      <c r="F873" s="1" t="s">
        <v>6875</v>
      </c>
      <c r="H873" s="1">
        <v>43.57328</v>
      </c>
      <c r="I873" s="1">
        <v>3.8836093</v>
      </c>
      <c r="J873" s="1">
        <v>3.013004</v>
      </c>
      <c r="K873" s="1">
        <v>0.0</v>
      </c>
      <c r="L873" s="1">
        <v>0.0</v>
      </c>
      <c r="M873" s="1">
        <v>0.60206</v>
      </c>
      <c r="N873" s="1">
        <v>0.0</v>
      </c>
      <c r="O873" s="1">
        <v>1.0</v>
      </c>
      <c r="P873" s="1">
        <v>0.0</v>
      </c>
      <c r="Q873" s="1" t="s">
        <v>6879</v>
      </c>
      <c r="R873" s="1">
        <v>2.0</v>
      </c>
      <c r="S873" s="1">
        <v>83.0</v>
      </c>
      <c r="T873" s="1">
        <v>0.0</v>
      </c>
      <c r="U873" s="1">
        <v>0.19623767</v>
      </c>
      <c r="V873" s="1">
        <v>0.0</v>
      </c>
      <c r="W873" s="1">
        <v>0.0</v>
      </c>
      <c r="X873" s="1">
        <v>2.1460495</v>
      </c>
      <c r="Y873" s="1">
        <v>3.013004</v>
      </c>
      <c r="Z873" s="1">
        <v>0.0</v>
      </c>
      <c r="AA873" s="1">
        <v>0.0</v>
      </c>
      <c r="AB873" s="1">
        <v>0.0</v>
      </c>
      <c r="AC873" s="1">
        <v>0.0</v>
      </c>
      <c r="AD873" s="1">
        <v>0.0</v>
      </c>
      <c r="AE873" s="1">
        <v>249804.0</v>
      </c>
      <c r="AF873" s="1">
        <v>79.0</v>
      </c>
      <c r="AH873" s="1" t="s">
        <v>6881</v>
      </c>
      <c r="AI873" s="1">
        <v>7.0</v>
      </c>
      <c r="AJ873" s="1">
        <v>2.0</v>
      </c>
      <c r="AK873" s="1">
        <v>2.0</v>
      </c>
      <c r="AL873" s="1">
        <v>8.0</v>
      </c>
    </row>
    <row r="874" ht="15.75" customHeight="1">
      <c r="A874" s="1" t="s">
        <v>175</v>
      </c>
      <c r="B874" s="1">
        <v>14.0</v>
      </c>
      <c r="C874" s="1" t="s">
        <v>3231</v>
      </c>
      <c r="D874" s="1" t="s">
        <v>6882</v>
      </c>
      <c r="E874" s="1" t="s">
        <v>6884</v>
      </c>
      <c r="F874" s="1" t="s">
        <v>6885</v>
      </c>
      <c r="H874" s="1">
        <v>42.875546</v>
      </c>
      <c r="I874" s="1">
        <v>2.9992275</v>
      </c>
      <c r="J874" s="1">
        <v>1.0325133</v>
      </c>
      <c r="K874" s="1">
        <v>0.0</v>
      </c>
      <c r="L874" s="1">
        <v>0.0</v>
      </c>
      <c r="M874" s="1">
        <v>0.60206</v>
      </c>
      <c r="N874" s="1">
        <v>0.0</v>
      </c>
      <c r="O874" s="1">
        <v>0.0</v>
      </c>
      <c r="P874" s="1">
        <v>0.0</v>
      </c>
      <c r="Q874" s="1" t="s">
        <v>6888</v>
      </c>
      <c r="R874" s="1">
        <v>2.0</v>
      </c>
      <c r="S874" s="1">
        <v>311.0</v>
      </c>
      <c r="T874" s="1">
        <v>0.0</v>
      </c>
      <c r="U874" s="1">
        <v>0.0</v>
      </c>
      <c r="V874" s="1">
        <v>1.0325133</v>
      </c>
      <c r="W874" s="1">
        <v>0.0</v>
      </c>
      <c r="X874" s="1">
        <v>0.0</v>
      </c>
      <c r="Y874" s="1">
        <v>0.0</v>
      </c>
      <c r="Z874" s="1">
        <v>0.0</v>
      </c>
      <c r="AA874" s="1">
        <v>0.0</v>
      </c>
      <c r="AB874" s="1">
        <v>0.0</v>
      </c>
      <c r="AC874" s="1">
        <v>0.0</v>
      </c>
      <c r="AD874" s="1">
        <v>0.0</v>
      </c>
      <c r="AE874" s="1">
        <v>206682.0</v>
      </c>
      <c r="AF874" s="1">
        <v>323.0</v>
      </c>
      <c r="AG874" s="1">
        <v>420.0</v>
      </c>
      <c r="AH874" s="1" t="s">
        <v>2636</v>
      </c>
      <c r="AI874" s="1">
        <v>4.0</v>
      </c>
      <c r="AJ874" s="1">
        <v>7.0</v>
      </c>
      <c r="AK874" s="1">
        <v>8.0</v>
      </c>
      <c r="AL874" s="1">
        <v>13.0</v>
      </c>
    </row>
    <row r="875" ht="15.75" customHeight="1">
      <c r="A875" s="1" t="s">
        <v>175</v>
      </c>
      <c r="B875" s="1">
        <v>15.0</v>
      </c>
      <c r="C875" s="1" t="s">
        <v>2203</v>
      </c>
      <c r="D875" s="1" t="s">
        <v>5565</v>
      </c>
      <c r="E875" s="1" t="s">
        <v>5566</v>
      </c>
      <c r="F875" s="1" t="s">
        <v>5567</v>
      </c>
      <c r="H875" s="1">
        <v>42.48221</v>
      </c>
      <c r="I875" s="1">
        <v>4.0322328</v>
      </c>
      <c r="J875" s="1">
        <v>0.0</v>
      </c>
      <c r="K875" s="1">
        <v>0.0</v>
      </c>
      <c r="L875" s="1">
        <v>0.0</v>
      </c>
      <c r="M875" s="1">
        <v>1.0</v>
      </c>
      <c r="N875" s="1">
        <v>0.0</v>
      </c>
      <c r="O875" s="1">
        <v>0.0</v>
      </c>
      <c r="P875" s="1">
        <v>0.0</v>
      </c>
      <c r="Q875" s="1" t="s">
        <v>5707</v>
      </c>
      <c r="R875" s="1">
        <v>8.0</v>
      </c>
      <c r="S875" s="1">
        <v>110.0</v>
      </c>
      <c r="T875" s="1">
        <v>0.0</v>
      </c>
      <c r="U875" s="1">
        <v>0.0</v>
      </c>
      <c r="V875" s="1">
        <v>0.0</v>
      </c>
      <c r="W875" s="1">
        <v>0.0</v>
      </c>
      <c r="X875" s="1">
        <v>0.0</v>
      </c>
      <c r="Y875" s="1">
        <v>0.0</v>
      </c>
      <c r="Z875" s="1">
        <v>0.0</v>
      </c>
      <c r="AA875" s="1">
        <v>0.0</v>
      </c>
      <c r="AB875" s="1">
        <v>0.0</v>
      </c>
      <c r="AC875" s="1">
        <v>0.0</v>
      </c>
      <c r="AD875" s="1">
        <v>0.0</v>
      </c>
      <c r="AE875" s="1">
        <v>187542.0</v>
      </c>
      <c r="AF875" s="1">
        <v>1087.0</v>
      </c>
      <c r="AH875" s="1" t="s">
        <v>5570</v>
      </c>
      <c r="AI875" s="1">
        <v>52.0</v>
      </c>
      <c r="AJ875" s="1">
        <v>5.0</v>
      </c>
      <c r="AK875" s="1">
        <v>5.0</v>
      </c>
      <c r="AL875" s="1">
        <v>9.0</v>
      </c>
    </row>
    <row r="876" ht="15.75" customHeight="1">
      <c r="A876" s="1" t="s">
        <v>175</v>
      </c>
      <c r="B876" s="1">
        <v>16.0</v>
      </c>
      <c r="C876" s="1" t="s">
        <v>3242</v>
      </c>
      <c r="D876" s="1" t="s">
        <v>6894</v>
      </c>
      <c r="E876" s="1" t="s">
        <v>6895</v>
      </c>
      <c r="F876" s="1" t="s">
        <v>6896</v>
      </c>
      <c r="H876" s="1">
        <v>41.399994</v>
      </c>
      <c r="I876" s="1">
        <v>3.7904682</v>
      </c>
      <c r="J876" s="1">
        <v>2.513108</v>
      </c>
      <c r="K876" s="1">
        <v>0.0</v>
      </c>
      <c r="L876" s="1">
        <v>0.0</v>
      </c>
      <c r="M876" s="1">
        <v>0.60206</v>
      </c>
      <c r="N876" s="1">
        <v>0.0</v>
      </c>
      <c r="O876" s="1">
        <v>0.0</v>
      </c>
      <c r="P876" s="1">
        <v>0.0</v>
      </c>
      <c r="Q876" s="1" t="s">
        <v>6898</v>
      </c>
      <c r="R876" s="1">
        <v>2.0</v>
      </c>
      <c r="S876" s="1">
        <v>118.0</v>
      </c>
      <c r="T876" s="1">
        <v>0.16221642</v>
      </c>
      <c r="U876" s="1">
        <v>0.3665063</v>
      </c>
      <c r="V876" s="1">
        <v>0.0</v>
      </c>
      <c r="W876" s="1">
        <v>2.513108</v>
      </c>
      <c r="X876" s="1">
        <v>0.0</v>
      </c>
      <c r="Y876" s="1">
        <v>0.0</v>
      </c>
      <c r="Z876" s="1">
        <v>0.0</v>
      </c>
      <c r="AA876" s="1">
        <v>0.0</v>
      </c>
      <c r="AB876" s="1">
        <v>0.0</v>
      </c>
      <c r="AC876" s="1">
        <v>0.0</v>
      </c>
      <c r="AD876" s="1">
        <v>0.0</v>
      </c>
      <c r="AE876" s="1">
        <v>167617.0</v>
      </c>
      <c r="AF876" s="1">
        <v>12.0</v>
      </c>
      <c r="AH876" s="1" t="s">
        <v>1562</v>
      </c>
      <c r="AI876" s="1">
        <v>12.0</v>
      </c>
      <c r="AJ876" s="1">
        <v>3.0</v>
      </c>
      <c r="AK876" s="1">
        <v>3.0</v>
      </c>
      <c r="AL876" s="1">
        <v>2.0</v>
      </c>
    </row>
    <row r="877" ht="15.75" customHeight="1">
      <c r="A877" s="1" t="s">
        <v>175</v>
      </c>
      <c r="B877" s="1">
        <v>17.0</v>
      </c>
      <c r="C877" s="1" t="s">
        <v>3195</v>
      </c>
      <c r="D877" s="1" t="s">
        <v>6648</v>
      </c>
      <c r="E877" s="1" t="s">
        <v>6649</v>
      </c>
      <c r="F877" s="1" t="s">
        <v>6650</v>
      </c>
      <c r="H877" s="1">
        <v>41.142506</v>
      </c>
      <c r="I877" s="1">
        <v>3.7016902</v>
      </c>
      <c r="J877" s="1">
        <v>2.658848</v>
      </c>
      <c r="K877" s="1">
        <v>0.0</v>
      </c>
      <c r="L877" s="1">
        <v>0.0</v>
      </c>
      <c r="M877" s="1">
        <v>0.69897</v>
      </c>
      <c r="N877" s="1">
        <v>0.0</v>
      </c>
      <c r="O877" s="1">
        <v>0.0</v>
      </c>
      <c r="P877" s="1">
        <v>0.0</v>
      </c>
      <c r="Q877" s="1" t="s">
        <v>6651</v>
      </c>
      <c r="R877" s="1">
        <v>3.0</v>
      </c>
      <c r="S877" s="1">
        <v>84.63999997451901</v>
      </c>
      <c r="T877" s="1">
        <v>0.18336472</v>
      </c>
      <c r="U877" s="1">
        <v>0.38357368</v>
      </c>
      <c r="V877" s="1">
        <v>1.107558</v>
      </c>
      <c r="W877" s="1">
        <v>0.0</v>
      </c>
      <c r="X877" s="1">
        <v>2.658848</v>
      </c>
      <c r="Y877" s="1">
        <v>0.0</v>
      </c>
      <c r="Z877" s="1">
        <v>0.0</v>
      </c>
      <c r="AA877" s="1">
        <v>0.0</v>
      </c>
      <c r="AB877" s="1">
        <v>0.0</v>
      </c>
      <c r="AC877" s="1">
        <v>0.0</v>
      </c>
      <c r="AD877" s="1">
        <v>0.0</v>
      </c>
      <c r="AE877" s="1">
        <v>37309.0</v>
      </c>
      <c r="AF877" s="1">
        <v>226.0</v>
      </c>
      <c r="AG877" s="1">
        <v>750.0</v>
      </c>
      <c r="AH877" s="1" t="s">
        <v>2490</v>
      </c>
      <c r="AI877" s="1">
        <v>28.0</v>
      </c>
      <c r="AJ877" s="1">
        <v>10.0</v>
      </c>
      <c r="AK877" s="1">
        <v>10.0</v>
      </c>
      <c r="AL877" s="1">
        <v>7.0</v>
      </c>
    </row>
    <row r="878" ht="15.75" customHeight="1">
      <c r="A878" s="1" t="s">
        <v>175</v>
      </c>
      <c r="B878" s="1">
        <v>18.0</v>
      </c>
      <c r="C878" s="1" t="s">
        <v>2249</v>
      </c>
      <c r="D878" s="1" t="s">
        <v>5622</v>
      </c>
      <c r="E878" s="1" t="s">
        <v>5623</v>
      </c>
      <c r="F878" s="1" t="s">
        <v>5624</v>
      </c>
      <c r="H878" s="1">
        <v>40.947296</v>
      </c>
      <c r="I878" s="1">
        <v>4.986354</v>
      </c>
      <c r="J878" s="1">
        <v>0.3951978</v>
      </c>
      <c r="K878" s="1">
        <v>0.0</v>
      </c>
      <c r="L878" s="1">
        <v>0.0</v>
      </c>
      <c r="M878" s="1">
        <v>0.69897</v>
      </c>
      <c r="N878" s="1">
        <v>0.0</v>
      </c>
      <c r="O878" s="1">
        <v>0.0</v>
      </c>
      <c r="P878" s="1">
        <v>0.0</v>
      </c>
      <c r="Q878" s="1" t="s">
        <v>5625</v>
      </c>
      <c r="R878" s="1">
        <v>3.0</v>
      </c>
      <c r="S878" s="1">
        <v>117.5</v>
      </c>
      <c r="T878" s="1">
        <v>0.1746905</v>
      </c>
      <c r="U878" s="1">
        <v>0.3951978</v>
      </c>
      <c r="V878" s="1">
        <v>0.0</v>
      </c>
      <c r="W878" s="1">
        <v>0.0</v>
      </c>
      <c r="X878" s="1">
        <v>0.0</v>
      </c>
      <c r="Y878" s="1">
        <v>0.0</v>
      </c>
      <c r="Z878" s="1">
        <v>0.0</v>
      </c>
      <c r="AA878" s="1">
        <v>0.0</v>
      </c>
      <c r="AB878" s="1">
        <v>0.0</v>
      </c>
      <c r="AC878" s="1">
        <v>0.0</v>
      </c>
      <c r="AD878" s="1">
        <v>0.0</v>
      </c>
      <c r="AE878" s="1">
        <v>443077.0</v>
      </c>
      <c r="AF878" s="1">
        <v>196.0</v>
      </c>
      <c r="AH878" s="1" t="s">
        <v>1916</v>
      </c>
      <c r="AI878" s="1">
        <v>27.0</v>
      </c>
      <c r="AJ878" s="1">
        <v>3.0</v>
      </c>
      <c r="AK878" s="1">
        <v>3.0</v>
      </c>
      <c r="AL878" s="1">
        <v>7.0</v>
      </c>
    </row>
    <row r="879" ht="15.75" customHeight="1">
      <c r="A879" s="1" t="s">
        <v>175</v>
      </c>
      <c r="B879" s="1">
        <v>19.0</v>
      </c>
      <c r="C879" s="1" t="s">
        <v>367</v>
      </c>
      <c r="D879" s="1" t="s">
        <v>1734</v>
      </c>
      <c r="E879" s="1" t="s">
        <v>1736</v>
      </c>
      <c r="F879" s="1" t="s">
        <v>1737</v>
      </c>
      <c r="H879" s="1">
        <v>40.87068</v>
      </c>
      <c r="I879" s="1">
        <v>3.6169753</v>
      </c>
      <c r="J879" s="1">
        <v>1.9582206</v>
      </c>
      <c r="K879" s="1">
        <v>0.0</v>
      </c>
      <c r="L879" s="1">
        <v>0.0</v>
      </c>
      <c r="M879" s="1">
        <v>0.60206</v>
      </c>
      <c r="N879" s="1">
        <v>0.0</v>
      </c>
      <c r="O879" s="1">
        <v>0.0</v>
      </c>
      <c r="P879" s="1">
        <v>0.0</v>
      </c>
      <c r="Q879" s="1" t="s">
        <v>1766</v>
      </c>
      <c r="R879" s="1">
        <v>2.0</v>
      </c>
      <c r="S879" s="1">
        <v>147.2599999904633</v>
      </c>
      <c r="T879" s="1">
        <v>0.17710753</v>
      </c>
      <c r="U879" s="1">
        <v>0.3053633</v>
      </c>
      <c r="V879" s="1">
        <v>0.0</v>
      </c>
      <c r="W879" s="1">
        <v>1.9582206</v>
      </c>
      <c r="X879" s="1">
        <v>0.0</v>
      </c>
      <c r="Y879" s="1">
        <v>0.0</v>
      </c>
      <c r="Z879" s="1">
        <v>0.0</v>
      </c>
      <c r="AA879" s="1">
        <v>0.0</v>
      </c>
      <c r="AB879" s="1">
        <v>0.0</v>
      </c>
      <c r="AC879" s="1">
        <v>0.0</v>
      </c>
      <c r="AD879" s="1">
        <v>0.0</v>
      </c>
      <c r="AE879" s="1">
        <v>101436.0</v>
      </c>
      <c r="AF879" s="1">
        <v>126.0</v>
      </c>
      <c r="AH879" s="1" t="s">
        <v>1741</v>
      </c>
      <c r="AI879" s="1">
        <v>35.0</v>
      </c>
      <c r="AJ879" s="1">
        <v>3.0</v>
      </c>
      <c r="AK879" s="1">
        <v>4.0</v>
      </c>
      <c r="AL879" s="1">
        <v>4.0</v>
      </c>
    </row>
    <row r="880" ht="15.75" customHeight="1">
      <c r="A880" s="1" t="s">
        <v>175</v>
      </c>
      <c r="B880" s="1">
        <v>20.0</v>
      </c>
      <c r="C880" s="1" t="s">
        <v>3211</v>
      </c>
      <c r="D880" s="1" t="s">
        <v>6660</v>
      </c>
      <c r="E880" s="1" t="s">
        <v>6661</v>
      </c>
      <c r="F880" s="1" t="s">
        <v>6662</v>
      </c>
      <c r="H880" s="1">
        <v>40.196136</v>
      </c>
      <c r="I880" s="1">
        <v>4.9089165</v>
      </c>
      <c r="J880" s="1">
        <v>1.9372348</v>
      </c>
      <c r="K880" s="1">
        <v>0.0</v>
      </c>
      <c r="L880" s="1">
        <v>0.0</v>
      </c>
      <c r="M880" s="1">
        <v>0.69897</v>
      </c>
      <c r="N880" s="1">
        <v>0.0</v>
      </c>
      <c r="O880" s="1">
        <v>0.0</v>
      </c>
      <c r="P880" s="1">
        <v>0.0</v>
      </c>
      <c r="Q880" s="1" t="s">
        <v>6663</v>
      </c>
      <c r="R880" s="1">
        <v>3.0</v>
      </c>
      <c r="S880" s="1">
        <v>69.5600004196167</v>
      </c>
      <c r="T880" s="1">
        <v>0.19820781</v>
      </c>
      <c r="U880" s="1">
        <v>0.41760585</v>
      </c>
      <c r="V880" s="1">
        <v>0.0</v>
      </c>
      <c r="W880" s="1">
        <v>1.9372348</v>
      </c>
      <c r="X880" s="1">
        <v>0.0</v>
      </c>
      <c r="Y880" s="1">
        <v>0.0</v>
      </c>
      <c r="Z880" s="1">
        <v>0.0</v>
      </c>
      <c r="AA880" s="1">
        <v>0.0</v>
      </c>
      <c r="AB880" s="1">
        <v>0.0</v>
      </c>
      <c r="AC880" s="1">
        <v>0.0</v>
      </c>
      <c r="AD880" s="1">
        <v>0.0</v>
      </c>
      <c r="AE880" s="1">
        <v>290554.0</v>
      </c>
      <c r="AF880" s="1">
        <v>63.0</v>
      </c>
      <c r="AG880" s="1">
        <v>540.0</v>
      </c>
      <c r="AH880" s="1" t="s">
        <v>5319</v>
      </c>
      <c r="AI880" s="1">
        <v>12.0</v>
      </c>
      <c r="AJ880" s="1">
        <v>4.0</v>
      </c>
      <c r="AK880" s="1">
        <v>5.0</v>
      </c>
      <c r="AL880" s="1">
        <v>4.0</v>
      </c>
    </row>
    <row r="881" ht="15.75" customHeight="1">
      <c r="A881" s="1" t="s">
        <v>175</v>
      </c>
      <c r="B881" s="1">
        <v>21.0</v>
      </c>
      <c r="C881" s="1" t="s">
        <v>3263</v>
      </c>
      <c r="D881" s="1" t="s">
        <v>6918</v>
      </c>
      <c r="E881" s="1" t="s">
        <v>6919</v>
      </c>
      <c r="F881" s="1" t="s">
        <v>6920</v>
      </c>
      <c r="H881" s="1">
        <v>40.114582</v>
      </c>
      <c r="I881" s="1">
        <v>2.6926413</v>
      </c>
      <c r="J881" s="1">
        <v>0.39271766</v>
      </c>
      <c r="K881" s="1">
        <v>0.0</v>
      </c>
      <c r="L881" s="1">
        <v>0.0</v>
      </c>
      <c r="M881" s="1">
        <v>0.69897</v>
      </c>
      <c r="N881" s="1">
        <v>0.0</v>
      </c>
      <c r="O881" s="1">
        <v>0.0</v>
      </c>
      <c r="P881" s="1">
        <v>0.0</v>
      </c>
      <c r="Q881" s="1" t="s">
        <v>6922</v>
      </c>
      <c r="R881" s="1">
        <v>3.0</v>
      </c>
      <c r="S881" s="1">
        <v>345.0000004768372</v>
      </c>
      <c r="T881" s="1">
        <v>0.16562991</v>
      </c>
      <c r="U881" s="1">
        <v>0.39271766</v>
      </c>
      <c r="V881" s="1">
        <v>0.0</v>
      </c>
      <c r="W881" s="1">
        <v>0.0</v>
      </c>
      <c r="X881" s="1">
        <v>0.0</v>
      </c>
      <c r="Y881" s="1">
        <v>0.0</v>
      </c>
      <c r="Z881" s="1">
        <v>0.0</v>
      </c>
      <c r="AA881" s="1">
        <v>0.0</v>
      </c>
      <c r="AB881" s="1">
        <v>0.0</v>
      </c>
      <c r="AC881" s="1">
        <v>0.0</v>
      </c>
      <c r="AD881" s="1">
        <v>0.0</v>
      </c>
      <c r="AE881" s="1">
        <v>159559.0</v>
      </c>
      <c r="AF881" s="1">
        <v>261.0</v>
      </c>
      <c r="AG881" s="1">
        <v>210.0</v>
      </c>
      <c r="AH881" s="1" t="s">
        <v>6924</v>
      </c>
      <c r="AI881" s="1">
        <v>44.0</v>
      </c>
      <c r="AJ881" s="1">
        <v>9.0</v>
      </c>
      <c r="AK881" s="1">
        <v>9.0</v>
      </c>
      <c r="AL881" s="1">
        <v>7.0</v>
      </c>
    </row>
    <row r="882" ht="15.75" customHeight="1">
      <c r="A882" s="1" t="s">
        <v>175</v>
      </c>
      <c r="B882" s="1">
        <v>22.0</v>
      </c>
      <c r="C882" s="1" t="s">
        <v>3268</v>
      </c>
      <c r="D882" s="1" t="s">
        <v>6927</v>
      </c>
      <c r="E882" s="1" t="s">
        <v>6929</v>
      </c>
      <c r="F882" s="1" t="s">
        <v>6930</v>
      </c>
      <c r="H882" s="1">
        <v>39.97614</v>
      </c>
      <c r="I882" s="1">
        <v>4.366433</v>
      </c>
      <c r="J882" s="1">
        <v>0.16325347</v>
      </c>
      <c r="K882" s="1">
        <v>0.0</v>
      </c>
      <c r="L882" s="1">
        <v>0.0</v>
      </c>
      <c r="M882" s="1">
        <v>0.90309</v>
      </c>
      <c r="N882" s="1">
        <v>0.0</v>
      </c>
      <c r="O882" s="1">
        <v>0.0</v>
      </c>
      <c r="P882" s="1">
        <v>0.0</v>
      </c>
      <c r="Q882" s="1" t="s">
        <v>6931</v>
      </c>
      <c r="R882" s="1">
        <v>6.0</v>
      </c>
      <c r="S882" s="1">
        <v>94.5</v>
      </c>
      <c r="T882" s="1">
        <v>0.16325347</v>
      </c>
      <c r="U882" s="1">
        <v>0.0</v>
      </c>
      <c r="V882" s="1">
        <v>0.0</v>
      </c>
      <c r="W882" s="1">
        <v>0.0</v>
      </c>
      <c r="X882" s="1">
        <v>0.0</v>
      </c>
      <c r="Y882" s="1">
        <v>0.0</v>
      </c>
      <c r="Z882" s="1">
        <v>0.0</v>
      </c>
      <c r="AA882" s="1">
        <v>0.0</v>
      </c>
      <c r="AB882" s="1">
        <v>0.0</v>
      </c>
      <c r="AC882" s="1">
        <v>0.0</v>
      </c>
      <c r="AD882" s="1">
        <v>0.0</v>
      </c>
      <c r="AE882" s="1">
        <v>89511.0</v>
      </c>
      <c r="AF882" s="1">
        <v>640.0</v>
      </c>
      <c r="AG882" s="1">
        <v>650.0</v>
      </c>
      <c r="AH882" s="1" t="s">
        <v>2714</v>
      </c>
      <c r="AI882" s="1">
        <v>45.0</v>
      </c>
      <c r="AJ882" s="1">
        <v>6.0</v>
      </c>
      <c r="AK882" s="1">
        <v>7.0</v>
      </c>
      <c r="AL882" s="1">
        <v>15.0</v>
      </c>
    </row>
    <row r="883" ht="15.75" customHeight="1">
      <c r="A883" s="1" t="s">
        <v>175</v>
      </c>
      <c r="B883" s="1">
        <v>23.0</v>
      </c>
      <c r="C883" s="1" t="s">
        <v>3272</v>
      </c>
      <c r="D883" s="1" t="s">
        <v>6934</v>
      </c>
      <c r="E883" s="1" t="s">
        <v>6935</v>
      </c>
      <c r="F883" s="1" t="s">
        <v>6937</v>
      </c>
      <c r="H883" s="1">
        <v>39.91688</v>
      </c>
      <c r="I883" s="1">
        <v>5.234054</v>
      </c>
      <c r="J883" s="1">
        <v>0.0</v>
      </c>
      <c r="K883" s="1">
        <v>0.0</v>
      </c>
      <c r="L883" s="1">
        <v>0.0</v>
      </c>
      <c r="M883" s="1">
        <v>1.0413927</v>
      </c>
      <c r="N883" s="1">
        <v>0.0</v>
      </c>
      <c r="O883" s="1">
        <v>0.0</v>
      </c>
      <c r="P883" s="1">
        <v>0.0</v>
      </c>
      <c r="Q883" s="1" t="s">
        <v>6939</v>
      </c>
      <c r="R883" s="1">
        <v>9.0</v>
      </c>
      <c r="S883" s="1">
        <v>52.62999963760376</v>
      </c>
      <c r="T883" s="1">
        <v>0.0</v>
      </c>
      <c r="U883" s="1">
        <v>0.0</v>
      </c>
      <c r="V883" s="1">
        <v>0.0</v>
      </c>
      <c r="W883" s="1">
        <v>0.0</v>
      </c>
      <c r="X883" s="1">
        <v>0.0</v>
      </c>
      <c r="Y883" s="1">
        <v>0.0</v>
      </c>
      <c r="Z883" s="1">
        <v>0.0</v>
      </c>
      <c r="AA883" s="1">
        <v>0.0</v>
      </c>
      <c r="AB883" s="1">
        <v>0.0</v>
      </c>
      <c r="AC883" s="1">
        <v>0.0</v>
      </c>
      <c r="AD883" s="1">
        <v>0.0</v>
      </c>
      <c r="AE883" s="1">
        <v>11362.0</v>
      </c>
      <c r="AF883" s="1">
        <v>685.0</v>
      </c>
      <c r="AG883" s="1">
        <v>860.0</v>
      </c>
      <c r="AH883" s="1" t="s">
        <v>1996</v>
      </c>
      <c r="AI883" s="1">
        <v>146.0</v>
      </c>
      <c r="AJ883" s="1">
        <v>13.0</v>
      </c>
      <c r="AK883" s="1">
        <v>13.0</v>
      </c>
      <c r="AL883" s="1">
        <v>34.0</v>
      </c>
    </row>
    <row r="884" ht="15.75" customHeight="1">
      <c r="A884" s="1" t="s">
        <v>175</v>
      </c>
      <c r="B884" s="1">
        <v>24.0</v>
      </c>
      <c r="C884" s="1" t="s">
        <v>3190</v>
      </c>
      <c r="D884" s="1" t="s">
        <v>6644</v>
      </c>
      <c r="E884" s="1" t="s">
        <v>6645</v>
      </c>
      <c r="F884" s="1" t="s">
        <v>6646</v>
      </c>
      <c r="H884" s="1">
        <v>39.218815</v>
      </c>
      <c r="I884" s="1">
        <v>4.7610393</v>
      </c>
      <c r="J884" s="1">
        <v>0.0</v>
      </c>
      <c r="K884" s="1">
        <v>0.0</v>
      </c>
      <c r="L884" s="1">
        <v>0.0</v>
      </c>
      <c r="M884" s="1">
        <v>0.90309</v>
      </c>
      <c r="N884" s="1">
        <v>0.0</v>
      </c>
      <c r="O884" s="1">
        <v>0.0</v>
      </c>
      <c r="P884" s="1">
        <v>0.0</v>
      </c>
      <c r="Q884" s="1" t="s">
        <v>6944</v>
      </c>
      <c r="R884" s="1">
        <v>6.0</v>
      </c>
      <c r="S884" s="1">
        <v>82.20000076293945</v>
      </c>
      <c r="T884" s="1">
        <v>0.0</v>
      </c>
      <c r="U884" s="1">
        <v>0.0</v>
      </c>
      <c r="V884" s="1">
        <v>0.0</v>
      </c>
      <c r="W884" s="1">
        <v>0.0</v>
      </c>
      <c r="X884" s="1">
        <v>0.0</v>
      </c>
      <c r="Y884" s="1">
        <v>0.0</v>
      </c>
      <c r="Z884" s="1">
        <v>0.0</v>
      </c>
      <c r="AA884" s="1">
        <v>0.0</v>
      </c>
      <c r="AB884" s="1">
        <v>0.0</v>
      </c>
      <c r="AC884" s="1">
        <v>0.0</v>
      </c>
      <c r="AD884" s="1">
        <v>0.0</v>
      </c>
      <c r="AE884" s="1">
        <v>19110.0</v>
      </c>
      <c r="AF884" s="1">
        <v>535.0</v>
      </c>
      <c r="AG884" s="1">
        <v>630.0</v>
      </c>
      <c r="AH884" s="1" t="s">
        <v>2075</v>
      </c>
      <c r="AI884" s="1">
        <v>292.0</v>
      </c>
      <c r="AJ884" s="1">
        <v>7.0</v>
      </c>
      <c r="AK884" s="1">
        <v>7.0</v>
      </c>
      <c r="AL884" s="1">
        <v>16.0</v>
      </c>
    </row>
    <row r="885" ht="15.75" customHeight="1">
      <c r="A885" s="1" t="s">
        <v>175</v>
      </c>
      <c r="B885" s="1">
        <v>25.0</v>
      </c>
      <c r="C885" s="1" t="s">
        <v>3283</v>
      </c>
      <c r="D885" s="1" t="s">
        <v>6948</v>
      </c>
      <c r="E885" s="1" t="s">
        <v>6949</v>
      </c>
      <c r="F885" s="1" t="s">
        <v>6950</v>
      </c>
      <c r="H885" s="1">
        <v>37.690903</v>
      </c>
      <c r="I885" s="1">
        <v>5.066274</v>
      </c>
      <c r="J885" s="1">
        <v>2.1697645</v>
      </c>
      <c r="K885" s="1">
        <v>0.0</v>
      </c>
      <c r="L885" s="1">
        <v>0.0</v>
      </c>
      <c r="M885" s="1">
        <v>0.60206</v>
      </c>
      <c r="N885" s="1">
        <v>0.0</v>
      </c>
      <c r="O885" s="1">
        <v>0.0</v>
      </c>
      <c r="P885" s="1">
        <v>0.0</v>
      </c>
      <c r="Q885" s="1" t="s">
        <v>6485</v>
      </c>
      <c r="R885" s="1">
        <v>2.0</v>
      </c>
      <c r="S885" s="1">
        <v>73.85000002384186</v>
      </c>
      <c r="T885" s="1">
        <v>0.17863144</v>
      </c>
      <c r="U885" s="1">
        <v>0.3771047</v>
      </c>
      <c r="V885" s="1">
        <v>0.0</v>
      </c>
      <c r="W885" s="1">
        <v>2.1697645</v>
      </c>
      <c r="X885" s="1">
        <v>0.0</v>
      </c>
      <c r="Y885" s="1">
        <v>0.0</v>
      </c>
      <c r="Z885" s="1">
        <v>0.0</v>
      </c>
      <c r="AA885" s="1">
        <v>0.0</v>
      </c>
      <c r="AB885" s="1">
        <v>0.0</v>
      </c>
      <c r="AC885" s="1">
        <v>0.0</v>
      </c>
      <c r="AD885" s="1">
        <v>0.0</v>
      </c>
      <c r="AE885" s="1">
        <v>222245.0</v>
      </c>
      <c r="AF885" s="1">
        <v>333.0</v>
      </c>
      <c r="AG885" s="1">
        <v>900.0</v>
      </c>
      <c r="AH885" s="1" t="s">
        <v>2057</v>
      </c>
      <c r="AI885" s="1">
        <v>33.0</v>
      </c>
      <c r="AJ885" s="1">
        <v>6.0</v>
      </c>
      <c r="AK885" s="1">
        <v>6.0</v>
      </c>
      <c r="AL885" s="1">
        <v>19.0</v>
      </c>
    </row>
    <row r="886" ht="15.75" customHeight="1">
      <c r="A886" s="1" t="s">
        <v>176</v>
      </c>
      <c r="B886" s="1">
        <v>1.0</v>
      </c>
      <c r="C886" s="1" t="s">
        <v>3285</v>
      </c>
      <c r="D886" s="1" t="s">
        <v>6724</v>
      </c>
      <c r="E886" s="1" t="s">
        <v>6725</v>
      </c>
      <c r="F886" s="1" t="s">
        <v>6726</v>
      </c>
      <c r="H886" s="1">
        <v>417.53616</v>
      </c>
      <c r="I886" s="1">
        <v>0.0</v>
      </c>
      <c r="J886" s="1">
        <v>4.9458976</v>
      </c>
      <c r="K886" s="1">
        <v>0.0</v>
      </c>
      <c r="L886" s="1">
        <v>0.0</v>
      </c>
      <c r="M886" s="1">
        <v>0.69897</v>
      </c>
      <c r="N886" s="1">
        <v>0.0</v>
      </c>
      <c r="O886" s="1">
        <v>0.0</v>
      </c>
      <c r="P886" s="1">
        <v>0.0</v>
      </c>
      <c r="Q886" s="1" t="s">
        <v>6727</v>
      </c>
      <c r="R886" s="1">
        <v>3.0</v>
      </c>
      <c r="S886" s="1">
        <v>14586.5</v>
      </c>
      <c r="T886" s="1">
        <v>0.0</v>
      </c>
      <c r="U886" s="1">
        <v>0.0</v>
      </c>
      <c r="V886" s="1">
        <v>4.9458976</v>
      </c>
      <c r="W886" s="1">
        <v>0.0</v>
      </c>
      <c r="X886" s="1">
        <v>0.0</v>
      </c>
      <c r="Y886" s="1">
        <v>0.0</v>
      </c>
      <c r="Z886" s="1">
        <v>0.0</v>
      </c>
      <c r="AA886" s="1">
        <v>0.0</v>
      </c>
      <c r="AB886" s="1">
        <v>0.0</v>
      </c>
      <c r="AC886" s="1">
        <v>0.0</v>
      </c>
      <c r="AD886" s="1">
        <v>0.0</v>
      </c>
      <c r="AE886" s="1">
        <v>93105.0</v>
      </c>
      <c r="AF886" s="1">
        <v>1178.0</v>
      </c>
      <c r="AG886" s="1">
        <v>870.0</v>
      </c>
      <c r="AH886" s="1" t="s">
        <v>3163</v>
      </c>
      <c r="AI886" s="1">
        <v>497.0</v>
      </c>
      <c r="AJ886" s="1">
        <v>10.0</v>
      </c>
      <c r="AK886" s="1">
        <v>11.0</v>
      </c>
      <c r="AL886" s="1">
        <v>9.0</v>
      </c>
    </row>
    <row r="887" ht="15.75" customHeight="1">
      <c r="A887" s="1" t="s">
        <v>176</v>
      </c>
      <c r="B887" s="1">
        <v>2.0</v>
      </c>
      <c r="C887" s="1" t="s">
        <v>3291</v>
      </c>
      <c r="D887" s="1" t="s">
        <v>6741</v>
      </c>
      <c r="E887" s="1" t="s">
        <v>6742</v>
      </c>
      <c r="F887" s="1" t="s">
        <v>6743</v>
      </c>
      <c r="H887" s="1">
        <v>34.63511</v>
      </c>
      <c r="I887" s="1">
        <v>9.971713</v>
      </c>
      <c r="J887" s="1">
        <v>5.012298</v>
      </c>
      <c r="K887" s="1">
        <v>0.0</v>
      </c>
      <c r="L887" s="1">
        <v>0.0</v>
      </c>
      <c r="M887" s="1">
        <v>0.60206</v>
      </c>
      <c r="N887" s="1">
        <v>0.0</v>
      </c>
      <c r="O887" s="1">
        <v>0.0</v>
      </c>
      <c r="P887" s="1">
        <v>0.0</v>
      </c>
      <c r="Q887" s="1" t="s">
        <v>6744</v>
      </c>
      <c r="R887" s="1">
        <v>2.0</v>
      </c>
      <c r="S887" s="1">
        <v>13.73999953269958</v>
      </c>
      <c r="T887" s="1">
        <v>0.0</v>
      </c>
      <c r="U887" s="1">
        <v>0.0</v>
      </c>
      <c r="V887" s="1">
        <v>5.012298</v>
      </c>
      <c r="W887" s="1">
        <v>0.0</v>
      </c>
      <c r="X887" s="1">
        <v>1.0864177</v>
      </c>
      <c r="Y887" s="1">
        <v>0.0</v>
      </c>
      <c r="Z887" s="1">
        <v>0.0</v>
      </c>
      <c r="AA887" s="1">
        <v>0.0</v>
      </c>
      <c r="AB887" s="1">
        <v>0.0</v>
      </c>
      <c r="AC887" s="1">
        <v>0.0</v>
      </c>
      <c r="AD887" s="1">
        <v>0.0</v>
      </c>
      <c r="AE887" s="1">
        <v>276467.0</v>
      </c>
      <c r="AF887" s="1">
        <v>38.0</v>
      </c>
      <c r="AG887" s="1">
        <v>620.0</v>
      </c>
      <c r="AH887" s="1" t="s">
        <v>1660</v>
      </c>
      <c r="AI887" s="1">
        <v>5.0</v>
      </c>
      <c r="AJ887" s="1">
        <v>2.0</v>
      </c>
      <c r="AK887" s="1">
        <v>2.0</v>
      </c>
      <c r="AL887" s="1">
        <v>3.0</v>
      </c>
    </row>
    <row r="888" ht="15.75" customHeight="1">
      <c r="A888" s="1" t="s">
        <v>176</v>
      </c>
      <c r="B888" s="1">
        <v>3.0</v>
      </c>
      <c r="C888" s="1" t="s">
        <v>367</v>
      </c>
      <c r="D888" s="1" t="s">
        <v>1734</v>
      </c>
      <c r="E888" s="1" t="s">
        <v>1736</v>
      </c>
      <c r="F888" s="1" t="s">
        <v>1737</v>
      </c>
      <c r="H888" s="1">
        <v>29.069473</v>
      </c>
      <c r="I888" s="1">
        <v>0.0</v>
      </c>
      <c r="J888" s="1">
        <v>3.9653854</v>
      </c>
      <c r="K888" s="1">
        <v>0.0</v>
      </c>
      <c r="L888" s="1">
        <v>0.0</v>
      </c>
      <c r="M888" s="1">
        <v>0.60206</v>
      </c>
      <c r="N888" s="1">
        <v>0.0</v>
      </c>
      <c r="O888" s="1">
        <v>0.0</v>
      </c>
      <c r="P888" s="1">
        <v>0.0</v>
      </c>
      <c r="Q888" s="1" t="s">
        <v>1766</v>
      </c>
      <c r="R888" s="1">
        <v>2.0</v>
      </c>
      <c r="S888" s="1">
        <v>147.2599999904633</v>
      </c>
      <c r="T888" s="1">
        <v>0.0</v>
      </c>
      <c r="U888" s="1">
        <v>0.0</v>
      </c>
      <c r="V888" s="1">
        <v>0.0</v>
      </c>
      <c r="W888" s="1">
        <v>3.9653854</v>
      </c>
      <c r="X888" s="1">
        <v>0.0</v>
      </c>
      <c r="Y888" s="1">
        <v>0.0</v>
      </c>
      <c r="Z888" s="1">
        <v>0.0</v>
      </c>
      <c r="AA888" s="1">
        <v>0.0</v>
      </c>
      <c r="AB888" s="1">
        <v>0.0</v>
      </c>
      <c r="AC888" s="1">
        <v>0.0</v>
      </c>
      <c r="AD888" s="1">
        <v>0.0</v>
      </c>
      <c r="AE888" s="1">
        <v>101436.0</v>
      </c>
      <c r="AF888" s="1">
        <v>126.0</v>
      </c>
      <c r="AH888" s="1" t="s">
        <v>1741</v>
      </c>
      <c r="AI888" s="1">
        <v>35.0</v>
      </c>
      <c r="AJ888" s="1">
        <v>3.0</v>
      </c>
      <c r="AK888" s="1">
        <v>4.0</v>
      </c>
      <c r="AL888" s="1">
        <v>4.0</v>
      </c>
    </row>
    <row r="889" ht="15.75" customHeight="1">
      <c r="A889" s="1" t="s">
        <v>176</v>
      </c>
      <c r="B889" s="1">
        <v>4.0</v>
      </c>
      <c r="C889" s="1" t="s">
        <v>3300</v>
      </c>
      <c r="D889" s="1" t="s">
        <v>6962</v>
      </c>
      <c r="E889" s="1" t="s">
        <v>6963</v>
      </c>
      <c r="F889" s="1" t="s">
        <v>6964</v>
      </c>
      <c r="H889" s="1">
        <v>26.686243</v>
      </c>
      <c r="I889" s="1">
        <v>10.139611</v>
      </c>
      <c r="J889" s="1">
        <v>1.7567419</v>
      </c>
      <c r="K889" s="1">
        <v>0.0</v>
      </c>
      <c r="L889" s="1">
        <v>0.0</v>
      </c>
      <c r="M889" s="1">
        <v>0.90309</v>
      </c>
      <c r="N889" s="1">
        <v>0.0</v>
      </c>
      <c r="O889" s="1">
        <v>0.0</v>
      </c>
      <c r="P889" s="1">
        <v>0.0</v>
      </c>
      <c r="Q889" s="1" t="s">
        <v>6965</v>
      </c>
      <c r="R889" s="1">
        <v>6.0</v>
      </c>
      <c r="S889" s="1">
        <v>5.169999957084656</v>
      </c>
      <c r="T889" s="1">
        <v>0.0</v>
      </c>
      <c r="U889" s="1">
        <v>0.0</v>
      </c>
      <c r="V889" s="1">
        <v>0.0</v>
      </c>
      <c r="W889" s="1">
        <v>0.0</v>
      </c>
      <c r="X889" s="1">
        <v>0.0</v>
      </c>
      <c r="Y889" s="1">
        <v>1.7567419</v>
      </c>
      <c r="Z889" s="1">
        <v>0.0</v>
      </c>
      <c r="AA889" s="1">
        <v>0.0</v>
      </c>
      <c r="AB889" s="1">
        <v>0.0</v>
      </c>
      <c r="AC889" s="1">
        <v>0.0</v>
      </c>
      <c r="AD889" s="1">
        <v>0.0</v>
      </c>
      <c r="AE889" s="1">
        <v>31199.0</v>
      </c>
      <c r="AF889" s="1">
        <v>19.0</v>
      </c>
      <c r="AG889" s="1">
        <v>520.0</v>
      </c>
      <c r="AH889" s="1" t="s">
        <v>1548</v>
      </c>
      <c r="AI889" s="1">
        <v>2.0</v>
      </c>
      <c r="AJ889" s="1">
        <v>3.0</v>
      </c>
      <c r="AK889" s="1">
        <v>3.0</v>
      </c>
      <c r="AL889" s="1">
        <v>0.0</v>
      </c>
    </row>
    <row r="890" ht="15.75" customHeight="1">
      <c r="A890" s="1" t="s">
        <v>176</v>
      </c>
      <c r="B890" s="1">
        <v>5.0</v>
      </c>
      <c r="C890" s="1" t="s">
        <v>357</v>
      </c>
      <c r="D890" s="1" t="s">
        <v>1688</v>
      </c>
      <c r="E890" s="1" t="s">
        <v>1689</v>
      </c>
      <c r="F890" s="1" t="s">
        <v>1690</v>
      </c>
      <c r="H890" s="1">
        <v>24.33041</v>
      </c>
      <c r="I890" s="1">
        <v>0.0</v>
      </c>
      <c r="J890" s="1">
        <v>1.2321792</v>
      </c>
      <c r="K890" s="1">
        <v>0.0</v>
      </c>
      <c r="L890" s="1">
        <v>0.0</v>
      </c>
      <c r="M890" s="1">
        <v>0.845098</v>
      </c>
      <c r="N890" s="1">
        <v>0.0</v>
      </c>
      <c r="O890" s="1">
        <v>0.0</v>
      </c>
      <c r="P890" s="1">
        <v>0.0</v>
      </c>
      <c r="Q890" s="1" t="s">
        <v>1707</v>
      </c>
      <c r="R890" s="1">
        <v>5.0</v>
      </c>
      <c r="S890" s="1">
        <v>544.9300007820129</v>
      </c>
      <c r="T890" s="1">
        <v>0.0</v>
      </c>
      <c r="U890" s="1">
        <v>1.2321792</v>
      </c>
      <c r="V890" s="1">
        <v>0.0</v>
      </c>
      <c r="W890" s="1">
        <v>0.0</v>
      </c>
      <c r="X890" s="1">
        <v>0.0</v>
      </c>
      <c r="Y890" s="1">
        <v>0.0</v>
      </c>
      <c r="Z890" s="1">
        <v>0.0</v>
      </c>
      <c r="AA890" s="1">
        <v>0.0</v>
      </c>
      <c r="AB890" s="1">
        <v>0.0</v>
      </c>
      <c r="AC890" s="1">
        <v>0.0</v>
      </c>
      <c r="AD890" s="1">
        <v>0.0</v>
      </c>
      <c r="AE890" s="1">
        <v>66214.0</v>
      </c>
      <c r="AF890" s="1">
        <v>430.0</v>
      </c>
      <c r="AG890" s="1">
        <v>730.0</v>
      </c>
      <c r="AH890" s="1" t="s">
        <v>1692</v>
      </c>
      <c r="AI890" s="1">
        <v>75.0</v>
      </c>
      <c r="AJ890" s="1">
        <v>6.0</v>
      </c>
      <c r="AK890" s="1">
        <v>7.0</v>
      </c>
      <c r="AL890" s="1">
        <v>9.0</v>
      </c>
    </row>
    <row r="891" ht="15.75" customHeight="1">
      <c r="A891" s="1" t="s">
        <v>176</v>
      </c>
      <c r="B891" s="1">
        <v>6.0</v>
      </c>
      <c r="C891" s="1" t="s">
        <v>3310</v>
      </c>
      <c r="D891" s="1" t="s">
        <v>6974</v>
      </c>
      <c r="E891" s="1" t="s">
        <v>6975</v>
      </c>
      <c r="F891" s="1" t="s">
        <v>6976</v>
      </c>
      <c r="H891" s="1">
        <v>21.780485</v>
      </c>
      <c r="I891" s="1">
        <v>11.0717</v>
      </c>
      <c r="J891" s="1">
        <v>0.0</v>
      </c>
      <c r="K891" s="1">
        <v>0.0</v>
      </c>
      <c r="L891" s="1">
        <v>0.0</v>
      </c>
      <c r="M891" s="1">
        <v>0.47712126</v>
      </c>
      <c r="N891" s="1">
        <v>0.0</v>
      </c>
      <c r="O891" s="1">
        <v>0.0</v>
      </c>
      <c r="P891" s="1">
        <v>0.0</v>
      </c>
      <c r="Q891" s="1" t="s">
        <v>1787</v>
      </c>
      <c r="R891" s="1">
        <v>1.0</v>
      </c>
      <c r="S891" s="1">
        <v>16.0</v>
      </c>
      <c r="T891" s="1">
        <v>0.0</v>
      </c>
      <c r="U891" s="1">
        <v>0.0</v>
      </c>
      <c r="V891" s="1">
        <v>0.0</v>
      </c>
      <c r="W891" s="1">
        <v>0.0</v>
      </c>
      <c r="X891" s="1">
        <v>0.0</v>
      </c>
      <c r="Y891" s="1">
        <v>0.0</v>
      </c>
      <c r="Z891" s="1">
        <v>0.0</v>
      </c>
      <c r="AA891" s="1">
        <v>0.0</v>
      </c>
      <c r="AB891" s="1">
        <v>0.0</v>
      </c>
      <c r="AC891" s="1">
        <v>0.0</v>
      </c>
      <c r="AD891" s="1">
        <v>0.0</v>
      </c>
      <c r="AE891" s="1">
        <v>491523.0</v>
      </c>
      <c r="AF891" s="1">
        <v>6.0</v>
      </c>
      <c r="AH891" s="1" t="s">
        <v>5957</v>
      </c>
      <c r="AJ891" s="1">
        <v>1.0</v>
      </c>
      <c r="AK891" s="1">
        <v>1.0</v>
      </c>
      <c r="AL891" s="1">
        <v>1.0</v>
      </c>
    </row>
    <row r="892" ht="15.75" customHeight="1">
      <c r="A892" s="1" t="s">
        <v>176</v>
      </c>
      <c r="B892" s="1">
        <v>7.0</v>
      </c>
      <c r="C892" s="1" t="s">
        <v>3288</v>
      </c>
      <c r="D892" s="1" t="s">
        <v>6728</v>
      </c>
      <c r="E892" s="1" t="s">
        <v>6729</v>
      </c>
      <c r="F892" s="1" t="s">
        <v>6730</v>
      </c>
      <c r="H892" s="1">
        <v>20.562336</v>
      </c>
      <c r="I892" s="1">
        <v>15.785215</v>
      </c>
      <c r="J892" s="1">
        <v>1.4534514</v>
      </c>
      <c r="K892" s="1">
        <v>0.0</v>
      </c>
      <c r="L892" s="1">
        <v>0.0</v>
      </c>
      <c r="M892" s="1">
        <v>0.47712126</v>
      </c>
      <c r="N892" s="1">
        <v>0.0</v>
      </c>
      <c r="O892" s="1">
        <v>0.0</v>
      </c>
      <c r="P892" s="1">
        <v>0.0</v>
      </c>
      <c r="Q892" s="1" t="s">
        <v>1100</v>
      </c>
      <c r="R892" s="1">
        <v>1.0</v>
      </c>
      <c r="S892" s="1">
        <v>5.25</v>
      </c>
      <c r="T892" s="1">
        <v>0.0</v>
      </c>
      <c r="U892" s="1">
        <v>1.4534514</v>
      </c>
      <c r="V892" s="1">
        <v>0.0</v>
      </c>
      <c r="W892" s="1">
        <v>0.0</v>
      </c>
      <c r="X892" s="1">
        <v>0.0</v>
      </c>
      <c r="Y892" s="1">
        <v>0.0</v>
      </c>
      <c r="Z892" s="1">
        <v>0.0</v>
      </c>
      <c r="AA892" s="1">
        <v>0.0</v>
      </c>
      <c r="AB892" s="1">
        <v>0.0</v>
      </c>
      <c r="AC892" s="1">
        <v>0.0</v>
      </c>
      <c r="AD892" s="1">
        <v>0.0</v>
      </c>
      <c r="AE892" s="1">
        <v>471897.0</v>
      </c>
      <c r="AF892" s="1">
        <v>4.0</v>
      </c>
      <c r="AG892" s="1">
        <v>520.0</v>
      </c>
      <c r="AH892" s="1" t="s">
        <v>1701</v>
      </c>
      <c r="AI892" s="1">
        <v>7.0</v>
      </c>
      <c r="AJ892" s="1">
        <v>1.0</v>
      </c>
      <c r="AK892" s="1">
        <v>1.0</v>
      </c>
      <c r="AL892" s="1">
        <v>0.0</v>
      </c>
    </row>
    <row r="893" ht="15.75" customHeight="1">
      <c r="A893" s="1" t="s">
        <v>176</v>
      </c>
      <c r="B893" s="1">
        <v>8.0</v>
      </c>
      <c r="C893" s="1" t="s">
        <v>3321</v>
      </c>
      <c r="D893" s="1" t="s">
        <v>6984</v>
      </c>
      <c r="E893" s="1" t="s">
        <v>6985</v>
      </c>
      <c r="F893" s="1" t="s">
        <v>6986</v>
      </c>
      <c r="H893" s="1">
        <v>14.552659</v>
      </c>
      <c r="I893" s="1">
        <v>14.646666</v>
      </c>
      <c r="J893" s="1">
        <v>0.0</v>
      </c>
      <c r="K893" s="1">
        <v>0.0</v>
      </c>
      <c r="L893" s="1">
        <v>0.0</v>
      </c>
      <c r="M893" s="1">
        <v>0.47712126</v>
      </c>
      <c r="N893" s="1">
        <v>1.0</v>
      </c>
      <c r="O893" s="1">
        <v>0.0</v>
      </c>
      <c r="P893" s="1">
        <v>0.0</v>
      </c>
      <c r="Q893" s="1" t="s">
        <v>1787</v>
      </c>
      <c r="R893" s="1">
        <v>1.0</v>
      </c>
      <c r="S893" s="1">
        <v>2.799999952316284</v>
      </c>
      <c r="T893" s="1">
        <v>0.0</v>
      </c>
      <c r="U893" s="1">
        <v>0.0</v>
      </c>
      <c r="V893" s="1">
        <v>0.0</v>
      </c>
      <c r="W893" s="1">
        <v>0.0</v>
      </c>
      <c r="X893" s="1">
        <v>0.0</v>
      </c>
      <c r="Y893" s="1">
        <v>0.0</v>
      </c>
      <c r="Z893" s="1">
        <v>0.0</v>
      </c>
      <c r="AA893" s="1">
        <v>0.0</v>
      </c>
      <c r="AB893" s="1">
        <v>0.0</v>
      </c>
      <c r="AC893" s="1">
        <v>0.0</v>
      </c>
      <c r="AD893" s="1">
        <v>0.0</v>
      </c>
      <c r="AE893" s="1">
        <v>467880.0</v>
      </c>
      <c r="AH893" s="1" t="s">
        <v>6991</v>
      </c>
      <c r="AJ893" s="1">
        <v>1.0</v>
      </c>
      <c r="AK893" s="1">
        <v>1.0</v>
      </c>
      <c r="AL893" s="1">
        <v>0.0</v>
      </c>
    </row>
    <row r="894" ht="15.75" customHeight="1">
      <c r="A894" s="1" t="s">
        <v>176</v>
      </c>
      <c r="B894" s="1">
        <v>9.0</v>
      </c>
      <c r="C894" s="1" t="s">
        <v>3326</v>
      </c>
      <c r="D894" s="1" t="s">
        <v>6992</v>
      </c>
      <c r="E894" s="1" t="s">
        <v>6993</v>
      </c>
      <c r="F894" s="1" t="s">
        <v>6994</v>
      </c>
      <c r="H894" s="1">
        <v>14.509827</v>
      </c>
      <c r="I894" s="1">
        <v>11.49435</v>
      </c>
      <c r="J894" s="1">
        <v>0.0</v>
      </c>
      <c r="K894" s="1">
        <v>0.0</v>
      </c>
      <c r="L894" s="1">
        <v>0.0</v>
      </c>
      <c r="M894" s="1">
        <v>0.47712126</v>
      </c>
      <c r="N894" s="1">
        <v>0.0</v>
      </c>
      <c r="O894" s="1">
        <v>0.0</v>
      </c>
      <c r="P894" s="1">
        <v>0.0</v>
      </c>
      <c r="Q894" s="1" t="s">
        <v>1787</v>
      </c>
      <c r="R894" s="1">
        <v>1.0</v>
      </c>
      <c r="S894" s="1">
        <v>6.0</v>
      </c>
      <c r="T894" s="1">
        <v>0.0</v>
      </c>
      <c r="U894" s="1">
        <v>0.0</v>
      </c>
      <c r="V894" s="1">
        <v>0.0</v>
      </c>
      <c r="W894" s="1">
        <v>0.0</v>
      </c>
      <c r="X894" s="1">
        <v>0.0</v>
      </c>
      <c r="Y894" s="1">
        <v>0.0</v>
      </c>
      <c r="Z894" s="1">
        <v>0.0</v>
      </c>
      <c r="AA894" s="1">
        <v>0.0</v>
      </c>
      <c r="AB894" s="1">
        <v>0.0</v>
      </c>
      <c r="AC894" s="1">
        <v>0.0</v>
      </c>
      <c r="AD894" s="1">
        <v>0.0</v>
      </c>
      <c r="AE894" s="1">
        <v>435623.0</v>
      </c>
      <c r="AF894" s="1">
        <v>17.0</v>
      </c>
      <c r="AH894" s="1" t="s">
        <v>1732</v>
      </c>
      <c r="AI894" s="1">
        <v>1.0</v>
      </c>
      <c r="AJ894" s="1">
        <v>1.0</v>
      </c>
      <c r="AK894" s="1">
        <v>1.0</v>
      </c>
      <c r="AL894" s="1">
        <v>1.0</v>
      </c>
    </row>
    <row r="895" ht="15.75" customHeight="1">
      <c r="A895" s="1" t="s">
        <v>176</v>
      </c>
      <c r="B895" s="1">
        <v>10.0</v>
      </c>
      <c r="C895" s="1" t="s">
        <v>3332</v>
      </c>
      <c r="D895" s="1" t="s">
        <v>6808</v>
      </c>
      <c r="E895" s="1" t="s">
        <v>6809</v>
      </c>
      <c r="F895" s="1" t="s">
        <v>6810</v>
      </c>
      <c r="H895" s="1">
        <v>11.975812</v>
      </c>
      <c r="I895" s="1">
        <v>11.781278</v>
      </c>
      <c r="J895" s="1">
        <v>8.110116</v>
      </c>
      <c r="K895" s="1">
        <v>0.0</v>
      </c>
      <c r="L895" s="1">
        <v>0.0</v>
      </c>
      <c r="M895" s="1">
        <v>0.30103</v>
      </c>
      <c r="N895" s="1">
        <v>0.0</v>
      </c>
      <c r="O895" s="1">
        <v>0.0</v>
      </c>
      <c r="P895" s="1">
        <v>0.0</v>
      </c>
      <c r="Q895" s="1" t="s">
        <v>659</v>
      </c>
      <c r="R895" s="1">
        <v>0.0</v>
      </c>
      <c r="S895" s="1">
        <v>3.0</v>
      </c>
      <c r="T895" s="1">
        <v>0.0</v>
      </c>
      <c r="U895" s="1">
        <v>1.5646487</v>
      </c>
      <c r="V895" s="1">
        <v>4.8845234</v>
      </c>
      <c r="W895" s="1">
        <v>5.8195558</v>
      </c>
      <c r="X895" s="1">
        <v>0.0</v>
      </c>
      <c r="Y895" s="1">
        <v>6.391841</v>
      </c>
      <c r="Z895" s="1">
        <v>0.0</v>
      </c>
      <c r="AA895" s="1">
        <v>0.0</v>
      </c>
      <c r="AB895" s="1">
        <v>8.110116</v>
      </c>
      <c r="AC895" s="1">
        <v>0.0</v>
      </c>
      <c r="AD895" s="1">
        <v>0.0</v>
      </c>
      <c r="AE895" s="1">
        <v>474271.0</v>
      </c>
      <c r="AF895" s="1">
        <v>2.0</v>
      </c>
      <c r="AG895" s="1">
        <v>640.0</v>
      </c>
      <c r="AH895" s="1" t="s">
        <v>1451</v>
      </c>
      <c r="AI895" s="1">
        <v>8.0</v>
      </c>
      <c r="AJ895" s="1">
        <v>1.0</v>
      </c>
      <c r="AK895" s="1">
        <v>1.0</v>
      </c>
      <c r="AL895" s="1">
        <v>2.0</v>
      </c>
    </row>
    <row r="896" ht="15.75" customHeight="1">
      <c r="A896" s="1" t="s">
        <v>176</v>
      </c>
      <c r="B896" s="1">
        <v>11.0</v>
      </c>
      <c r="C896" s="1" t="s">
        <v>3339</v>
      </c>
      <c r="D896" s="1" t="s">
        <v>7000</v>
      </c>
      <c r="E896" s="1" t="s">
        <v>7001</v>
      </c>
      <c r="F896" s="1" t="s">
        <v>7002</v>
      </c>
      <c r="H896" s="1">
        <v>11.728613</v>
      </c>
      <c r="I896" s="1">
        <v>12.192504</v>
      </c>
      <c r="J896" s="1">
        <v>6.2883015</v>
      </c>
      <c r="K896" s="1">
        <v>0.0</v>
      </c>
      <c r="L896" s="1">
        <v>0.0</v>
      </c>
      <c r="M896" s="1">
        <v>0.60206</v>
      </c>
      <c r="N896" s="1">
        <v>1.0</v>
      </c>
      <c r="O896" s="1">
        <v>0.0</v>
      </c>
      <c r="P896" s="1">
        <v>0.0</v>
      </c>
      <c r="Q896" s="1" t="s">
        <v>7003</v>
      </c>
      <c r="R896" s="1">
        <v>2.0</v>
      </c>
      <c r="S896" s="1">
        <v>0.0</v>
      </c>
      <c r="T896" s="1">
        <v>0.51494706</v>
      </c>
      <c r="U896" s="1">
        <v>1.4748567</v>
      </c>
      <c r="V896" s="1">
        <v>0.0</v>
      </c>
      <c r="W896" s="1">
        <v>0.0</v>
      </c>
      <c r="X896" s="1">
        <v>6.2883015</v>
      </c>
      <c r="Y896" s="1">
        <v>0.0</v>
      </c>
      <c r="Z896" s="1">
        <v>0.0</v>
      </c>
      <c r="AA896" s="1">
        <v>0.0</v>
      </c>
      <c r="AB896" s="1">
        <v>0.0</v>
      </c>
      <c r="AC896" s="1">
        <v>0.0</v>
      </c>
      <c r="AD896" s="1">
        <v>0.0</v>
      </c>
      <c r="AE896" s="1">
        <v>15032.0</v>
      </c>
      <c r="AF896" s="1">
        <v>22.0</v>
      </c>
      <c r="AG896" s="1">
        <v>220.0</v>
      </c>
      <c r="AH896" s="1" t="s">
        <v>6519</v>
      </c>
      <c r="AI896" s="1">
        <v>84.0</v>
      </c>
      <c r="AJ896" s="1">
        <v>1.0</v>
      </c>
      <c r="AK896" s="1">
        <v>1.0</v>
      </c>
      <c r="AL896" s="1">
        <v>1.0</v>
      </c>
    </row>
    <row r="897" ht="15.75" customHeight="1">
      <c r="A897" s="1" t="s">
        <v>176</v>
      </c>
      <c r="B897" s="1">
        <v>12.0</v>
      </c>
      <c r="C897" s="1" t="s">
        <v>3298</v>
      </c>
      <c r="D897" s="1" t="s">
        <v>6735</v>
      </c>
      <c r="F897" s="1" t="s">
        <v>6736</v>
      </c>
      <c r="H897" s="1">
        <v>11.581068</v>
      </c>
      <c r="I897" s="1">
        <v>0.0</v>
      </c>
      <c r="J897" s="1">
        <v>6.008235</v>
      </c>
      <c r="K897" s="1">
        <v>0.0</v>
      </c>
      <c r="L897" s="1">
        <v>0.0</v>
      </c>
      <c r="M897" s="1">
        <v>0.30103</v>
      </c>
      <c r="N897" s="1">
        <v>0.0</v>
      </c>
      <c r="O897" s="1">
        <v>0.0</v>
      </c>
      <c r="P897" s="1">
        <v>0.0</v>
      </c>
      <c r="Q897" s="1" t="s">
        <v>659</v>
      </c>
      <c r="R897" s="1">
        <v>0.0</v>
      </c>
      <c r="S897" s="1">
        <v>40.0</v>
      </c>
      <c r="T897" s="1">
        <v>0.0</v>
      </c>
      <c r="U897" s="1">
        <v>1.558519</v>
      </c>
      <c r="V897" s="1">
        <v>5.0600076</v>
      </c>
      <c r="W897" s="1">
        <v>5.7483425</v>
      </c>
      <c r="X897" s="1">
        <v>0.0</v>
      </c>
      <c r="Y897" s="1">
        <v>6.008235</v>
      </c>
      <c r="Z897" s="1">
        <v>0.0</v>
      </c>
      <c r="AA897" s="1">
        <v>0.0</v>
      </c>
      <c r="AB897" s="1">
        <v>0.0</v>
      </c>
      <c r="AC897" s="1">
        <v>0.0</v>
      </c>
      <c r="AD897" s="1">
        <v>0.0</v>
      </c>
      <c r="AE897" s="1">
        <v>469131.0</v>
      </c>
      <c r="AF897" s="1">
        <v>5.0</v>
      </c>
      <c r="AG897" s="1">
        <v>700.0</v>
      </c>
      <c r="AH897" s="1" t="s">
        <v>862</v>
      </c>
      <c r="AI897" s="1">
        <v>8.0</v>
      </c>
      <c r="AJ897" s="1">
        <v>1.0</v>
      </c>
      <c r="AK897" s="1">
        <v>1.0</v>
      </c>
      <c r="AL897" s="1">
        <v>0.0</v>
      </c>
    </row>
    <row r="898" ht="15.75" customHeight="1">
      <c r="A898" s="1" t="s">
        <v>176</v>
      </c>
      <c r="B898" s="1">
        <v>13.0</v>
      </c>
      <c r="C898" s="1" t="s">
        <v>3295</v>
      </c>
      <c r="D898" s="1" t="s">
        <v>6731</v>
      </c>
      <c r="E898" s="1" t="s">
        <v>6732</v>
      </c>
      <c r="F898" s="1" t="s">
        <v>6733</v>
      </c>
      <c r="H898" s="1">
        <v>11.477578</v>
      </c>
      <c r="I898" s="1">
        <v>11.49435</v>
      </c>
      <c r="J898" s="1">
        <v>0.0</v>
      </c>
      <c r="K898" s="1">
        <v>0.0</v>
      </c>
      <c r="L898" s="1">
        <v>0.0</v>
      </c>
      <c r="M898" s="1">
        <v>0.47712126</v>
      </c>
      <c r="N898" s="1">
        <v>0.0</v>
      </c>
      <c r="O898" s="1">
        <v>0.0</v>
      </c>
      <c r="P898" s="1">
        <v>0.0</v>
      </c>
      <c r="Q898" s="1" t="s">
        <v>1100</v>
      </c>
      <c r="R898" s="1">
        <v>1.0</v>
      </c>
      <c r="S898" s="1">
        <v>3.380000054836273</v>
      </c>
      <c r="T898" s="1">
        <v>0.0</v>
      </c>
      <c r="U898" s="1">
        <v>0.0</v>
      </c>
      <c r="V898" s="1">
        <v>0.0</v>
      </c>
      <c r="W898" s="1">
        <v>0.0</v>
      </c>
      <c r="X898" s="1">
        <v>0.0</v>
      </c>
      <c r="Y898" s="1">
        <v>0.0</v>
      </c>
      <c r="Z898" s="1">
        <v>0.0</v>
      </c>
      <c r="AA898" s="1">
        <v>0.0</v>
      </c>
      <c r="AB898" s="1">
        <v>0.0</v>
      </c>
      <c r="AC898" s="1">
        <v>0.0</v>
      </c>
      <c r="AD898" s="1">
        <v>0.0</v>
      </c>
      <c r="AE898" s="1">
        <v>183468.0</v>
      </c>
      <c r="AF898" s="1">
        <v>6.0</v>
      </c>
      <c r="AG898" s="1">
        <v>390.0</v>
      </c>
      <c r="AH898" s="1" t="s">
        <v>6734</v>
      </c>
      <c r="AJ898" s="1">
        <v>4.0</v>
      </c>
      <c r="AK898" s="1">
        <v>4.0</v>
      </c>
      <c r="AL898" s="1">
        <v>0.0</v>
      </c>
    </row>
    <row r="899" ht="15.75" customHeight="1">
      <c r="A899" s="1" t="s">
        <v>176</v>
      </c>
      <c r="B899" s="1">
        <v>14.0</v>
      </c>
      <c r="C899" s="1" t="s">
        <v>3352</v>
      </c>
      <c r="D899" s="1" t="s">
        <v>6780</v>
      </c>
      <c r="E899" s="1" t="s">
        <v>6781</v>
      </c>
      <c r="F899" s="1" t="s">
        <v>6782</v>
      </c>
      <c r="H899" s="1">
        <v>11.079161</v>
      </c>
      <c r="I899" s="1">
        <v>0.0</v>
      </c>
      <c r="J899" s="1">
        <v>4.1719337</v>
      </c>
      <c r="K899" s="1">
        <v>0.0</v>
      </c>
      <c r="L899" s="1">
        <v>0.0</v>
      </c>
      <c r="M899" s="1">
        <v>0.47712126</v>
      </c>
      <c r="N899" s="1">
        <v>0.0</v>
      </c>
      <c r="O899" s="1">
        <v>0.0</v>
      </c>
      <c r="P899" s="1">
        <v>0.0</v>
      </c>
      <c r="Q899" s="1" t="s">
        <v>1787</v>
      </c>
      <c r="R899" s="1">
        <v>1.0</v>
      </c>
      <c r="S899" s="1">
        <v>29.98000025749207</v>
      </c>
      <c r="T899" s="1">
        <v>0.0</v>
      </c>
      <c r="U899" s="1">
        <v>0.0</v>
      </c>
      <c r="V899" s="1">
        <v>4.1719337</v>
      </c>
      <c r="W899" s="1">
        <v>0.0</v>
      </c>
      <c r="X899" s="1">
        <v>0.0</v>
      </c>
      <c r="Y899" s="1">
        <v>0.0</v>
      </c>
      <c r="Z899" s="1">
        <v>0.0</v>
      </c>
      <c r="AA899" s="1">
        <v>0.0</v>
      </c>
      <c r="AB899" s="1">
        <v>0.0</v>
      </c>
      <c r="AC899" s="1">
        <v>0.0</v>
      </c>
      <c r="AD899" s="1">
        <v>0.0</v>
      </c>
      <c r="AE899" s="1">
        <v>437841.0</v>
      </c>
      <c r="AF899" s="1">
        <v>8.0</v>
      </c>
      <c r="AH899" s="1" t="s">
        <v>2740</v>
      </c>
      <c r="AI899" s="1">
        <v>4.0</v>
      </c>
      <c r="AJ899" s="1">
        <v>3.0</v>
      </c>
      <c r="AK899" s="1">
        <v>3.0</v>
      </c>
      <c r="AL899" s="1">
        <v>0.0</v>
      </c>
    </row>
    <row r="900" ht="15.75" customHeight="1">
      <c r="A900" s="1" t="s">
        <v>176</v>
      </c>
      <c r="B900" s="1">
        <v>15.0</v>
      </c>
      <c r="C900" s="1" t="s">
        <v>3303</v>
      </c>
      <c r="D900" s="1" t="s">
        <v>6737</v>
      </c>
      <c r="E900" s="1" t="s">
        <v>6738</v>
      </c>
      <c r="F900" s="1" t="s">
        <v>6739</v>
      </c>
      <c r="H900" s="1">
        <v>9.332816</v>
      </c>
      <c r="I900" s="1">
        <v>11.718011</v>
      </c>
      <c r="J900" s="1">
        <v>0.0</v>
      </c>
      <c r="K900" s="1">
        <v>0.0</v>
      </c>
      <c r="L900" s="1">
        <v>0.0</v>
      </c>
      <c r="M900" s="1">
        <v>0.30103</v>
      </c>
      <c r="N900" s="1">
        <v>0.0</v>
      </c>
      <c r="O900" s="1">
        <v>0.0</v>
      </c>
      <c r="P900" s="1">
        <v>0.0</v>
      </c>
      <c r="Q900" s="1" t="s">
        <v>659</v>
      </c>
      <c r="R900" s="1">
        <v>0.0</v>
      </c>
      <c r="S900" s="1">
        <v>6.0</v>
      </c>
      <c r="T900" s="1">
        <v>0.0</v>
      </c>
      <c r="U900" s="1">
        <v>0.0</v>
      </c>
      <c r="V900" s="1">
        <v>0.0</v>
      </c>
      <c r="W900" s="1">
        <v>0.0</v>
      </c>
      <c r="X900" s="1">
        <v>0.0</v>
      </c>
      <c r="Y900" s="1">
        <v>0.0</v>
      </c>
      <c r="Z900" s="1">
        <v>0.0</v>
      </c>
      <c r="AA900" s="1">
        <v>0.0</v>
      </c>
      <c r="AB900" s="1">
        <v>0.0</v>
      </c>
      <c r="AC900" s="1">
        <v>0.0</v>
      </c>
      <c r="AD900" s="1">
        <v>0.0</v>
      </c>
      <c r="AE900" s="1">
        <v>449662.0</v>
      </c>
      <c r="AF900" s="1">
        <v>4.0</v>
      </c>
      <c r="AH900" s="1" t="s">
        <v>6740</v>
      </c>
      <c r="AI900" s="1">
        <v>132.0</v>
      </c>
      <c r="AJ900" s="1">
        <v>1.0</v>
      </c>
      <c r="AK900" s="1">
        <v>1.0</v>
      </c>
      <c r="AL900" s="1">
        <v>0.0</v>
      </c>
    </row>
    <row r="901" ht="15.75" customHeight="1">
      <c r="A901" s="1" t="s">
        <v>176</v>
      </c>
      <c r="B901" s="1">
        <v>16.0</v>
      </c>
      <c r="C901" s="1" t="s">
        <v>3350</v>
      </c>
      <c r="D901" s="1" t="s">
        <v>6767</v>
      </c>
      <c r="E901" s="1" t="s">
        <v>6768</v>
      </c>
      <c r="F901" s="1" t="s">
        <v>6769</v>
      </c>
      <c r="H901" s="1">
        <v>8.429688</v>
      </c>
      <c r="I901" s="1">
        <v>0.0</v>
      </c>
      <c r="J901" s="1">
        <v>5.948629</v>
      </c>
      <c r="K901" s="1">
        <v>0.0</v>
      </c>
      <c r="L901" s="1">
        <v>0.0</v>
      </c>
      <c r="M901" s="1">
        <v>0.60206</v>
      </c>
      <c r="N901" s="1">
        <v>0.0</v>
      </c>
      <c r="O901" s="1">
        <v>0.0</v>
      </c>
      <c r="P901" s="1">
        <v>0.0</v>
      </c>
      <c r="Q901" s="1" t="s">
        <v>7020</v>
      </c>
      <c r="R901" s="1">
        <v>2.0</v>
      </c>
      <c r="S901" s="1">
        <v>4.539999961853027</v>
      </c>
      <c r="T901" s="1">
        <v>0.0</v>
      </c>
      <c r="U901" s="1">
        <v>0.0</v>
      </c>
      <c r="V901" s="1">
        <v>5.483497</v>
      </c>
      <c r="W901" s="1">
        <v>0.0</v>
      </c>
      <c r="X901" s="1">
        <v>0.0</v>
      </c>
      <c r="Y901" s="1">
        <v>5.948629</v>
      </c>
      <c r="Z901" s="1">
        <v>0.0</v>
      </c>
      <c r="AA901" s="1">
        <v>0.0</v>
      </c>
      <c r="AB901" s="1">
        <v>0.0</v>
      </c>
      <c r="AC901" s="1">
        <v>0.0</v>
      </c>
      <c r="AD901" s="1">
        <v>0.0</v>
      </c>
      <c r="AE901" s="1">
        <v>30198.0</v>
      </c>
      <c r="AF901" s="1">
        <v>27.0</v>
      </c>
      <c r="AG901" s="1">
        <v>360.0</v>
      </c>
      <c r="AH901" s="1" t="s">
        <v>6771</v>
      </c>
      <c r="AI901" s="1">
        <v>4.0</v>
      </c>
      <c r="AJ901" s="1">
        <v>3.0</v>
      </c>
      <c r="AK901" s="1">
        <v>4.0</v>
      </c>
      <c r="AL901" s="1">
        <v>1.0</v>
      </c>
    </row>
    <row r="902" ht="15.75" customHeight="1">
      <c r="A902" s="1" t="s">
        <v>176</v>
      </c>
      <c r="B902" s="1">
        <v>17.0</v>
      </c>
      <c r="C902" s="1" t="s">
        <v>377</v>
      </c>
      <c r="D902" s="1" t="s">
        <v>1784</v>
      </c>
      <c r="E902" s="1" t="s">
        <v>1785</v>
      </c>
      <c r="F902" s="1" t="s">
        <v>1786</v>
      </c>
      <c r="H902" s="1">
        <v>8.368173</v>
      </c>
      <c r="I902" s="1">
        <v>0.0</v>
      </c>
      <c r="J902" s="1">
        <v>2.2833679</v>
      </c>
      <c r="K902" s="1">
        <v>0.0</v>
      </c>
      <c r="L902" s="1">
        <v>0.0</v>
      </c>
      <c r="M902" s="1">
        <v>0.47712126</v>
      </c>
      <c r="N902" s="1">
        <v>0.0</v>
      </c>
      <c r="O902" s="1">
        <v>0.0</v>
      </c>
      <c r="P902" s="1">
        <v>0.0</v>
      </c>
      <c r="Q902" s="1" t="s">
        <v>1787</v>
      </c>
      <c r="R902" s="1">
        <v>1.0</v>
      </c>
      <c r="S902" s="1">
        <v>58.0</v>
      </c>
      <c r="T902" s="1">
        <v>0.0</v>
      </c>
      <c r="U902" s="1">
        <v>0.0</v>
      </c>
      <c r="V902" s="1">
        <v>0.0</v>
      </c>
      <c r="W902" s="1">
        <v>2.2833679</v>
      </c>
      <c r="X902" s="1">
        <v>0.0</v>
      </c>
      <c r="Y902" s="1">
        <v>0.0</v>
      </c>
      <c r="Z902" s="1">
        <v>0.0</v>
      </c>
      <c r="AA902" s="1">
        <v>0.0</v>
      </c>
      <c r="AB902" s="1">
        <v>0.0</v>
      </c>
      <c r="AC902" s="1">
        <v>0.0</v>
      </c>
      <c r="AD902" s="1">
        <v>0.0</v>
      </c>
      <c r="AE902" s="1">
        <v>420587.0</v>
      </c>
      <c r="AF902" s="1">
        <v>22.0</v>
      </c>
      <c r="AH902" s="1" t="s">
        <v>497</v>
      </c>
      <c r="AI902" s="1">
        <v>8.0</v>
      </c>
      <c r="AJ902" s="1">
        <v>1.0</v>
      </c>
      <c r="AK902" s="1">
        <v>2.0</v>
      </c>
      <c r="AL902" s="1">
        <v>1.0</v>
      </c>
    </row>
    <row r="903" ht="15.75" customHeight="1">
      <c r="A903" s="1" t="s">
        <v>176</v>
      </c>
      <c r="B903" s="1">
        <v>18.0</v>
      </c>
      <c r="C903" s="1" t="s">
        <v>3319</v>
      </c>
      <c r="D903" s="1" t="s">
        <v>6749</v>
      </c>
      <c r="E903" s="1" t="s">
        <v>6750</v>
      </c>
      <c r="F903" s="1" t="s">
        <v>6751</v>
      </c>
      <c r="H903" s="1">
        <v>7.987829</v>
      </c>
      <c r="I903" s="1">
        <v>8.805291</v>
      </c>
      <c r="J903" s="1">
        <v>4.462206</v>
      </c>
      <c r="K903" s="1">
        <v>0.0</v>
      </c>
      <c r="L903" s="1">
        <v>0.0</v>
      </c>
      <c r="M903" s="1">
        <v>0.60206</v>
      </c>
      <c r="N903" s="1">
        <v>0.0</v>
      </c>
      <c r="O903" s="1">
        <v>0.0</v>
      </c>
      <c r="P903" s="1">
        <v>0.0</v>
      </c>
      <c r="Q903" s="1" t="s">
        <v>6744</v>
      </c>
      <c r="R903" s="1">
        <v>2.0</v>
      </c>
      <c r="T903" s="1">
        <v>0.0</v>
      </c>
      <c r="U903" s="1">
        <v>0.0</v>
      </c>
      <c r="V903" s="1">
        <v>4.462206</v>
      </c>
      <c r="W903" s="1">
        <v>0.0</v>
      </c>
      <c r="X903" s="1">
        <v>0.0</v>
      </c>
      <c r="Y903" s="1">
        <v>0.0</v>
      </c>
      <c r="Z903" s="1">
        <v>0.0</v>
      </c>
      <c r="AA903" s="1">
        <v>0.0</v>
      </c>
      <c r="AB903" s="1">
        <v>0.0</v>
      </c>
      <c r="AC903" s="1">
        <v>0.0</v>
      </c>
      <c r="AD903" s="1">
        <v>0.0</v>
      </c>
      <c r="AE903" s="1">
        <v>9240.0</v>
      </c>
      <c r="AF903" s="1">
        <v>5.0</v>
      </c>
      <c r="AI903" s="1">
        <v>4.0</v>
      </c>
      <c r="AK903" s="1">
        <v>0.0</v>
      </c>
      <c r="AL903" s="1">
        <v>0.0</v>
      </c>
    </row>
    <row r="904" ht="15.75" customHeight="1">
      <c r="A904" s="1" t="s">
        <v>176</v>
      </c>
      <c r="B904" s="1">
        <v>19.0</v>
      </c>
      <c r="C904" s="1" t="s">
        <v>3374</v>
      </c>
      <c r="D904" s="1" t="s">
        <v>7032</v>
      </c>
      <c r="E904" s="1" t="s">
        <v>7033</v>
      </c>
      <c r="F904" s="1" t="s">
        <v>7034</v>
      </c>
      <c r="H904" s="1">
        <v>7.8871136</v>
      </c>
      <c r="I904" s="1">
        <v>11.0717</v>
      </c>
      <c r="J904" s="1">
        <v>0.0</v>
      </c>
      <c r="K904" s="1">
        <v>0.0</v>
      </c>
      <c r="L904" s="1">
        <v>0.0</v>
      </c>
      <c r="M904" s="1">
        <v>0.60206</v>
      </c>
      <c r="N904" s="1">
        <v>0.0</v>
      </c>
      <c r="O904" s="1">
        <v>0.0</v>
      </c>
      <c r="P904" s="1">
        <v>0.0</v>
      </c>
      <c r="Q904" s="1" t="s">
        <v>7039</v>
      </c>
      <c r="R904" s="1">
        <v>2.0</v>
      </c>
      <c r="S904" s="1">
        <v>0.4000000059604645</v>
      </c>
      <c r="T904" s="1">
        <v>0.0</v>
      </c>
      <c r="U904" s="1">
        <v>0.0</v>
      </c>
      <c r="V904" s="1">
        <v>0.0</v>
      </c>
      <c r="W904" s="1">
        <v>0.0</v>
      </c>
      <c r="X904" s="1">
        <v>0.0</v>
      </c>
      <c r="Y904" s="1">
        <v>0.0</v>
      </c>
      <c r="Z904" s="1">
        <v>0.0</v>
      </c>
      <c r="AA904" s="1">
        <v>0.0</v>
      </c>
      <c r="AB904" s="1">
        <v>0.0</v>
      </c>
      <c r="AC904" s="1">
        <v>0.0</v>
      </c>
      <c r="AD904" s="1">
        <v>0.0</v>
      </c>
      <c r="AE904" s="1">
        <v>462495.0</v>
      </c>
      <c r="AF904" s="1">
        <v>3.0</v>
      </c>
      <c r="AH904" s="1" t="s">
        <v>7041</v>
      </c>
      <c r="AJ904" s="1">
        <v>1.0</v>
      </c>
      <c r="AK904" s="1">
        <v>1.0</v>
      </c>
      <c r="AL904" s="1">
        <v>0.0</v>
      </c>
    </row>
    <row r="905" ht="15.75" customHeight="1">
      <c r="A905" s="1" t="s">
        <v>176</v>
      </c>
      <c r="B905" s="1">
        <v>20.0</v>
      </c>
      <c r="C905" s="1" t="s">
        <v>3324</v>
      </c>
      <c r="D905" s="1" t="s">
        <v>6752</v>
      </c>
      <c r="E905" s="1" t="s">
        <v>6753</v>
      </c>
      <c r="F905" s="1" t="s">
        <v>6754</v>
      </c>
      <c r="H905" s="1">
        <v>7.763236</v>
      </c>
      <c r="I905" s="1">
        <v>0.0</v>
      </c>
      <c r="J905" s="1">
        <v>3.7084281</v>
      </c>
      <c r="K905" s="1">
        <v>0.0</v>
      </c>
      <c r="L905" s="1">
        <v>0.0</v>
      </c>
      <c r="M905" s="1">
        <v>0.30103</v>
      </c>
      <c r="N905" s="1">
        <v>0.0</v>
      </c>
      <c r="O905" s="1">
        <v>0.0</v>
      </c>
      <c r="P905" s="1">
        <v>0.0</v>
      </c>
      <c r="Q905" s="1" t="s">
        <v>659</v>
      </c>
      <c r="R905" s="1">
        <v>0.0</v>
      </c>
      <c r="S905" s="1">
        <v>47.36000061035156</v>
      </c>
      <c r="T905" s="1">
        <v>0.0</v>
      </c>
      <c r="U905" s="1">
        <v>0.0</v>
      </c>
      <c r="V905" s="1">
        <v>0.0</v>
      </c>
      <c r="W905" s="1">
        <v>3.7084281</v>
      </c>
      <c r="X905" s="1">
        <v>0.0</v>
      </c>
      <c r="Y905" s="1">
        <v>0.0</v>
      </c>
      <c r="Z905" s="1">
        <v>0.0</v>
      </c>
      <c r="AA905" s="1">
        <v>0.0</v>
      </c>
      <c r="AB905" s="1">
        <v>0.0</v>
      </c>
      <c r="AC905" s="1">
        <v>0.0</v>
      </c>
      <c r="AD905" s="1">
        <v>0.0</v>
      </c>
      <c r="AE905" s="1">
        <v>471564.0</v>
      </c>
      <c r="AF905" s="1">
        <v>1.0</v>
      </c>
      <c r="AG905" s="1">
        <v>610.0</v>
      </c>
      <c r="AH905" s="1" t="s">
        <v>5927</v>
      </c>
      <c r="AI905" s="1">
        <v>3.0</v>
      </c>
      <c r="AJ905" s="1">
        <v>1.0</v>
      </c>
      <c r="AK905" s="1">
        <v>1.0</v>
      </c>
      <c r="AL905" s="1">
        <v>0.0</v>
      </c>
    </row>
    <row r="906" ht="15.75" customHeight="1">
      <c r="A906" s="1" t="s">
        <v>176</v>
      </c>
      <c r="B906" s="1">
        <v>21.0</v>
      </c>
      <c r="C906" s="1" t="s">
        <v>3384</v>
      </c>
      <c r="D906" s="1" t="s">
        <v>7046</v>
      </c>
      <c r="E906" s="1" t="s">
        <v>7047</v>
      </c>
      <c r="F906" s="1" t="s">
        <v>7048</v>
      </c>
      <c r="H906" s="1">
        <v>7.633108</v>
      </c>
      <c r="I906" s="1">
        <v>9.809286</v>
      </c>
      <c r="J906" s="1">
        <v>0.0</v>
      </c>
      <c r="K906" s="1">
        <v>0.0</v>
      </c>
      <c r="L906" s="1">
        <v>0.0</v>
      </c>
      <c r="M906" s="1">
        <v>0.7781513</v>
      </c>
      <c r="N906" s="1">
        <v>0.0</v>
      </c>
      <c r="O906" s="1">
        <v>0.0</v>
      </c>
      <c r="P906" s="1">
        <v>0.0</v>
      </c>
      <c r="Q906" s="1" t="s">
        <v>7052</v>
      </c>
      <c r="R906" s="1">
        <v>4.0</v>
      </c>
      <c r="T906" s="1">
        <v>0.0</v>
      </c>
      <c r="U906" s="1">
        <v>0.0</v>
      </c>
      <c r="V906" s="1">
        <v>0.0</v>
      </c>
      <c r="W906" s="1">
        <v>0.0</v>
      </c>
      <c r="X906" s="1">
        <v>0.0</v>
      </c>
      <c r="Y906" s="1">
        <v>0.0</v>
      </c>
      <c r="Z906" s="1">
        <v>0.0</v>
      </c>
      <c r="AA906" s="1">
        <v>0.0</v>
      </c>
      <c r="AB906" s="1">
        <v>0.0</v>
      </c>
      <c r="AC906" s="1">
        <v>0.0</v>
      </c>
      <c r="AD906" s="1">
        <v>0.0</v>
      </c>
      <c r="AE906" s="1">
        <v>84506.0</v>
      </c>
      <c r="AF906" s="1">
        <v>11.0</v>
      </c>
      <c r="AH906" s="1" t="s">
        <v>7054</v>
      </c>
      <c r="AJ906" s="1">
        <v>1.0</v>
      </c>
      <c r="AK906" s="1">
        <v>1.0</v>
      </c>
      <c r="AL906" s="1">
        <v>0.0</v>
      </c>
    </row>
    <row r="907" ht="15.75" customHeight="1">
      <c r="A907" s="1" t="s">
        <v>176</v>
      </c>
      <c r="B907" s="1">
        <v>22.0</v>
      </c>
      <c r="C907" s="1" t="s">
        <v>3388</v>
      </c>
      <c r="D907" s="1" t="s">
        <v>6819</v>
      </c>
      <c r="E907" s="1" t="s">
        <v>6820</v>
      </c>
      <c r="F907" s="1" t="s">
        <v>6821</v>
      </c>
      <c r="H907" s="1">
        <v>7.5740495</v>
      </c>
      <c r="I907" s="1">
        <v>0.0</v>
      </c>
      <c r="J907" s="1">
        <v>0.5624641</v>
      </c>
      <c r="K907" s="1">
        <v>0.0</v>
      </c>
      <c r="L907" s="1">
        <v>0.0</v>
      </c>
      <c r="M907" s="1">
        <v>0.30103</v>
      </c>
      <c r="N907" s="1">
        <v>0.0</v>
      </c>
      <c r="O907" s="1">
        <v>0.0</v>
      </c>
      <c r="P907" s="1">
        <v>0.0</v>
      </c>
      <c r="Q907" s="1" t="s">
        <v>659</v>
      </c>
      <c r="R907" s="1">
        <v>0.0</v>
      </c>
      <c r="S907" s="1">
        <v>2000.0</v>
      </c>
      <c r="T907" s="1">
        <v>0.5624641</v>
      </c>
      <c r="U907" s="1">
        <v>0.0</v>
      </c>
      <c r="V907" s="1">
        <v>0.0</v>
      </c>
      <c r="W907" s="1">
        <v>0.0</v>
      </c>
      <c r="X907" s="1">
        <v>0.0</v>
      </c>
      <c r="Y907" s="1">
        <v>0.0</v>
      </c>
      <c r="Z907" s="1">
        <v>0.0</v>
      </c>
      <c r="AA907" s="1">
        <v>0.0</v>
      </c>
      <c r="AB907" s="1">
        <v>0.0</v>
      </c>
      <c r="AC907" s="1">
        <v>0.0</v>
      </c>
      <c r="AD907" s="1">
        <v>0.0</v>
      </c>
      <c r="AE907" s="1">
        <v>163749.0</v>
      </c>
      <c r="AF907" s="1">
        <v>37.0</v>
      </c>
      <c r="AH907" s="1" t="s">
        <v>6822</v>
      </c>
      <c r="AI907" s="1">
        <v>31.0</v>
      </c>
      <c r="AJ907" s="1">
        <v>1.0</v>
      </c>
      <c r="AK907" s="1">
        <v>8.0</v>
      </c>
      <c r="AL907" s="1">
        <v>1.0</v>
      </c>
    </row>
    <row r="908" ht="15.75" customHeight="1">
      <c r="A908" s="1" t="s">
        <v>176</v>
      </c>
      <c r="B908" s="1">
        <v>23.0</v>
      </c>
      <c r="C908" s="1" t="s">
        <v>3313</v>
      </c>
      <c r="D908" s="1" t="s">
        <v>6745</v>
      </c>
      <c r="E908" s="1" t="s">
        <v>6746</v>
      </c>
      <c r="F908" s="1" t="s">
        <v>6747</v>
      </c>
      <c r="H908" s="1">
        <v>7.340767</v>
      </c>
      <c r="I908" s="1">
        <v>12.781475</v>
      </c>
      <c r="J908" s="1">
        <v>0.0</v>
      </c>
      <c r="K908" s="1">
        <v>0.0</v>
      </c>
      <c r="L908" s="1">
        <v>0.0</v>
      </c>
      <c r="M908" s="1">
        <v>0.30103</v>
      </c>
      <c r="N908" s="1">
        <v>0.0</v>
      </c>
      <c r="O908" s="1">
        <v>0.0</v>
      </c>
      <c r="P908" s="1">
        <v>0.0</v>
      </c>
      <c r="Q908" s="1" t="s">
        <v>659</v>
      </c>
      <c r="R908" s="1">
        <v>0.0</v>
      </c>
      <c r="S908" s="1">
        <v>2.640000104904175</v>
      </c>
      <c r="T908" s="1">
        <v>0.0</v>
      </c>
      <c r="U908" s="1">
        <v>0.0</v>
      </c>
      <c r="V908" s="1">
        <v>0.0</v>
      </c>
      <c r="W908" s="1">
        <v>0.0</v>
      </c>
      <c r="X908" s="1">
        <v>0.0</v>
      </c>
      <c r="Y908" s="1">
        <v>0.0</v>
      </c>
      <c r="Z908" s="1">
        <v>0.0</v>
      </c>
      <c r="AA908" s="1">
        <v>0.0</v>
      </c>
      <c r="AB908" s="1">
        <v>0.0</v>
      </c>
      <c r="AC908" s="1">
        <v>0.0</v>
      </c>
      <c r="AD908" s="1">
        <v>0.0</v>
      </c>
      <c r="AE908" s="1">
        <v>414920.0</v>
      </c>
      <c r="AF908" s="1">
        <v>3.0</v>
      </c>
      <c r="AH908" s="1" t="s">
        <v>6748</v>
      </c>
      <c r="AJ908" s="1">
        <v>1.0</v>
      </c>
      <c r="AK908" s="1">
        <v>1.0</v>
      </c>
      <c r="AL908" s="1">
        <v>1.0</v>
      </c>
    </row>
    <row r="909" ht="15.75" customHeight="1">
      <c r="A909" s="1" t="s">
        <v>176</v>
      </c>
      <c r="B909" s="1">
        <v>24.0</v>
      </c>
      <c r="C909" s="1" t="s">
        <v>3397</v>
      </c>
      <c r="D909" s="1" t="s">
        <v>7064</v>
      </c>
      <c r="E909" s="1" t="s">
        <v>7065</v>
      </c>
      <c r="F909" s="1" t="s">
        <v>7066</v>
      </c>
      <c r="H909" s="1">
        <v>7.101658</v>
      </c>
      <c r="I909" s="1">
        <v>11.95055</v>
      </c>
      <c r="J909" s="1">
        <v>2.9338384</v>
      </c>
      <c r="K909" s="1">
        <v>0.0</v>
      </c>
      <c r="L909" s="1">
        <v>0.0</v>
      </c>
      <c r="M909" s="1">
        <v>0.47712126</v>
      </c>
      <c r="N909" s="1">
        <v>0.0</v>
      </c>
      <c r="O909" s="1">
        <v>0.0</v>
      </c>
      <c r="P909" s="1">
        <v>0.0</v>
      </c>
      <c r="Q909" s="1" t="s">
        <v>1787</v>
      </c>
      <c r="R909" s="1">
        <v>1.0</v>
      </c>
      <c r="T909" s="1">
        <v>0.0</v>
      </c>
      <c r="U909" s="1">
        <v>0.32626477</v>
      </c>
      <c r="V909" s="1">
        <v>2.9338384</v>
      </c>
      <c r="W909" s="1">
        <v>0.0</v>
      </c>
      <c r="X909" s="1">
        <v>0.0</v>
      </c>
      <c r="Y909" s="1">
        <v>0.0</v>
      </c>
      <c r="Z909" s="1">
        <v>0.0</v>
      </c>
      <c r="AA909" s="1">
        <v>0.0</v>
      </c>
      <c r="AB909" s="1">
        <v>0.0</v>
      </c>
      <c r="AC909" s="1">
        <v>0.0</v>
      </c>
      <c r="AD909" s="1">
        <v>0.0</v>
      </c>
      <c r="AE909" s="1">
        <v>461890.0</v>
      </c>
      <c r="AF909" s="1">
        <v>1.0</v>
      </c>
      <c r="AH909" s="1" t="s">
        <v>1103</v>
      </c>
      <c r="AI909" s="1">
        <v>10.0</v>
      </c>
      <c r="AJ909" s="1">
        <v>1.0</v>
      </c>
      <c r="AK909" s="1">
        <v>1.0</v>
      </c>
      <c r="AL909" s="1">
        <v>1.0</v>
      </c>
    </row>
    <row r="910" ht="15.75" customHeight="1">
      <c r="A910" s="1" t="s">
        <v>176</v>
      </c>
      <c r="B910" s="1">
        <v>25.0</v>
      </c>
      <c r="C910" s="1" t="s">
        <v>3400</v>
      </c>
      <c r="D910" s="1" t="s">
        <v>7071</v>
      </c>
      <c r="E910" s="1" t="s">
        <v>7072</v>
      </c>
      <c r="F910" s="1" t="s">
        <v>7073</v>
      </c>
      <c r="H910" s="1">
        <v>6.8758125</v>
      </c>
      <c r="I910" s="1">
        <v>9.652065</v>
      </c>
      <c r="J910" s="1">
        <v>0.0</v>
      </c>
      <c r="K910" s="1">
        <v>0.0</v>
      </c>
      <c r="L910" s="1">
        <v>0.0</v>
      </c>
      <c r="M910" s="1">
        <v>0.60206</v>
      </c>
      <c r="N910" s="1">
        <v>0.0</v>
      </c>
      <c r="O910" s="1">
        <v>0.0</v>
      </c>
      <c r="P910" s="1">
        <v>0.0</v>
      </c>
      <c r="Q910" s="1" t="s">
        <v>7074</v>
      </c>
      <c r="R910" s="1">
        <v>2.0</v>
      </c>
      <c r="S910" s="1">
        <v>0.4000000059604645</v>
      </c>
      <c r="T910" s="1">
        <v>0.0</v>
      </c>
      <c r="U910" s="1">
        <v>0.0</v>
      </c>
      <c r="V910" s="1">
        <v>0.0</v>
      </c>
      <c r="W910" s="1">
        <v>0.0</v>
      </c>
      <c r="X910" s="1">
        <v>0.0</v>
      </c>
      <c r="Y910" s="1">
        <v>0.0</v>
      </c>
      <c r="Z910" s="1">
        <v>0.0</v>
      </c>
      <c r="AA910" s="1">
        <v>0.0</v>
      </c>
      <c r="AB910" s="1">
        <v>0.0</v>
      </c>
      <c r="AC910" s="1">
        <v>0.0</v>
      </c>
      <c r="AD910" s="1">
        <v>0.0</v>
      </c>
      <c r="AE910" s="1">
        <v>445406.0</v>
      </c>
      <c r="AF910" s="1">
        <v>2.0</v>
      </c>
      <c r="AH910" s="1" t="s">
        <v>7078</v>
      </c>
      <c r="AJ910" s="1">
        <v>1.0</v>
      </c>
      <c r="AK910" s="1">
        <v>1.0</v>
      </c>
      <c r="AL910" s="1">
        <v>0.0</v>
      </c>
    </row>
    <row r="911" ht="15.75" customHeight="1">
      <c r="A911" s="1" t="s">
        <v>179</v>
      </c>
      <c r="B911" s="1">
        <v>1.0</v>
      </c>
      <c r="C911" s="1" t="s">
        <v>3402</v>
      </c>
      <c r="D911" s="1" t="s">
        <v>6823</v>
      </c>
      <c r="E911" s="1" t="s">
        <v>6824</v>
      </c>
      <c r="F911" s="1" t="s">
        <v>6825</v>
      </c>
      <c r="H911" s="1">
        <v>21.170364</v>
      </c>
      <c r="I911" s="1">
        <v>10.602108</v>
      </c>
      <c r="J911" s="1">
        <v>0.0</v>
      </c>
      <c r="K911" s="1">
        <v>0.0</v>
      </c>
      <c r="L911" s="1">
        <v>0.0</v>
      </c>
      <c r="M911" s="1">
        <v>0.60206</v>
      </c>
      <c r="N911" s="1">
        <v>0.0</v>
      </c>
      <c r="O911" s="1">
        <v>0.0</v>
      </c>
      <c r="P911" s="1">
        <v>0.0</v>
      </c>
      <c r="Q911" s="1" t="s">
        <v>6826</v>
      </c>
      <c r="R911" s="1">
        <v>2.0</v>
      </c>
      <c r="S911" s="1">
        <v>10.0</v>
      </c>
      <c r="T911" s="1">
        <v>0.0</v>
      </c>
      <c r="U911" s="1">
        <v>0.0</v>
      </c>
      <c r="V911" s="1">
        <v>0.0</v>
      </c>
      <c r="W911" s="1">
        <v>0.0</v>
      </c>
      <c r="X911" s="1">
        <v>0.0</v>
      </c>
      <c r="Y911" s="1">
        <v>0.0</v>
      </c>
      <c r="Z911" s="1">
        <v>0.0</v>
      </c>
      <c r="AA911" s="1">
        <v>0.0</v>
      </c>
      <c r="AB911" s="1">
        <v>0.0</v>
      </c>
      <c r="AC911" s="1">
        <v>0.0</v>
      </c>
      <c r="AD911" s="1">
        <v>0.0</v>
      </c>
      <c r="AE911" s="1">
        <v>51882.0</v>
      </c>
      <c r="AF911" s="1">
        <v>126.0</v>
      </c>
      <c r="AG911" s="1">
        <v>710.0</v>
      </c>
      <c r="AH911" s="1" t="s">
        <v>6827</v>
      </c>
      <c r="AI911" s="1">
        <v>158.0</v>
      </c>
      <c r="AJ911" s="1">
        <v>1.0</v>
      </c>
      <c r="AK911" s="1">
        <v>1.0</v>
      </c>
      <c r="AL911" s="1">
        <v>2.0</v>
      </c>
    </row>
    <row r="912" ht="15.75" customHeight="1">
      <c r="A912" s="1" t="s">
        <v>179</v>
      </c>
      <c r="B912" s="1">
        <v>2.0</v>
      </c>
      <c r="C912" s="1" t="s">
        <v>3404</v>
      </c>
      <c r="D912" s="1" t="s">
        <v>6828</v>
      </c>
      <c r="E912" s="1" t="s">
        <v>6829</v>
      </c>
      <c r="F912" s="1" t="s">
        <v>6830</v>
      </c>
      <c r="H912" s="1">
        <v>12.951256</v>
      </c>
      <c r="I912" s="1">
        <v>8.435224</v>
      </c>
      <c r="J912" s="1">
        <v>1.8244627</v>
      </c>
      <c r="K912" s="1">
        <v>0.0</v>
      </c>
      <c r="L912" s="1">
        <v>0.0</v>
      </c>
      <c r="M912" s="1">
        <v>0.47712126</v>
      </c>
      <c r="N912" s="1">
        <v>0.0</v>
      </c>
      <c r="O912" s="1">
        <v>0.0</v>
      </c>
      <c r="P912" s="1">
        <v>0.0</v>
      </c>
      <c r="Q912" s="1" t="s">
        <v>4368</v>
      </c>
      <c r="R912" s="1">
        <v>1.0</v>
      </c>
      <c r="S912" s="1">
        <v>6.0</v>
      </c>
      <c r="T912" s="1">
        <v>0.0</v>
      </c>
      <c r="U912" s="1">
        <v>0.0</v>
      </c>
      <c r="V912" s="1">
        <v>1.8244627</v>
      </c>
      <c r="W912" s="1">
        <v>0.0</v>
      </c>
      <c r="X912" s="1">
        <v>0.0</v>
      </c>
      <c r="Y912" s="1">
        <v>0.0</v>
      </c>
      <c r="Z912" s="1">
        <v>0.0</v>
      </c>
      <c r="AA912" s="1">
        <v>0.0</v>
      </c>
      <c r="AB912" s="1">
        <v>0.0</v>
      </c>
      <c r="AC912" s="1">
        <v>0.0</v>
      </c>
      <c r="AD912" s="1">
        <v>0.0</v>
      </c>
      <c r="AE912" s="1">
        <v>32077.0</v>
      </c>
      <c r="AF912" s="1">
        <v>6.0</v>
      </c>
      <c r="AH912" s="1" t="s">
        <v>6831</v>
      </c>
      <c r="AI912" s="1">
        <v>4.0</v>
      </c>
      <c r="AJ912" s="1">
        <v>4.0</v>
      </c>
      <c r="AK912" s="1">
        <v>4.0</v>
      </c>
      <c r="AL912" s="1">
        <v>2.0</v>
      </c>
    </row>
    <row r="913" ht="15.75" customHeight="1">
      <c r="A913" s="1" t="s">
        <v>179</v>
      </c>
      <c r="B913" s="1">
        <v>3.0</v>
      </c>
      <c r="C913" s="1" t="s">
        <v>3409</v>
      </c>
      <c r="D913" s="1" t="s">
        <v>6832</v>
      </c>
      <c r="E913" s="1" t="s">
        <v>6833</v>
      </c>
      <c r="F913" s="1" t="s">
        <v>6835</v>
      </c>
      <c r="H913" s="1">
        <v>10.426543</v>
      </c>
      <c r="I913" s="1">
        <v>8.92146</v>
      </c>
      <c r="J913" s="1">
        <v>0.0</v>
      </c>
      <c r="K913" s="1">
        <v>0.0</v>
      </c>
      <c r="L913" s="1">
        <v>0.0</v>
      </c>
      <c r="M913" s="1">
        <v>0.47712126</v>
      </c>
      <c r="N913" s="1">
        <v>0.0</v>
      </c>
      <c r="O913" s="1">
        <v>0.0</v>
      </c>
      <c r="P913" s="1">
        <v>0.0</v>
      </c>
      <c r="Q913" s="1" t="s">
        <v>1002</v>
      </c>
      <c r="R913" s="1">
        <v>1.0</v>
      </c>
      <c r="S913" s="1">
        <v>5.0</v>
      </c>
      <c r="T913" s="1">
        <v>0.0</v>
      </c>
      <c r="U913" s="1">
        <v>0.0</v>
      </c>
      <c r="V913" s="1">
        <v>0.0</v>
      </c>
      <c r="W913" s="1">
        <v>0.0</v>
      </c>
      <c r="X913" s="1">
        <v>0.0</v>
      </c>
      <c r="Y913" s="1">
        <v>0.0</v>
      </c>
      <c r="Z913" s="1">
        <v>0.0</v>
      </c>
      <c r="AA913" s="1">
        <v>0.0</v>
      </c>
      <c r="AB913" s="1">
        <v>0.0</v>
      </c>
      <c r="AC913" s="1">
        <v>0.0</v>
      </c>
      <c r="AD913" s="1">
        <v>0.0</v>
      </c>
      <c r="AE913" s="1">
        <v>136646.0</v>
      </c>
      <c r="AF913" s="1">
        <v>16.0</v>
      </c>
      <c r="AG913" s="1">
        <v>530.0</v>
      </c>
      <c r="AH913" s="1" t="s">
        <v>6569</v>
      </c>
      <c r="AI913" s="1">
        <v>5.0</v>
      </c>
      <c r="AJ913" s="1">
        <v>1.0</v>
      </c>
      <c r="AK913" s="1">
        <v>1.0</v>
      </c>
      <c r="AL913" s="1">
        <v>2.0</v>
      </c>
    </row>
    <row r="914" ht="15.75" customHeight="1">
      <c r="A914" s="1" t="s">
        <v>179</v>
      </c>
      <c r="B914" s="1">
        <v>4.0</v>
      </c>
      <c r="C914" s="1" t="s">
        <v>3412</v>
      </c>
      <c r="D914" s="1" t="s">
        <v>6839</v>
      </c>
      <c r="E914" s="1" t="s">
        <v>6841</v>
      </c>
      <c r="F914" s="1" t="s">
        <v>6843</v>
      </c>
      <c r="H914" s="1">
        <v>9.3764925</v>
      </c>
      <c r="I914" s="1">
        <v>0.0</v>
      </c>
      <c r="J914" s="1">
        <v>3.9866536</v>
      </c>
      <c r="K914" s="1">
        <v>0.0</v>
      </c>
      <c r="L914" s="1">
        <v>0.0</v>
      </c>
      <c r="M914" s="1">
        <v>0.47712126</v>
      </c>
      <c r="N914" s="1">
        <v>0.0</v>
      </c>
      <c r="O914" s="1">
        <v>0.0</v>
      </c>
      <c r="P914" s="1">
        <v>0.0</v>
      </c>
      <c r="Q914" s="1" t="s">
        <v>4368</v>
      </c>
      <c r="R914" s="1">
        <v>1.0</v>
      </c>
      <c r="S914" s="1">
        <v>23.30000019073486</v>
      </c>
      <c r="T914" s="1">
        <v>0.0</v>
      </c>
      <c r="U914" s="1">
        <v>0.0</v>
      </c>
      <c r="V914" s="1">
        <v>0.0</v>
      </c>
      <c r="W914" s="1">
        <v>0.0</v>
      </c>
      <c r="X914" s="1">
        <v>3.9866536</v>
      </c>
      <c r="Y914" s="1">
        <v>0.0</v>
      </c>
      <c r="Z914" s="1">
        <v>0.0</v>
      </c>
      <c r="AA914" s="1">
        <v>0.0</v>
      </c>
      <c r="AB914" s="1">
        <v>0.0</v>
      </c>
      <c r="AC914" s="1">
        <v>0.0</v>
      </c>
      <c r="AD914" s="1">
        <v>0.0</v>
      </c>
      <c r="AE914" s="1">
        <v>80979.0</v>
      </c>
      <c r="AF914" s="1">
        <v>30.0</v>
      </c>
      <c r="AH914" s="1" t="s">
        <v>6846</v>
      </c>
      <c r="AI914" s="1">
        <v>5.0</v>
      </c>
      <c r="AJ914" s="1">
        <v>5.0</v>
      </c>
      <c r="AK914" s="1">
        <v>5.0</v>
      </c>
      <c r="AL914" s="1">
        <v>7.0</v>
      </c>
    </row>
    <row r="915" ht="15.75" customHeight="1">
      <c r="A915" s="1" t="s">
        <v>179</v>
      </c>
      <c r="B915" s="1">
        <v>5.0</v>
      </c>
      <c r="C915" s="1" t="s">
        <v>3414</v>
      </c>
      <c r="D915" s="1" t="s">
        <v>6848</v>
      </c>
      <c r="E915" s="1" t="s">
        <v>6849</v>
      </c>
      <c r="F915" s="1" t="s">
        <v>6850</v>
      </c>
      <c r="H915" s="1">
        <v>8.644329</v>
      </c>
      <c r="I915" s="1">
        <v>0.0</v>
      </c>
      <c r="J915" s="1">
        <v>3.3643684</v>
      </c>
      <c r="K915" s="1">
        <v>0.0</v>
      </c>
      <c r="L915" s="1">
        <v>0.0</v>
      </c>
      <c r="M915" s="1">
        <v>0.47712126</v>
      </c>
      <c r="N915" s="1">
        <v>0.0</v>
      </c>
      <c r="O915" s="1">
        <v>0.0</v>
      </c>
      <c r="P915" s="1">
        <v>0.0</v>
      </c>
      <c r="Q915" s="1" t="s">
        <v>504</v>
      </c>
      <c r="R915" s="1">
        <v>1.0</v>
      </c>
      <c r="S915" s="1">
        <v>28.0</v>
      </c>
      <c r="T915" s="1">
        <v>0.17834039</v>
      </c>
      <c r="U915" s="1">
        <v>0.0</v>
      </c>
      <c r="V915" s="1">
        <v>3.3643684</v>
      </c>
      <c r="W915" s="1">
        <v>0.0</v>
      </c>
      <c r="X915" s="1">
        <v>0.0</v>
      </c>
      <c r="Y915" s="1">
        <v>0.0</v>
      </c>
      <c r="Z915" s="1">
        <v>0.0</v>
      </c>
      <c r="AA915" s="1">
        <v>0.0</v>
      </c>
      <c r="AB915" s="1">
        <v>0.0</v>
      </c>
      <c r="AC915" s="1">
        <v>0.0</v>
      </c>
      <c r="AD915" s="1">
        <v>0.0</v>
      </c>
      <c r="AE915" s="1">
        <v>4894.0</v>
      </c>
      <c r="AF915" s="1">
        <v>58.0</v>
      </c>
      <c r="AG915" s="1">
        <v>640.0</v>
      </c>
      <c r="AH915" s="1" t="s">
        <v>6852</v>
      </c>
      <c r="AI915" s="1">
        <v>22.0</v>
      </c>
      <c r="AJ915" s="1">
        <v>5.0</v>
      </c>
      <c r="AK915" s="1">
        <v>6.0</v>
      </c>
      <c r="AL915" s="1">
        <v>9.0</v>
      </c>
    </row>
    <row r="916" ht="15.75" customHeight="1">
      <c r="A916" s="1" t="s">
        <v>179</v>
      </c>
      <c r="B916" s="1">
        <v>6.0</v>
      </c>
      <c r="C916" s="1" t="s">
        <v>3419</v>
      </c>
      <c r="D916" s="1" t="s">
        <v>6854</v>
      </c>
      <c r="E916" s="1" t="s">
        <v>6856</v>
      </c>
      <c r="F916" s="1" t="s">
        <v>6858</v>
      </c>
      <c r="H916" s="1">
        <v>8.185178</v>
      </c>
      <c r="I916" s="1">
        <v>11.594967</v>
      </c>
      <c r="J916" s="1">
        <v>0.0</v>
      </c>
      <c r="K916" s="1">
        <v>0.0</v>
      </c>
      <c r="L916" s="1">
        <v>0.0</v>
      </c>
      <c r="M916" s="1">
        <v>0.69897</v>
      </c>
      <c r="N916" s="1">
        <v>0.0</v>
      </c>
      <c r="O916" s="1">
        <v>0.0</v>
      </c>
      <c r="P916" s="1">
        <v>0.0</v>
      </c>
      <c r="Q916" s="1" t="s">
        <v>7100</v>
      </c>
      <c r="R916" s="1">
        <v>3.0</v>
      </c>
      <c r="S916" s="1">
        <v>0.01999999955296516</v>
      </c>
      <c r="T916" s="1">
        <v>0.0</v>
      </c>
      <c r="U916" s="1">
        <v>0.0</v>
      </c>
      <c r="V916" s="1">
        <v>0.0</v>
      </c>
      <c r="W916" s="1">
        <v>0.0</v>
      </c>
      <c r="X916" s="1">
        <v>0.0</v>
      </c>
      <c r="Y916" s="1">
        <v>0.0</v>
      </c>
      <c r="Z916" s="1">
        <v>0.0</v>
      </c>
      <c r="AA916" s="1">
        <v>0.0</v>
      </c>
      <c r="AB916" s="1">
        <v>0.0</v>
      </c>
      <c r="AC916" s="1">
        <v>0.0</v>
      </c>
      <c r="AD916" s="1">
        <v>0.0</v>
      </c>
      <c r="AE916" s="1">
        <v>96406.0</v>
      </c>
      <c r="AF916" s="1">
        <v>51.0</v>
      </c>
      <c r="AG916" s="1">
        <v>320.0</v>
      </c>
      <c r="AH916" s="1" t="s">
        <v>6860</v>
      </c>
      <c r="AJ916" s="1">
        <v>1.0</v>
      </c>
      <c r="AK916" s="1">
        <v>1.0</v>
      </c>
      <c r="AL916" s="1">
        <v>1.0</v>
      </c>
    </row>
    <row r="917" ht="15.75" customHeight="1">
      <c r="A917" s="1" t="s">
        <v>179</v>
      </c>
      <c r="B917" s="1">
        <v>7.0</v>
      </c>
      <c r="C917" s="1" t="s">
        <v>3422</v>
      </c>
      <c r="D917" s="1" t="s">
        <v>6861</v>
      </c>
      <c r="E917" s="1" t="s">
        <v>6862</v>
      </c>
      <c r="F917" s="1" t="s">
        <v>6863</v>
      </c>
      <c r="H917" s="1">
        <v>8.058755</v>
      </c>
      <c r="I917" s="1">
        <v>7.999248</v>
      </c>
      <c r="J917" s="1">
        <v>0.0</v>
      </c>
      <c r="K917" s="1">
        <v>0.0</v>
      </c>
      <c r="L917" s="1">
        <v>0.0</v>
      </c>
      <c r="M917" s="1">
        <v>0.60206</v>
      </c>
      <c r="N917" s="1">
        <v>0.0</v>
      </c>
      <c r="O917" s="1">
        <v>0.0</v>
      </c>
      <c r="P917" s="1">
        <v>0.0</v>
      </c>
      <c r="Q917" s="1" t="s">
        <v>6864</v>
      </c>
      <c r="R917" s="1">
        <v>2.0</v>
      </c>
      <c r="S917" s="1">
        <v>1.799999952316284</v>
      </c>
      <c r="T917" s="1">
        <v>0.0</v>
      </c>
      <c r="U917" s="1">
        <v>0.0</v>
      </c>
      <c r="V917" s="1">
        <v>0.0</v>
      </c>
      <c r="W917" s="1">
        <v>0.0</v>
      </c>
      <c r="X917" s="1">
        <v>0.0</v>
      </c>
      <c r="Y917" s="1">
        <v>0.0</v>
      </c>
      <c r="Z917" s="1">
        <v>0.0</v>
      </c>
      <c r="AA917" s="1">
        <v>0.0</v>
      </c>
      <c r="AB917" s="1">
        <v>0.0</v>
      </c>
      <c r="AC917" s="1">
        <v>0.0</v>
      </c>
      <c r="AD917" s="1">
        <v>0.0</v>
      </c>
      <c r="AE917" s="1">
        <v>35910.0</v>
      </c>
      <c r="AF917" s="1">
        <v>8.0</v>
      </c>
      <c r="AG917" s="1">
        <v>540.0</v>
      </c>
      <c r="AH917" s="1" t="s">
        <v>841</v>
      </c>
      <c r="AI917" s="1">
        <v>3.0</v>
      </c>
      <c r="AJ917" s="1">
        <v>2.0</v>
      </c>
      <c r="AK917" s="1">
        <v>2.0</v>
      </c>
      <c r="AL917" s="1">
        <v>5.0</v>
      </c>
    </row>
    <row r="918" ht="15.75" customHeight="1">
      <c r="A918" s="1" t="s">
        <v>179</v>
      </c>
      <c r="B918" s="1">
        <v>8.0</v>
      </c>
      <c r="C918" s="1" t="s">
        <v>3424</v>
      </c>
      <c r="D918" s="1" t="s">
        <v>6868</v>
      </c>
      <c r="E918" s="1" t="s">
        <v>6869</v>
      </c>
      <c r="F918" s="1" t="s">
        <v>6870</v>
      </c>
      <c r="H918" s="1">
        <v>7.4118752</v>
      </c>
      <c r="I918" s="1">
        <v>8.794721</v>
      </c>
      <c r="J918" s="1">
        <v>0.0</v>
      </c>
      <c r="K918" s="1">
        <v>0.0</v>
      </c>
      <c r="L918" s="1">
        <v>0.0</v>
      </c>
      <c r="M918" s="1">
        <v>0.47712126</v>
      </c>
      <c r="N918" s="1">
        <v>0.0</v>
      </c>
      <c r="O918" s="1">
        <v>0.0</v>
      </c>
      <c r="P918" s="1">
        <v>0.0</v>
      </c>
      <c r="Q918" s="1" t="s">
        <v>6872</v>
      </c>
      <c r="R918" s="1">
        <v>1.0</v>
      </c>
      <c r="S918" s="1">
        <v>2.119999997317791</v>
      </c>
      <c r="T918" s="1">
        <v>0.0</v>
      </c>
      <c r="U918" s="1">
        <v>0.0</v>
      </c>
      <c r="V918" s="1">
        <v>0.0</v>
      </c>
      <c r="W918" s="1">
        <v>0.0</v>
      </c>
      <c r="X918" s="1">
        <v>0.0</v>
      </c>
      <c r="Y918" s="1">
        <v>0.0</v>
      </c>
      <c r="Z918" s="1">
        <v>0.0</v>
      </c>
      <c r="AA918" s="1">
        <v>0.0</v>
      </c>
      <c r="AB918" s="1">
        <v>0.0</v>
      </c>
      <c r="AC918" s="1">
        <v>0.0</v>
      </c>
      <c r="AD918" s="1">
        <v>0.0</v>
      </c>
      <c r="AE918" s="1">
        <v>47378.0</v>
      </c>
      <c r="AF918" s="1">
        <v>49.0</v>
      </c>
      <c r="AG918" s="1">
        <v>690.0</v>
      </c>
      <c r="AH918" s="1" t="s">
        <v>6609</v>
      </c>
      <c r="AI918" s="1">
        <v>9.0</v>
      </c>
      <c r="AJ918" s="1">
        <v>2.0</v>
      </c>
      <c r="AK918" s="1">
        <v>2.0</v>
      </c>
      <c r="AL918" s="1">
        <v>9.0</v>
      </c>
    </row>
    <row r="919" ht="15.75" customHeight="1">
      <c r="A919" s="1" t="s">
        <v>179</v>
      </c>
      <c r="B919" s="1">
        <v>9.0</v>
      </c>
      <c r="C919" s="1" t="s">
        <v>3427</v>
      </c>
      <c r="D919" s="1" t="s">
        <v>6876</v>
      </c>
      <c r="E919" s="1" t="s">
        <v>6877</v>
      </c>
      <c r="F919" s="1" t="s">
        <v>6878</v>
      </c>
      <c r="H919" s="1">
        <v>6.614881</v>
      </c>
      <c r="I919" s="1">
        <v>0.0</v>
      </c>
      <c r="J919" s="1">
        <v>3.2757142</v>
      </c>
      <c r="K919" s="1">
        <v>0.0</v>
      </c>
      <c r="L919" s="1">
        <v>0.0</v>
      </c>
      <c r="M919" s="1">
        <v>0.60206</v>
      </c>
      <c r="N919" s="1">
        <v>0.0</v>
      </c>
      <c r="O919" s="1">
        <v>0.0</v>
      </c>
      <c r="P919" s="1">
        <v>0.0</v>
      </c>
      <c r="Q919" s="1" t="s">
        <v>7114</v>
      </c>
      <c r="R919" s="1">
        <v>2.0</v>
      </c>
      <c r="S919" s="1">
        <v>10.24999981001019</v>
      </c>
      <c r="T919" s="1">
        <v>0.0</v>
      </c>
      <c r="U919" s="1">
        <v>0.7839788</v>
      </c>
      <c r="V919" s="1">
        <v>0.0</v>
      </c>
      <c r="W919" s="1">
        <v>3.2757142</v>
      </c>
      <c r="X919" s="1">
        <v>0.0</v>
      </c>
      <c r="Y919" s="1">
        <v>0.0</v>
      </c>
      <c r="Z919" s="1">
        <v>0.0</v>
      </c>
      <c r="AA919" s="1">
        <v>0.0</v>
      </c>
      <c r="AB919" s="1">
        <v>0.0</v>
      </c>
      <c r="AC919" s="1">
        <v>0.0</v>
      </c>
      <c r="AD919" s="1">
        <v>0.0</v>
      </c>
      <c r="AE919" s="1">
        <v>98156.0</v>
      </c>
      <c r="AF919" s="1">
        <v>21.0</v>
      </c>
      <c r="AG919" s="1">
        <v>110.0</v>
      </c>
      <c r="AH919" s="1" t="s">
        <v>6883</v>
      </c>
      <c r="AI919" s="1">
        <v>6.0</v>
      </c>
      <c r="AJ919" s="1">
        <v>3.0</v>
      </c>
      <c r="AK919" s="1">
        <v>3.0</v>
      </c>
      <c r="AL919" s="1">
        <v>7.0</v>
      </c>
    </row>
    <row r="920" ht="15.75" customHeight="1">
      <c r="A920" s="1" t="s">
        <v>179</v>
      </c>
      <c r="B920" s="1">
        <v>10.0</v>
      </c>
      <c r="C920" s="1" t="s">
        <v>3433</v>
      </c>
      <c r="D920" s="1" t="s">
        <v>6886</v>
      </c>
      <c r="E920" s="1" t="s">
        <v>6887</v>
      </c>
      <c r="F920" s="1" t="s">
        <v>6889</v>
      </c>
      <c r="H920" s="1">
        <v>6.3271327</v>
      </c>
      <c r="I920" s="1">
        <v>0.0</v>
      </c>
      <c r="J920" s="1">
        <v>5.6173716</v>
      </c>
      <c r="K920" s="1">
        <v>0.0</v>
      </c>
      <c r="L920" s="1">
        <v>0.0</v>
      </c>
      <c r="M920" s="1">
        <v>0.60206</v>
      </c>
      <c r="N920" s="1">
        <v>0.0</v>
      </c>
      <c r="O920" s="1">
        <v>0.0</v>
      </c>
      <c r="P920" s="1">
        <v>0.0</v>
      </c>
      <c r="Q920" s="1" t="s">
        <v>7121</v>
      </c>
      <c r="R920" s="1">
        <v>2.0</v>
      </c>
      <c r="S920" s="1">
        <v>2.5</v>
      </c>
      <c r="T920" s="1">
        <v>0.0</v>
      </c>
      <c r="U920" s="1">
        <v>0.6763016</v>
      </c>
      <c r="V920" s="1">
        <v>3.2199526</v>
      </c>
      <c r="W920" s="1">
        <v>0.0</v>
      </c>
      <c r="X920" s="1">
        <v>4.1070604</v>
      </c>
      <c r="Y920" s="1">
        <v>5.6173716</v>
      </c>
      <c r="Z920" s="1">
        <v>0.0</v>
      </c>
      <c r="AA920" s="1">
        <v>0.0</v>
      </c>
      <c r="AB920" s="1">
        <v>0.0</v>
      </c>
      <c r="AC920" s="1">
        <v>0.0</v>
      </c>
      <c r="AD920" s="1">
        <v>0.0</v>
      </c>
      <c r="AE920" s="1">
        <v>67898.0</v>
      </c>
      <c r="AF920" s="1">
        <v>18.0</v>
      </c>
      <c r="AG920" s="1">
        <v>240.0</v>
      </c>
      <c r="AH920" s="1" t="s">
        <v>6890</v>
      </c>
      <c r="AI920" s="1">
        <v>7.0</v>
      </c>
      <c r="AJ920" s="1">
        <v>2.0</v>
      </c>
      <c r="AK920" s="1">
        <v>2.0</v>
      </c>
      <c r="AL920" s="1">
        <v>19.0</v>
      </c>
    </row>
    <row r="921" ht="15.75" customHeight="1">
      <c r="A921" s="1" t="s">
        <v>179</v>
      </c>
      <c r="B921" s="1">
        <v>11.0</v>
      </c>
      <c r="C921" s="1" t="s">
        <v>3436</v>
      </c>
      <c r="D921" s="1" t="s">
        <v>6891</v>
      </c>
      <c r="E921" s="1" t="s">
        <v>3436</v>
      </c>
      <c r="F921" s="1" t="s">
        <v>6892</v>
      </c>
      <c r="H921" s="1">
        <v>6.2763577</v>
      </c>
      <c r="I921" s="1">
        <v>8.979438</v>
      </c>
      <c r="J921" s="1">
        <v>0.0</v>
      </c>
      <c r="K921" s="1">
        <v>0.0</v>
      </c>
      <c r="L921" s="1">
        <v>0.0</v>
      </c>
      <c r="M921" s="1">
        <v>0.69897</v>
      </c>
      <c r="N921" s="1">
        <v>0.0</v>
      </c>
      <c r="O921" s="1">
        <v>0.0</v>
      </c>
      <c r="P921" s="1">
        <v>0.0</v>
      </c>
      <c r="Q921" s="1" t="s">
        <v>7126</v>
      </c>
      <c r="R921" s="1">
        <v>3.0</v>
      </c>
      <c r="S921" s="1">
        <v>0.0</v>
      </c>
      <c r="T921" s="1">
        <v>0.0</v>
      </c>
      <c r="U921" s="1">
        <v>0.0</v>
      </c>
      <c r="V921" s="1">
        <v>0.0</v>
      </c>
      <c r="W921" s="1">
        <v>0.0</v>
      </c>
      <c r="X921" s="1">
        <v>0.0</v>
      </c>
      <c r="Y921" s="1">
        <v>0.0</v>
      </c>
      <c r="Z921" s="1">
        <v>0.0</v>
      </c>
      <c r="AA921" s="1">
        <v>0.0</v>
      </c>
      <c r="AB921" s="1">
        <v>0.0</v>
      </c>
      <c r="AC921" s="1">
        <v>0.0</v>
      </c>
      <c r="AD921" s="1">
        <v>0.0</v>
      </c>
      <c r="AE921" s="1">
        <v>64914.0</v>
      </c>
      <c r="AG921" s="1">
        <v>250.0</v>
      </c>
      <c r="AH921" s="1" t="s">
        <v>6897</v>
      </c>
      <c r="AJ921" s="1">
        <v>1.0</v>
      </c>
      <c r="AK921" s="1">
        <v>2.0</v>
      </c>
      <c r="AL921" s="1">
        <v>1.0</v>
      </c>
    </row>
    <row r="922" ht="15.75" customHeight="1">
      <c r="A922" s="1" t="s">
        <v>179</v>
      </c>
      <c r="B922" s="1">
        <v>12.0</v>
      </c>
      <c r="C922" s="1" t="s">
        <v>3438</v>
      </c>
      <c r="D922" s="1" t="s">
        <v>6899</v>
      </c>
      <c r="E922" s="1" t="s">
        <v>6900</v>
      </c>
      <c r="F922" s="1" t="s">
        <v>6901</v>
      </c>
      <c r="H922" s="1">
        <v>5.5560555</v>
      </c>
      <c r="I922" s="1">
        <v>7.249832</v>
      </c>
      <c r="J922" s="1">
        <v>0.0</v>
      </c>
      <c r="K922" s="1">
        <v>0.0</v>
      </c>
      <c r="L922" s="1">
        <v>0.0</v>
      </c>
      <c r="M922" s="1">
        <v>0.47712126</v>
      </c>
      <c r="N922" s="1">
        <v>0.0</v>
      </c>
      <c r="O922" s="1">
        <v>0.0</v>
      </c>
      <c r="P922" s="1">
        <v>0.0</v>
      </c>
      <c r="Q922" s="1" t="s">
        <v>4368</v>
      </c>
      <c r="R922" s="1">
        <v>1.0</v>
      </c>
      <c r="S922" s="1">
        <v>1.580000042915344</v>
      </c>
      <c r="T922" s="1">
        <v>0.0</v>
      </c>
      <c r="U922" s="1">
        <v>0.0</v>
      </c>
      <c r="V922" s="1">
        <v>0.0</v>
      </c>
      <c r="W922" s="1">
        <v>0.0</v>
      </c>
      <c r="X922" s="1">
        <v>0.0</v>
      </c>
      <c r="Y922" s="1">
        <v>0.0</v>
      </c>
      <c r="Z922" s="1">
        <v>0.0</v>
      </c>
      <c r="AA922" s="1">
        <v>0.0</v>
      </c>
      <c r="AB922" s="1">
        <v>0.0</v>
      </c>
      <c r="AC922" s="1">
        <v>0.0</v>
      </c>
      <c r="AD922" s="1">
        <v>0.0</v>
      </c>
      <c r="AE922" s="1">
        <v>74684.0</v>
      </c>
      <c r="AF922" s="1">
        <v>2.0</v>
      </c>
      <c r="AG922" s="1">
        <v>220.0</v>
      </c>
      <c r="AH922" s="1" t="s">
        <v>6902</v>
      </c>
      <c r="AJ922" s="1">
        <v>1.0</v>
      </c>
      <c r="AK922" s="1">
        <v>1.0</v>
      </c>
      <c r="AL922" s="1">
        <v>2.0</v>
      </c>
    </row>
    <row r="923" ht="15.75" customHeight="1">
      <c r="A923" s="1" t="s">
        <v>179</v>
      </c>
      <c r="B923" s="1">
        <v>13.0</v>
      </c>
      <c r="C923" s="1" t="s">
        <v>3441</v>
      </c>
      <c r="D923" s="1" t="s">
        <v>6903</v>
      </c>
      <c r="E923" s="1" t="s">
        <v>6904</v>
      </c>
      <c r="F923" s="1" t="s">
        <v>6905</v>
      </c>
      <c r="H923" s="1">
        <v>5.332457</v>
      </c>
      <c r="I923" s="1">
        <v>11.176314</v>
      </c>
      <c r="J923" s="1">
        <v>0.0</v>
      </c>
      <c r="K923" s="1">
        <v>0.0</v>
      </c>
      <c r="L923" s="1">
        <v>0.0</v>
      </c>
      <c r="M923" s="1">
        <v>0.47712126</v>
      </c>
      <c r="N923" s="1">
        <v>0.0</v>
      </c>
      <c r="O923" s="1">
        <v>0.0</v>
      </c>
      <c r="P923" s="1">
        <v>0.0</v>
      </c>
      <c r="Q923" s="1" t="s">
        <v>1002</v>
      </c>
      <c r="R923" s="1">
        <v>1.0</v>
      </c>
      <c r="T923" s="1">
        <v>0.0</v>
      </c>
      <c r="U923" s="1">
        <v>0.0</v>
      </c>
      <c r="V923" s="1">
        <v>0.0</v>
      </c>
      <c r="W923" s="1">
        <v>0.0</v>
      </c>
      <c r="X923" s="1">
        <v>0.0</v>
      </c>
      <c r="Y923" s="1">
        <v>0.0</v>
      </c>
      <c r="Z923" s="1">
        <v>0.0</v>
      </c>
      <c r="AA923" s="1">
        <v>0.0</v>
      </c>
      <c r="AB923" s="1">
        <v>0.0</v>
      </c>
      <c r="AC923" s="1">
        <v>0.0</v>
      </c>
      <c r="AD923" s="1">
        <v>0.0</v>
      </c>
      <c r="AE923" s="1">
        <v>42767.0</v>
      </c>
      <c r="AH923" s="1" t="s">
        <v>6906</v>
      </c>
      <c r="AI923" s="1">
        <v>1.0</v>
      </c>
      <c r="AJ923" s="1">
        <v>1.0</v>
      </c>
      <c r="AK923" s="1">
        <v>1.0</v>
      </c>
      <c r="AL923" s="1">
        <v>0.0</v>
      </c>
    </row>
    <row r="924" ht="15.75" customHeight="1">
      <c r="A924" s="1" t="s">
        <v>179</v>
      </c>
      <c r="B924" s="1">
        <v>14.0</v>
      </c>
      <c r="C924" s="1" t="s">
        <v>3446</v>
      </c>
      <c r="D924" s="1" t="s">
        <v>6907</v>
      </c>
      <c r="E924" s="1" t="s">
        <v>6908</v>
      </c>
      <c r="F924" s="1" t="s">
        <v>6909</v>
      </c>
      <c r="H924" s="1">
        <v>5.050016</v>
      </c>
      <c r="I924" s="1">
        <v>0.0</v>
      </c>
      <c r="J924" s="1">
        <v>3.8648562</v>
      </c>
      <c r="K924" s="1">
        <v>0.0</v>
      </c>
      <c r="L924" s="1">
        <v>0.0</v>
      </c>
      <c r="M924" s="1">
        <v>0.47712126</v>
      </c>
      <c r="N924" s="1">
        <v>0.0</v>
      </c>
      <c r="O924" s="1">
        <v>0.0</v>
      </c>
      <c r="P924" s="1">
        <v>0.0</v>
      </c>
      <c r="Q924" s="1" t="s">
        <v>504</v>
      </c>
      <c r="R924" s="1">
        <v>1.0</v>
      </c>
      <c r="S924" s="1">
        <v>6.5</v>
      </c>
      <c r="T924" s="1">
        <v>0.29093924</v>
      </c>
      <c r="U924" s="1">
        <v>0.8966863</v>
      </c>
      <c r="V924" s="1">
        <v>3.8648562</v>
      </c>
      <c r="W924" s="1">
        <v>0.0</v>
      </c>
      <c r="X924" s="1">
        <v>0.0</v>
      </c>
      <c r="Y924" s="1">
        <v>0.0</v>
      </c>
      <c r="Z924" s="1">
        <v>0.0</v>
      </c>
      <c r="AA924" s="1">
        <v>0.0</v>
      </c>
      <c r="AB924" s="1">
        <v>0.0</v>
      </c>
      <c r="AC924" s="1">
        <v>0.0</v>
      </c>
      <c r="AD924" s="1">
        <v>0.0</v>
      </c>
      <c r="AE924" s="1">
        <v>108802.0</v>
      </c>
      <c r="AF924" s="1">
        <v>7.0</v>
      </c>
      <c r="AG924" s="1">
        <v>550.0</v>
      </c>
      <c r="AH924" s="1" t="s">
        <v>6910</v>
      </c>
      <c r="AI924" s="1">
        <v>28.0</v>
      </c>
      <c r="AJ924" s="1">
        <v>3.0</v>
      </c>
      <c r="AK924" s="1">
        <v>4.0</v>
      </c>
      <c r="AL924" s="1">
        <v>4.0</v>
      </c>
    </row>
    <row r="925" ht="15.75" customHeight="1">
      <c r="A925" s="1" t="s">
        <v>179</v>
      </c>
      <c r="B925" s="1">
        <v>15.0</v>
      </c>
      <c r="C925" s="1" t="s">
        <v>3449</v>
      </c>
      <c r="D925" s="1" t="s">
        <v>6911</v>
      </c>
      <c r="E925" s="1" t="s">
        <v>6912</v>
      </c>
      <c r="F925" s="1" t="s">
        <v>6913</v>
      </c>
      <c r="H925" s="1">
        <v>4.7492104</v>
      </c>
      <c r="I925" s="1">
        <v>7.249832</v>
      </c>
      <c r="J925" s="1">
        <v>2.7040532</v>
      </c>
      <c r="K925" s="1">
        <v>0.0</v>
      </c>
      <c r="L925" s="1">
        <v>0.0</v>
      </c>
      <c r="M925" s="1">
        <v>0.47712126</v>
      </c>
      <c r="N925" s="1">
        <v>0.0</v>
      </c>
      <c r="O925" s="1">
        <v>0.0</v>
      </c>
      <c r="P925" s="1">
        <v>0.0</v>
      </c>
      <c r="Q925" s="1" t="s">
        <v>1002</v>
      </c>
      <c r="R925" s="1">
        <v>1.0</v>
      </c>
      <c r="S925" s="1">
        <v>0.0</v>
      </c>
      <c r="T925" s="1">
        <v>0.0</v>
      </c>
      <c r="U925" s="1">
        <v>0.0</v>
      </c>
      <c r="V925" s="1">
        <v>2.7040532</v>
      </c>
      <c r="W925" s="1">
        <v>0.0</v>
      </c>
      <c r="X925" s="1">
        <v>0.0</v>
      </c>
      <c r="Y925" s="1">
        <v>0.0</v>
      </c>
      <c r="Z925" s="1">
        <v>0.0</v>
      </c>
      <c r="AA925" s="1">
        <v>0.0</v>
      </c>
      <c r="AB925" s="1">
        <v>0.0</v>
      </c>
      <c r="AC925" s="1">
        <v>0.0</v>
      </c>
      <c r="AD925" s="1">
        <v>0.0</v>
      </c>
      <c r="AE925" s="1">
        <v>1700.0</v>
      </c>
      <c r="AF925" s="1">
        <v>27.0</v>
      </c>
      <c r="AG925" s="1">
        <v>270.0</v>
      </c>
      <c r="AH925" s="1" t="s">
        <v>6914</v>
      </c>
      <c r="AI925" s="1">
        <v>4.0</v>
      </c>
      <c r="AJ925" s="1">
        <v>3.0</v>
      </c>
      <c r="AK925" s="1">
        <v>3.0</v>
      </c>
      <c r="AL925" s="1">
        <v>2.0</v>
      </c>
    </row>
    <row r="926" ht="15.75" customHeight="1">
      <c r="A926" s="1" t="s">
        <v>179</v>
      </c>
      <c r="B926" s="1">
        <v>16.0</v>
      </c>
      <c r="C926" s="1" t="s">
        <v>3451</v>
      </c>
      <c r="D926" s="1" t="s">
        <v>6915</v>
      </c>
      <c r="E926" s="1" t="s">
        <v>6916</v>
      </c>
      <c r="F926" s="1" t="s">
        <v>6917</v>
      </c>
      <c r="H926" s="1">
        <v>4.711654</v>
      </c>
      <c r="I926" s="1">
        <v>0.0</v>
      </c>
      <c r="J926" s="1">
        <v>3.8793337</v>
      </c>
      <c r="K926" s="1">
        <v>0.0</v>
      </c>
      <c r="L926" s="1">
        <v>0.0</v>
      </c>
      <c r="M926" s="1">
        <v>0.47712126</v>
      </c>
      <c r="N926" s="1">
        <v>0.0</v>
      </c>
      <c r="O926" s="1">
        <v>0.0</v>
      </c>
      <c r="P926" s="1">
        <v>0.0</v>
      </c>
      <c r="Q926" s="1" t="s">
        <v>6921</v>
      </c>
      <c r="R926" s="1">
        <v>1.0</v>
      </c>
      <c r="S926" s="1">
        <v>5.480000019073486</v>
      </c>
      <c r="T926" s="1">
        <v>0.0</v>
      </c>
      <c r="U926" s="1">
        <v>0.3359273</v>
      </c>
      <c r="V926" s="1">
        <v>3.8793337</v>
      </c>
      <c r="W926" s="1">
        <v>0.0</v>
      </c>
      <c r="X926" s="1">
        <v>0.0</v>
      </c>
      <c r="Y926" s="1">
        <v>0.0</v>
      </c>
      <c r="Z926" s="1">
        <v>0.0</v>
      </c>
      <c r="AA926" s="1">
        <v>0.0</v>
      </c>
      <c r="AB926" s="1">
        <v>0.0</v>
      </c>
      <c r="AC926" s="1">
        <v>0.0</v>
      </c>
      <c r="AD926" s="1">
        <v>0.0</v>
      </c>
      <c r="AE926" s="1">
        <v>243554.0</v>
      </c>
      <c r="AF926" s="1">
        <v>21.0</v>
      </c>
      <c r="AG926" s="1">
        <v>360.0</v>
      </c>
      <c r="AH926" s="1" t="s">
        <v>6923</v>
      </c>
      <c r="AI926" s="1">
        <v>10.0</v>
      </c>
      <c r="AJ926" s="1">
        <v>4.0</v>
      </c>
      <c r="AK926" s="1">
        <v>4.0</v>
      </c>
      <c r="AL926" s="1">
        <v>6.0</v>
      </c>
    </row>
    <row r="927" ht="15.75" customHeight="1">
      <c r="A927" s="1" t="s">
        <v>179</v>
      </c>
      <c r="B927" s="1">
        <v>17.0</v>
      </c>
      <c r="C927" s="1" t="s">
        <v>3454</v>
      </c>
      <c r="D927" s="1" t="s">
        <v>6925</v>
      </c>
      <c r="E927" s="1" t="s">
        <v>6926</v>
      </c>
      <c r="F927" s="1" t="s">
        <v>6928</v>
      </c>
      <c r="H927" s="1">
        <v>4.5718303</v>
      </c>
      <c r="I927" s="1">
        <v>6.489826</v>
      </c>
      <c r="J927" s="1">
        <v>0.0</v>
      </c>
      <c r="K927" s="1">
        <v>0.0</v>
      </c>
      <c r="L927" s="1">
        <v>0.0</v>
      </c>
      <c r="M927" s="1">
        <v>0.47712126</v>
      </c>
      <c r="N927" s="1">
        <v>0.0</v>
      </c>
      <c r="O927" s="1">
        <v>0.0</v>
      </c>
      <c r="P927" s="1">
        <v>0.0</v>
      </c>
      <c r="Q927" s="1" t="s">
        <v>4368</v>
      </c>
      <c r="R927" s="1">
        <v>1.0</v>
      </c>
      <c r="S927" s="1">
        <v>1.179999992251396</v>
      </c>
      <c r="T927" s="1">
        <v>0.0</v>
      </c>
      <c r="U927" s="1">
        <v>0.0</v>
      </c>
      <c r="V927" s="1">
        <v>0.0</v>
      </c>
      <c r="W927" s="1">
        <v>0.0</v>
      </c>
      <c r="X927" s="1">
        <v>0.0</v>
      </c>
      <c r="Y927" s="1">
        <v>0.0</v>
      </c>
      <c r="Z927" s="1">
        <v>0.0</v>
      </c>
      <c r="AA927" s="1">
        <v>0.0</v>
      </c>
      <c r="AB927" s="1">
        <v>0.0</v>
      </c>
      <c r="AC927" s="1">
        <v>0.0</v>
      </c>
      <c r="AD927" s="1">
        <v>0.0</v>
      </c>
      <c r="AE927" s="1">
        <v>74837.0</v>
      </c>
      <c r="AF927" s="1">
        <v>4.0</v>
      </c>
      <c r="AG927" s="1">
        <v>290.0</v>
      </c>
      <c r="AH927" s="1" t="s">
        <v>6932</v>
      </c>
      <c r="AJ927" s="1">
        <v>3.0</v>
      </c>
      <c r="AK927" s="1">
        <v>3.0</v>
      </c>
      <c r="AL927" s="1">
        <v>0.0</v>
      </c>
    </row>
    <row r="928" ht="15.75" customHeight="1">
      <c r="A928" s="1" t="s">
        <v>179</v>
      </c>
      <c r="B928" s="1">
        <v>18.0</v>
      </c>
      <c r="C928" s="1" t="s">
        <v>3459</v>
      </c>
      <c r="D928" s="1" t="s">
        <v>6933</v>
      </c>
      <c r="E928" s="1" t="s">
        <v>6936</v>
      </c>
      <c r="F928" s="1" t="s">
        <v>6938</v>
      </c>
      <c r="H928" s="1">
        <v>4.532426</v>
      </c>
      <c r="I928" s="1">
        <v>0.0</v>
      </c>
      <c r="J928" s="1">
        <v>5.561206</v>
      </c>
      <c r="K928" s="1">
        <v>0.0</v>
      </c>
      <c r="L928" s="1">
        <v>0.0</v>
      </c>
      <c r="M928" s="1">
        <v>0.30103</v>
      </c>
      <c r="N928" s="1">
        <v>0.0</v>
      </c>
      <c r="O928" s="1">
        <v>0.0</v>
      </c>
      <c r="P928" s="1">
        <v>0.0</v>
      </c>
      <c r="Q928" s="1" t="s">
        <v>659</v>
      </c>
      <c r="R928" s="1">
        <v>0.0</v>
      </c>
      <c r="S928" s="1">
        <v>6.329999983310699</v>
      </c>
      <c r="T928" s="1">
        <v>0.0</v>
      </c>
      <c r="U928" s="1">
        <v>0.0</v>
      </c>
      <c r="V928" s="1">
        <v>0.0</v>
      </c>
      <c r="W928" s="1">
        <v>0.0</v>
      </c>
      <c r="X928" s="1">
        <v>0.0</v>
      </c>
      <c r="Y928" s="1">
        <v>0.0</v>
      </c>
      <c r="Z928" s="1">
        <v>0.0</v>
      </c>
      <c r="AA928" s="1">
        <v>0.0</v>
      </c>
      <c r="AB928" s="1">
        <v>0.0</v>
      </c>
      <c r="AC928" s="1">
        <v>5.561206</v>
      </c>
      <c r="AD928" s="1">
        <v>0.0</v>
      </c>
      <c r="AE928" s="1">
        <v>97339.0</v>
      </c>
      <c r="AF928" s="1">
        <v>19.0</v>
      </c>
      <c r="AH928" s="1" t="s">
        <v>6940</v>
      </c>
      <c r="AI928" s="1">
        <v>4.0</v>
      </c>
      <c r="AJ928" s="1">
        <v>3.0</v>
      </c>
      <c r="AK928" s="1">
        <v>3.0</v>
      </c>
      <c r="AL928" s="1">
        <v>2.0</v>
      </c>
    </row>
    <row r="929" ht="15.75" customHeight="1">
      <c r="A929" s="1" t="s">
        <v>179</v>
      </c>
      <c r="B929" s="1">
        <v>19.0</v>
      </c>
      <c r="C929" s="1" t="s">
        <v>3461</v>
      </c>
      <c r="D929" s="1" t="s">
        <v>6941</v>
      </c>
      <c r="E929" s="1" t="s">
        <v>6942</v>
      </c>
      <c r="F929" s="1" t="s">
        <v>6943</v>
      </c>
      <c r="H929" s="1">
        <v>4.448959</v>
      </c>
      <c r="I929" s="1">
        <v>9.324588</v>
      </c>
      <c r="J929" s="1">
        <v>0.0</v>
      </c>
      <c r="K929" s="1">
        <v>0.0</v>
      </c>
      <c r="L929" s="1">
        <v>0.0</v>
      </c>
      <c r="M929" s="1">
        <v>0.47712126</v>
      </c>
      <c r="N929" s="1">
        <v>0.0</v>
      </c>
      <c r="O929" s="1">
        <v>0.0</v>
      </c>
      <c r="P929" s="1">
        <v>0.0</v>
      </c>
      <c r="Q929" s="1" t="s">
        <v>1002</v>
      </c>
      <c r="R929" s="1">
        <v>1.0</v>
      </c>
      <c r="T929" s="1">
        <v>0.0</v>
      </c>
      <c r="U929" s="1">
        <v>0.0</v>
      </c>
      <c r="V929" s="1">
        <v>0.0</v>
      </c>
      <c r="W929" s="1">
        <v>0.0</v>
      </c>
      <c r="X929" s="1">
        <v>0.0</v>
      </c>
      <c r="Y929" s="1">
        <v>0.0</v>
      </c>
      <c r="Z929" s="1">
        <v>0.0</v>
      </c>
      <c r="AA929" s="1">
        <v>0.0</v>
      </c>
      <c r="AB929" s="1">
        <v>0.0</v>
      </c>
      <c r="AC929" s="1">
        <v>0.0</v>
      </c>
      <c r="AD929" s="1">
        <v>0.0</v>
      </c>
      <c r="AE929" s="1">
        <v>74840.0</v>
      </c>
      <c r="AF929" s="1">
        <v>5.0</v>
      </c>
      <c r="AI929" s="1">
        <v>1.0</v>
      </c>
      <c r="AK929" s="1">
        <v>0.0</v>
      </c>
      <c r="AL929" s="1">
        <v>0.0</v>
      </c>
    </row>
    <row r="930" ht="15.75" customHeight="1">
      <c r="A930" s="1" t="s">
        <v>179</v>
      </c>
      <c r="B930" s="1">
        <v>20.0</v>
      </c>
      <c r="C930" s="1" t="s">
        <v>3465</v>
      </c>
      <c r="D930" s="1" t="s">
        <v>6945</v>
      </c>
      <c r="E930" s="1" t="s">
        <v>6946</v>
      </c>
      <c r="F930" s="1" t="s">
        <v>6947</v>
      </c>
      <c r="H930" s="1">
        <v>4.305734</v>
      </c>
      <c r="I930" s="1">
        <v>0.0</v>
      </c>
      <c r="J930" s="1">
        <v>4.1290183</v>
      </c>
      <c r="K930" s="1">
        <v>0.0</v>
      </c>
      <c r="L930" s="1">
        <v>0.0</v>
      </c>
      <c r="M930" s="1">
        <v>0.60206</v>
      </c>
      <c r="N930" s="1">
        <v>0.0</v>
      </c>
      <c r="O930" s="1">
        <v>0.0</v>
      </c>
      <c r="P930" s="1">
        <v>0.0</v>
      </c>
      <c r="Q930" s="1" t="s">
        <v>7114</v>
      </c>
      <c r="R930" s="1">
        <v>2.0</v>
      </c>
      <c r="S930" s="1">
        <v>2.0</v>
      </c>
      <c r="T930" s="1">
        <v>0.0</v>
      </c>
      <c r="U930" s="1">
        <v>0.0</v>
      </c>
      <c r="V930" s="1">
        <v>0.0</v>
      </c>
      <c r="W930" s="1">
        <v>0.79038817</v>
      </c>
      <c r="X930" s="1">
        <v>0.0</v>
      </c>
      <c r="Y930" s="1">
        <v>0.0</v>
      </c>
      <c r="Z930" s="1">
        <v>4.1290183</v>
      </c>
      <c r="AA930" s="1">
        <v>0.0</v>
      </c>
      <c r="AB930" s="1">
        <v>0.0</v>
      </c>
      <c r="AC930" s="1">
        <v>0.0</v>
      </c>
      <c r="AD930" s="1">
        <v>0.0</v>
      </c>
      <c r="AE930" s="1">
        <v>74187.0</v>
      </c>
      <c r="AF930" s="1">
        <v>12.0</v>
      </c>
      <c r="AG930" s="1">
        <v>250.0</v>
      </c>
      <c r="AH930" s="1" t="s">
        <v>6951</v>
      </c>
      <c r="AI930" s="1">
        <v>3.0</v>
      </c>
      <c r="AJ930" s="1">
        <v>2.0</v>
      </c>
      <c r="AK930" s="1">
        <v>2.0</v>
      </c>
      <c r="AL930" s="1">
        <v>4.0</v>
      </c>
    </row>
    <row r="931" ht="15.75" customHeight="1">
      <c r="A931" s="1" t="s">
        <v>179</v>
      </c>
      <c r="B931" s="1">
        <v>21.0</v>
      </c>
      <c r="C931" s="1" t="s">
        <v>3470</v>
      </c>
      <c r="D931" s="1" t="s">
        <v>6952</v>
      </c>
      <c r="E931" s="1" t="s">
        <v>6953</v>
      </c>
      <c r="F931" s="1" t="s">
        <v>6954</v>
      </c>
      <c r="H931" s="1">
        <v>4.277858</v>
      </c>
      <c r="I931" s="1">
        <v>9.580876</v>
      </c>
      <c r="J931" s="1">
        <v>0.0</v>
      </c>
      <c r="K931" s="1">
        <v>0.0</v>
      </c>
      <c r="L931" s="1">
        <v>0.0</v>
      </c>
      <c r="M931" s="1">
        <v>0.30103</v>
      </c>
      <c r="N931" s="1">
        <v>0.0</v>
      </c>
      <c r="O931" s="1">
        <v>0.0</v>
      </c>
      <c r="P931" s="1">
        <v>0.0</v>
      </c>
      <c r="Q931" s="1" t="s">
        <v>659</v>
      </c>
      <c r="R931" s="1">
        <v>0.0</v>
      </c>
      <c r="S931" s="1">
        <v>1.200000047683716</v>
      </c>
      <c r="T931" s="1">
        <v>0.0</v>
      </c>
      <c r="U931" s="1">
        <v>0.0</v>
      </c>
      <c r="V931" s="1">
        <v>0.0</v>
      </c>
      <c r="W931" s="1">
        <v>0.0</v>
      </c>
      <c r="X931" s="1">
        <v>0.0</v>
      </c>
      <c r="Y931" s="1">
        <v>0.0</v>
      </c>
      <c r="Z931" s="1">
        <v>0.0</v>
      </c>
      <c r="AA931" s="1">
        <v>0.0</v>
      </c>
      <c r="AB931" s="1">
        <v>0.0</v>
      </c>
      <c r="AC931" s="1">
        <v>0.0</v>
      </c>
      <c r="AD931" s="1">
        <v>0.0</v>
      </c>
      <c r="AE931" s="1">
        <v>13010.0</v>
      </c>
      <c r="AF931" s="1">
        <v>3.0</v>
      </c>
      <c r="AH931" s="1" t="s">
        <v>6955</v>
      </c>
      <c r="AI931" s="1">
        <v>2.0</v>
      </c>
      <c r="AJ931" s="1">
        <v>1.0</v>
      </c>
      <c r="AK931" s="1">
        <v>1.0</v>
      </c>
      <c r="AL931" s="1">
        <v>0.0</v>
      </c>
    </row>
    <row r="932" ht="15.75" customHeight="1">
      <c r="A932" s="1" t="s">
        <v>179</v>
      </c>
      <c r="B932" s="1">
        <v>22.0</v>
      </c>
      <c r="C932" s="1" t="s">
        <v>1472</v>
      </c>
      <c r="D932" s="1" t="s">
        <v>4352</v>
      </c>
      <c r="E932" s="1" t="s">
        <v>4353</v>
      </c>
      <c r="F932" s="1" t="s">
        <v>4354</v>
      </c>
      <c r="H932" s="1">
        <v>4.2206964</v>
      </c>
      <c r="I932" s="1">
        <v>0.0</v>
      </c>
      <c r="J932" s="1">
        <v>5.1946507</v>
      </c>
      <c r="K932" s="1">
        <v>0.0</v>
      </c>
      <c r="L932" s="1">
        <v>0.0</v>
      </c>
      <c r="M932" s="1">
        <v>0.47712126</v>
      </c>
      <c r="N932" s="1">
        <v>0.0</v>
      </c>
      <c r="O932" s="1">
        <v>0.0</v>
      </c>
      <c r="P932" s="1">
        <v>0.0</v>
      </c>
      <c r="Q932" s="1" t="s">
        <v>1067</v>
      </c>
      <c r="R932" s="1">
        <v>1.0</v>
      </c>
      <c r="S932" s="1">
        <v>1.899999976158142</v>
      </c>
      <c r="T932" s="1">
        <v>0.0</v>
      </c>
      <c r="U932" s="1">
        <v>0.0</v>
      </c>
      <c r="V932" s="1">
        <v>0.0</v>
      </c>
      <c r="W932" s="1">
        <v>0.0</v>
      </c>
      <c r="X932" s="1">
        <v>0.0</v>
      </c>
      <c r="Y932" s="1">
        <v>2.5938823</v>
      </c>
      <c r="Z932" s="1">
        <v>0.0</v>
      </c>
      <c r="AA932" s="1">
        <v>0.0</v>
      </c>
      <c r="AB932" s="1">
        <v>0.0</v>
      </c>
      <c r="AC932" s="1">
        <v>5.1946507</v>
      </c>
      <c r="AD932" s="1">
        <v>0.0</v>
      </c>
      <c r="AE932" s="1">
        <v>201924.0</v>
      </c>
      <c r="AF932" s="1">
        <v>5.0</v>
      </c>
      <c r="AG932" s="1">
        <v>270.0</v>
      </c>
      <c r="AH932" s="1" t="s">
        <v>4362</v>
      </c>
      <c r="AI932" s="1">
        <v>2.0</v>
      </c>
      <c r="AJ932" s="1">
        <v>1.0</v>
      </c>
      <c r="AK932" s="1">
        <v>1.0</v>
      </c>
      <c r="AL932" s="1">
        <v>2.0</v>
      </c>
    </row>
    <row r="933" ht="15.75" customHeight="1">
      <c r="A933" s="1" t="s">
        <v>179</v>
      </c>
      <c r="B933" s="1">
        <v>23.0</v>
      </c>
      <c r="C933" s="1" t="s">
        <v>3473</v>
      </c>
      <c r="D933" s="1" t="s">
        <v>6956</v>
      </c>
      <c r="E933" s="1" t="s">
        <v>6957</v>
      </c>
      <c r="F933" s="1" t="s">
        <v>6958</v>
      </c>
      <c r="H933" s="1">
        <v>3.970524</v>
      </c>
      <c r="I933" s="1">
        <v>8.321835</v>
      </c>
      <c r="J933" s="1">
        <v>0.0</v>
      </c>
      <c r="K933" s="1">
        <v>0.0</v>
      </c>
      <c r="L933" s="1">
        <v>0.0</v>
      </c>
      <c r="M933" s="1">
        <v>0.47712126</v>
      </c>
      <c r="N933" s="1">
        <v>0.0</v>
      </c>
      <c r="O933" s="1">
        <v>0.0</v>
      </c>
      <c r="P933" s="1">
        <v>0.0</v>
      </c>
      <c r="Q933" s="1" t="s">
        <v>4368</v>
      </c>
      <c r="R933" s="1">
        <v>1.0</v>
      </c>
      <c r="T933" s="1">
        <v>0.0</v>
      </c>
      <c r="U933" s="1">
        <v>0.0</v>
      </c>
      <c r="V933" s="1">
        <v>0.0</v>
      </c>
      <c r="W933" s="1">
        <v>0.0</v>
      </c>
      <c r="X933" s="1">
        <v>0.0</v>
      </c>
      <c r="Y933" s="1">
        <v>0.0</v>
      </c>
      <c r="Z933" s="1">
        <v>0.0</v>
      </c>
      <c r="AA933" s="1">
        <v>0.0</v>
      </c>
      <c r="AB933" s="1">
        <v>0.0</v>
      </c>
      <c r="AC933" s="1">
        <v>0.0</v>
      </c>
      <c r="AD933" s="1">
        <v>0.0</v>
      </c>
      <c r="AE933" s="1">
        <v>153017.0</v>
      </c>
      <c r="AF933" s="1">
        <v>2.0</v>
      </c>
      <c r="AK933" s="1">
        <v>0.0</v>
      </c>
      <c r="AL933" s="1">
        <v>0.0</v>
      </c>
    </row>
    <row r="934" ht="15.75" customHeight="1">
      <c r="A934" s="1" t="s">
        <v>179</v>
      </c>
      <c r="B934" s="1">
        <v>24.0</v>
      </c>
      <c r="C934" s="1" t="s">
        <v>3476</v>
      </c>
      <c r="D934" s="1" t="s">
        <v>6959</v>
      </c>
      <c r="E934" s="1" t="s">
        <v>6960</v>
      </c>
      <c r="F934" s="1" t="s">
        <v>6961</v>
      </c>
      <c r="H934" s="1">
        <v>3.9659107</v>
      </c>
      <c r="I934" s="1">
        <v>12.285256</v>
      </c>
      <c r="J934" s="1">
        <v>0.0</v>
      </c>
      <c r="K934" s="1">
        <v>0.0</v>
      </c>
      <c r="L934" s="1">
        <v>0.0</v>
      </c>
      <c r="M934" s="1">
        <v>0.30103</v>
      </c>
      <c r="N934" s="1">
        <v>0.0</v>
      </c>
      <c r="O934" s="1">
        <v>0.0</v>
      </c>
      <c r="P934" s="1">
        <v>0.0</v>
      </c>
      <c r="Q934" s="1" t="s">
        <v>659</v>
      </c>
      <c r="R934" s="1">
        <v>0.0</v>
      </c>
      <c r="S934" s="1">
        <v>0.1500000059604645</v>
      </c>
      <c r="T934" s="1">
        <v>0.0</v>
      </c>
      <c r="U934" s="1">
        <v>0.0</v>
      </c>
      <c r="V934" s="1">
        <v>0.0</v>
      </c>
      <c r="W934" s="1">
        <v>0.0</v>
      </c>
      <c r="X934" s="1">
        <v>0.0</v>
      </c>
      <c r="Y934" s="1">
        <v>0.0</v>
      </c>
      <c r="Z934" s="1">
        <v>0.0</v>
      </c>
      <c r="AA934" s="1">
        <v>0.0</v>
      </c>
      <c r="AB934" s="1">
        <v>0.0</v>
      </c>
      <c r="AC934" s="1">
        <v>0.0</v>
      </c>
      <c r="AD934" s="1">
        <v>0.0</v>
      </c>
      <c r="AE934" s="1">
        <v>42712.0</v>
      </c>
      <c r="AF934" s="1">
        <v>7.0</v>
      </c>
      <c r="AG934" s="1">
        <v>190.0</v>
      </c>
      <c r="AH934" s="1" t="s">
        <v>6966</v>
      </c>
      <c r="AI934" s="1">
        <v>1.0</v>
      </c>
      <c r="AJ934" s="1">
        <v>2.0</v>
      </c>
      <c r="AK934" s="1">
        <v>2.0</v>
      </c>
      <c r="AL934" s="1">
        <v>2.0</v>
      </c>
    </row>
    <row r="935" ht="15.75" customHeight="1">
      <c r="A935" s="1" t="s">
        <v>179</v>
      </c>
      <c r="B935" s="1">
        <v>25.0</v>
      </c>
      <c r="C935" s="1" t="s">
        <v>3482</v>
      </c>
      <c r="D935" s="1" t="s">
        <v>6967</v>
      </c>
      <c r="E935" s="1" t="s">
        <v>6968</v>
      </c>
      <c r="F935" s="1" t="s">
        <v>6969</v>
      </c>
      <c r="H935" s="1">
        <v>3.8665724</v>
      </c>
      <c r="I935" s="1">
        <v>8.103962</v>
      </c>
      <c r="J935" s="1">
        <v>0.0</v>
      </c>
      <c r="K935" s="1">
        <v>0.0</v>
      </c>
      <c r="L935" s="1">
        <v>0.0</v>
      </c>
      <c r="M935" s="1">
        <v>0.47712126</v>
      </c>
      <c r="N935" s="1">
        <v>0.0</v>
      </c>
      <c r="O935" s="1">
        <v>0.0</v>
      </c>
      <c r="P935" s="1">
        <v>0.0</v>
      </c>
      <c r="Q935" s="1" t="s">
        <v>4368</v>
      </c>
      <c r="R935" s="1">
        <v>1.0</v>
      </c>
      <c r="S935" s="1">
        <v>0.0</v>
      </c>
      <c r="T935" s="1">
        <v>0.0</v>
      </c>
      <c r="U935" s="1">
        <v>0.0</v>
      </c>
      <c r="V935" s="1">
        <v>0.0</v>
      </c>
      <c r="W935" s="1">
        <v>0.0</v>
      </c>
      <c r="X935" s="1">
        <v>0.0</v>
      </c>
      <c r="Y935" s="1">
        <v>0.0</v>
      </c>
      <c r="Z935" s="1">
        <v>0.0</v>
      </c>
      <c r="AA935" s="1">
        <v>0.0</v>
      </c>
      <c r="AB935" s="1">
        <v>0.0</v>
      </c>
      <c r="AC935" s="1">
        <v>0.0</v>
      </c>
      <c r="AD935" s="1">
        <v>0.0</v>
      </c>
      <c r="AE935" s="1">
        <v>205859.0</v>
      </c>
      <c r="AF935" s="1">
        <v>3.0</v>
      </c>
      <c r="AG935" s="1">
        <v>170.0</v>
      </c>
      <c r="AH935" s="1" t="s">
        <v>6970</v>
      </c>
      <c r="AJ935" s="1">
        <v>1.0</v>
      </c>
      <c r="AK935" s="1">
        <v>1.0</v>
      </c>
      <c r="AL935" s="1">
        <v>1.0</v>
      </c>
    </row>
    <row r="936" ht="15.75" customHeight="1">
      <c r="A936" s="1" t="s">
        <v>182</v>
      </c>
      <c r="B936" s="1">
        <v>1.0</v>
      </c>
      <c r="C936" s="1" t="s">
        <v>3485</v>
      </c>
      <c r="D936" s="1" t="s">
        <v>6971</v>
      </c>
      <c r="E936" s="1" t="s">
        <v>6972</v>
      </c>
      <c r="F936" s="1" t="s">
        <v>6973</v>
      </c>
      <c r="H936" s="1">
        <v>325.29156</v>
      </c>
      <c r="I936" s="1">
        <v>4.6414814</v>
      </c>
      <c r="J936" s="1">
        <v>0.0</v>
      </c>
      <c r="K936" s="1">
        <v>2.0</v>
      </c>
      <c r="L936" s="1">
        <v>0.0</v>
      </c>
      <c r="M936" s="1">
        <v>0.9542425</v>
      </c>
      <c r="N936" s="1">
        <v>0.0</v>
      </c>
      <c r="O936" s="1">
        <v>0.0</v>
      </c>
      <c r="P936" s="1">
        <v>0.0</v>
      </c>
      <c r="Q936" s="1" t="s">
        <v>6977</v>
      </c>
      <c r="R936" s="1">
        <v>7.0</v>
      </c>
      <c r="S936" s="1">
        <v>2633.5</v>
      </c>
      <c r="T936" s="1">
        <v>0.0</v>
      </c>
      <c r="U936" s="1">
        <v>0.0</v>
      </c>
      <c r="V936" s="1">
        <v>0.0</v>
      </c>
      <c r="W936" s="1">
        <v>0.0</v>
      </c>
      <c r="X936" s="1">
        <v>0.0</v>
      </c>
      <c r="Y936" s="1">
        <v>0.0</v>
      </c>
      <c r="Z936" s="1">
        <v>0.0</v>
      </c>
      <c r="AA936" s="1">
        <v>0.0</v>
      </c>
      <c r="AB936" s="1">
        <v>0.0</v>
      </c>
      <c r="AC936" s="1">
        <v>0.0</v>
      </c>
      <c r="AD936" s="1">
        <v>0.0</v>
      </c>
      <c r="AE936" s="1">
        <v>119055.0</v>
      </c>
      <c r="AF936" s="1">
        <v>4457.0</v>
      </c>
      <c r="AG936" s="1">
        <v>830.0</v>
      </c>
      <c r="AH936" s="1" t="s">
        <v>6978</v>
      </c>
      <c r="AI936" s="1">
        <v>1192.0</v>
      </c>
      <c r="AJ936" s="1">
        <v>10.0</v>
      </c>
      <c r="AK936" s="1">
        <v>16.0</v>
      </c>
      <c r="AL936" s="1">
        <v>25.0</v>
      </c>
    </row>
    <row r="937" ht="15.75" customHeight="1">
      <c r="A937" s="1" t="s">
        <v>182</v>
      </c>
      <c r="B937" s="1">
        <v>2.0</v>
      </c>
      <c r="C937" s="1" t="s">
        <v>3487</v>
      </c>
      <c r="D937" s="1" t="s">
        <v>6979</v>
      </c>
      <c r="E937" s="1" t="s">
        <v>6980</v>
      </c>
      <c r="F937" s="1" t="s">
        <v>6981</v>
      </c>
      <c r="H937" s="1">
        <v>193.41321</v>
      </c>
      <c r="I937" s="1">
        <v>4.6414814</v>
      </c>
      <c r="J937" s="1">
        <v>2.7316592</v>
      </c>
      <c r="K937" s="1">
        <v>0.0</v>
      </c>
      <c r="L937" s="1">
        <v>0.0</v>
      </c>
      <c r="M937" s="1">
        <v>1.20412</v>
      </c>
      <c r="N937" s="1">
        <v>0.0</v>
      </c>
      <c r="O937" s="1">
        <v>0.0</v>
      </c>
      <c r="P937" s="1">
        <v>0.0</v>
      </c>
      <c r="Q937" s="1" t="s">
        <v>7165</v>
      </c>
      <c r="R937" s="1">
        <v>14.0</v>
      </c>
      <c r="S937" s="1">
        <v>473.6000003814697</v>
      </c>
      <c r="T937" s="1">
        <v>0.0</v>
      </c>
      <c r="U937" s="1">
        <v>0.0</v>
      </c>
      <c r="V937" s="1">
        <v>2.7316592</v>
      </c>
      <c r="W937" s="1">
        <v>0.0</v>
      </c>
      <c r="X937" s="1">
        <v>0.0</v>
      </c>
      <c r="Y937" s="1">
        <v>0.0</v>
      </c>
      <c r="Z937" s="1">
        <v>0.0</v>
      </c>
      <c r="AA937" s="1">
        <v>0.0</v>
      </c>
      <c r="AB937" s="1">
        <v>0.0</v>
      </c>
      <c r="AC937" s="1">
        <v>0.0</v>
      </c>
      <c r="AD937" s="1">
        <v>0.0</v>
      </c>
      <c r="AE937" s="1">
        <v>268920.0</v>
      </c>
      <c r="AF937" s="1">
        <v>2061.0</v>
      </c>
      <c r="AH937" s="1" t="s">
        <v>6983</v>
      </c>
      <c r="AI937" s="1">
        <v>146.0</v>
      </c>
      <c r="AJ937" s="1">
        <v>14.0</v>
      </c>
      <c r="AK937" s="1">
        <v>14.0</v>
      </c>
      <c r="AL937" s="1">
        <v>21.0</v>
      </c>
    </row>
    <row r="938" ht="15.75" customHeight="1">
      <c r="A938" s="1" t="s">
        <v>182</v>
      </c>
      <c r="B938" s="1">
        <v>3.0</v>
      </c>
      <c r="C938" s="1" t="s">
        <v>3492</v>
      </c>
      <c r="D938" s="1" t="s">
        <v>6987</v>
      </c>
      <c r="E938" s="1" t="s">
        <v>6988</v>
      </c>
      <c r="F938" s="1" t="s">
        <v>6989</v>
      </c>
      <c r="H938" s="1">
        <v>109.183945</v>
      </c>
      <c r="I938" s="1">
        <v>7.5327992</v>
      </c>
      <c r="J938" s="1">
        <v>3.8329132</v>
      </c>
      <c r="K938" s="1">
        <v>2.0</v>
      </c>
      <c r="L938" s="1">
        <v>0.0</v>
      </c>
      <c r="M938" s="1">
        <v>0.60206</v>
      </c>
      <c r="N938" s="1">
        <v>0.0</v>
      </c>
      <c r="O938" s="1">
        <v>0.0</v>
      </c>
      <c r="P938" s="1">
        <v>0.0</v>
      </c>
      <c r="Q938" s="1" t="s">
        <v>6990</v>
      </c>
      <c r="R938" s="1">
        <v>2.0</v>
      </c>
      <c r="S938" s="1">
        <v>183.1000061035156</v>
      </c>
      <c r="T938" s="1">
        <v>0.3318166</v>
      </c>
      <c r="U938" s="1">
        <v>0.7223946</v>
      </c>
      <c r="V938" s="1">
        <v>0.0</v>
      </c>
      <c r="W938" s="1">
        <v>0.0</v>
      </c>
      <c r="X938" s="1">
        <v>2.3872998</v>
      </c>
      <c r="Y938" s="1">
        <v>2.539319</v>
      </c>
      <c r="Z938" s="1">
        <v>3.8329132</v>
      </c>
      <c r="AA938" s="1">
        <v>0.0</v>
      </c>
      <c r="AB938" s="1">
        <v>0.0</v>
      </c>
      <c r="AC938" s="1">
        <v>0.0</v>
      </c>
      <c r="AD938" s="1">
        <v>0.0</v>
      </c>
      <c r="AE938" s="1">
        <v>196202.0</v>
      </c>
      <c r="AF938" s="1">
        <v>134.0</v>
      </c>
      <c r="AH938" s="1" t="s">
        <v>2490</v>
      </c>
      <c r="AI938" s="1">
        <v>16.0</v>
      </c>
      <c r="AJ938" s="1">
        <v>4.0</v>
      </c>
      <c r="AK938" s="1">
        <v>4.0</v>
      </c>
      <c r="AL938" s="1">
        <v>6.0</v>
      </c>
    </row>
    <row r="939" ht="15.75" customHeight="1">
      <c r="A939" s="1" t="s">
        <v>182</v>
      </c>
      <c r="B939" s="1">
        <v>4.0</v>
      </c>
      <c r="C939" s="1" t="s">
        <v>3272</v>
      </c>
      <c r="D939" s="1" t="s">
        <v>6934</v>
      </c>
      <c r="E939" s="1" t="s">
        <v>6935</v>
      </c>
      <c r="F939" s="1" t="s">
        <v>6937</v>
      </c>
      <c r="H939" s="1">
        <v>86.76701</v>
      </c>
      <c r="I939" s="1">
        <v>6.5628843</v>
      </c>
      <c r="J939" s="1">
        <v>2.8143377</v>
      </c>
      <c r="K939" s="1">
        <v>2.0</v>
      </c>
      <c r="L939" s="1">
        <v>0.0</v>
      </c>
      <c r="M939" s="1">
        <v>1.0413927</v>
      </c>
      <c r="N939" s="1">
        <v>0.0</v>
      </c>
      <c r="O939" s="1">
        <v>0.0</v>
      </c>
      <c r="P939" s="1">
        <v>0.0</v>
      </c>
      <c r="Q939" s="1" t="s">
        <v>6939</v>
      </c>
      <c r="R939" s="1">
        <v>9.0</v>
      </c>
      <c r="S939" s="1">
        <v>52.62999963760376</v>
      </c>
      <c r="T939" s="1">
        <v>0.27039987</v>
      </c>
      <c r="U939" s="1">
        <v>0.83102566</v>
      </c>
      <c r="V939" s="1">
        <v>2.8143377</v>
      </c>
      <c r="W939" s="1">
        <v>0.0</v>
      </c>
      <c r="X939" s="1">
        <v>0.0</v>
      </c>
      <c r="Y939" s="1">
        <v>0.0</v>
      </c>
      <c r="Z939" s="1">
        <v>0.0</v>
      </c>
      <c r="AA939" s="1">
        <v>0.0</v>
      </c>
      <c r="AB939" s="1">
        <v>0.0</v>
      </c>
      <c r="AC939" s="1">
        <v>0.0</v>
      </c>
      <c r="AD939" s="1">
        <v>0.0</v>
      </c>
      <c r="AE939" s="1">
        <v>11362.0</v>
      </c>
      <c r="AF939" s="1">
        <v>685.0</v>
      </c>
      <c r="AG939" s="1">
        <v>860.0</v>
      </c>
      <c r="AH939" s="1" t="s">
        <v>1996</v>
      </c>
      <c r="AI939" s="1">
        <v>146.0</v>
      </c>
      <c r="AJ939" s="1">
        <v>13.0</v>
      </c>
      <c r="AK939" s="1">
        <v>13.0</v>
      </c>
      <c r="AL939" s="1">
        <v>34.0</v>
      </c>
    </row>
    <row r="940" ht="15.75" customHeight="1">
      <c r="A940" s="1" t="s">
        <v>182</v>
      </c>
      <c r="B940" s="1">
        <v>5.0</v>
      </c>
      <c r="C940" s="1" t="s">
        <v>3495</v>
      </c>
      <c r="D940" s="1" t="s">
        <v>6996</v>
      </c>
      <c r="E940" s="1" t="s">
        <v>6997</v>
      </c>
      <c r="F940" s="1" t="s">
        <v>6998</v>
      </c>
      <c r="H940" s="1">
        <v>84.07008</v>
      </c>
      <c r="I940" s="1">
        <v>6.5628843</v>
      </c>
      <c r="J940" s="1">
        <v>2.6865592</v>
      </c>
      <c r="K940" s="1">
        <v>2.0</v>
      </c>
      <c r="L940" s="1">
        <v>0.0</v>
      </c>
      <c r="M940" s="1">
        <v>0.845098</v>
      </c>
      <c r="N940" s="1">
        <v>0.0</v>
      </c>
      <c r="O940" s="1">
        <v>0.0</v>
      </c>
      <c r="P940" s="1">
        <v>0.0</v>
      </c>
      <c r="Q940" s="1" t="s">
        <v>7176</v>
      </c>
      <c r="R940" s="1">
        <v>5.0</v>
      </c>
      <c r="S940" s="1">
        <v>77.19999957084656</v>
      </c>
      <c r="T940" s="1">
        <v>0.33621395</v>
      </c>
      <c r="U940" s="1">
        <v>0.5884845</v>
      </c>
      <c r="V940" s="1">
        <v>2.6865592</v>
      </c>
      <c r="W940" s="1">
        <v>0.0</v>
      </c>
      <c r="X940" s="1">
        <v>0.0</v>
      </c>
      <c r="Y940" s="1">
        <v>0.0</v>
      </c>
      <c r="Z940" s="1">
        <v>0.0</v>
      </c>
      <c r="AA940" s="1">
        <v>0.0</v>
      </c>
      <c r="AB940" s="1">
        <v>0.0</v>
      </c>
      <c r="AC940" s="1">
        <v>0.0</v>
      </c>
      <c r="AD940" s="1">
        <v>0.0</v>
      </c>
      <c r="AE940" s="1">
        <v>144679.0</v>
      </c>
      <c r="AF940" s="1">
        <v>125.0</v>
      </c>
      <c r="AG940" s="1">
        <v>590.0</v>
      </c>
      <c r="AH940" s="1" t="s">
        <v>3666</v>
      </c>
      <c r="AI940" s="1">
        <v>12.0</v>
      </c>
      <c r="AJ940" s="1">
        <v>6.0</v>
      </c>
      <c r="AK940" s="1">
        <v>7.0</v>
      </c>
      <c r="AL940" s="1">
        <v>7.0</v>
      </c>
    </row>
    <row r="941" ht="15.75" customHeight="1">
      <c r="A941" s="1" t="s">
        <v>182</v>
      </c>
      <c r="B941" s="1">
        <v>6.0</v>
      </c>
      <c r="C941" s="1" t="s">
        <v>3500</v>
      </c>
      <c r="D941" s="1" t="s">
        <v>7004</v>
      </c>
      <c r="E941" s="1" t="s">
        <v>7005</v>
      </c>
      <c r="F941" s="1" t="s">
        <v>7006</v>
      </c>
      <c r="H941" s="1">
        <v>83.16299</v>
      </c>
      <c r="I941" s="1">
        <v>3.9090385</v>
      </c>
      <c r="J941" s="1">
        <v>3.8952184</v>
      </c>
      <c r="K941" s="1">
        <v>2.0</v>
      </c>
      <c r="L941" s="1">
        <v>0.0</v>
      </c>
      <c r="M941" s="1">
        <v>1.0</v>
      </c>
      <c r="N941" s="1">
        <v>0.0</v>
      </c>
      <c r="O941" s="1">
        <v>0.0</v>
      </c>
      <c r="P941" s="1">
        <v>0.0</v>
      </c>
      <c r="Q941" s="1" t="s">
        <v>7177</v>
      </c>
      <c r="R941" s="1">
        <v>8.0</v>
      </c>
      <c r="S941" s="1">
        <v>70.95000076293945</v>
      </c>
      <c r="T941" s="1">
        <v>0.30350655</v>
      </c>
      <c r="U941" s="1">
        <v>0.6199138</v>
      </c>
      <c r="V941" s="1">
        <v>0.0</v>
      </c>
      <c r="W941" s="1">
        <v>0.0</v>
      </c>
      <c r="X941" s="1">
        <v>3.0917816</v>
      </c>
      <c r="Y941" s="1">
        <v>3.8952184</v>
      </c>
      <c r="Z941" s="1">
        <v>0.0</v>
      </c>
      <c r="AA941" s="1">
        <v>0.0</v>
      </c>
      <c r="AB941" s="1">
        <v>0.0</v>
      </c>
      <c r="AC941" s="1">
        <v>0.0</v>
      </c>
      <c r="AD941" s="1">
        <v>0.0</v>
      </c>
      <c r="AE941" s="1">
        <v>157010.0</v>
      </c>
      <c r="AF941" s="1">
        <v>545.0</v>
      </c>
      <c r="AH941" s="1" t="s">
        <v>7008</v>
      </c>
      <c r="AI941" s="1">
        <v>43.0</v>
      </c>
      <c r="AJ941" s="1">
        <v>7.0</v>
      </c>
      <c r="AK941" s="1">
        <v>7.0</v>
      </c>
      <c r="AL941" s="1">
        <v>5.0</v>
      </c>
    </row>
    <row r="942" ht="15.75" customHeight="1">
      <c r="A942" s="1" t="s">
        <v>182</v>
      </c>
      <c r="B942" s="1">
        <v>7.0</v>
      </c>
      <c r="C942" s="1" t="s">
        <v>3505</v>
      </c>
      <c r="D942" s="1" t="s">
        <v>7013</v>
      </c>
      <c r="E942" s="1" t="s">
        <v>7014</v>
      </c>
      <c r="F942" s="1" t="s">
        <v>7015</v>
      </c>
      <c r="H942" s="1">
        <v>79.9891</v>
      </c>
      <c r="I942" s="1">
        <v>3.6231642</v>
      </c>
      <c r="J942" s="1">
        <v>3.2810187</v>
      </c>
      <c r="K942" s="1">
        <v>2.0</v>
      </c>
      <c r="L942" s="1">
        <v>0.0</v>
      </c>
      <c r="M942" s="1">
        <v>1.0</v>
      </c>
      <c r="N942" s="1">
        <v>0.0</v>
      </c>
      <c r="O942" s="1">
        <v>0.0</v>
      </c>
      <c r="P942" s="1">
        <v>0.0</v>
      </c>
      <c r="Q942" s="1" t="s">
        <v>7182</v>
      </c>
      <c r="R942" s="1">
        <v>8.0</v>
      </c>
      <c r="S942" s="1">
        <v>79.69999847561121</v>
      </c>
      <c r="T942" s="1">
        <v>0.33114952</v>
      </c>
      <c r="U942" s="1">
        <v>0.0</v>
      </c>
      <c r="V942" s="1">
        <v>0.0</v>
      </c>
      <c r="W942" s="1">
        <v>3.2810187</v>
      </c>
      <c r="X942" s="1">
        <v>0.0</v>
      </c>
      <c r="Y942" s="1">
        <v>0.0</v>
      </c>
      <c r="Z942" s="1">
        <v>0.0</v>
      </c>
      <c r="AA942" s="1">
        <v>0.0</v>
      </c>
      <c r="AB942" s="1">
        <v>0.0</v>
      </c>
      <c r="AC942" s="1">
        <v>0.0</v>
      </c>
      <c r="AD942" s="1">
        <v>0.0</v>
      </c>
      <c r="AE942" s="1">
        <v>243641.0</v>
      </c>
      <c r="AF942" s="1">
        <v>599.0</v>
      </c>
      <c r="AH942" s="1" t="s">
        <v>7017</v>
      </c>
      <c r="AI942" s="1">
        <v>45.0</v>
      </c>
      <c r="AJ942" s="1">
        <v>6.0</v>
      </c>
      <c r="AK942" s="1">
        <v>6.0</v>
      </c>
      <c r="AL942" s="1">
        <v>15.0</v>
      </c>
    </row>
    <row r="943" ht="15.75" customHeight="1">
      <c r="A943" s="1" t="s">
        <v>182</v>
      </c>
      <c r="B943" s="1">
        <v>8.0</v>
      </c>
      <c r="C943" s="1" t="s">
        <v>3503</v>
      </c>
      <c r="D943" s="1" t="s">
        <v>7009</v>
      </c>
      <c r="E943" s="1" t="s">
        <v>7010</v>
      </c>
      <c r="F943" s="1" t="s">
        <v>7011</v>
      </c>
      <c r="H943" s="1">
        <v>79.93001</v>
      </c>
      <c r="I943" s="1">
        <v>5.188311</v>
      </c>
      <c r="J943" s="1">
        <v>2.6322362</v>
      </c>
      <c r="K943" s="1">
        <v>2.0</v>
      </c>
      <c r="L943" s="1">
        <v>0.0</v>
      </c>
      <c r="M943" s="1">
        <v>1.0791812</v>
      </c>
      <c r="N943" s="1">
        <v>0.0</v>
      </c>
      <c r="O943" s="1">
        <v>0.0</v>
      </c>
      <c r="P943" s="1">
        <v>0.0</v>
      </c>
      <c r="Q943" s="1" t="s">
        <v>7183</v>
      </c>
      <c r="R943" s="1">
        <v>10.0</v>
      </c>
      <c r="S943" s="1">
        <v>55.88000011444092</v>
      </c>
      <c r="T943" s="1">
        <v>0.2733465</v>
      </c>
      <c r="U943" s="1">
        <v>0.6117459</v>
      </c>
      <c r="V943" s="1">
        <v>2.6322362</v>
      </c>
      <c r="W943" s="1">
        <v>0.0</v>
      </c>
      <c r="X943" s="1">
        <v>0.0</v>
      </c>
      <c r="Y943" s="1">
        <v>0.0</v>
      </c>
      <c r="Z943" s="1">
        <v>0.0</v>
      </c>
      <c r="AA943" s="1">
        <v>0.0</v>
      </c>
      <c r="AB943" s="1">
        <v>0.0</v>
      </c>
      <c r="AC943" s="1">
        <v>0.0</v>
      </c>
      <c r="AD943" s="1">
        <v>0.0</v>
      </c>
      <c r="AE943" s="1">
        <v>55353.0</v>
      </c>
      <c r="AF943" s="1">
        <v>324.0</v>
      </c>
      <c r="AG943" s="1">
        <v>820.0</v>
      </c>
      <c r="AH943" s="1" t="s">
        <v>926</v>
      </c>
      <c r="AI943" s="1">
        <v>64.0</v>
      </c>
      <c r="AJ943" s="1">
        <v>5.0</v>
      </c>
      <c r="AK943" s="1">
        <v>5.0</v>
      </c>
      <c r="AL943" s="1">
        <v>8.0</v>
      </c>
    </row>
    <row r="944" ht="15.75" customHeight="1">
      <c r="A944" s="1" t="s">
        <v>182</v>
      </c>
      <c r="B944" s="1">
        <v>9.0</v>
      </c>
      <c r="C944" s="1" t="s">
        <v>3510</v>
      </c>
      <c r="D944" s="1" t="s">
        <v>7018</v>
      </c>
      <c r="E944" s="1" t="s">
        <v>7019</v>
      </c>
      <c r="F944" s="1" t="s">
        <v>7021</v>
      </c>
      <c r="H944" s="1">
        <v>78.36567</v>
      </c>
      <c r="I944" s="1">
        <v>0.0</v>
      </c>
      <c r="J944" s="1">
        <v>0.74559605</v>
      </c>
      <c r="K944" s="1">
        <v>2.0</v>
      </c>
      <c r="L944" s="1">
        <v>0.0</v>
      </c>
      <c r="M944" s="1">
        <v>0.90309</v>
      </c>
      <c r="N944" s="1">
        <v>0.0</v>
      </c>
      <c r="O944" s="1">
        <v>1.0</v>
      </c>
      <c r="P944" s="1">
        <v>0.0</v>
      </c>
      <c r="Q944" s="1" t="s">
        <v>7184</v>
      </c>
      <c r="R944" s="1">
        <v>6.0</v>
      </c>
      <c r="S944" s="1">
        <v>535.7200000286102</v>
      </c>
      <c r="T944" s="1">
        <v>0.0</v>
      </c>
      <c r="U944" s="1">
        <v>0.74559605</v>
      </c>
      <c r="V944" s="1">
        <v>0.0</v>
      </c>
      <c r="W944" s="1">
        <v>0.0</v>
      </c>
      <c r="X944" s="1">
        <v>0.0</v>
      </c>
      <c r="Y944" s="1">
        <v>0.0</v>
      </c>
      <c r="Z944" s="1">
        <v>0.0</v>
      </c>
      <c r="AA944" s="1">
        <v>0.0</v>
      </c>
      <c r="AB944" s="1">
        <v>0.0</v>
      </c>
      <c r="AC944" s="1">
        <v>0.0</v>
      </c>
      <c r="AD944" s="1">
        <v>0.0</v>
      </c>
      <c r="AE944" s="1">
        <v>57249.0</v>
      </c>
      <c r="AF944" s="1">
        <v>2774.0</v>
      </c>
      <c r="AH944" s="1" t="s">
        <v>7023</v>
      </c>
      <c r="AI944" s="1">
        <v>75.0</v>
      </c>
      <c r="AJ944" s="1">
        <v>18.0</v>
      </c>
      <c r="AK944" s="1">
        <v>24.0</v>
      </c>
      <c r="AL944" s="1">
        <v>17.0</v>
      </c>
    </row>
    <row r="945" ht="15.75" customHeight="1">
      <c r="A945" s="1" t="s">
        <v>182</v>
      </c>
      <c r="B945" s="1">
        <v>10.0</v>
      </c>
      <c r="C945" s="1" t="s">
        <v>3513</v>
      </c>
      <c r="D945" s="1" t="s">
        <v>7024</v>
      </c>
      <c r="E945" s="1" t="s">
        <v>7025</v>
      </c>
      <c r="F945" s="1" t="s">
        <v>7026</v>
      </c>
      <c r="H945" s="1">
        <v>72.024055</v>
      </c>
      <c r="I945" s="1">
        <v>5.3277974</v>
      </c>
      <c r="J945" s="1">
        <v>0.20250939</v>
      </c>
      <c r="K945" s="1">
        <v>0.0</v>
      </c>
      <c r="L945" s="1">
        <v>0.0</v>
      </c>
      <c r="M945" s="1">
        <v>0.7781513</v>
      </c>
      <c r="N945" s="1">
        <v>0.0</v>
      </c>
      <c r="O945" s="1">
        <v>0.0</v>
      </c>
      <c r="P945" s="1">
        <v>0.0</v>
      </c>
      <c r="Q945" s="1" t="s">
        <v>7188</v>
      </c>
      <c r="R945" s="1">
        <v>4.0</v>
      </c>
      <c r="S945" s="1">
        <v>279.1100021600723</v>
      </c>
      <c r="T945" s="1">
        <v>0.20250939</v>
      </c>
      <c r="U945" s="1">
        <v>0.0</v>
      </c>
      <c r="V945" s="1">
        <v>0.0</v>
      </c>
      <c r="W945" s="1">
        <v>0.0</v>
      </c>
      <c r="X945" s="1">
        <v>0.0</v>
      </c>
      <c r="Y945" s="1">
        <v>0.0</v>
      </c>
      <c r="Z945" s="1">
        <v>0.0</v>
      </c>
      <c r="AA945" s="1">
        <v>0.0</v>
      </c>
      <c r="AB945" s="1">
        <v>0.0</v>
      </c>
      <c r="AC945" s="1">
        <v>0.0</v>
      </c>
      <c r="AD945" s="1">
        <v>0.0</v>
      </c>
      <c r="AE945" s="1">
        <v>85943.0</v>
      </c>
      <c r="AF945" s="1">
        <v>282.0</v>
      </c>
      <c r="AG945" s="1">
        <v>760.0</v>
      </c>
      <c r="AH945" s="1" t="s">
        <v>4892</v>
      </c>
      <c r="AI945" s="1">
        <v>30.0</v>
      </c>
      <c r="AJ945" s="1">
        <v>8.0</v>
      </c>
      <c r="AK945" s="1">
        <v>9.0</v>
      </c>
      <c r="AL945" s="1">
        <v>14.0</v>
      </c>
    </row>
    <row r="946" ht="15.75" customHeight="1">
      <c r="A946" s="1" t="s">
        <v>182</v>
      </c>
      <c r="B946" s="1">
        <v>11.0</v>
      </c>
      <c r="C946" s="1" t="s">
        <v>3515</v>
      </c>
      <c r="D946" s="1" t="s">
        <v>7028</v>
      </c>
      <c r="E946" s="1" t="s">
        <v>7029</v>
      </c>
      <c r="F946" s="1" t="s">
        <v>7030</v>
      </c>
      <c r="H946" s="1">
        <v>69.001686</v>
      </c>
      <c r="I946" s="1">
        <v>5.400391</v>
      </c>
      <c r="J946" s="1">
        <v>2.6322362</v>
      </c>
      <c r="K946" s="1">
        <v>2.0</v>
      </c>
      <c r="L946" s="1">
        <v>0.0</v>
      </c>
      <c r="M946" s="1">
        <v>0.90309</v>
      </c>
      <c r="N946" s="1">
        <v>0.0</v>
      </c>
      <c r="O946" s="1">
        <v>0.0</v>
      </c>
      <c r="P946" s="1">
        <v>0.0</v>
      </c>
      <c r="Q946" s="1" t="s">
        <v>7194</v>
      </c>
      <c r="R946" s="1">
        <v>6.0</v>
      </c>
      <c r="S946" s="1">
        <v>57.0</v>
      </c>
      <c r="T946" s="1">
        <v>0.0</v>
      </c>
      <c r="U946" s="1">
        <v>0.8057862</v>
      </c>
      <c r="V946" s="1">
        <v>2.6322362</v>
      </c>
      <c r="W946" s="1">
        <v>0.0</v>
      </c>
      <c r="X946" s="1">
        <v>0.0</v>
      </c>
      <c r="Y946" s="1">
        <v>0.0</v>
      </c>
      <c r="Z946" s="1">
        <v>0.0</v>
      </c>
      <c r="AA946" s="1">
        <v>0.0</v>
      </c>
      <c r="AB946" s="1">
        <v>0.0</v>
      </c>
      <c r="AC946" s="1">
        <v>0.0</v>
      </c>
      <c r="AD946" s="1">
        <v>0.0</v>
      </c>
      <c r="AE946" s="1">
        <v>18545.0</v>
      </c>
      <c r="AF946" s="1">
        <v>463.0</v>
      </c>
      <c r="AG946" s="1">
        <v>450.0</v>
      </c>
      <c r="AH946" s="1" t="s">
        <v>7035</v>
      </c>
      <c r="AI946" s="1">
        <v>88.0</v>
      </c>
      <c r="AJ946" s="1">
        <v>5.0</v>
      </c>
      <c r="AK946" s="1">
        <v>5.0</v>
      </c>
      <c r="AL946" s="1">
        <v>7.0</v>
      </c>
    </row>
    <row r="947" ht="15.75" customHeight="1">
      <c r="A947" s="1" t="s">
        <v>182</v>
      </c>
      <c r="B947" s="1">
        <v>12.0</v>
      </c>
      <c r="C947" s="1" t="s">
        <v>3520</v>
      </c>
      <c r="D947" s="1" t="s">
        <v>7036</v>
      </c>
      <c r="E947" s="1" t="s">
        <v>7037</v>
      </c>
      <c r="F947" s="1" t="s">
        <v>7038</v>
      </c>
      <c r="H947" s="1">
        <v>67.09984</v>
      </c>
      <c r="I947" s="1">
        <v>3.9090385</v>
      </c>
      <c r="J947" s="1">
        <v>4.274267</v>
      </c>
      <c r="K947" s="1">
        <v>2.0</v>
      </c>
      <c r="L947" s="1">
        <v>0.0</v>
      </c>
      <c r="M947" s="1">
        <v>1.0</v>
      </c>
      <c r="N947" s="1">
        <v>0.0</v>
      </c>
      <c r="O947" s="1">
        <v>1.0</v>
      </c>
      <c r="P947" s="1">
        <v>0.0</v>
      </c>
      <c r="Q947" s="1" t="s">
        <v>7201</v>
      </c>
      <c r="R947" s="1">
        <v>8.0</v>
      </c>
      <c r="S947" s="1">
        <v>35.0</v>
      </c>
      <c r="T947" s="1">
        <v>0.0</v>
      </c>
      <c r="U947" s="1">
        <v>0.0</v>
      </c>
      <c r="V947" s="1">
        <v>2.6429243</v>
      </c>
      <c r="W947" s="1">
        <v>0.0</v>
      </c>
      <c r="X947" s="1">
        <v>4.274267</v>
      </c>
      <c r="Y947" s="1">
        <v>0.0</v>
      </c>
      <c r="Z947" s="1">
        <v>0.0</v>
      </c>
      <c r="AA947" s="1">
        <v>0.0</v>
      </c>
      <c r="AB947" s="1">
        <v>0.0</v>
      </c>
      <c r="AC947" s="1">
        <v>0.0</v>
      </c>
      <c r="AD947" s="1">
        <v>0.0</v>
      </c>
      <c r="AE947" s="1">
        <v>109727.0</v>
      </c>
      <c r="AF947" s="1">
        <v>520.0</v>
      </c>
      <c r="AG947" s="1">
        <v>770.0</v>
      </c>
      <c r="AH947" s="1" t="s">
        <v>5982</v>
      </c>
      <c r="AI947" s="1">
        <v>82.0</v>
      </c>
      <c r="AJ947" s="1">
        <v>8.0</v>
      </c>
      <c r="AK947" s="1">
        <v>8.0</v>
      </c>
      <c r="AL947" s="1">
        <v>9.0</v>
      </c>
    </row>
    <row r="948" ht="15.75" customHeight="1">
      <c r="A948" s="1" t="s">
        <v>182</v>
      </c>
      <c r="B948" s="1">
        <v>13.0</v>
      </c>
      <c r="C948" s="1" t="s">
        <v>3523</v>
      </c>
      <c r="D948" s="1" t="s">
        <v>7042</v>
      </c>
      <c r="E948" s="1" t="s">
        <v>7043</v>
      </c>
      <c r="F948" s="1" t="s">
        <v>7044</v>
      </c>
      <c r="H948" s="1">
        <v>64.596695</v>
      </c>
      <c r="I948" s="1">
        <v>7.15529</v>
      </c>
      <c r="J948" s="1">
        <v>1.7673948</v>
      </c>
      <c r="K948" s="1">
        <v>2.0</v>
      </c>
      <c r="L948" s="1">
        <v>0.0</v>
      </c>
      <c r="M948" s="1">
        <v>0.9542425</v>
      </c>
      <c r="N948" s="1">
        <v>0.0</v>
      </c>
      <c r="O948" s="1">
        <v>0.0</v>
      </c>
      <c r="P948" s="1">
        <v>0.0</v>
      </c>
      <c r="Q948" s="1" t="s">
        <v>7209</v>
      </c>
      <c r="R948" s="1">
        <v>7.0</v>
      </c>
      <c r="S948" s="1">
        <v>37.40999984741211</v>
      </c>
      <c r="T948" s="1">
        <v>0.0</v>
      </c>
      <c r="U948" s="1">
        <v>0.0</v>
      </c>
      <c r="V948" s="1">
        <v>1.7673948</v>
      </c>
      <c r="W948" s="1">
        <v>0.0</v>
      </c>
      <c r="X948" s="1">
        <v>0.0</v>
      </c>
      <c r="Y948" s="1">
        <v>0.0</v>
      </c>
      <c r="Z948" s="1">
        <v>0.0</v>
      </c>
      <c r="AA948" s="1">
        <v>0.0</v>
      </c>
      <c r="AB948" s="1">
        <v>0.0</v>
      </c>
      <c r="AC948" s="1">
        <v>0.0</v>
      </c>
      <c r="AD948" s="1">
        <v>0.0</v>
      </c>
      <c r="AE948" s="1">
        <v>31580.0</v>
      </c>
      <c r="AF948" s="1">
        <v>132.0</v>
      </c>
      <c r="AG948" s="1">
        <v>720.0</v>
      </c>
      <c r="AH948" s="1" t="s">
        <v>1474</v>
      </c>
      <c r="AI948" s="1">
        <v>5.0</v>
      </c>
      <c r="AJ948" s="1">
        <v>2.0</v>
      </c>
      <c r="AK948" s="1">
        <v>2.0</v>
      </c>
      <c r="AL948" s="1">
        <v>4.0</v>
      </c>
    </row>
    <row r="949" ht="15.75" customHeight="1">
      <c r="A949" s="1" t="s">
        <v>182</v>
      </c>
      <c r="B949" s="1">
        <v>14.0</v>
      </c>
      <c r="C949" s="1" t="s">
        <v>3526</v>
      </c>
      <c r="D949" s="1" t="s">
        <v>7049</v>
      </c>
      <c r="E949" s="1" t="s">
        <v>7050</v>
      </c>
      <c r="F949" s="1" t="s">
        <v>7051</v>
      </c>
      <c r="H949" s="1">
        <v>63.10206</v>
      </c>
      <c r="I949" s="1">
        <v>4.8695865</v>
      </c>
      <c r="J949" s="1">
        <v>4.0155277</v>
      </c>
      <c r="K949" s="1">
        <v>2.0</v>
      </c>
      <c r="L949" s="1">
        <v>0.0</v>
      </c>
      <c r="M949" s="1">
        <v>0.7781513</v>
      </c>
      <c r="N949" s="1">
        <v>0.0</v>
      </c>
      <c r="O949" s="1">
        <v>0.0</v>
      </c>
      <c r="P949" s="1">
        <v>0.0</v>
      </c>
      <c r="Q949" s="1" t="s">
        <v>7053</v>
      </c>
      <c r="R949" s="1">
        <v>4.0</v>
      </c>
      <c r="S949" s="1">
        <v>54.5</v>
      </c>
      <c r="T949" s="1">
        <v>0.30720317</v>
      </c>
      <c r="U949" s="1">
        <v>0.5282277</v>
      </c>
      <c r="V949" s="1">
        <v>0.0</v>
      </c>
      <c r="W949" s="1">
        <v>0.0</v>
      </c>
      <c r="X949" s="1">
        <v>0.0</v>
      </c>
      <c r="Y949" s="1">
        <v>4.0155277</v>
      </c>
      <c r="Z949" s="1">
        <v>0.0</v>
      </c>
      <c r="AA949" s="1">
        <v>0.0</v>
      </c>
      <c r="AB949" s="1">
        <v>0.0</v>
      </c>
      <c r="AC949" s="1">
        <v>0.0</v>
      </c>
      <c r="AD949" s="1">
        <v>0.0</v>
      </c>
      <c r="AE949" s="1">
        <v>127557.0</v>
      </c>
      <c r="AF949" s="1">
        <v>256.0</v>
      </c>
      <c r="AG949" s="1">
        <v>680.0</v>
      </c>
      <c r="AH949" s="1" t="s">
        <v>1713</v>
      </c>
      <c r="AI949" s="1">
        <v>39.0</v>
      </c>
      <c r="AJ949" s="1">
        <v>5.0</v>
      </c>
      <c r="AK949" s="1">
        <v>5.0</v>
      </c>
      <c r="AL949" s="1">
        <v>9.0</v>
      </c>
    </row>
    <row r="950" ht="15.75" customHeight="1">
      <c r="A950" s="1" t="s">
        <v>182</v>
      </c>
      <c r="B950" s="1">
        <v>15.0</v>
      </c>
      <c r="C950" s="1" t="s">
        <v>3531</v>
      </c>
      <c r="D950" s="1" t="s">
        <v>7055</v>
      </c>
      <c r="E950" s="1" t="s">
        <v>7056</v>
      </c>
      <c r="F950" s="1" t="s">
        <v>7057</v>
      </c>
      <c r="H950" s="1">
        <v>60.283863</v>
      </c>
      <c r="I950" s="1">
        <v>7.286841</v>
      </c>
      <c r="J950" s="1">
        <v>0.0</v>
      </c>
      <c r="K950" s="1">
        <v>2.0</v>
      </c>
      <c r="L950" s="1">
        <v>0.0</v>
      </c>
      <c r="M950" s="1">
        <v>0.845098</v>
      </c>
      <c r="N950" s="1">
        <v>0.0</v>
      </c>
      <c r="O950" s="1">
        <v>0.0</v>
      </c>
      <c r="P950" s="1">
        <v>0.0</v>
      </c>
      <c r="Q950" s="1" t="s">
        <v>7219</v>
      </c>
      <c r="R950" s="1">
        <v>5.0</v>
      </c>
      <c r="S950" s="1">
        <v>58.0</v>
      </c>
      <c r="T950" s="1">
        <v>0.0</v>
      </c>
      <c r="U950" s="1">
        <v>0.0</v>
      </c>
      <c r="V950" s="1">
        <v>0.0</v>
      </c>
      <c r="W950" s="1">
        <v>0.0</v>
      </c>
      <c r="X950" s="1">
        <v>0.0</v>
      </c>
      <c r="Y950" s="1">
        <v>0.0</v>
      </c>
      <c r="Z950" s="1">
        <v>0.0</v>
      </c>
      <c r="AA950" s="1">
        <v>0.0</v>
      </c>
      <c r="AB950" s="1">
        <v>0.0</v>
      </c>
      <c r="AC950" s="1">
        <v>0.0</v>
      </c>
      <c r="AD950" s="1">
        <v>0.0</v>
      </c>
      <c r="AE950" s="1">
        <v>274102.0</v>
      </c>
      <c r="AF950" s="1">
        <v>293.0</v>
      </c>
      <c r="AH950" s="1" t="s">
        <v>7059</v>
      </c>
      <c r="AI950" s="1">
        <v>59.0</v>
      </c>
      <c r="AJ950" s="1">
        <v>3.0</v>
      </c>
      <c r="AK950" s="1">
        <v>3.0</v>
      </c>
      <c r="AL950" s="1">
        <v>3.0</v>
      </c>
    </row>
    <row r="951" ht="15.75" customHeight="1">
      <c r="A951" s="1" t="s">
        <v>182</v>
      </c>
      <c r="B951" s="1">
        <v>16.0</v>
      </c>
      <c r="C951" s="1" t="s">
        <v>3533</v>
      </c>
      <c r="D951" s="1" t="s">
        <v>7060</v>
      </c>
      <c r="E951" s="1" t="s">
        <v>7061</v>
      </c>
      <c r="F951" s="1" t="s">
        <v>7062</v>
      </c>
      <c r="H951" s="1">
        <v>53.27188</v>
      </c>
      <c r="I951" s="1">
        <v>6.5628843</v>
      </c>
      <c r="J951" s="1">
        <v>2.5381858</v>
      </c>
      <c r="K951" s="1">
        <v>2.0</v>
      </c>
      <c r="L951" s="1">
        <v>0.0</v>
      </c>
      <c r="M951" s="1">
        <v>0.9542425</v>
      </c>
      <c r="N951" s="1">
        <v>0.0</v>
      </c>
      <c r="O951" s="1">
        <v>0.0</v>
      </c>
      <c r="P951" s="1">
        <v>0.0</v>
      </c>
      <c r="Q951" s="1" t="s">
        <v>7226</v>
      </c>
      <c r="R951" s="1">
        <v>7.0</v>
      </c>
      <c r="S951" s="1">
        <v>24.29000043869019</v>
      </c>
      <c r="T951" s="1">
        <v>0.0</v>
      </c>
      <c r="U951" s="1">
        <v>0.7614482</v>
      </c>
      <c r="V951" s="1">
        <v>2.5381858</v>
      </c>
      <c r="W951" s="1">
        <v>0.0</v>
      </c>
      <c r="X951" s="1">
        <v>0.0</v>
      </c>
      <c r="Y951" s="1">
        <v>0.0</v>
      </c>
      <c r="Z951" s="1">
        <v>0.0</v>
      </c>
      <c r="AA951" s="1">
        <v>0.0</v>
      </c>
      <c r="AB951" s="1">
        <v>0.0</v>
      </c>
      <c r="AC951" s="1">
        <v>0.0</v>
      </c>
      <c r="AD951" s="1">
        <v>0.0</v>
      </c>
      <c r="AE951" s="1">
        <v>11380.0</v>
      </c>
      <c r="AF951" s="1">
        <v>558.0</v>
      </c>
      <c r="AG951" s="1">
        <v>490.0</v>
      </c>
      <c r="AH951" s="1" t="s">
        <v>5014</v>
      </c>
      <c r="AI951" s="1">
        <v>9.0</v>
      </c>
      <c r="AJ951" s="1">
        <v>6.0</v>
      </c>
      <c r="AK951" s="1">
        <v>6.0</v>
      </c>
      <c r="AL951" s="1">
        <v>3.0</v>
      </c>
    </row>
    <row r="952" ht="15.75" customHeight="1">
      <c r="A952" s="1" t="s">
        <v>182</v>
      </c>
      <c r="B952" s="1">
        <v>17.0</v>
      </c>
      <c r="C952" s="1" t="s">
        <v>3535</v>
      </c>
      <c r="D952" s="1" t="s">
        <v>7067</v>
      </c>
      <c r="E952" s="1" t="s">
        <v>7068</v>
      </c>
      <c r="F952" s="1" t="s">
        <v>7069</v>
      </c>
      <c r="H952" s="1">
        <v>52.2559</v>
      </c>
      <c r="I952" s="1">
        <v>5.7116895</v>
      </c>
      <c r="J952" s="1">
        <v>2.7533605</v>
      </c>
      <c r="K952" s="1">
        <v>0.0</v>
      </c>
      <c r="L952" s="1">
        <v>0.0</v>
      </c>
      <c r="M952" s="1">
        <v>0.69897</v>
      </c>
      <c r="N952" s="1">
        <v>0.0</v>
      </c>
      <c r="O952" s="1">
        <v>0.0</v>
      </c>
      <c r="P952" s="1">
        <v>0.0</v>
      </c>
      <c r="Q952" s="1" t="s">
        <v>7070</v>
      </c>
      <c r="R952" s="1">
        <v>3.0</v>
      </c>
      <c r="S952" s="1">
        <v>77.0</v>
      </c>
      <c r="T952" s="1">
        <v>0.0</v>
      </c>
      <c r="U952" s="1">
        <v>0.846171</v>
      </c>
      <c r="V952" s="1">
        <v>2.7533605</v>
      </c>
      <c r="W952" s="1">
        <v>0.0</v>
      </c>
      <c r="X952" s="1">
        <v>0.0</v>
      </c>
      <c r="Y952" s="1">
        <v>0.0</v>
      </c>
      <c r="Z952" s="1">
        <v>0.0</v>
      </c>
      <c r="AA952" s="1">
        <v>0.0</v>
      </c>
      <c r="AB952" s="1">
        <v>0.0</v>
      </c>
      <c r="AC952" s="1">
        <v>0.0</v>
      </c>
      <c r="AD952" s="1">
        <v>0.0</v>
      </c>
      <c r="AE952" s="1">
        <v>65230.0</v>
      </c>
      <c r="AF952" s="1">
        <v>245.0</v>
      </c>
      <c r="AG952" s="1">
        <v>770.0</v>
      </c>
      <c r="AH952" s="1" t="s">
        <v>462</v>
      </c>
      <c r="AI952" s="1">
        <v>57.0</v>
      </c>
      <c r="AJ952" s="1">
        <v>5.0</v>
      </c>
      <c r="AK952" s="1">
        <v>7.0</v>
      </c>
      <c r="AL952" s="1">
        <v>7.0</v>
      </c>
    </row>
    <row r="953" ht="15.75" customHeight="1">
      <c r="A953" s="1" t="s">
        <v>182</v>
      </c>
      <c r="B953" s="1">
        <v>18.0</v>
      </c>
      <c r="C953" s="1" t="s">
        <v>3539</v>
      </c>
      <c r="D953" s="1" t="s">
        <v>7075</v>
      </c>
      <c r="E953" s="1" t="s">
        <v>7076</v>
      </c>
      <c r="F953" s="1" t="s">
        <v>7077</v>
      </c>
      <c r="H953" s="1">
        <v>51.232002</v>
      </c>
      <c r="I953" s="1">
        <v>4.4337897</v>
      </c>
      <c r="J953" s="1">
        <v>0.55867153</v>
      </c>
      <c r="K953" s="1">
        <v>0.0</v>
      </c>
      <c r="L953" s="1">
        <v>0.0</v>
      </c>
      <c r="M953" s="1">
        <v>1.0791812</v>
      </c>
      <c r="N953" s="1">
        <v>0.0</v>
      </c>
      <c r="O953" s="1">
        <v>0.0</v>
      </c>
      <c r="P953" s="1">
        <v>0.0</v>
      </c>
      <c r="Q953" s="1" t="s">
        <v>7232</v>
      </c>
      <c r="R953" s="1">
        <v>10.0</v>
      </c>
      <c r="S953" s="1">
        <v>89.4200005531311</v>
      </c>
      <c r="T953" s="1">
        <v>0.0</v>
      </c>
      <c r="U953" s="1">
        <v>0.55867153</v>
      </c>
      <c r="V953" s="1">
        <v>0.0</v>
      </c>
      <c r="W953" s="1">
        <v>0.0</v>
      </c>
      <c r="X953" s="1">
        <v>0.0</v>
      </c>
      <c r="Y953" s="1">
        <v>0.0</v>
      </c>
      <c r="Z953" s="1">
        <v>0.0</v>
      </c>
      <c r="AA953" s="1">
        <v>0.0</v>
      </c>
      <c r="AB953" s="1">
        <v>0.0</v>
      </c>
      <c r="AC953" s="1">
        <v>0.0</v>
      </c>
      <c r="AD953" s="1">
        <v>0.0</v>
      </c>
      <c r="AE953" s="1">
        <v>31014.0</v>
      </c>
      <c r="AF953" s="1">
        <v>821.0</v>
      </c>
      <c r="AG953" s="1">
        <v>740.0</v>
      </c>
      <c r="AH953" s="1" t="s">
        <v>7080</v>
      </c>
      <c r="AI953" s="1">
        <v>9.0</v>
      </c>
      <c r="AJ953" s="1">
        <v>5.0</v>
      </c>
      <c r="AK953" s="1">
        <v>5.0</v>
      </c>
      <c r="AL953" s="1">
        <v>13.0</v>
      </c>
    </row>
    <row r="954" ht="15.75" customHeight="1">
      <c r="A954" s="1" t="s">
        <v>182</v>
      </c>
      <c r="B954" s="1">
        <v>19.0</v>
      </c>
      <c r="C954" s="1" t="s">
        <v>3543</v>
      </c>
      <c r="D954" s="1" t="s">
        <v>7081</v>
      </c>
      <c r="E954" s="1" t="s">
        <v>7082</v>
      </c>
      <c r="F954" s="1" t="s">
        <v>7083</v>
      </c>
      <c r="H954" s="1">
        <v>50.02588</v>
      </c>
      <c r="I954" s="1">
        <v>6.5628843</v>
      </c>
      <c r="J954" s="1">
        <v>3.878682</v>
      </c>
      <c r="K954" s="1">
        <v>2.0</v>
      </c>
      <c r="L954" s="1">
        <v>0.0</v>
      </c>
      <c r="M954" s="1">
        <v>0.7781513</v>
      </c>
      <c r="N954" s="1">
        <v>0.0</v>
      </c>
      <c r="O954" s="1">
        <v>0.0</v>
      </c>
      <c r="P954" s="1">
        <v>0.0</v>
      </c>
      <c r="Q954" s="1" t="s">
        <v>7084</v>
      </c>
      <c r="R954" s="1">
        <v>4.0</v>
      </c>
      <c r="S954" s="1">
        <v>25.69999998807907</v>
      </c>
      <c r="T954" s="1">
        <v>0.22159192</v>
      </c>
      <c r="U954" s="1">
        <v>0.77561796</v>
      </c>
      <c r="V954" s="1">
        <v>2.1676357</v>
      </c>
      <c r="W954" s="1">
        <v>0.0</v>
      </c>
      <c r="X954" s="1">
        <v>3.878682</v>
      </c>
      <c r="Y954" s="1">
        <v>0.0</v>
      </c>
      <c r="Z954" s="1">
        <v>0.0</v>
      </c>
      <c r="AA954" s="1">
        <v>0.0</v>
      </c>
      <c r="AB954" s="1">
        <v>0.0</v>
      </c>
      <c r="AC954" s="1">
        <v>0.0</v>
      </c>
      <c r="AD954" s="1">
        <v>0.0</v>
      </c>
      <c r="AE954" s="1">
        <v>247949.0</v>
      </c>
      <c r="AF954" s="1">
        <v>162.0</v>
      </c>
      <c r="AG954" s="1">
        <v>730.0</v>
      </c>
      <c r="AH954" s="1" t="s">
        <v>7085</v>
      </c>
      <c r="AI954" s="1">
        <v>24.0</v>
      </c>
      <c r="AJ954" s="1">
        <v>6.0</v>
      </c>
      <c r="AK954" s="1">
        <v>6.0</v>
      </c>
      <c r="AL954" s="1">
        <v>20.0</v>
      </c>
    </row>
    <row r="955" ht="15.75" customHeight="1">
      <c r="A955" s="1" t="s">
        <v>182</v>
      </c>
      <c r="B955" s="1">
        <v>20.0</v>
      </c>
      <c r="C955" s="1" t="s">
        <v>69</v>
      </c>
      <c r="D955" s="1" t="s">
        <v>587</v>
      </c>
      <c r="E955" s="1" t="s">
        <v>588</v>
      </c>
      <c r="F955" s="1" t="s">
        <v>590</v>
      </c>
      <c r="H955" s="1">
        <v>47.96852</v>
      </c>
      <c r="I955" s="1">
        <v>4.93016</v>
      </c>
      <c r="J955" s="1">
        <v>3.781909</v>
      </c>
      <c r="K955" s="1">
        <v>2.0</v>
      </c>
      <c r="L955" s="1">
        <v>0.0</v>
      </c>
      <c r="M955" s="1">
        <v>1.0413927</v>
      </c>
      <c r="N955" s="1">
        <v>0.0</v>
      </c>
      <c r="O955" s="1">
        <v>0.0</v>
      </c>
      <c r="P955" s="1">
        <v>0.0</v>
      </c>
      <c r="Q955" s="1" t="s">
        <v>592</v>
      </c>
      <c r="R955" s="1">
        <v>9.0</v>
      </c>
      <c r="S955" s="1">
        <v>17.49000000953674</v>
      </c>
      <c r="T955" s="1">
        <v>0.32006326</v>
      </c>
      <c r="U955" s="1">
        <v>0.0</v>
      </c>
      <c r="V955" s="1">
        <v>3.1028395</v>
      </c>
      <c r="W955" s="1">
        <v>0.0</v>
      </c>
      <c r="X955" s="1">
        <v>0.0</v>
      </c>
      <c r="Y955" s="1">
        <v>3.781909</v>
      </c>
      <c r="Z955" s="1">
        <v>0.0</v>
      </c>
      <c r="AA955" s="1">
        <v>0.0</v>
      </c>
      <c r="AB955" s="1">
        <v>0.0</v>
      </c>
      <c r="AC955" s="1">
        <v>0.0</v>
      </c>
      <c r="AD955" s="1">
        <v>0.0</v>
      </c>
      <c r="AE955" s="1">
        <v>131879.0</v>
      </c>
      <c r="AF955" s="1">
        <v>342.0</v>
      </c>
      <c r="AG955" s="1">
        <v>730.0</v>
      </c>
      <c r="AH955" s="1" t="s">
        <v>596</v>
      </c>
      <c r="AI955" s="1">
        <v>25.0</v>
      </c>
      <c r="AJ955" s="1">
        <v>6.0</v>
      </c>
      <c r="AK955" s="1">
        <v>6.0</v>
      </c>
      <c r="AL955" s="1">
        <v>4.0</v>
      </c>
    </row>
    <row r="956" ht="15.75" customHeight="1">
      <c r="A956" s="1" t="s">
        <v>182</v>
      </c>
      <c r="B956" s="1">
        <v>21.0</v>
      </c>
      <c r="C956" s="1" t="s">
        <v>3545</v>
      </c>
      <c r="D956" s="1" t="s">
        <v>7086</v>
      </c>
      <c r="E956" s="1" t="s">
        <v>7087</v>
      </c>
      <c r="F956" s="1" t="s">
        <v>7088</v>
      </c>
      <c r="H956" s="1">
        <v>45.120674</v>
      </c>
      <c r="I956" s="1">
        <v>5.474991</v>
      </c>
      <c r="J956" s="1">
        <v>3.3505208</v>
      </c>
      <c r="K956" s="1">
        <v>2.0</v>
      </c>
      <c r="L956" s="1">
        <v>0.0</v>
      </c>
      <c r="M956" s="1">
        <v>1.1139433</v>
      </c>
      <c r="N956" s="1">
        <v>0.0</v>
      </c>
      <c r="O956" s="1">
        <v>0.0</v>
      </c>
      <c r="P956" s="1">
        <v>0.0</v>
      </c>
      <c r="Q956" s="1" t="s">
        <v>7240</v>
      </c>
      <c r="R956" s="1">
        <v>11.0</v>
      </c>
      <c r="S956" s="1">
        <v>13.0</v>
      </c>
      <c r="T956" s="1">
        <v>0.0</v>
      </c>
      <c r="U956" s="1">
        <v>0.80929756</v>
      </c>
      <c r="V956" s="1">
        <v>0.0</v>
      </c>
      <c r="W956" s="1">
        <v>3.3505208</v>
      </c>
      <c r="X956" s="1">
        <v>0.0</v>
      </c>
      <c r="Y956" s="1">
        <v>0.0</v>
      </c>
      <c r="Z956" s="1">
        <v>0.0</v>
      </c>
      <c r="AA956" s="1">
        <v>0.0</v>
      </c>
      <c r="AB956" s="1">
        <v>0.0</v>
      </c>
      <c r="AC956" s="1">
        <v>0.0</v>
      </c>
      <c r="AD956" s="1">
        <v>0.0</v>
      </c>
      <c r="AE956" s="1">
        <v>19345.0</v>
      </c>
      <c r="AF956" s="1">
        <v>568.0</v>
      </c>
      <c r="AG956" s="1">
        <v>380.0</v>
      </c>
      <c r="AH956" s="1" t="s">
        <v>7090</v>
      </c>
      <c r="AI956" s="1">
        <v>55.0</v>
      </c>
      <c r="AJ956" s="1">
        <v>3.0</v>
      </c>
      <c r="AK956" s="1">
        <v>3.0</v>
      </c>
      <c r="AL956" s="1">
        <v>3.0</v>
      </c>
    </row>
    <row r="957" ht="15.75" customHeight="1">
      <c r="A957" s="1" t="s">
        <v>182</v>
      </c>
      <c r="B957" s="1">
        <v>22.0</v>
      </c>
      <c r="C957" s="1" t="s">
        <v>3550</v>
      </c>
      <c r="D957" s="1" t="s">
        <v>7096</v>
      </c>
      <c r="E957" s="1" t="s">
        <v>7097</v>
      </c>
      <c r="F957" s="1" t="s">
        <v>7098</v>
      </c>
      <c r="H957" s="1">
        <v>44.634964</v>
      </c>
      <c r="I957" s="1">
        <v>5.6305485</v>
      </c>
      <c r="J957" s="1">
        <v>2.697694</v>
      </c>
      <c r="K957" s="1">
        <v>2.0</v>
      </c>
      <c r="L957" s="1">
        <v>0.0</v>
      </c>
      <c r="M957" s="1">
        <v>0.90309</v>
      </c>
      <c r="N957" s="1">
        <v>0.0</v>
      </c>
      <c r="O957" s="1">
        <v>0.0</v>
      </c>
      <c r="P957" s="1">
        <v>0.0</v>
      </c>
      <c r="Q957" s="1" t="s">
        <v>7246</v>
      </c>
      <c r="R957" s="1">
        <v>6.0</v>
      </c>
      <c r="S957" s="1">
        <v>21.90000009536743</v>
      </c>
      <c r="T957" s="1">
        <v>0.0</v>
      </c>
      <c r="U957" s="1">
        <v>0.0</v>
      </c>
      <c r="V957" s="1">
        <v>2.697694</v>
      </c>
      <c r="W957" s="1">
        <v>0.0</v>
      </c>
      <c r="X957" s="1">
        <v>0.0</v>
      </c>
      <c r="Y957" s="1">
        <v>0.0</v>
      </c>
      <c r="Z957" s="1">
        <v>0.0</v>
      </c>
      <c r="AA957" s="1">
        <v>0.0</v>
      </c>
      <c r="AB957" s="1">
        <v>0.0</v>
      </c>
      <c r="AC957" s="1">
        <v>0.0</v>
      </c>
      <c r="AD957" s="1">
        <v>0.0</v>
      </c>
      <c r="AE957" s="1">
        <v>128980.0</v>
      </c>
      <c r="AF957" s="1">
        <v>172.0</v>
      </c>
      <c r="AG957" s="1">
        <v>620.0</v>
      </c>
      <c r="AH957" s="1" t="s">
        <v>7101</v>
      </c>
      <c r="AI957" s="1">
        <v>61.0</v>
      </c>
      <c r="AJ957" s="1">
        <v>6.0</v>
      </c>
      <c r="AK957" s="1">
        <v>6.0</v>
      </c>
      <c r="AL957" s="1">
        <v>4.0</v>
      </c>
    </row>
    <row r="958" ht="15.75" customHeight="1">
      <c r="A958" s="1" t="s">
        <v>182</v>
      </c>
      <c r="B958" s="1">
        <v>23.0</v>
      </c>
      <c r="C958" s="1" t="s">
        <v>3548</v>
      </c>
      <c r="D958" s="1" t="s">
        <v>7091</v>
      </c>
      <c r="E958" s="1" t="s">
        <v>7092</v>
      </c>
      <c r="F958" s="1" t="s">
        <v>7093</v>
      </c>
      <c r="H958" s="1">
        <v>44.630817</v>
      </c>
      <c r="I958" s="1">
        <v>0.0</v>
      </c>
      <c r="J958" s="1">
        <v>4.0668774</v>
      </c>
      <c r="K958" s="1">
        <v>2.0</v>
      </c>
      <c r="L958" s="1">
        <v>0.0</v>
      </c>
      <c r="M958" s="1">
        <v>0.69897</v>
      </c>
      <c r="N958" s="1">
        <v>0.0</v>
      </c>
      <c r="O958" s="1">
        <v>0.0</v>
      </c>
      <c r="P958" s="1">
        <v>0.0</v>
      </c>
      <c r="Q958" s="1" t="s">
        <v>7251</v>
      </c>
      <c r="R958" s="1">
        <v>3.0</v>
      </c>
      <c r="S958" s="1">
        <v>109.7700004577637</v>
      </c>
      <c r="T958" s="1">
        <v>0.0</v>
      </c>
      <c r="U958" s="1">
        <v>0.86020017</v>
      </c>
      <c r="V958" s="1">
        <v>3.2149167</v>
      </c>
      <c r="W958" s="1">
        <v>0.0</v>
      </c>
      <c r="X958" s="1">
        <v>4.0668774</v>
      </c>
      <c r="Y958" s="1">
        <v>0.0</v>
      </c>
      <c r="Z958" s="1">
        <v>0.0</v>
      </c>
      <c r="AA958" s="1">
        <v>0.0</v>
      </c>
      <c r="AB958" s="1">
        <v>0.0</v>
      </c>
      <c r="AC958" s="1">
        <v>0.0</v>
      </c>
      <c r="AD958" s="1">
        <v>0.0</v>
      </c>
      <c r="AE958" s="1">
        <v>26261.0</v>
      </c>
      <c r="AF958" s="1">
        <v>176.0</v>
      </c>
      <c r="AG958" s="1">
        <v>540.0</v>
      </c>
      <c r="AH958" s="1" t="s">
        <v>7095</v>
      </c>
      <c r="AI958" s="1">
        <v>7.0</v>
      </c>
      <c r="AJ958" s="1">
        <v>4.0</v>
      </c>
      <c r="AK958" s="1">
        <v>4.0</v>
      </c>
      <c r="AL958" s="1">
        <v>7.0</v>
      </c>
    </row>
    <row r="959" ht="15.75" customHeight="1">
      <c r="A959" s="1" t="s">
        <v>182</v>
      </c>
      <c r="B959" s="1">
        <v>24.0</v>
      </c>
      <c r="C959" s="1" t="s">
        <v>3555</v>
      </c>
      <c r="D959" s="1" t="s">
        <v>7102</v>
      </c>
      <c r="E959" s="1" t="s">
        <v>7103</v>
      </c>
      <c r="F959" s="1" t="s">
        <v>7104</v>
      </c>
      <c r="H959" s="1">
        <v>43.674213</v>
      </c>
      <c r="I959" s="1">
        <v>7.4233193</v>
      </c>
      <c r="J959" s="1">
        <v>2.830738</v>
      </c>
      <c r="K959" s="1">
        <v>2.0</v>
      </c>
      <c r="L959" s="1">
        <v>0.0</v>
      </c>
      <c r="M959" s="1">
        <v>0.69897</v>
      </c>
      <c r="N959" s="1">
        <v>0.0</v>
      </c>
      <c r="O959" s="1">
        <v>0.0</v>
      </c>
      <c r="P959" s="1">
        <v>0.0</v>
      </c>
      <c r="Q959" s="1" t="s">
        <v>7105</v>
      </c>
      <c r="R959" s="1">
        <v>3.0</v>
      </c>
      <c r="S959" s="1">
        <v>25.0</v>
      </c>
      <c r="T959" s="1">
        <v>0.2812145</v>
      </c>
      <c r="U959" s="1">
        <v>0.0</v>
      </c>
      <c r="V959" s="1">
        <v>2.5007641</v>
      </c>
      <c r="W959" s="1">
        <v>0.0</v>
      </c>
      <c r="X959" s="1">
        <v>2.830738</v>
      </c>
      <c r="Y959" s="1">
        <v>0.0</v>
      </c>
      <c r="Z959" s="1">
        <v>0.0</v>
      </c>
      <c r="AA959" s="1">
        <v>0.0</v>
      </c>
      <c r="AB959" s="1">
        <v>0.0</v>
      </c>
      <c r="AC959" s="1">
        <v>0.0</v>
      </c>
      <c r="AD959" s="1">
        <v>0.0</v>
      </c>
      <c r="AE959" s="1">
        <v>73015.0</v>
      </c>
      <c r="AF959" s="1">
        <v>54.0</v>
      </c>
      <c r="AG959" s="1">
        <v>390.0</v>
      </c>
      <c r="AH959" s="1" t="s">
        <v>7106</v>
      </c>
      <c r="AI959" s="1">
        <v>55.0</v>
      </c>
      <c r="AJ959" s="1">
        <v>4.0</v>
      </c>
      <c r="AK959" s="1">
        <v>4.0</v>
      </c>
      <c r="AL959" s="1">
        <v>7.0</v>
      </c>
    </row>
    <row r="960" ht="15.75" customHeight="1">
      <c r="A960" s="1" t="s">
        <v>182</v>
      </c>
      <c r="B960" s="1">
        <v>25.0</v>
      </c>
      <c r="C960" s="1" t="s">
        <v>3557</v>
      </c>
      <c r="D960" s="1" t="s">
        <v>7107</v>
      </c>
      <c r="E960" s="1" t="s">
        <v>7108</v>
      </c>
      <c r="F960" s="1" t="s">
        <v>7109</v>
      </c>
      <c r="H960" s="1">
        <v>43.5172</v>
      </c>
      <c r="I960" s="1">
        <v>6.1552</v>
      </c>
      <c r="J960" s="1">
        <v>4.9069815</v>
      </c>
      <c r="K960" s="1">
        <v>2.0</v>
      </c>
      <c r="L960" s="1">
        <v>0.0</v>
      </c>
      <c r="M960" s="1">
        <v>0.7781513</v>
      </c>
      <c r="N960" s="1">
        <v>0.0</v>
      </c>
      <c r="O960" s="1">
        <v>0.0</v>
      </c>
      <c r="P960" s="1">
        <v>0.0</v>
      </c>
      <c r="Q960" s="1" t="s">
        <v>7084</v>
      </c>
      <c r="R960" s="1">
        <v>4.0</v>
      </c>
      <c r="S960" s="1">
        <v>17.3300000205636</v>
      </c>
      <c r="T960" s="1">
        <v>0.0</v>
      </c>
      <c r="U960" s="1">
        <v>0.0</v>
      </c>
      <c r="V960" s="1">
        <v>0.0</v>
      </c>
      <c r="W960" s="1">
        <v>0.0</v>
      </c>
      <c r="X960" s="1">
        <v>0.0</v>
      </c>
      <c r="Y960" s="1">
        <v>0.0</v>
      </c>
      <c r="Z960" s="1">
        <v>4.9069815</v>
      </c>
      <c r="AA960" s="1">
        <v>0.0</v>
      </c>
      <c r="AB960" s="1">
        <v>0.0</v>
      </c>
      <c r="AC960" s="1">
        <v>0.0</v>
      </c>
      <c r="AD960" s="1">
        <v>0.0</v>
      </c>
      <c r="AE960" s="1">
        <v>40245.0</v>
      </c>
      <c r="AF960" s="1">
        <v>44.0</v>
      </c>
      <c r="AH960" s="1" t="s">
        <v>862</v>
      </c>
      <c r="AI960" s="1">
        <v>6.0</v>
      </c>
      <c r="AJ960" s="1">
        <v>8.0</v>
      </c>
      <c r="AK960" s="1">
        <v>8.0</v>
      </c>
      <c r="AL960" s="1">
        <v>1.0</v>
      </c>
    </row>
    <row r="961" ht="15.75" customHeight="1">
      <c r="A961" s="1" t="s">
        <v>183</v>
      </c>
      <c r="B961" s="1">
        <v>1.0</v>
      </c>
      <c r="C961" s="1" t="s">
        <v>183</v>
      </c>
      <c r="D961" s="1" t="s">
        <v>7111</v>
      </c>
      <c r="E961" s="1" t="s">
        <v>7112</v>
      </c>
      <c r="F961" s="1" t="s">
        <v>7113</v>
      </c>
      <c r="H961" s="1">
        <v>9.9999998E12</v>
      </c>
      <c r="I961" s="1">
        <v>4.832092</v>
      </c>
      <c r="J961" s="1">
        <v>2.626492</v>
      </c>
      <c r="K961" s="1">
        <v>0.0</v>
      </c>
      <c r="L961" s="1">
        <v>0.0</v>
      </c>
      <c r="M961" s="1">
        <v>0.47712126</v>
      </c>
      <c r="N961" s="1">
        <v>1.0</v>
      </c>
      <c r="O961" s="1">
        <v>0.0</v>
      </c>
      <c r="P961" s="1">
        <v>0.0</v>
      </c>
      <c r="Q961" s="1" t="s">
        <v>573</v>
      </c>
      <c r="R961" s="1">
        <v>1.0</v>
      </c>
      <c r="S961" s="1">
        <v>0.3199999928474426</v>
      </c>
      <c r="T961" s="1">
        <v>0.0</v>
      </c>
      <c r="U961" s="1">
        <v>0.0</v>
      </c>
      <c r="V961" s="1">
        <v>2.626492</v>
      </c>
      <c r="W961" s="1">
        <v>0.0</v>
      </c>
      <c r="X961" s="1">
        <v>0.0</v>
      </c>
      <c r="Y961" s="1">
        <v>0.0</v>
      </c>
      <c r="Z961" s="1">
        <v>0.0</v>
      </c>
      <c r="AA961" s="1">
        <v>0.0</v>
      </c>
      <c r="AB961" s="1">
        <v>0.0</v>
      </c>
      <c r="AC961" s="1">
        <v>0.0</v>
      </c>
      <c r="AD961" s="1">
        <v>0.0</v>
      </c>
      <c r="AE961" s="1">
        <v>502394.0</v>
      </c>
      <c r="AF961" s="1">
        <v>6.0</v>
      </c>
      <c r="AG961" s="1">
        <v>480.0</v>
      </c>
      <c r="AH961" s="1" t="s">
        <v>7115</v>
      </c>
      <c r="AI961" s="1">
        <v>1261.0</v>
      </c>
      <c r="AJ961" s="1">
        <v>1.0</v>
      </c>
      <c r="AK961" s="1">
        <v>1.0</v>
      </c>
      <c r="AL961" s="1">
        <v>4.0</v>
      </c>
    </row>
    <row r="962" ht="15.75" customHeight="1">
      <c r="A962" s="1" t="s">
        <v>183</v>
      </c>
      <c r="B962" s="1">
        <v>2.0</v>
      </c>
      <c r="C962" s="1" t="s">
        <v>183</v>
      </c>
      <c r="D962" s="1" t="s">
        <v>7116</v>
      </c>
      <c r="E962" s="1" t="s">
        <v>7117</v>
      </c>
      <c r="F962" s="1" t="s">
        <v>7118</v>
      </c>
      <c r="H962" s="1">
        <v>9.9999998E12</v>
      </c>
      <c r="I962" s="1">
        <v>0.0</v>
      </c>
      <c r="J962" s="1">
        <v>0.0</v>
      </c>
      <c r="K962" s="1">
        <v>0.0</v>
      </c>
      <c r="L962" s="1">
        <v>0.0</v>
      </c>
      <c r="M962" s="1">
        <v>0.0</v>
      </c>
      <c r="N962" s="1">
        <v>0.0</v>
      </c>
      <c r="O962" s="1">
        <v>0.0</v>
      </c>
      <c r="P962" s="1">
        <v>0.0</v>
      </c>
      <c r="Q962" s="1" t="s">
        <v>659</v>
      </c>
      <c r="R962" s="1">
        <v>0.0</v>
      </c>
      <c r="T962" s="1">
        <v>0.0</v>
      </c>
      <c r="U962" s="1">
        <v>0.0</v>
      </c>
      <c r="V962" s="1">
        <v>0.0</v>
      </c>
      <c r="W962" s="1">
        <v>0.0</v>
      </c>
      <c r="X962" s="1">
        <v>0.0</v>
      </c>
      <c r="Y962" s="1">
        <v>0.0</v>
      </c>
      <c r="Z962" s="1">
        <v>0.0</v>
      </c>
      <c r="AA962" s="1">
        <v>0.0</v>
      </c>
      <c r="AB962" s="1">
        <v>0.0</v>
      </c>
      <c r="AC962" s="1">
        <v>0.0</v>
      </c>
      <c r="AD962" s="1">
        <v>0.0</v>
      </c>
      <c r="AE962" s="1">
        <v>75285.0</v>
      </c>
      <c r="AF962" s="1">
        <v>285.0</v>
      </c>
      <c r="AH962" s="1" t="s">
        <v>7119</v>
      </c>
      <c r="AJ962" s="1">
        <v>1.0</v>
      </c>
      <c r="AK962" s="1">
        <v>1.0</v>
      </c>
      <c r="AL962" s="1">
        <v>1.0</v>
      </c>
    </row>
    <row r="963" ht="15.75" customHeight="1">
      <c r="A963" s="1" t="s">
        <v>183</v>
      </c>
      <c r="B963" s="1">
        <v>3.0</v>
      </c>
      <c r="C963" s="1" t="s">
        <v>3561</v>
      </c>
      <c r="D963" s="1" t="s">
        <v>7120</v>
      </c>
      <c r="E963" s="1" t="s">
        <v>7122</v>
      </c>
      <c r="F963" s="1" t="s">
        <v>7123</v>
      </c>
      <c r="H963" s="1">
        <v>215.44281</v>
      </c>
      <c r="I963" s="1">
        <v>7.2346807</v>
      </c>
      <c r="J963" s="1">
        <v>3.9635882</v>
      </c>
      <c r="K963" s="1">
        <v>2.0</v>
      </c>
      <c r="L963" s="1">
        <v>0.0</v>
      </c>
      <c r="M963" s="1">
        <v>0.7781513</v>
      </c>
      <c r="N963" s="1">
        <v>0.0</v>
      </c>
      <c r="O963" s="1">
        <v>0.0</v>
      </c>
      <c r="P963" s="1">
        <v>0.0</v>
      </c>
      <c r="Q963" s="1" t="s">
        <v>7124</v>
      </c>
      <c r="R963" s="1">
        <v>4.0</v>
      </c>
      <c r="S963" s="1">
        <v>439.050000667572</v>
      </c>
      <c r="T963" s="1">
        <v>0.26138943</v>
      </c>
      <c r="U963" s="1">
        <v>0.0</v>
      </c>
      <c r="V963" s="1">
        <v>2.5354831</v>
      </c>
      <c r="W963" s="1">
        <v>0.0</v>
      </c>
      <c r="X963" s="1">
        <v>0.0</v>
      </c>
      <c r="Y963" s="1">
        <v>3.9635882</v>
      </c>
      <c r="Z963" s="1">
        <v>0.0</v>
      </c>
      <c r="AA963" s="1">
        <v>0.0</v>
      </c>
      <c r="AB963" s="1">
        <v>0.0</v>
      </c>
      <c r="AC963" s="1">
        <v>0.0</v>
      </c>
      <c r="AD963" s="1">
        <v>0.0</v>
      </c>
      <c r="AE963" s="1">
        <v>166904.0</v>
      </c>
      <c r="AF963" s="1">
        <v>549.0</v>
      </c>
      <c r="AG963" s="1">
        <v>670.0</v>
      </c>
      <c r="AH963" s="1" t="s">
        <v>7125</v>
      </c>
      <c r="AI963" s="1">
        <v>38.0</v>
      </c>
      <c r="AJ963" s="1">
        <v>4.0</v>
      </c>
      <c r="AK963" s="1">
        <v>4.0</v>
      </c>
      <c r="AL963" s="1">
        <v>3.0</v>
      </c>
    </row>
    <row r="964" ht="15.75" customHeight="1">
      <c r="A964" s="1" t="s">
        <v>183</v>
      </c>
      <c r="B964" s="1">
        <v>4.0</v>
      </c>
      <c r="C964" s="1" t="s">
        <v>55</v>
      </c>
      <c r="D964" s="1" t="s">
        <v>510</v>
      </c>
      <c r="E964" s="1" t="s">
        <v>511</v>
      </c>
      <c r="F964" s="1" t="s">
        <v>512</v>
      </c>
      <c r="H964" s="1">
        <v>138.27391</v>
      </c>
      <c r="I964" s="1">
        <v>5.2381964</v>
      </c>
      <c r="J964" s="1">
        <v>2.1979167</v>
      </c>
      <c r="K964" s="1">
        <v>2.0</v>
      </c>
      <c r="L964" s="1">
        <v>0.0</v>
      </c>
      <c r="M964" s="1">
        <v>1.0413927</v>
      </c>
      <c r="N964" s="1">
        <v>0.0</v>
      </c>
      <c r="O964" s="1">
        <v>0.0</v>
      </c>
      <c r="P964" s="1">
        <v>0.0</v>
      </c>
      <c r="Q964" s="1" t="s">
        <v>556</v>
      </c>
      <c r="R964" s="1">
        <v>9.0</v>
      </c>
      <c r="S964" s="1">
        <v>197.0</v>
      </c>
      <c r="T964" s="1">
        <v>0.25824982</v>
      </c>
      <c r="U964" s="1">
        <v>0.0</v>
      </c>
      <c r="V964" s="1">
        <v>2.1979167</v>
      </c>
      <c r="W964" s="1">
        <v>0.0</v>
      </c>
      <c r="X964" s="1">
        <v>0.0</v>
      </c>
      <c r="Y964" s="1">
        <v>0.0</v>
      </c>
      <c r="Z964" s="1">
        <v>0.0</v>
      </c>
      <c r="AA964" s="1">
        <v>0.0</v>
      </c>
      <c r="AB964" s="1">
        <v>0.0</v>
      </c>
      <c r="AC964" s="1">
        <v>0.0</v>
      </c>
      <c r="AD964" s="1">
        <v>0.0</v>
      </c>
      <c r="AE964" s="1">
        <v>6576.0</v>
      </c>
      <c r="AF964" s="1">
        <v>1216.0</v>
      </c>
      <c r="AG964" s="1">
        <v>750.0</v>
      </c>
      <c r="AH964" s="1" t="s">
        <v>516</v>
      </c>
      <c r="AI964" s="1">
        <v>20.0</v>
      </c>
      <c r="AJ964" s="1">
        <v>5.0</v>
      </c>
      <c r="AK964" s="1">
        <v>5.0</v>
      </c>
      <c r="AL964" s="1">
        <v>10.0</v>
      </c>
    </row>
    <row r="965" ht="15.75" customHeight="1">
      <c r="A965" s="1" t="s">
        <v>183</v>
      </c>
      <c r="B965" s="1">
        <v>5.0</v>
      </c>
      <c r="C965" s="1" t="s">
        <v>3566</v>
      </c>
      <c r="D965" s="1" t="s">
        <v>7127</v>
      </c>
      <c r="E965" s="1" t="s">
        <v>7128</v>
      </c>
      <c r="F965" s="1" t="s">
        <v>7129</v>
      </c>
      <c r="H965" s="1">
        <v>136.98912</v>
      </c>
      <c r="I965" s="1">
        <v>4.1834292</v>
      </c>
      <c r="J965" s="1">
        <v>0.0</v>
      </c>
      <c r="K965" s="1">
        <v>2.0</v>
      </c>
      <c r="L965" s="1">
        <v>0.0</v>
      </c>
      <c r="M965" s="1">
        <v>1.0</v>
      </c>
      <c r="N965" s="1">
        <v>0.0</v>
      </c>
      <c r="O965" s="1">
        <v>0.0</v>
      </c>
      <c r="P965" s="1">
        <v>0.0</v>
      </c>
      <c r="Q965" s="1" t="s">
        <v>7281</v>
      </c>
      <c r="R965" s="1">
        <v>8.0</v>
      </c>
      <c r="S965" s="1">
        <v>489.8099975585938</v>
      </c>
      <c r="T965" s="1">
        <v>0.0</v>
      </c>
      <c r="U965" s="1">
        <v>0.0</v>
      </c>
      <c r="V965" s="1">
        <v>0.0</v>
      </c>
      <c r="W965" s="1">
        <v>0.0</v>
      </c>
      <c r="X965" s="1">
        <v>0.0</v>
      </c>
      <c r="Y965" s="1">
        <v>0.0</v>
      </c>
      <c r="Z965" s="1">
        <v>0.0</v>
      </c>
      <c r="AA965" s="1">
        <v>0.0</v>
      </c>
      <c r="AB965" s="1">
        <v>0.0</v>
      </c>
      <c r="AC965" s="1">
        <v>0.0</v>
      </c>
      <c r="AD965" s="1">
        <v>0.0</v>
      </c>
      <c r="AE965" s="1">
        <v>237292.0</v>
      </c>
      <c r="AF965" s="1">
        <v>2268.0</v>
      </c>
      <c r="AG965" s="1">
        <v>790.0</v>
      </c>
      <c r="AH965" s="1" t="s">
        <v>7131</v>
      </c>
      <c r="AI965" s="1">
        <v>183.0</v>
      </c>
      <c r="AJ965" s="1">
        <v>8.0</v>
      </c>
      <c r="AK965" s="1">
        <v>10.0</v>
      </c>
      <c r="AL965" s="1">
        <v>12.0</v>
      </c>
    </row>
    <row r="966" ht="15.75" customHeight="1">
      <c r="A966" s="1" t="s">
        <v>183</v>
      </c>
      <c r="B966" s="1">
        <v>6.0</v>
      </c>
      <c r="C966" s="1" t="s">
        <v>359</v>
      </c>
      <c r="D966" s="1" t="s">
        <v>1695</v>
      </c>
      <c r="E966" s="1" t="s">
        <v>1696</v>
      </c>
      <c r="F966" s="1" t="s">
        <v>1697</v>
      </c>
      <c r="H966" s="1">
        <v>123.23714</v>
      </c>
      <c r="I966" s="1">
        <v>8.067021</v>
      </c>
      <c r="J966" s="1">
        <v>3.5683768</v>
      </c>
      <c r="K966" s="1">
        <v>0.0</v>
      </c>
      <c r="L966" s="1">
        <v>0.0</v>
      </c>
      <c r="M966" s="1">
        <v>0.69897</v>
      </c>
      <c r="N966" s="1">
        <v>1.0</v>
      </c>
      <c r="O966" s="1">
        <v>0.0</v>
      </c>
      <c r="P966" s="1">
        <v>0.0</v>
      </c>
      <c r="Q966" s="1" t="s">
        <v>1717</v>
      </c>
      <c r="R966" s="1">
        <v>3.0</v>
      </c>
      <c r="S966" s="1">
        <v>193.710000038147</v>
      </c>
      <c r="T966" s="1">
        <v>0.0</v>
      </c>
      <c r="U966" s="1">
        <v>0.72373444</v>
      </c>
      <c r="V966" s="1">
        <v>2.7212343</v>
      </c>
      <c r="W966" s="1">
        <v>2.661294</v>
      </c>
      <c r="X966" s="1">
        <v>3.5310888</v>
      </c>
      <c r="Y966" s="1">
        <v>3.5683768</v>
      </c>
      <c r="Z966" s="1">
        <v>0.0</v>
      </c>
      <c r="AA966" s="1">
        <v>0.0</v>
      </c>
      <c r="AB966" s="1">
        <v>0.0</v>
      </c>
      <c r="AC966" s="1">
        <v>0.0</v>
      </c>
      <c r="AD966" s="1">
        <v>0.0</v>
      </c>
      <c r="AE966" s="1">
        <v>230242.0</v>
      </c>
      <c r="AF966" s="1">
        <v>121.0</v>
      </c>
      <c r="AH966" s="1" t="s">
        <v>1701</v>
      </c>
      <c r="AI966" s="1">
        <v>67.0</v>
      </c>
      <c r="AJ966" s="1">
        <v>6.0</v>
      </c>
      <c r="AK966" s="1">
        <v>8.0</v>
      </c>
      <c r="AL966" s="1">
        <v>3.0</v>
      </c>
    </row>
    <row r="967" ht="15.75" customHeight="1">
      <c r="A967" s="1" t="s">
        <v>183</v>
      </c>
      <c r="B967" s="1">
        <v>7.0</v>
      </c>
      <c r="C967" s="1" t="s">
        <v>93</v>
      </c>
      <c r="D967" s="1" t="s">
        <v>695</v>
      </c>
      <c r="E967" s="1" t="s">
        <v>696</v>
      </c>
      <c r="F967" s="1" t="s">
        <v>697</v>
      </c>
      <c r="H967" s="1">
        <v>115.559944</v>
      </c>
      <c r="I967" s="1">
        <v>0.0</v>
      </c>
      <c r="J967" s="1">
        <v>0.0</v>
      </c>
      <c r="K967" s="1">
        <v>2.0</v>
      </c>
      <c r="L967" s="1">
        <v>0.0</v>
      </c>
      <c r="M967" s="1">
        <v>1.146128</v>
      </c>
      <c r="N967" s="1">
        <v>0.0</v>
      </c>
      <c r="O967" s="1">
        <v>0.0</v>
      </c>
      <c r="P967" s="1">
        <v>0.0</v>
      </c>
      <c r="Q967" s="1" t="s">
        <v>700</v>
      </c>
      <c r="R967" s="1">
        <v>12.0</v>
      </c>
      <c r="S967" s="1">
        <v>2540.489996910095</v>
      </c>
      <c r="T967" s="1">
        <v>0.0</v>
      </c>
      <c r="U967" s="1">
        <v>0.0</v>
      </c>
      <c r="V967" s="1">
        <v>0.0</v>
      </c>
      <c r="W967" s="1">
        <v>0.0</v>
      </c>
      <c r="X967" s="1">
        <v>0.0</v>
      </c>
      <c r="Y967" s="1">
        <v>0.0</v>
      </c>
      <c r="Z967" s="1">
        <v>0.0</v>
      </c>
      <c r="AA967" s="1">
        <v>0.0</v>
      </c>
      <c r="AB967" s="1">
        <v>0.0</v>
      </c>
      <c r="AC967" s="1">
        <v>0.0</v>
      </c>
      <c r="AD967" s="1">
        <v>0.0</v>
      </c>
      <c r="AE967" s="1">
        <v>7591.0</v>
      </c>
      <c r="AF967" s="1">
        <v>4542.0</v>
      </c>
      <c r="AG967" s="1">
        <v>920.0</v>
      </c>
      <c r="AH967" s="1" t="s">
        <v>703</v>
      </c>
      <c r="AI967" s="1">
        <v>466.0</v>
      </c>
      <c r="AJ967" s="1">
        <v>21.0</v>
      </c>
      <c r="AK967" s="1">
        <v>24.0</v>
      </c>
      <c r="AL967" s="1">
        <v>28.0</v>
      </c>
    </row>
    <row r="968" ht="15.75" customHeight="1">
      <c r="A968" s="1" t="s">
        <v>183</v>
      </c>
      <c r="B968" s="1">
        <v>8.0</v>
      </c>
      <c r="C968" s="1" t="s">
        <v>3573</v>
      </c>
      <c r="D968" s="1" t="s">
        <v>7132</v>
      </c>
      <c r="E968" s="1" t="s">
        <v>7133</v>
      </c>
      <c r="F968" s="1" t="s">
        <v>7134</v>
      </c>
      <c r="H968" s="1">
        <v>96.85695</v>
      </c>
      <c r="I968" s="1">
        <v>5.0269556</v>
      </c>
      <c r="J968" s="1">
        <v>3.6605113</v>
      </c>
      <c r="K968" s="1">
        <v>2.0</v>
      </c>
      <c r="L968" s="1">
        <v>0.0</v>
      </c>
      <c r="M968" s="1">
        <v>0.845098</v>
      </c>
      <c r="N968" s="1">
        <v>0.0</v>
      </c>
      <c r="O968" s="1">
        <v>0.0</v>
      </c>
      <c r="P968" s="1">
        <v>0.0</v>
      </c>
      <c r="Q968" s="1" t="s">
        <v>7135</v>
      </c>
      <c r="R968" s="1">
        <v>5.0</v>
      </c>
      <c r="S968" s="1">
        <v>114.0</v>
      </c>
      <c r="T968" s="1">
        <v>0.0</v>
      </c>
      <c r="U968" s="1">
        <v>0.0</v>
      </c>
      <c r="V968" s="1">
        <v>2.274653</v>
      </c>
      <c r="W968" s="1">
        <v>0.0</v>
      </c>
      <c r="X968" s="1">
        <v>3.6605113</v>
      </c>
      <c r="Y968" s="1">
        <v>0.0</v>
      </c>
      <c r="Z968" s="1">
        <v>0.0</v>
      </c>
      <c r="AA968" s="1">
        <v>0.0</v>
      </c>
      <c r="AB968" s="1">
        <v>0.0</v>
      </c>
      <c r="AC968" s="1">
        <v>0.0</v>
      </c>
      <c r="AD968" s="1">
        <v>0.0</v>
      </c>
      <c r="AE968" s="1">
        <v>97783.0</v>
      </c>
      <c r="AF968" s="1">
        <v>689.0</v>
      </c>
      <c r="AG968" s="1">
        <v>870.0</v>
      </c>
      <c r="AH968" s="1" t="s">
        <v>7136</v>
      </c>
      <c r="AI968" s="1">
        <v>177.0</v>
      </c>
      <c r="AJ968" s="1">
        <v>12.0</v>
      </c>
      <c r="AK968" s="1">
        <v>20.0</v>
      </c>
      <c r="AL968" s="1">
        <v>17.0</v>
      </c>
    </row>
    <row r="969" ht="15.75" customHeight="1">
      <c r="A969" s="1" t="s">
        <v>183</v>
      </c>
      <c r="B969" s="1">
        <v>9.0</v>
      </c>
      <c r="C969" s="1" t="s">
        <v>3576</v>
      </c>
      <c r="D969" s="1" t="s">
        <v>7137</v>
      </c>
      <c r="E969" s="1" t="s">
        <v>7138</v>
      </c>
      <c r="F969" s="1" t="s">
        <v>7139</v>
      </c>
      <c r="H969" s="1">
        <v>92.74668</v>
      </c>
      <c r="I969" s="1">
        <v>7.8537807</v>
      </c>
      <c r="J969" s="1">
        <v>0.28490928</v>
      </c>
      <c r="K969" s="1">
        <v>2.0</v>
      </c>
      <c r="L969" s="1">
        <v>0.0</v>
      </c>
      <c r="M969" s="1">
        <v>0.47712126</v>
      </c>
      <c r="N969" s="1">
        <v>0.0</v>
      </c>
      <c r="O969" s="1">
        <v>0.0</v>
      </c>
      <c r="P969" s="1">
        <v>0.0</v>
      </c>
      <c r="Q969" s="1" t="s">
        <v>5685</v>
      </c>
      <c r="R969" s="1">
        <v>1.0</v>
      </c>
      <c r="S969" s="1">
        <v>366.6000061035156</v>
      </c>
      <c r="T969" s="1">
        <v>0.28490928</v>
      </c>
      <c r="U969" s="1">
        <v>0.0</v>
      </c>
      <c r="V969" s="1">
        <v>0.0</v>
      </c>
      <c r="W969" s="1">
        <v>0.0</v>
      </c>
      <c r="X969" s="1">
        <v>0.0</v>
      </c>
      <c r="Y969" s="1">
        <v>0.0</v>
      </c>
      <c r="Z969" s="1">
        <v>0.0</v>
      </c>
      <c r="AA969" s="1">
        <v>0.0</v>
      </c>
      <c r="AB969" s="1">
        <v>0.0</v>
      </c>
      <c r="AC969" s="1">
        <v>0.0</v>
      </c>
      <c r="AD969" s="1">
        <v>0.0</v>
      </c>
      <c r="AE969" s="1">
        <v>425607.0</v>
      </c>
      <c r="AF969" s="1">
        <v>10.0</v>
      </c>
      <c r="AH969" s="1" t="s">
        <v>714</v>
      </c>
      <c r="AI969" s="1">
        <v>22.0</v>
      </c>
      <c r="AJ969" s="1">
        <v>1.0</v>
      </c>
      <c r="AK969" s="1">
        <v>1.0</v>
      </c>
      <c r="AL969" s="1">
        <v>1.0</v>
      </c>
    </row>
    <row r="970" ht="15.75" customHeight="1">
      <c r="A970" s="1" t="s">
        <v>183</v>
      </c>
      <c r="B970" s="1">
        <v>10.0</v>
      </c>
      <c r="C970" s="1" t="s">
        <v>3579</v>
      </c>
      <c r="D970" s="1" t="s">
        <v>7140</v>
      </c>
      <c r="E970" s="1" t="s">
        <v>7141</v>
      </c>
      <c r="F970" s="1" t="s">
        <v>7142</v>
      </c>
      <c r="H970" s="1">
        <v>90.072754</v>
      </c>
      <c r="I970" s="1">
        <v>7.571383</v>
      </c>
      <c r="J970" s="1">
        <v>3.0776463</v>
      </c>
      <c r="K970" s="1">
        <v>2.0</v>
      </c>
      <c r="L970" s="1">
        <v>0.0</v>
      </c>
      <c r="M970" s="1">
        <v>0.845098</v>
      </c>
      <c r="N970" s="1">
        <v>0.0</v>
      </c>
      <c r="O970" s="1">
        <v>0.0</v>
      </c>
      <c r="P970" s="1">
        <v>0.0</v>
      </c>
      <c r="Q970" s="1" t="s">
        <v>7143</v>
      </c>
      <c r="R970" s="1">
        <v>5.0</v>
      </c>
      <c r="S970" s="1">
        <v>70.0</v>
      </c>
      <c r="T970" s="1">
        <v>0.28870633</v>
      </c>
      <c r="U970" s="1">
        <v>0.0</v>
      </c>
      <c r="V970" s="1">
        <v>0.0</v>
      </c>
      <c r="W970" s="1">
        <v>3.0776463</v>
      </c>
      <c r="X970" s="1">
        <v>0.0</v>
      </c>
      <c r="Y970" s="1">
        <v>0.0</v>
      </c>
      <c r="Z970" s="1">
        <v>0.0</v>
      </c>
      <c r="AA970" s="1">
        <v>0.0</v>
      </c>
      <c r="AB970" s="1">
        <v>0.0</v>
      </c>
      <c r="AC970" s="1">
        <v>0.0</v>
      </c>
      <c r="AD970" s="1">
        <v>0.0</v>
      </c>
      <c r="AE970" s="1">
        <v>8028.0</v>
      </c>
      <c r="AF970" s="1">
        <v>388.0</v>
      </c>
      <c r="AG970" s="1">
        <v>820.0</v>
      </c>
      <c r="AH970" s="1" t="s">
        <v>7144</v>
      </c>
      <c r="AI970" s="1">
        <v>23.0</v>
      </c>
      <c r="AJ970" s="1">
        <v>5.0</v>
      </c>
      <c r="AK970" s="1">
        <v>5.0</v>
      </c>
      <c r="AL970" s="1">
        <v>6.0</v>
      </c>
    </row>
    <row r="971" ht="15.75" customHeight="1">
      <c r="A971" s="1" t="s">
        <v>183</v>
      </c>
      <c r="B971" s="1">
        <v>11.0</v>
      </c>
      <c r="C971" s="1" t="s">
        <v>3581</v>
      </c>
      <c r="D971" s="1" t="s">
        <v>7145</v>
      </c>
      <c r="E971" s="1" t="s">
        <v>7146</v>
      </c>
      <c r="F971" s="1" t="s">
        <v>7147</v>
      </c>
      <c r="H971" s="1">
        <v>74.875206</v>
      </c>
      <c r="I971" s="1">
        <v>5.467969</v>
      </c>
      <c r="J971" s="1">
        <v>0.16775303</v>
      </c>
      <c r="K971" s="1">
        <v>2.0</v>
      </c>
      <c r="L971" s="1">
        <v>0.0</v>
      </c>
      <c r="M971" s="1">
        <v>0.90309</v>
      </c>
      <c r="N971" s="1">
        <v>0.0</v>
      </c>
      <c r="O971" s="1">
        <v>0.0</v>
      </c>
      <c r="P971" s="1">
        <v>0.0</v>
      </c>
      <c r="Q971" s="1" t="s">
        <v>7305</v>
      </c>
      <c r="R971" s="1">
        <v>6.0</v>
      </c>
      <c r="S971" s="1">
        <v>116.8999996185303</v>
      </c>
      <c r="T971" s="1">
        <v>0.16775303</v>
      </c>
      <c r="U971" s="1">
        <v>0.0</v>
      </c>
      <c r="V971" s="1">
        <v>0.0</v>
      </c>
      <c r="W971" s="1">
        <v>0.0</v>
      </c>
      <c r="X971" s="1">
        <v>0.0</v>
      </c>
      <c r="Y971" s="1">
        <v>0.0</v>
      </c>
      <c r="Z971" s="1">
        <v>0.0</v>
      </c>
      <c r="AA971" s="1">
        <v>0.0</v>
      </c>
      <c r="AB971" s="1">
        <v>0.0</v>
      </c>
      <c r="AC971" s="1">
        <v>0.0</v>
      </c>
      <c r="AD971" s="1">
        <v>0.0</v>
      </c>
      <c r="AE971" s="1">
        <v>598.0</v>
      </c>
      <c r="AF971" s="1">
        <v>342.0</v>
      </c>
      <c r="AG971" s="1">
        <v>830.0</v>
      </c>
      <c r="AH971" s="1" t="s">
        <v>7149</v>
      </c>
      <c r="AI971" s="1">
        <v>39.0</v>
      </c>
      <c r="AJ971" s="1">
        <v>10.0</v>
      </c>
      <c r="AK971" s="1">
        <v>15.0</v>
      </c>
      <c r="AL971" s="1">
        <v>21.0</v>
      </c>
    </row>
    <row r="972" ht="15.75" customHeight="1">
      <c r="A972" s="1" t="s">
        <v>183</v>
      </c>
      <c r="B972" s="1">
        <v>12.0</v>
      </c>
      <c r="C972" s="1" t="s">
        <v>3366</v>
      </c>
      <c r="D972" s="1" t="s">
        <v>6783</v>
      </c>
      <c r="E972" s="1" t="s">
        <v>6784</v>
      </c>
      <c r="F972" s="1" t="s">
        <v>6785</v>
      </c>
      <c r="H972" s="1">
        <v>74.10951</v>
      </c>
      <c r="I972" s="1">
        <v>4.3793936</v>
      </c>
      <c r="J972" s="1">
        <v>3.1258526</v>
      </c>
      <c r="K972" s="1">
        <v>0.0</v>
      </c>
      <c r="L972" s="1">
        <v>0.0</v>
      </c>
      <c r="M972" s="1">
        <v>1.0791812</v>
      </c>
      <c r="N972" s="1">
        <v>0.0</v>
      </c>
      <c r="O972" s="1">
        <v>0.0</v>
      </c>
      <c r="P972" s="1">
        <v>0.0</v>
      </c>
      <c r="Q972" s="1" t="s">
        <v>7310</v>
      </c>
      <c r="R972" s="1">
        <v>10.0</v>
      </c>
      <c r="S972" s="1">
        <v>82.71999835968018</v>
      </c>
      <c r="T972" s="1">
        <v>0.28240028</v>
      </c>
      <c r="U972" s="1">
        <v>0.6719321</v>
      </c>
      <c r="V972" s="1">
        <v>0.0</v>
      </c>
      <c r="W972" s="1">
        <v>0.0</v>
      </c>
      <c r="X972" s="1">
        <v>3.1258526</v>
      </c>
      <c r="Y972" s="1">
        <v>0.0</v>
      </c>
      <c r="Z972" s="1">
        <v>0.0</v>
      </c>
      <c r="AA972" s="1">
        <v>0.0</v>
      </c>
      <c r="AB972" s="1">
        <v>0.0</v>
      </c>
      <c r="AC972" s="1">
        <v>0.0</v>
      </c>
      <c r="AD972" s="1">
        <v>0.0</v>
      </c>
      <c r="AE972" s="1">
        <v>225403.0</v>
      </c>
      <c r="AF972" s="1">
        <v>428.0</v>
      </c>
      <c r="AG972" s="1">
        <v>750.0</v>
      </c>
      <c r="AH972" s="1" t="s">
        <v>938</v>
      </c>
      <c r="AI972" s="1">
        <v>25.0</v>
      </c>
      <c r="AJ972" s="1">
        <v>6.0</v>
      </c>
      <c r="AK972" s="1">
        <v>6.0</v>
      </c>
      <c r="AL972" s="1">
        <v>7.0</v>
      </c>
    </row>
    <row r="973" ht="15.75" customHeight="1">
      <c r="A973" s="1" t="s">
        <v>183</v>
      </c>
      <c r="B973" s="1">
        <v>13.0</v>
      </c>
      <c r="C973" s="1" t="s">
        <v>3588</v>
      </c>
      <c r="D973" s="1" t="s">
        <v>7150</v>
      </c>
      <c r="E973" s="1" t="s">
        <v>7151</v>
      </c>
      <c r="F973" s="1" t="s">
        <v>7152</v>
      </c>
      <c r="H973" s="1">
        <v>67.98772</v>
      </c>
      <c r="I973" s="1">
        <v>5.0269556</v>
      </c>
      <c r="J973" s="1">
        <v>2.7591348</v>
      </c>
      <c r="K973" s="1">
        <v>0.0</v>
      </c>
      <c r="L973" s="1">
        <v>0.0</v>
      </c>
      <c r="M973" s="1">
        <v>0.60206</v>
      </c>
      <c r="N973" s="1">
        <v>0.0</v>
      </c>
      <c r="O973" s="1">
        <v>0.0</v>
      </c>
      <c r="P973" s="1">
        <v>0.0</v>
      </c>
      <c r="Q973" s="1" t="s">
        <v>7153</v>
      </c>
      <c r="R973" s="1">
        <v>2.0</v>
      </c>
      <c r="S973" s="1">
        <v>209.3499984741211</v>
      </c>
      <c r="T973" s="1">
        <v>0.0</v>
      </c>
      <c r="U973" s="1">
        <v>0.0</v>
      </c>
      <c r="V973" s="1">
        <v>2.7591348</v>
      </c>
      <c r="W973" s="1">
        <v>0.0</v>
      </c>
      <c r="X973" s="1">
        <v>0.0</v>
      </c>
      <c r="Y973" s="1">
        <v>0.0</v>
      </c>
      <c r="Z973" s="1">
        <v>0.0</v>
      </c>
      <c r="AA973" s="1">
        <v>0.0</v>
      </c>
      <c r="AB973" s="1">
        <v>0.0</v>
      </c>
      <c r="AC973" s="1">
        <v>0.0</v>
      </c>
      <c r="AD973" s="1">
        <v>0.0</v>
      </c>
      <c r="AE973" s="1">
        <v>71768.0</v>
      </c>
      <c r="AF973" s="1">
        <v>94.0</v>
      </c>
      <c r="AH973" s="1" t="s">
        <v>6622</v>
      </c>
      <c r="AI973" s="1">
        <v>51.0</v>
      </c>
      <c r="AJ973" s="1">
        <v>5.0</v>
      </c>
      <c r="AK973" s="1">
        <v>11.0</v>
      </c>
      <c r="AL973" s="1">
        <v>5.0</v>
      </c>
    </row>
    <row r="974" ht="15.75" customHeight="1">
      <c r="A974" s="1" t="s">
        <v>183</v>
      </c>
      <c r="B974" s="1">
        <v>14.0</v>
      </c>
      <c r="C974" s="1" t="s">
        <v>3590</v>
      </c>
      <c r="D974" s="1" t="s">
        <v>7154</v>
      </c>
      <c r="E974" s="1" t="s">
        <v>7155</v>
      </c>
      <c r="F974" s="1" t="s">
        <v>7156</v>
      </c>
      <c r="H974" s="1">
        <v>67.76396</v>
      </c>
      <c r="I974" s="1">
        <v>5.0269556</v>
      </c>
      <c r="J974" s="1">
        <v>0.0</v>
      </c>
      <c r="K974" s="1">
        <v>2.0</v>
      </c>
      <c r="L974" s="1">
        <v>0.0</v>
      </c>
      <c r="M974" s="1">
        <v>1.0413927</v>
      </c>
      <c r="N974" s="1">
        <v>0.0</v>
      </c>
      <c r="O974" s="1">
        <v>0.0</v>
      </c>
      <c r="P974" s="1">
        <v>0.0</v>
      </c>
      <c r="Q974" s="1" t="s">
        <v>7322</v>
      </c>
      <c r="R974" s="1">
        <v>9.0</v>
      </c>
      <c r="S974" s="1">
        <v>84.74999952316284</v>
      </c>
      <c r="T974" s="1">
        <v>0.0</v>
      </c>
      <c r="U974" s="1">
        <v>0.0</v>
      </c>
      <c r="V974" s="1">
        <v>0.0</v>
      </c>
      <c r="W974" s="1">
        <v>0.0</v>
      </c>
      <c r="X974" s="1">
        <v>0.0</v>
      </c>
      <c r="Y974" s="1">
        <v>0.0</v>
      </c>
      <c r="Z974" s="1">
        <v>0.0</v>
      </c>
      <c r="AA974" s="1">
        <v>0.0</v>
      </c>
      <c r="AB974" s="1">
        <v>0.0</v>
      </c>
      <c r="AC974" s="1">
        <v>0.0</v>
      </c>
      <c r="AD974" s="1">
        <v>0.0</v>
      </c>
      <c r="AE974" s="1">
        <v>5669.0</v>
      </c>
      <c r="AF974" s="1">
        <v>1199.0</v>
      </c>
      <c r="AG974" s="1">
        <v>890.0</v>
      </c>
      <c r="AH974" s="1" t="s">
        <v>596</v>
      </c>
      <c r="AI974" s="1">
        <v>104.0</v>
      </c>
      <c r="AJ974" s="1">
        <v>12.0</v>
      </c>
      <c r="AK974" s="1">
        <v>12.0</v>
      </c>
      <c r="AL974" s="1">
        <v>23.0</v>
      </c>
    </row>
    <row r="975" ht="15.75" customHeight="1">
      <c r="A975" s="1" t="s">
        <v>183</v>
      </c>
      <c r="B975" s="1">
        <v>15.0</v>
      </c>
      <c r="C975" s="1" t="s">
        <v>3592</v>
      </c>
      <c r="D975" s="1" t="s">
        <v>7158</v>
      </c>
      <c r="E975" s="1" t="s">
        <v>7159</v>
      </c>
      <c r="F975" s="1" t="s">
        <v>7160</v>
      </c>
      <c r="H975" s="1">
        <v>66.74502</v>
      </c>
      <c r="I975" s="1">
        <v>7.7278433</v>
      </c>
      <c r="J975" s="1">
        <v>2.7939615</v>
      </c>
      <c r="K975" s="1">
        <v>0.0</v>
      </c>
      <c r="L975" s="1">
        <v>0.0</v>
      </c>
      <c r="M975" s="1">
        <v>0.60206</v>
      </c>
      <c r="N975" s="1">
        <v>1.0</v>
      </c>
      <c r="O975" s="1">
        <v>0.0</v>
      </c>
      <c r="P975" s="1">
        <v>0.0</v>
      </c>
      <c r="Q975" s="1" t="s">
        <v>7074</v>
      </c>
      <c r="R975" s="1">
        <v>2.0</v>
      </c>
      <c r="S975" s="1">
        <v>91.58000183105469</v>
      </c>
      <c r="T975" s="1">
        <v>0.0</v>
      </c>
      <c r="U975" s="1">
        <v>0.0</v>
      </c>
      <c r="V975" s="1">
        <v>0.0</v>
      </c>
      <c r="W975" s="1">
        <v>1.2127671</v>
      </c>
      <c r="X975" s="1">
        <v>0.0</v>
      </c>
      <c r="Y975" s="1">
        <v>0.0</v>
      </c>
      <c r="Z975" s="1">
        <v>2.7939615</v>
      </c>
      <c r="AA975" s="1">
        <v>0.0</v>
      </c>
      <c r="AB975" s="1">
        <v>0.0</v>
      </c>
      <c r="AC975" s="1">
        <v>0.0</v>
      </c>
      <c r="AD975" s="1">
        <v>0.0</v>
      </c>
      <c r="AE975" s="1">
        <v>476978.0</v>
      </c>
      <c r="AF975" s="1">
        <v>12.0</v>
      </c>
      <c r="AH975" s="1" t="s">
        <v>3770</v>
      </c>
      <c r="AI975" s="1">
        <v>3.0</v>
      </c>
      <c r="AJ975" s="1">
        <v>1.0</v>
      </c>
      <c r="AK975" s="1">
        <v>1.0</v>
      </c>
      <c r="AL975" s="1">
        <v>0.0</v>
      </c>
    </row>
    <row r="976" ht="15.75" customHeight="1">
      <c r="A976" s="1" t="s">
        <v>183</v>
      </c>
      <c r="B976" s="1">
        <v>16.0</v>
      </c>
      <c r="C976" s="1" t="s">
        <v>1126</v>
      </c>
      <c r="D976" s="1" t="s">
        <v>3562</v>
      </c>
      <c r="E976" s="1" t="s">
        <v>3563</v>
      </c>
      <c r="F976" s="1" t="s">
        <v>3564</v>
      </c>
      <c r="H976" s="1">
        <v>66.08007</v>
      </c>
      <c r="I976" s="1">
        <v>5.312611</v>
      </c>
      <c r="J976" s="1">
        <v>3.48262</v>
      </c>
      <c r="K976" s="1">
        <v>2.0</v>
      </c>
      <c r="L976" s="1">
        <v>0.0</v>
      </c>
      <c r="M976" s="1">
        <v>1.0413927</v>
      </c>
      <c r="N976" s="1">
        <v>0.0</v>
      </c>
      <c r="O976" s="1">
        <v>0.0</v>
      </c>
      <c r="P976" s="1">
        <v>0.0</v>
      </c>
      <c r="Q976" s="1" t="s">
        <v>3567</v>
      </c>
      <c r="R976" s="1">
        <v>9.0</v>
      </c>
      <c r="S976" s="1">
        <v>33.54999971389771</v>
      </c>
      <c r="T976" s="1">
        <v>0.306146</v>
      </c>
      <c r="U976" s="1">
        <v>0.79180026</v>
      </c>
      <c r="V976" s="1">
        <v>3.10717</v>
      </c>
      <c r="W976" s="1">
        <v>3.48262</v>
      </c>
      <c r="X976" s="1">
        <v>3.0935776</v>
      </c>
      <c r="Y976" s="1">
        <v>0.0</v>
      </c>
      <c r="Z976" s="1">
        <v>0.0</v>
      </c>
      <c r="AA976" s="1">
        <v>0.0</v>
      </c>
      <c r="AB976" s="1">
        <v>0.0</v>
      </c>
      <c r="AC976" s="1">
        <v>0.0</v>
      </c>
      <c r="AD976" s="1">
        <v>0.0</v>
      </c>
      <c r="AE976" s="1">
        <v>84320.0</v>
      </c>
      <c r="AF976" s="1">
        <v>389.0</v>
      </c>
      <c r="AG976" s="1">
        <v>690.0</v>
      </c>
      <c r="AH976" s="1" t="s">
        <v>2250</v>
      </c>
      <c r="AI976" s="1">
        <v>29.0</v>
      </c>
      <c r="AJ976" s="1">
        <v>3.0</v>
      </c>
      <c r="AK976" s="1">
        <v>3.0</v>
      </c>
      <c r="AL976" s="1">
        <v>6.0</v>
      </c>
    </row>
    <row r="977" ht="15.75" customHeight="1">
      <c r="A977" s="1" t="s">
        <v>183</v>
      </c>
      <c r="B977" s="1">
        <v>17.0</v>
      </c>
      <c r="C977" s="1" t="s">
        <v>3599</v>
      </c>
      <c r="D977" s="1" t="s">
        <v>7161</v>
      </c>
      <c r="E977" s="1" t="s">
        <v>7162</v>
      </c>
      <c r="F977" s="1" t="s">
        <v>7163</v>
      </c>
      <c r="H977" s="1">
        <v>63.325928</v>
      </c>
      <c r="I977" s="1">
        <v>8.305918</v>
      </c>
      <c r="J977" s="1">
        <v>4.4305134</v>
      </c>
      <c r="K977" s="1">
        <v>0.0</v>
      </c>
      <c r="L977" s="1">
        <v>0.0</v>
      </c>
      <c r="M977" s="1">
        <v>0.69897</v>
      </c>
      <c r="N977" s="1">
        <v>0.0</v>
      </c>
      <c r="O977" s="1">
        <v>0.0</v>
      </c>
      <c r="P977" s="1">
        <v>0.0</v>
      </c>
      <c r="Q977" s="1" t="s">
        <v>7334</v>
      </c>
      <c r="R977" s="1">
        <v>3.0</v>
      </c>
      <c r="S977" s="1">
        <v>49.60000038146973</v>
      </c>
      <c r="T977" s="1">
        <v>0.3093161</v>
      </c>
      <c r="U977" s="1">
        <v>0.65856075</v>
      </c>
      <c r="V977" s="1">
        <v>2.726334</v>
      </c>
      <c r="W977" s="1">
        <v>3.191553</v>
      </c>
      <c r="X977" s="1">
        <v>2.8687806</v>
      </c>
      <c r="Y977" s="1">
        <v>0.0</v>
      </c>
      <c r="Z977" s="1">
        <v>4.4076605</v>
      </c>
      <c r="AA977" s="1">
        <v>4.4305134</v>
      </c>
      <c r="AB977" s="1">
        <v>0.0</v>
      </c>
      <c r="AC977" s="1">
        <v>0.0</v>
      </c>
      <c r="AD977" s="1">
        <v>0.0</v>
      </c>
      <c r="AE977" s="1">
        <v>40638.0</v>
      </c>
      <c r="AF977" s="1">
        <v>439.0</v>
      </c>
      <c r="AH977" s="1" t="s">
        <v>5988</v>
      </c>
      <c r="AI977" s="1">
        <v>32.0</v>
      </c>
      <c r="AJ977" s="1">
        <v>4.0</v>
      </c>
      <c r="AK977" s="1">
        <v>4.0</v>
      </c>
      <c r="AL977" s="1">
        <v>4.0</v>
      </c>
    </row>
    <row r="978" ht="15.75" customHeight="1">
      <c r="A978" s="1" t="s">
        <v>183</v>
      </c>
      <c r="B978" s="1">
        <v>18.0</v>
      </c>
      <c r="C978" s="1" t="s">
        <v>3601</v>
      </c>
      <c r="D978" s="1" t="s">
        <v>7166</v>
      </c>
      <c r="E978" s="1" t="s">
        <v>7167</v>
      </c>
      <c r="F978" s="1" t="s">
        <v>7168</v>
      </c>
      <c r="H978" s="1">
        <v>60.736423</v>
      </c>
      <c r="I978" s="1">
        <v>7.1756372</v>
      </c>
      <c r="J978" s="1">
        <v>4.048429</v>
      </c>
      <c r="K978" s="1">
        <v>0.0</v>
      </c>
      <c r="L978" s="1">
        <v>0.0</v>
      </c>
      <c r="M978" s="1">
        <v>0.845098</v>
      </c>
      <c r="N978" s="1">
        <v>0.0</v>
      </c>
      <c r="O978" s="1">
        <v>0.0</v>
      </c>
      <c r="P978" s="1">
        <v>0.0</v>
      </c>
      <c r="Q978" s="1" t="s">
        <v>7339</v>
      </c>
      <c r="R978" s="1">
        <v>5.0</v>
      </c>
      <c r="S978" s="1">
        <v>40.0</v>
      </c>
      <c r="T978" s="1">
        <v>0.0</v>
      </c>
      <c r="U978" s="1">
        <v>0.0</v>
      </c>
      <c r="V978" s="1">
        <v>0.0</v>
      </c>
      <c r="W978" s="1">
        <v>2.2468102</v>
      </c>
      <c r="X978" s="1">
        <v>0.0</v>
      </c>
      <c r="Y978" s="1">
        <v>4.048429</v>
      </c>
      <c r="Z978" s="1">
        <v>0.0</v>
      </c>
      <c r="AA978" s="1">
        <v>0.0</v>
      </c>
      <c r="AB978" s="1">
        <v>0.0</v>
      </c>
      <c r="AC978" s="1">
        <v>0.0</v>
      </c>
      <c r="AD978" s="1">
        <v>0.0</v>
      </c>
      <c r="AE978" s="1">
        <v>207963.0</v>
      </c>
      <c r="AF978" s="1">
        <v>803.0</v>
      </c>
      <c r="AG978" s="1">
        <v>370.0</v>
      </c>
      <c r="AH978" s="1" t="s">
        <v>7170</v>
      </c>
      <c r="AI978" s="1">
        <v>100.0</v>
      </c>
      <c r="AJ978" s="1">
        <v>3.0</v>
      </c>
      <c r="AK978" s="1">
        <v>3.0</v>
      </c>
      <c r="AL978" s="1">
        <v>3.0</v>
      </c>
    </row>
    <row r="979" ht="15.75" customHeight="1">
      <c r="A979" s="1" t="s">
        <v>183</v>
      </c>
      <c r="B979" s="1">
        <v>19.0</v>
      </c>
      <c r="C979" s="1" t="s">
        <v>59</v>
      </c>
      <c r="D979" s="1" t="s">
        <v>530</v>
      </c>
      <c r="E979" s="1" t="s">
        <v>531</v>
      </c>
      <c r="F979" s="1" t="s">
        <v>532</v>
      </c>
      <c r="H979" s="1">
        <v>58.413315</v>
      </c>
      <c r="I979" s="1">
        <v>4.3793936</v>
      </c>
      <c r="J979" s="1">
        <v>3.6395996</v>
      </c>
      <c r="K979" s="1">
        <v>2.0</v>
      </c>
      <c r="L979" s="1">
        <v>0.0</v>
      </c>
      <c r="M979" s="1">
        <v>0.9542425</v>
      </c>
      <c r="N979" s="1">
        <v>0.0</v>
      </c>
      <c r="O979" s="1">
        <v>0.0</v>
      </c>
      <c r="P979" s="1">
        <v>0.0</v>
      </c>
      <c r="Q979" s="1" t="s">
        <v>558</v>
      </c>
      <c r="R979" s="1">
        <v>7.0</v>
      </c>
      <c r="S979" s="1">
        <v>36.33000004291534</v>
      </c>
      <c r="T979" s="1">
        <v>0.0</v>
      </c>
      <c r="U979" s="1">
        <v>0.7092106</v>
      </c>
      <c r="V979" s="1">
        <v>2.5354831</v>
      </c>
      <c r="W979" s="1">
        <v>0.0</v>
      </c>
      <c r="X979" s="1">
        <v>3.6395996</v>
      </c>
      <c r="Y979" s="1">
        <v>0.0</v>
      </c>
      <c r="Z979" s="1">
        <v>0.0</v>
      </c>
      <c r="AA979" s="1">
        <v>0.0</v>
      </c>
      <c r="AB979" s="1">
        <v>0.0</v>
      </c>
      <c r="AC979" s="1">
        <v>0.0</v>
      </c>
      <c r="AD979" s="1">
        <v>0.0</v>
      </c>
      <c r="AE979" s="1">
        <v>64210.0</v>
      </c>
      <c r="AF979" s="1">
        <v>171.0</v>
      </c>
      <c r="AH979" s="1" t="s">
        <v>497</v>
      </c>
      <c r="AI979" s="1">
        <v>7.0</v>
      </c>
      <c r="AJ979" s="1">
        <v>3.0</v>
      </c>
      <c r="AK979" s="1">
        <v>3.0</v>
      </c>
      <c r="AL979" s="1">
        <v>3.0</v>
      </c>
    </row>
    <row r="980" ht="15.75" customHeight="1">
      <c r="A980" s="1" t="s">
        <v>183</v>
      </c>
      <c r="B980" s="1">
        <v>20.0</v>
      </c>
      <c r="C980" s="1" t="s">
        <v>3603</v>
      </c>
      <c r="D980" s="1" t="s">
        <v>7171</v>
      </c>
      <c r="E980" s="1" t="s">
        <v>7172</v>
      </c>
      <c r="F980" s="1" t="s">
        <v>7173</v>
      </c>
      <c r="H980" s="1">
        <v>58.336803</v>
      </c>
      <c r="I980" s="1">
        <v>5.2381964</v>
      </c>
      <c r="J980" s="1">
        <v>4.1638474</v>
      </c>
      <c r="K980" s="1">
        <v>2.0</v>
      </c>
      <c r="L980" s="1">
        <v>0.0</v>
      </c>
      <c r="M980" s="1">
        <v>0.69897</v>
      </c>
      <c r="N980" s="1">
        <v>0.0</v>
      </c>
      <c r="O980" s="1">
        <v>0.0</v>
      </c>
      <c r="P980" s="1">
        <v>0.0</v>
      </c>
      <c r="Q980" s="1" t="s">
        <v>7350</v>
      </c>
      <c r="R980" s="1">
        <v>3.0</v>
      </c>
      <c r="S980" s="1">
        <v>52.58000004291534</v>
      </c>
      <c r="T980" s="1">
        <v>0.0</v>
      </c>
      <c r="U980" s="1">
        <v>0.0</v>
      </c>
      <c r="V980" s="1">
        <v>0.0</v>
      </c>
      <c r="W980" s="1">
        <v>0.0</v>
      </c>
      <c r="X980" s="1">
        <v>0.0</v>
      </c>
      <c r="Y980" s="1">
        <v>4.1638474</v>
      </c>
      <c r="Z980" s="1">
        <v>0.0</v>
      </c>
      <c r="AA980" s="1">
        <v>0.0</v>
      </c>
      <c r="AB980" s="1">
        <v>0.0</v>
      </c>
      <c r="AC980" s="1">
        <v>0.0</v>
      </c>
      <c r="AD980" s="1">
        <v>0.0</v>
      </c>
      <c r="AE980" s="1">
        <v>221818.0</v>
      </c>
      <c r="AF980" s="1">
        <v>120.0</v>
      </c>
      <c r="AH980" s="1" t="s">
        <v>7175</v>
      </c>
      <c r="AI980" s="1">
        <v>29.0</v>
      </c>
      <c r="AJ980" s="1">
        <v>6.0</v>
      </c>
      <c r="AK980" s="1">
        <v>6.0</v>
      </c>
      <c r="AL980" s="1">
        <v>12.0</v>
      </c>
    </row>
    <row r="981" ht="15.75" customHeight="1">
      <c r="A981" s="1" t="s">
        <v>183</v>
      </c>
      <c r="B981" s="1">
        <v>21.0</v>
      </c>
      <c r="C981" s="1" t="s">
        <v>2216</v>
      </c>
      <c r="D981" s="1" t="s">
        <v>5584</v>
      </c>
      <c r="E981" s="1" t="s">
        <v>5585</v>
      </c>
      <c r="F981" s="1" t="s">
        <v>5586</v>
      </c>
      <c r="H981" s="1">
        <v>55.38643</v>
      </c>
      <c r="I981" s="1">
        <v>0.0</v>
      </c>
      <c r="J981" s="1">
        <v>0.0</v>
      </c>
      <c r="K981" s="1">
        <v>2.0</v>
      </c>
      <c r="L981" s="1">
        <v>0.0</v>
      </c>
      <c r="M981" s="1">
        <v>1.0413927</v>
      </c>
      <c r="N981" s="1">
        <v>0.0</v>
      </c>
      <c r="O981" s="1">
        <v>0.0</v>
      </c>
      <c r="P981" s="1">
        <v>0.0</v>
      </c>
      <c r="Q981" s="1" t="s">
        <v>5720</v>
      </c>
      <c r="R981" s="1">
        <v>9.0</v>
      </c>
      <c r="S981" s="1">
        <v>706.1600008010864</v>
      </c>
      <c r="T981" s="1">
        <v>0.0</v>
      </c>
      <c r="U981" s="1">
        <v>0.0</v>
      </c>
      <c r="V981" s="1">
        <v>0.0</v>
      </c>
      <c r="W981" s="1">
        <v>0.0</v>
      </c>
      <c r="X981" s="1">
        <v>0.0</v>
      </c>
      <c r="Y981" s="1">
        <v>0.0</v>
      </c>
      <c r="Z981" s="1">
        <v>0.0</v>
      </c>
      <c r="AA981" s="1">
        <v>0.0</v>
      </c>
      <c r="AB981" s="1">
        <v>0.0</v>
      </c>
      <c r="AC981" s="1">
        <v>0.0</v>
      </c>
      <c r="AD981" s="1">
        <v>0.0</v>
      </c>
      <c r="AE981" s="1">
        <v>219601.0</v>
      </c>
      <c r="AF981" s="1">
        <v>2572.0</v>
      </c>
      <c r="AH981" s="1" t="s">
        <v>2236</v>
      </c>
      <c r="AI981" s="1">
        <v>324.0</v>
      </c>
      <c r="AJ981" s="1">
        <v>9.0</v>
      </c>
      <c r="AK981" s="1">
        <v>9.0</v>
      </c>
      <c r="AL981" s="1">
        <v>28.0</v>
      </c>
    </row>
    <row r="982" ht="15.75" customHeight="1">
      <c r="A982" s="1" t="s">
        <v>183</v>
      </c>
      <c r="B982" s="1">
        <v>22.0</v>
      </c>
      <c r="C982" s="1" t="s">
        <v>3610</v>
      </c>
      <c r="D982" s="1" t="s">
        <v>7178</v>
      </c>
      <c r="E982" s="1" t="s">
        <v>7179</v>
      </c>
      <c r="F982" s="1" t="s">
        <v>7180</v>
      </c>
      <c r="H982" s="1">
        <v>53.32562</v>
      </c>
      <c r="I982" s="1">
        <v>0.0</v>
      </c>
      <c r="J982" s="1">
        <v>0.0</v>
      </c>
      <c r="K982" s="1">
        <v>2.0</v>
      </c>
      <c r="L982" s="1">
        <v>0.0</v>
      </c>
      <c r="M982" s="1">
        <v>0.845098</v>
      </c>
      <c r="N982" s="1">
        <v>0.0</v>
      </c>
      <c r="O982" s="1">
        <v>0.0</v>
      </c>
      <c r="P982" s="1">
        <v>0.0</v>
      </c>
      <c r="Q982" s="1" t="s">
        <v>7359</v>
      </c>
      <c r="R982" s="1">
        <v>5.0</v>
      </c>
      <c r="S982" s="1">
        <v>994.4000000953674</v>
      </c>
      <c r="T982" s="1">
        <v>0.0</v>
      </c>
      <c r="U982" s="1">
        <v>0.0</v>
      </c>
      <c r="V982" s="1">
        <v>0.0</v>
      </c>
      <c r="W982" s="1">
        <v>0.0</v>
      </c>
      <c r="X982" s="1">
        <v>0.0</v>
      </c>
      <c r="Y982" s="1">
        <v>0.0</v>
      </c>
      <c r="Z982" s="1">
        <v>0.0</v>
      </c>
      <c r="AA982" s="1">
        <v>0.0</v>
      </c>
      <c r="AB982" s="1">
        <v>0.0</v>
      </c>
      <c r="AC982" s="1">
        <v>0.0</v>
      </c>
      <c r="AD982" s="1">
        <v>0.0</v>
      </c>
      <c r="AE982" s="1">
        <v>42397.0</v>
      </c>
      <c r="AF982" s="1">
        <v>2232.0</v>
      </c>
      <c r="AH982" s="1" t="s">
        <v>596</v>
      </c>
      <c r="AJ982" s="1">
        <v>11.0</v>
      </c>
      <c r="AK982" s="1">
        <v>15.0</v>
      </c>
      <c r="AL982" s="1">
        <v>28.0</v>
      </c>
    </row>
    <row r="983" ht="15.75" customHeight="1">
      <c r="A983" s="1" t="s">
        <v>183</v>
      </c>
      <c r="B983" s="1">
        <v>23.0</v>
      </c>
      <c r="C983" s="1" t="s">
        <v>3487</v>
      </c>
      <c r="D983" s="1" t="s">
        <v>6979</v>
      </c>
      <c r="E983" s="1" t="s">
        <v>6980</v>
      </c>
      <c r="F983" s="1" t="s">
        <v>6981</v>
      </c>
      <c r="H983" s="1">
        <v>52.464268</v>
      </c>
      <c r="I983" s="1">
        <v>0.0</v>
      </c>
      <c r="J983" s="1">
        <v>0.0</v>
      </c>
      <c r="K983" s="1">
        <v>2.0</v>
      </c>
      <c r="L983" s="1">
        <v>0.0</v>
      </c>
      <c r="M983" s="1">
        <v>1.20412</v>
      </c>
      <c r="N983" s="1">
        <v>0.0</v>
      </c>
      <c r="O983" s="1">
        <v>0.0</v>
      </c>
      <c r="P983" s="1">
        <v>0.0</v>
      </c>
      <c r="Q983" s="1" t="s">
        <v>7165</v>
      </c>
      <c r="R983" s="1">
        <v>14.0</v>
      </c>
      <c r="S983" s="1">
        <v>473.6000003814697</v>
      </c>
      <c r="T983" s="1">
        <v>0.0</v>
      </c>
      <c r="U983" s="1">
        <v>0.0</v>
      </c>
      <c r="V983" s="1">
        <v>0.0</v>
      </c>
      <c r="W983" s="1">
        <v>0.0</v>
      </c>
      <c r="X983" s="1">
        <v>0.0</v>
      </c>
      <c r="Y983" s="1">
        <v>0.0</v>
      </c>
      <c r="Z983" s="1">
        <v>0.0</v>
      </c>
      <c r="AA983" s="1">
        <v>0.0</v>
      </c>
      <c r="AB983" s="1">
        <v>0.0</v>
      </c>
      <c r="AC983" s="1">
        <v>0.0</v>
      </c>
      <c r="AD983" s="1">
        <v>0.0</v>
      </c>
      <c r="AE983" s="1">
        <v>268920.0</v>
      </c>
      <c r="AF983" s="1">
        <v>2061.0</v>
      </c>
      <c r="AH983" s="1" t="s">
        <v>6983</v>
      </c>
      <c r="AI983" s="1">
        <v>146.0</v>
      </c>
      <c r="AJ983" s="1">
        <v>14.0</v>
      </c>
      <c r="AK983" s="1">
        <v>14.0</v>
      </c>
      <c r="AL983" s="1">
        <v>21.0</v>
      </c>
    </row>
    <row r="984" ht="15.75" customHeight="1">
      <c r="A984" s="1" t="s">
        <v>183</v>
      </c>
      <c r="B984" s="1">
        <v>24.0</v>
      </c>
      <c r="C984" s="1" t="s">
        <v>3548</v>
      </c>
      <c r="D984" s="1" t="s">
        <v>7091</v>
      </c>
      <c r="E984" s="1" t="s">
        <v>7092</v>
      </c>
      <c r="F984" s="1" t="s">
        <v>7093</v>
      </c>
      <c r="H984" s="1">
        <v>51.448753</v>
      </c>
      <c r="I984" s="1">
        <v>4.960278</v>
      </c>
      <c r="J984" s="1">
        <v>2.0333939</v>
      </c>
      <c r="K984" s="1">
        <v>0.0</v>
      </c>
      <c r="L984" s="1">
        <v>0.0</v>
      </c>
      <c r="M984" s="1">
        <v>0.69897</v>
      </c>
      <c r="N984" s="1">
        <v>0.0</v>
      </c>
      <c r="O984" s="1">
        <v>0.0</v>
      </c>
      <c r="P984" s="1">
        <v>0.0</v>
      </c>
      <c r="Q984" s="1" t="s">
        <v>7251</v>
      </c>
      <c r="R984" s="1">
        <v>3.0</v>
      </c>
      <c r="S984" s="1">
        <v>109.7700004577637</v>
      </c>
      <c r="T984" s="1">
        <v>0.0</v>
      </c>
      <c r="U984" s="1">
        <v>0.0</v>
      </c>
      <c r="V984" s="1">
        <v>2.0333939</v>
      </c>
      <c r="W984" s="1">
        <v>0.0</v>
      </c>
      <c r="X984" s="1">
        <v>0.0</v>
      </c>
      <c r="Y984" s="1">
        <v>0.0</v>
      </c>
      <c r="Z984" s="1">
        <v>0.0</v>
      </c>
      <c r="AA984" s="1">
        <v>0.0</v>
      </c>
      <c r="AB984" s="1">
        <v>0.0</v>
      </c>
      <c r="AC984" s="1">
        <v>0.0</v>
      </c>
      <c r="AD984" s="1">
        <v>0.0</v>
      </c>
      <c r="AE984" s="1">
        <v>26261.0</v>
      </c>
      <c r="AF984" s="1">
        <v>176.0</v>
      </c>
      <c r="AG984" s="1">
        <v>540.0</v>
      </c>
      <c r="AH984" s="1" t="s">
        <v>7095</v>
      </c>
      <c r="AI984" s="1">
        <v>7.0</v>
      </c>
      <c r="AJ984" s="1">
        <v>4.0</v>
      </c>
      <c r="AK984" s="1">
        <v>4.0</v>
      </c>
      <c r="AL984" s="1">
        <v>7.0</v>
      </c>
    </row>
    <row r="985" ht="15.75" customHeight="1">
      <c r="A985" s="1" t="s">
        <v>183</v>
      </c>
      <c r="B985" s="1">
        <v>25.0</v>
      </c>
      <c r="C985" s="1" t="s">
        <v>3617</v>
      </c>
      <c r="D985" s="1" t="s">
        <v>7185</v>
      </c>
      <c r="E985" s="1" t="s">
        <v>7186</v>
      </c>
      <c r="F985" s="1" t="s">
        <v>7187</v>
      </c>
      <c r="H985" s="1">
        <v>51.17156</v>
      </c>
      <c r="I985" s="1">
        <v>0.0</v>
      </c>
      <c r="J985" s="1">
        <v>0.0</v>
      </c>
      <c r="K985" s="1">
        <v>2.0</v>
      </c>
      <c r="L985" s="1">
        <v>0.0</v>
      </c>
      <c r="M985" s="1">
        <v>0.60206</v>
      </c>
      <c r="N985" s="1">
        <v>0.0</v>
      </c>
      <c r="O985" s="1">
        <v>0.0</v>
      </c>
      <c r="P985" s="1">
        <v>0.0</v>
      </c>
      <c r="Q985" s="1" t="s">
        <v>7189</v>
      </c>
      <c r="R985" s="1">
        <v>2.0</v>
      </c>
      <c r="S985" s="1">
        <v>1805.0</v>
      </c>
      <c r="T985" s="1">
        <v>0.0</v>
      </c>
      <c r="U985" s="1">
        <v>0.0</v>
      </c>
      <c r="V985" s="1">
        <v>0.0</v>
      </c>
      <c r="W985" s="1">
        <v>0.0</v>
      </c>
      <c r="X985" s="1">
        <v>0.0</v>
      </c>
      <c r="Y985" s="1">
        <v>0.0</v>
      </c>
      <c r="Z985" s="1">
        <v>0.0</v>
      </c>
      <c r="AA985" s="1">
        <v>0.0</v>
      </c>
      <c r="AB985" s="1">
        <v>0.0</v>
      </c>
      <c r="AC985" s="1">
        <v>0.0</v>
      </c>
      <c r="AD985" s="1">
        <v>0.0</v>
      </c>
      <c r="AE985" s="1">
        <v>74628.0</v>
      </c>
      <c r="AF985" s="1">
        <v>183.0</v>
      </c>
      <c r="AH985" s="1" t="s">
        <v>7190</v>
      </c>
      <c r="AJ985" s="1">
        <v>6.0</v>
      </c>
      <c r="AK985" s="1">
        <v>77.0</v>
      </c>
      <c r="AL985" s="1">
        <v>7.0</v>
      </c>
    </row>
    <row r="986" ht="15.75" customHeight="1">
      <c r="A986" s="1" t="s">
        <v>186</v>
      </c>
      <c r="B986" s="1">
        <v>1.0</v>
      </c>
      <c r="C986" s="1" t="s">
        <v>3621</v>
      </c>
      <c r="D986" s="1" t="s">
        <v>7376</v>
      </c>
      <c r="E986" s="1" t="s">
        <v>7377</v>
      </c>
      <c r="F986" s="1" t="s">
        <v>7378</v>
      </c>
      <c r="H986" s="1">
        <v>0.56924134</v>
      </c>
      <c r="I986" s="1">
        <v>0.0</v>
      </c>
      <c r="J986" s="1">
        <v>1.1930748</v>
      </c>
      <c r="K986" s="1">
        <v>0.0</v>
      </c>
      <c r="L986" s="1">
        <v>0.0</v>
      </c>
      <c r="M986" s="1">
        <v>0.47712126</v>
      </c>
      <c r="N986" s="1">
        <v>0.0</v>
      </c>
      <c r="O986" s="1">
        <v>0.0</v>
      </c>
      <c r="P986" s="1">
        <v>0.0</v>
      </c>
      <c r="Q986" s="1" t="s">
        <v>1002</v>
      </c>
      <c r="R986" s="1">
        <v>1.0</v>
      </c>
      <c r="T986" s="1">
        <v>0.0</v>
      </c>
      <c r="U986" s="1">
        <v>1.1930748</v>
      </c>
      <c r="V986" s="1">
        <v>0.0</v>
      </c>
      <c r="W986" s="1">
        <v>0.0</v>
      </c>
      <c r="X986" s="1">
        <v>0.0</v>
      </c>
      <c r="Y986" s="1">
        <v>0.0</v>
      </c>
      <c r="Z986" s="1">
        <v>0.0</v>
      </c>
      <c r="AA986" s="1">
        <v>0.0</v>
      </c>
      <c r="AB986" s="1">
        <v>0.0</v>
      </c>
      <c r="AC986" s="1">
        <v>0.0</v>
      </c>
      <c r="AD986" s="1">
        <v>0.0</v>
      </c>
      <c r="AE986" s="1">
        <v>37178.0</v>
      </c>
      <c r="AI986" s="1">
        <v>6.0</v>
      </c>
      <c r="AK986" s="1">
        <v>0.0</v>
      </c>
      <c r="AL986" s="1">
        <v>0.0</v>
      </c>
    </row>
    <row r="987" ht="15.75" customHeight="1">
      <c r="A987" s="1" t="s">
        <v>186</v>
      </c>
      <c r="B987" s="1">
        <v>2.0</v>
      </c>
      <c r="C987" s="1" t="s">
        <v>3626</v>
      </c>
      <c r="D987" s="1" t="s">
        <v>7382</v>
      </c>
      <c r="E987" s="1" t="s">
        <v>7383</v>
      </c>
      <c r="F987" s="1" t="s">
        <v>7384</v>
      </c>
      <c r="H987" s="1">
        <v>0.29519072</v>
      </c>
      <c r="I987" s="1">
        <v>0.0</v>
      </c>
      <c r="J987" s="1">
        <v>0.23113018</v>
      </c>
      <c r="K987" s="1">
        <v>0.0</v>
      </c>
      <c r="L987" s="1">
        <v>0.0</v>
      </c>
      <c r="M987" s="1">
        <v>0.60206</v>
      </c>
      <c r="N987" s="1">
        <v>0.0</v>
      </c>
      <c r="O987" s="1">
        <v>0.0</v>
      </c>
      <c r="P987" s="1">
        <v>0.0</v>
      </c>
      <c r="Q987" s="1" t="s">
        <v>1959</v>
      </c>
      <c r="R987" s="1">
        <v>2.0</v>
      </c>
      <c r="S987" s="1">
        <v>3.5</v>
      </c>
      <c r="T987" s="1">
        <v>0.23113018</v>
      </c>
      <c r="U987" s="1">
        <v>0.0</v>
      </c>
      <c r="V987" s="1">
        <v>0.0</v>
      </c>
      <c r="W987" s="1">
        <v>0.0</v>
      </c>
      <c r="X987" s="1">
        <v>0.0</v>
      </c>
      <c r="Y987" s="1">
        <v>0.0</v>
      </c>
      <c r="Z987" s="1">
        <v>0.0</v>
      </c>
      <c r="AA987" s="1">
        <v>0.0</v>
      </c>
      <c r="AB987" s="1">
        <v>0.0</v>
      </c>
      <c r="AC987" s="1">
        <v>0.0</v>
      </c>
      <c r="AD987" s="1">
        <v>0.0</v>
      </c>
      <c r="AE987" s="1">
        <v>16596.0</v>
      </c>
      <c r="AF987" s="1">
        <v>147.0</v>
      </c>
      <c r="AG987" s="1">
        <v>480.0</v>
      </c>
      <c r="AH987" s="1" t="s">
        <v>7078</v>
      </c>
      <c r="AI987" s="1">
        <v>25.0</v>
      </c>
      <c r="AJ987" s="1">
        <v>2.0</v>
      </c>
      <c r="AK987" s="1">
        <v>2.0</v>
      </c>
      <c r="AL987" s="1">
        <v>10.0</v>
      </c>
    </row>
    <row r="988" ht="15.75" customHeight="1">
      <c r="A988" s="1" t="s">
        <v>189</v>
      </c>
      <c r="B988" s="1">
        <v>1.0</v>
      </c>
      <c r="C988" s="1" t="s">
        <v>3629</v>
      </c>
      <c r="D988" s="1" t="s">
        <v>7191</v>
      </c>
      <c r="E988" s="1" t="s">
        <v>7192</v>
      </c>
      <c r="F988" s="1" t="s">
        <v>7193</v>
      </c>
      <c r="H988" s="1">
        <v>136.76672</v>
      </c>
      <c r="I988" s="1">
        <v>12.698888</v>
      </c>
      <c r="J988" s="1">
        <v>0.0</v>
      </c>
      <c r="K988" s="1">
        <v>0.0</v>
      </c>
      <c r="L988" s="1">
        <v>0.0</v>
      </c>
      <c r="M988" s="1">
        <v>0.60206</v>
      </c>
      <c r="N988" s="1">
        <v>0.0</v>
      </c>
      <c r="O988" s="1">
        <v>0.0</v>
      </c>
      <c r="P988" s="1">
        <v>0.0</v>
      </c>
      <c r="Q988" s="1" t="s">
        <v>7195</v>
      </c>
      <c r="R988" s="1">
        <v>2.0</v>
      </c>
      <c r="S988" s="1">
        <v>319.0</v>
      </c>
      <c r="T988" s="1">
        <v>0.0</v>
      </c>
      <c r="U988" s="1">
        <v>0.0</v>
      </c>
      <c r="V988" s="1">
        <v>0.0</v>
      </c>
      <c r="W988" s="1">
        <v>0.0</v>
      </c>
      <c r="X988" s="1">
        <v>0.0</v>
      </c>
      <c r="Y988" s="1">
        <v>0.0</v>
      </c>
      <c r="Z988" s="1">
        <v>0.0</v>
      </c>
      <c r="AA988" s="1">
        <v>0.0</v>
      </c>
      <c r="AB988" s="1">
        <v>0.0</v>
      </c>
      <c r="AC988" s="1">
        <v>0.0</v>
      </c>
      <c r="AD988" s="1">
        <v>0.0</v>
      </c>
      <c r="AE988" s="1">
        <v>283650.0</v>
      </c>
      <c r="AF988" s="1">
        <v>56.0</v>
      </c>
      <c r="AH988" s="1" t="s">
        <v>7196</v>
      </c>
      <c r="AI988" s="1">
        <v>5.0</v>
      </c>
      <c r="AJ988" s="1">
        <v>5.0</v>
      </c>
      <c r="AK988" s="1">
        <v>6.0</v>
      </c>
      <c r="AL988" s="1">
        <v>12.0</v>
      </c>
    </row>
    <row r="989" ht="15.75" customHeight="1">
      <c r="A989" s="1" t="s">
        <v>189</v>
      </c>
      <c r="B989" s="1">
        <v>2.0</v>
      </c>
      <c r="C989" s="1" t="s">
        <v>3632</v>
      </c>
      <c r="D989" s="1" t="s">
        <v>7197</v>
      </c>
      <c r="E989" s="1" t="s">
        <v>7198</v>
      </c>
      <c r="F989" s="1" t="s">
        <v>7199</v>
      </c>
      <c r="H989" s="1">
        <v>99.00534</v>
      </c>
      <c r="I989" s="1">
        <v>8.130494</v>
      </c>
      <c r="J989" s="1">
        <v>0.0</v>
      </c>
      <c r="K989" s="1">
        <v>0.0</v>
      </c>
      <c r="L989" s="1">
        <v>0.0</v>
      </c>
      <c r="M989" s="1">
        <v>0.845098</v>
      </c>
      <c r="N989" s="1">
        <v>0.0</v>
      </c>
      <c r="O989" s="1">
        <v>0.0</v>
      </c>
      <c r="P989" s="1">
        <v>0.0</v>
      </c>
      <c r="Q989" s="1" t="s">
        <v>7200</v>
      </c>
      <c r="R989" s="1">
        <v>5.0</v>
      </c>
      <c r="S989" s="1">
        <v>206.6200008392334</v>
      </c>
      <c r="T989" s="1">
        <v>0.0</v>
      </c>
      <c r="U989" s="1">
        <v>0.0</v>
      </c>
      <c r="V989" s="1">
        <v>0.0</v>
      </c>
      <c r="W989" s="1">
        <v>0.0</v>
      </c>
      <c r="X989" s="1">
        <v>0.0</v>
      </c>
      <c r="Y989" s="1">
        <v>0.0</v>
      </c>
      <c r="Z989" s="1">
        <v>0.0</v>
      </c>
      <c r="AA989" s="1">
        <v>0.0</v>
      </c>
      <c r="AB989" s="1">
        <v>0.0</v>
      </c>
      <c r="AC989" s="1">
        <v>0.0</v>
      </c>
      <c r="AD989" s="1">
        <v>0.0</v>
      </c>
      <c r="AE989" s="1">
        <v>90464.0</v>
      </c>
      <c r="AF989" s="1">
        <v>108.0</v>
      </c>
      <c r="AH989" s="1" t="s">
        <v>6696</v>
      </c>
      <c r="AI989" s="1">
        <v>23.0</v>
      </c>
      <c r="AJ989" s="1">
        <v>6.0</v>
      </c>
      <c r="AK989" s="1">
        <v>8.0</v>
      </c>
      <c r="AL989" s="1">
        <v>1.0</v>
      </c>
    </row>
    <row r="990" ht="15.75" customHeight="1">
      <c r="A990" s="1" t="s">
        <v>189</v>
      </c>
      <c r="B990" s="1">
        <v>3.0</v>
      </c>
      <c r="C990" s="1" t="s">
        <v>3637</v>
      </c>
      <c r="D990" s="1" t="s">
        <v>7202</v>
      </c>
      <c r="E990" s="1" t="s">
        <v>7203</v>
      </c>
      <c r="F990" s="1" t="s">
        <v>7204</v>
      </c>
      <c r="H990" s="1">
        <v>72.97678</v>
      </c>
      <c r="I990" s="1">
        <v>13.454898</v>
      </c>
      <c r="J990" s="1">
        <v>0.79151905</v>
      </c>
      <c r="K990" s="1">
        <v>0.0</v>
      </c>
      <c r="L990" s="1">
        <v>0.0</v>
      </c>
      <c r="M990" s="1">
        <v>0.60206</v>
      </c>
      <c r="N990" s="1">
        <v>0.0</v>
      </c>
      <c r="O990" s="1">
        <v>0.0</v>
      </c>
      <c r="P990" s="1">
        <v>0.0</v>
      </c>
      <c r="Q990" s="1" t="s">
        <v>7389</v>
      </c>
      <c r="R990" s="1">
        <v>2.0</v>
      </c>
      <c r="S990" s="1">
        <v>71.38999938964844</v>
      </c>
      <c r="T990" s="1">
        <v>0.0</v>
      </c>
      <c r="U990" s="1">
        <v>0.79151905</v>
      </c>
      <c r="V990" s="1">
        <v>0.0</v>
      </c>
      <c r="W990" s="1">
        <v>0.0</v>
      </c>
      <c r="X990" s="1">
        <v>0.0</v>
      </c>
      <c r="Y990" s="1">
        <v>0.0</v>
      </c>
      <c r="Z990" s="1">
        <v>0.0</v>
      </c>
      <c r="AA990" s="1">
        <v>0.0</v>
      </c>
      <c r="AB990" s="1">
        <v>0.0</v>
      </c>
      <c r="AC990" s="1">
        <v>0.0</v>
      </c>
      <c r="AD990" s="1">
        <v>0.0</v>
      </c>
      <c r="AE990" s="1">
        <v>101352.0</v>
      </c>
      <c r="AF990" s="1">
        <v>47.0</v>
      </c>
      <c r="AH990" s="1" t="s">
        <v>7205</v>
      </c>
      <c r="AI990" s="1">
        <v>7.0</v>
      </c>
      <c r="AJ990" s="1">
        <v>4.0</v>
      </c>
      <c r="AK990" s="1">
        <v>4.0</v>
      </c>
      <c r="AL990" s="1">
        <v>5.0</v>
      </c>
    </row>
    <row r="991" ht="15.75" customHeight="1">
      <c r="A991" s="1" t="s">
        <v>189</v>
      </c>
      <c r="B991" s="1">
        <v>4.0</v>
      </c>
      <c r="C991" s="1" t="s">
        <v>3640</v>
      </c>
      <c r="D991" s="1" t="s">
        <v>7206</v>
      </c>
      <c r="E991" s="1" t="s">
        <v>7207</v>
      </c>
      <c r="F991" s="1" t="s">
        <v>7208</v>
      </c>
      <c r="H991" s="1">
        <v>50.350178</v>
      </c>
      <c r="I991" s="1">
        <v>7.259916</v>
      </c>
      <c r="J991" s="1">
        <v>0.0</v>
      </c>
      <c r="K991" s="1">
        <v>0.0</v>
      </c>
      <c r="L991" s="1">
        <v>0.0</v>
      </c>
      <c r="M991" s="1">
        <v>1.0791812</v>
      </c>
      <c r="N991" s="1">
        <v>0.0</v>
      </c>
      <c r="O991" s="1">
        <v>0.0</v>
      </c>
      <c r="P991" s="1">
        <v>0.0</v>
      </c>
      <c r="Q991" s="1" t="s">
        <v>7394</v>
      </c>
      <c r="R991" s="1">
        <v>10.0</v>
      </c>
      <c r="S991" s="1">
        <v>40.29999995231628</v>
      </c>
      <c r="T991" s="1">
        <v>0.0</v>
      </c>
      <c r="U991" s="1">
        <v>0.0</v>
      </c>
      <c r="V991" s="1">
        <v>0.0</v>
      </c>
      <c r="W991" s="1">
        <v>0.0</v>
      </c>
      <c r="X991" s="1">
        <v>0.0</v>
      </c>
      <c r="Y991" s="1">
        <v>0.0</v>
      </c>
      <c r="Z991" s="1">
        <v>0.0</v>
      </c>
      <c r="AA991" s="1">
        <v>0.0</v>
      </c>
      <c r="AB991" s="1">
        <v>0.0</v>
      </c>
      <c r="AC991" s="1">
        <v>0.0</v>
      </c>
      <c r="AD991" s="1">
        <v>0.0</v>
      </c>
      <c r="AE991" s="1">
        <v>31070.0</v>
      </c>
      <c r="AF991" s="1">
        <v>590.0</v>
      </c>
      <c r="AH991" s="1" t="s">
        <v>7211</v>
      </c>
      <c r="AI991" s="1">
        <v>8.0</v>
      </c>
      <c r="AJ991" s="1">
        <v>4.0</v>
      </c>
      <c r="AK991" s="1">
        <v>4.0</v>
      </c>
      <c r="AL991" s="1">
        <v>8.0</v>
      </c>
    </row>
    <row r="992" ht="15.75" customHeight="1">
      <c r="A992" s="1" t="s">
        <v>189</v>
      </c>
      <c r="B992" s="1">
        <v>5.0</v>
      </c>
      <c r="C992" s="1" t="s">
        <v>3642</v>
      </c>
      <c r="D992" s="1" t="s">
        <v>7212</v>
      </c>
      <c r="E992" s="1" t="s">
        <v>7213</v>
      </c>
      <c r="F992" s="1" t="s">
        <v>7214</v>
      </c>
      <c r="H992" s="1">
        <v>48.82865</v>
      </c>
      <c r="I992" s="1">
        <v>9.632039</v>
      </c>
      <c r="J992" s="1">
        <v>0.0</v>
      </c>
      <c r="K992" s="1">
        <v>0.0</v>
      </c>
      <c r="L992" s="1">
        <v>0.0</v>
      </c>
      <c r="M992" s="1">
        <v>0.47712126</v>
      </c>
      <c r="N992" s="1">
        <v>0.0</v>
      </c>
      <c r="O992" s="1">
        <v>0.0</v>
      </c>
      <c r="P992" s="1">
        <v>0.0</v>
      </c>
      <c r="Q992" s="1" t="s">
        <v>3372</v>
      </c>
      <c r="R992" s="1">
        <v>1.0</v>
      </c>
      <c r="S992" s="1">
        <v>111.8900007158518</v>
      </c>
      <c r="T992" s="1">
        <v>0.0</v>
      </c>
      <c r="U992" s="1">
        <v>0.0</v>
      </c>
      <c r="V992" s="1">
        <v>0.0</v>
      </c>
      <c r="W992" s="1">
        <v>0.0</v>
      </c>
      <c r="X992" s="1">
        <v>0.0</v>
      </c>
      <c r="Y992" s="1">
        <v>0.0</v>
      </c>
      <c r="Z992" s="1">
        <v>0.0</v>
      </c>
      <c r="AA992" s="1">
        <v>0.0</v>
      </c>
      <c r="AB992" s="1">
        <v>0.0</v>
      </c>
      <c r="AC992" s="1">
        <v>0.0</v>
      </c>
      <c r="AD992" s="1">
        <v>0.0</v>
      </c>
      <c r="AE992" s="1">
        <v>207191.0</v>
      </c>
      <c r="AF992" s="1">
        <v>29.0</v>
      </c>
      <c r="AH992" s="1" t="s">
        <v>7215</v>
      </c>
      <c r="AI992" s="1">
        <v>1.0</v>
      </c>
      <c r="AJ992" s="1">
        <v>7.0</v>
      </c>
      <c r="AK992" s="1">
        <v>7.0</v>
      </c>
      <c r="AL992" s="1">
        <v>16.0</v>
      </c>
    </row>
    <row r="993" ht="15.75" customHeight="1">
      <c r="A993" s="1" t="s">
        <v>189</v>
      </c>
      <c r="B993" s="1">
        <v>6.0</v>
      </c>
      <c r="C993" s="1" t="s">
        <v>3646</v>
      </c>
      <c r="D993" s="1" t="s">
        <v>7216</v>
      </c>
      <c r="E993" s="1" t="s">
        <v>7217</v>
      </c>
      <c r="F993" s="1" t="s">
        <v>7218</v>
      </c>
      <c r="H993" s="1">
        <v>38.26348</v>
      </c>
      <c r="I993" s="1">
        <v>8.849564</v>
      </c>
      <c r="J993" s="1">
        <v>0.0</v>
      </c>
      <c r="K993" s="1">
        <v>0.0</v>
      </c>
      <c r="L993" s="1">
        <v>0.0</v>
      </c>
      <c r="M993" s="1">
        <v>0.69897</v>
      </c>
      <c r="N993" s="1">
        <v>1.0</v>
      </c>
      <c r="O993" s="1">
        <v>0.0</v>
      </c>
      <c r="P993" s="1">
        <v>0.0</v>
      </c>
      <c r="Q993" s="1" t="s">
        <v>7220</v>
      </c>
      <c r="R993" s="1">
        <v>3.0</v>
      </c>
      <c r="S993" s="1">
        <v>29.89000019431114</v>
      </c>
      <c r="T993" s="1">
        <v>0.0</v>
      </c>
      <c r="U993" s="1">
        <v>0.0</v>
      </c>
      <c r="V993" s="1">
        <v>0.0</v>
      </c>
      <c r="W993" s="1">
        <v>0.0</v>
      </c>
      <c r="X993" s="1">
        <v>0.0</v>
      </c>
      <c r="Y993" s="1">
        <v>0.0</v>
      </c>
      <c r="Z993" s="1">
        <v>0.0</v>
      </c>
      <c r="AA993" s="1">
        <v>0.0</v>
      </c>
      <c r="AB993" s="1">
        <v>0.0</v>
      </c>
      <c r="AC993" s="1">
        <v>0.0</v>
      </c>
      <c r="AD993" s="1">
        <v>0.0</v>
      </c>
      <c r="AE993" s="1">
        <v>269813.0</v>
      </c>
      <c r="AF993" s="1">
        <v>107.0</v>
      </c>
      <c r="AH993" s="1" t="s">
        <v>7221</v>
      </c>
      <c r="AJ993" s="1">
        <v>7.0</v>
      </c>
      <c r="AK993" s="1">
        <v>7.0</v>
      </c>
      <c r="AL993" s="1">
        <v>3.0</v>
      </c>
    </row>
    <row r="994" ht="15.75" customHeight="1">
      <c r="A994" s="1" t="s">
        <v>189</v>
      </c>
      <c r="B994" s="1">
        <v>7.0</v>
      </c>
      <c r="C994" s="1" t="s">
        <v>3651</v>
      </c>
      <c r="D994" s="1" t="s">
        <v>7222</v>
      </c>
      <c r="E994" s="1" t="s">
        <v>7223</v>
      </c>
      <c r="F994" s="1" t="s">
        <v>7224</v>
      </c>
      <c r="H994" s="1">
        <v>35.067177</v>
      </c>
      <c r="I994" s="1">
        <v>3.3557262</v>
      </c>
      <c r="J994" s="1">
        <v>3.4721372</v>
      </c>
      <c r="K994" s="1">
        <v>0.0</v>
      </c>
      <c r="L994" s="1">
        <v>0.0</v>
      </c>
      <c r="M994" s="1">
        <v>0.60206</v>
      </c>
      <c r="N994" s="1">
        <v>0.0</v>
      </c>
      <c r="O994" s="1">
        <v>0.0</v>
      </c>
      <c r="P994" s="1">
        <v>0.0</v>
      </c>
      <c r="Q994" s="1" t="s">
        <v>7225</v>
      </c>
      <c r="R994" s="1">
        <v>2.0</v>
      </c>
      <c r="S994" s="1">
        <v>71.76999986171722</v>
      </c>
      <c r="T994" s="1">
        <v>0.0</v>
      </c>
      <c r="U994" s="1">
        <v>0.83664507</v>
      </c>
      <c r="V994" s="1">
        <v>3.4721372</v>
      </c>
      <c r="W994" s="1">
        <v>0.0</v>
      </c>
      <c r="X994" s="1">
        <v>0.0</v>
      </c>
      <c r="Y994" s="1">
        <v>0.0</v>
      </c>
      <c r="Z994" s="1">
        <v>0.0</v>
      </c>
      <c r="AA994" s="1">
        <v>0.0</v>
      </c>
      <c r="AB994" s="1">
        <v>0.0</v>
      </c>
      <c r="AC994" s="1">
        <v>0.0</v>
      </c>
      <c r="AD994" s="1">
        <v>0.0</v>
      </c>
      <c r="AE994" s="1">
        <v>156544.0</v>
      </c>
      <c r="AF994" s="1">
        <v>44.0</v>
      </c>
      <c r="AH994" s="1" t="s">
        <v>7227</v>
      </c>
      <c r="AI994" s="1">
        <v>10.0</v>
      </c>
      <c r="AJ994" s="1">
        <v>9.0</v>
      </c>
      <c r="AK994" s="1">
        <v>12.0</v>
      </c>
      <c r="AL994" s="1">
        <v>3.0</v>
      </c>
    </row>
    <row r="995" ht="15.75" customHeight="1">
      <c r="A995" s="1" t="s">
        <v>189</v>
      </c>
      <c r="B995" s="1">
        <v>8.0</v>
      </c>
      <c r="C995" s="1" t="s">
        <v>3654</v>
      </c>
      <c r="D995" s="1" t="s">
        <v>7228</v>
      </c>
      <c r="E995" s="1" t="s">
        <v>7229</v>
      </c>
      <c r="F995" s="1" t="s">
        <v>7230</v>
      </c>
      <c r="H995" s="1">
        <v>34.882683</v>
      </c>
      <c r="I995" s="1">
        <v>8.33028</v>
      </c>
      <c r="J995" s="1">
        <v>0.0</v>
      </c>
      <c r="K995" s="1">
        <v>0.0</v>
      </c>
      <c r="L995" s="1">
        <v>0.0</v>
      </c>
      <c r="M995" s="1">
        <v>0.90309</v>
      </c>
      <c r="N995" s="1">
        <v>0.0</v>
      </c>
      <c r="O995" s="1">
        <v>0.0</v>
      </c>
      <c r="P995" s="1">
        <v>0.0</v>
      </c>
      <c r="Q995" s="1" t="s">
        <v>7395</v>
      </c>
      <c r="R995" s="1">
        <v>6.0</v>
      </c>
      <c r="S995" s="1">
        <v>20.5</v>
      </c>
      <c r="T995" s="1">
        <v>0.0</v>
      </c>
      <c r="U995" s="1">
        <v>0.0</v>
      </c>
      <c r="V995" s="1">
        <v>0.0</v>
      </c>
      <c r="W995" s="1">
        <v>0.0</v>
      </c>
      <c r="X995" s="1">
        <v>0.0</v>
      </c>
      <c r="Y995" s="1">
        <v>0.0</v>
      </c>
      <c r="Z995" s="1">
        <v>0.0</v>
      </c>
      <c r="AA995" s="1">
        <v>0.0</v>
      </c>
      <c r="AB995" s="1">
        <v>0.0</v>
      </c>
      <c r="AC995" s="1">
        <v>0.0</v>
      </c>
      <c r="AD995" s="1">
        <v>0.0</v>
      </c>
      <c r="AE995" s="1">
        <v>63563.0</v>
      </c>
      <c r="AF995" s="1">
        <v>331.0</v>
      </c>
      <c r="AG995" s="1">
        <v>660.0</v>
      </c>
      <c r="AH995" s="1" t="s">
        <v>884</v>
      </c>
      <c r="AI995" s="1">
        <v>3.0</v>
      </c>
      <c r="AJ995" s="1">
        <v>4.0</v>
      </c>
      <c r="AK995" s="1">
        <v>4.0</v>
      </c>
      <c r="AL995" s="1">
        <v>6.0</v>
      </c>
    </row>
    <row r="996" ht="15.75" customHeight="1">
      <c r="A996" s="1" t="s">
        <v>189</v>
      </c>
      <c r="B996" s="1">
        <v>9.0</v>
      </c>
      <c r="C996" s="1" t="s">
        <v>50</v>
      </c>
      <c r="D996" s="1" t="s">
        <v>488</v>
      </c>
      <c r="E996" s="1" t="s">
        <v>489</v>
      </c>
      <c r="F996" s="1" t="s">
        <v>490</v>
      </c>
      <c r="H996" s="1">
        <v>34.3118</v>
      </c>
      <c r="I996" s="1">
        <v>5.4265747</v>
      </c>
      <c r="J996" s="1">
        <v>0.0</v>
      </c>
      <c r="K996" s="1">
        <v>0.0</v>
      </c>
      <c r="L996" s="1">
        <v>0.0</v>
      </c>
      <c r="M996" s="1">
        <v>0.90309</v>
      </c>
      <c r="N996" s="1">
        <v>0.0</v>
      </c>
      <c r="O996" s="1">
        <v>0.0</v>
      </c>
      <c r="P996" s="1">
        <v>0.0</v>
      </c>
      <c r="Q996" s="1" t="s">
        <v>555</v>
      </c>
      <c r="R996" s="1">
        <v>6.0</v>
      </c>
      <c r="S996" s="1">
        <v>48.01999998092651</v>
      </c>
      <c r="T996" s="1">
        <v>0.0</v>
      </c>
      <c r="U996" s="1">
        <v>0.0</v>
      </c>
      <c r="V996" s="1">
        <v>0.0</v>
      </c>
      <c r="W996" s="1">
        <v>0.0</v>
      </c>
      <c r="X996" s="1">
        <v>0.0</v>
      </c>
      <c r="Y996" s="1">
        <v>0.0</v>
      </c>
      <c r="Z996" s="1">
        <v>0.0</v>
      </c>
      <c r="AA996" s="1">
        <v>0.0</v>
      </c>
      <c r="AB996" s="1">
        <v>0.0</v>
      </c>
      <c r="AC996" s="1">
        <v>0.0</v>
      </c>
      <c r="AD996" s="1">
        <v>0.0</v>
      </c>
      <c r="AE996" s="1">
        <v>21441.0</v>
      </c>
      <c r="AF996" s="1">
        <v>117.0</v>
      </c>
      <c r="AG996" s="1">
        <v>810.0</v>
      </c>
      <c r="AH996" s="1" t="s">
        <v>497</v>
      </c>
      <c r="AI996" s="1">
        <v>19.0</v>
      </c>
      <c r="AJ996" s="1">
        <v>2.0</v>
      </c>
      <c r="AK996" s="1">
        <v>2.0</v>
      </c>
      <c r="AL996" s="1">
        <v>8.0</v>
      </c>
    </row>
    <row r="997" ht="15.75" customHeight="1">
      <c r="A997" s="1" t="s">
        <v>189</v>
      </c>
      <c r="B997" s="1">
        <v>10.0</v>
      </c>
      <c r="C997" s="1" t="s">
        <v>3660</v>
      </c>
      <c r="D997" s="1" t="s">
        <v>7233</v>
      </c>
      <c r="F997" s="1" t="s">
        <v>7234</v>
      </c>
      <c r="H997" s="1">
        <v>29.339489</v>
      </c>
      <c r="I997" s="1">
        <v>9.557099</v>
      </c>
      <c r="J997" s="1">
        <v>0.0</v>
      </c>
      <c r="K997" s="1">
        <v>0.0</v>
      </c>
      <c r="L997" s="1">
        <v>0.0</v>
      </c>
      <c r="M997" s="1">
        <v>0.60206</v>
      </c>
      <c r="N997" s="1">
        <v>0.0</v>
      </c>
      <c r="O997" s="1">
        <v>0.0</v>
      </c>
      <c r="P997" s="1">
        <v>0.0</v>
      </c>
      <c r="Q997" s="1" t="s">
        <v>7195</v>
      </c>
      <c r="R997" s="1">
        <v>2.0</v>
      </c>
      <c r="S997" s="1">
        <v>25.0</v>
      </c>
      <c r="T997" s="1">
        <v>0.0</v>
      </c>
      <c r="U997" s="1">
        <v>0.0</v>
      </c>
      <c r="V997" s="1">
        <v>0.0</v>
      </c>
      <c r="W997" s="1">
        <v>0.0</v>
      </c>
      <c r="X997" s="1">
        <v>0.0</v>
      </c>
      <c r="Y997" s="1">
        <v>0.0</v>
      </c>
      <c r="Z997" s="1">
        <v>0.0</v>
      </c>
      <c r="AA997" s="1">
        <v>0.0</v>
      </c>
      <c r="AB997" s="1">
        <v>0.0</v>
      </c>
      <c r="AC997" s="1">
        <v>0.0</v>
      </c>
      <c r="AD997" s="1">
        <v>0.0</v>
      </c>
      <c r="AE997" s="1">
        <v>253348.0</v>
      </c>
      <c r="AF997" s="1">
        <v>7.0</v>
      </c>
      <c r="AH997" s="1" t="s">
        <v>7235</v>
      </c>
      <c r="AJ997" s="1">
        <v>1.0</v>
      </c>
      <c r="AK997" s="1">
        <v>1.0</v>
      </c>
      <c r="AL997" s="1">
        <v>3.0</v>
      </c>
    </row>
    <row r="998" ht="15.75" customHeight="1">
      <c r="A998" s="1" t="s">
        <v>189</v>
      </c>
      <c r="B998" s="1">
        <v>11.0</v>
      </c>
      <c r="C998" s="1" t="s">
        <v>3663</v>
      </c>
      <c r="D998" s="1" t="s">
        <v>7236</v>
      </c>
      <c r="E998" s="1" t="s">
        <v>7237</v>
      </c>
      <c r="F998" s="1" t="s">
        <v>7238</v>
      </c>
      <c r="H998" s="1">
        <v>27.374672</v>
      </c>
      <c r="I998" s="1">
        <v>7.940067</v>
      </c>
      <c r="J998" s="1">
        <v>0.22628957</v>
      </c>
      <c r="K998" s="1">
        <v>0.0</v>
      </c>
      <c r="L998" s="1">
        <v>0.0</v>
      </c>
      <c r="M998" s="1">
        <v>0.60206</v>
      </c>
      <c r="N998" s="1">
        <v>0.0</v>
      </c>
      <c r="O998" s="1">
        <v>0.0</v>
      </c>
      <c r="P998" s="1">
        <v>0.0</v>
      </c>
      <c r="Q998" s="1" t="s">
        <v>7293</v>
      </c>
      <c r="R998" s="1">
        <v>2.0</v>
      </c>
      <c r="S998" s="1">
        <v>30.0</v>
      </c>
      <c r="T998" s="1">
        <v>0.22628957</v>
      </c>
      <c r="U998" s="1">
        <v>0.0</v>
      </c>
      <c r="V998" s="1">
        <v>0.0</v>
      </c>
      <c r="W998" s="1">
        <v>0.0</v>
      </c>
      <c r="X998" s="1">
        <v>0.0</v>
      </c>
      <c r="Y998" s="1">
        <v>0.0</v>
      </c>
      <c r="Z998" s="1">
        <v>0.0</v>
      </c>
      <c r="AA998" s="1">
        <v>0.0</v>
      </c>
      <c r="AB998" s="1">
        <v>0.0</v>
      </c>
      <c r="AC998" s="1">
        <v>0.0</v>
      </c>
      <c r="AD998" s="1">
        <v>0.0</v>
      </c>
      <c r="AE998" s="1">
        <v>179602.0</v>
      </c>
      <c r="AF998" s="1">
        <v>40.0</v>
      </c>
      <c r="AH998" s="1" t="s">
        <v>7241</v>
      </c>
      <c r="AI998" s="1">
        <v>48.0</v>
      </c>
      <c r="AJ998" s="1">
        <v>1.0</v>
      </c>
      <c r="AK998" s="1">
        <v>2.0</v>
      </c>
      <c r="AL998" s="1">
        <v>0.0</v>
      </c>
    </row>
    <row r="999" ht="15.75" customHeight="1">
      <c r="A999" s="1" t="s">
        <v>189</v>
      </c>
      <c r="B999" s="1">
        <v>12.0</v>
      </c>
      <c r="C999" s="1" t="s">
        <v>3665</v>
      </c>
      <c r="D999" s="1" t="s">
        <v>7242</v>
      </c>
      <c r="E999" s="1" t="s">
        <v>7243</v>
      </c>
      <c r="F999" s="1" t="s">
        <v>7244</v>
      </c>
      <c r="H999" s="1">
        <v>26.817902</v>
      </c>
      <c r="I999" s="1">
        <v>15.028354</v>
      </c>
      <c r="J999" s="1">
        <v>0.0</v>
      </c>
      <c r="K999" s="1">
        <v>0.0</v>
      </c>
      <c r="L999" s="1">
        <v>0.0</v>
      </c>
      <c r="M999" s="1">
        <v>0.69897</v>
      </c>
      <c r="N999" s="1">
        <v>1.0</v>
      </c>
      <c r="O999" s="1">
        <v>0.0</v>
      </c>
      <c r="P999" s="1">
        <v>0.0</v>
      </c>
      <c r="Q999" s="1" t="s">
        <v>7245</v>
      </c>
      <c r="R999" s="1">
        <v>3.0</v>
      </c>
      <c r="S999" s="1">
        <v>4.730000019073486</v>
      </c>
      <c r="T999" s="1">
        <v>0.0</v>
      </c>
      <c r="U999" s="1">
        <v>0.0</v>
      </c>
      <c r="V999" s="1">
        <v>0.0</v>
      </c>
      <c r="W999" s="1">
        <v>0.0</v>
      </c>
      <c r="X999" s="1">
        <v>0.0</v>
      </c>
      <c r="Y999" s="1">
        <v>0.0</v>
      </c>
      <c r="Z999" s="1">
        <v>0.0</v>
      </c>
      <c r="AA999" s="1">
        <v>0.0</v>
      </c>
      <c r="AB999" s="1">
        <v>0.0</v>
      </c>
      <c r="AC999" s="1">
        <v>0.0</v>
      </c>
      <c r="AD999" s="1">
        <v>0.0</v>
      </c>
      <c r="AE999" s="1">
        <v>486425.0</v>
      </c>
      <c r="AF999" s="1">
        <v>1.0</v>
      </c>
      <c r="AH999" s="1" t="s">
        <v>4328</v>
      </c>
      <c r="AJ999" s="1">
        <v>1.0</v>
      </c>
      <c r="AK999" s="1">
        <v>1.0</v>
      </c>
      <c r="AL999" s="1">
        <v>0.0</v>
      </c>
    </row>
    <row r="1000" ht="15.75" customHeight="1">
      <c r="A1000" s="1" t="s">
        <v>189</v>
      </c>
      <c r="B1000" s="1">
        <v>13.0</v>
      </c>
      <c r="C1000" s="1" t="s">
        <v>3668</v>
      </c>
      <c r="D1000" s="1" t="s">
        <v>7247</v>
      </c>
      <c r="E1000" s="1" t="s">
        <v>7248</v>
      </c>
      <c r="F1000" s="1" t="s">
        <v>7249</v>
      </c>
      <c r="H1000" s="1">
        <v>24.71619</v>
      </c>
      <c r="I1000" s="1">
        <v>14.01098</v>
      </c>
      <c r="J1000" s="1">
        <v>0.0</v>
      </c>
      <c r="K1000" s="1">
        <v>0.0</v>
      </c>
      <c r="L1000" s="1">
        <v>0.0</v>
      </c>
      <c r="M1000" s="1">
        <v>0.47712126</v>
      </c>
      <c r="N1000" s="1">
        <v>0.0</v>
      </c>
      <c r="O1000" s="1">
        <v>0.0</v>
      </c>
      <c r="P1000" s="1">
        <v>0.0</v>
      </c>
      <c r="Q1000" s="1" t="s">
        <v>3372</v>
      </c>
      <c r="R1000" s="1">
        <v>1.0</v>
      </c>
      <c r="S1000" s="1">
        <v>12.66999994218349</v>
      </c>
      <c r="T1000" s="1">
        <v>0.0</v>
      </c>
      <c r="U1000" s="1">
        <v>0.0</v>
      </c>
      <c r="V1000" s="1">
        <v>0.0</v>
      </c>
      <c r="W1000" s="1">
        <v>0.0</v>
      </c>
      <c r="X1000" s="1">
        <v>0.0</v>
      </c>
      <c r="Y1000" s="1">
        <v>0.0</v>
      </c>
      <c r="Z1000" s="1">
        <v>0.0</v>
      </c>
      <c r="AA1000" s="1">
        <v>0.0</v>
      </c>
      <c r="AB1000" s="1">
        <v>0.0</v>
      </c>
      <c r="AC1000" s="1">
        <v>0.0</v>
      </c>
      <c r="AD1000" s="1">
        <v>0.0</v>
      </c>
      <c r="AE1000" s="1">
        <v>190014.0</v>
      </c>
      <c r="AF1000" s="1">
        <v>4.0</v>
      </c>
      <c r="AH1000" s="1" t="s">
        <v>7250</v>
      </c>
      <c r="AJ1000" s="1">
        <v>6.0</v>
      </c>
      <c r="AK1000" s="1">
        <v>6.0</v>
      </c>
      <c r="AL1000" s="1">
        <v>4.0</v>
      </c>
    </row>
    <row r="1001" ht="15.75" customHeight="1">
      <c r="A1001" s="1" t="s">
        <v>189</v>
      </c>
      <c r="B1001" s="1">
        <v>14.0</v>
      </c>
      <c r="C1001" s="1" t="s">
        <v>3675</v>
      </c>
      <c r="D1001" s="1" t="s">
        <v>7252</v>
      </c>
      <c r="E1001" s="1" t="s">
        <v>7253</v>
      </c>
      <c r="F1001" s="1" t="s">
        <v>7254</v>
      </c>
      <c r="H1001" s="1">
        <v>24.595972</v>
      </c>
      <c r="I1001" s="1">
        <v>0.0</v>
      </c>
      <c r="J1001" s="1">
        <v>7.090146</v>
      </c>
      <c r="K1001" s="1">
        <v>0.0</v>
      </c>
      <c r="L1001" s="1">
        <v>0.0</v>
      </c>
      <c r="M1001" s="1">
        <v>0.60206</v>
      </c>
      <c r="N1001" s="1">
        <v>0.0</v>
      </c>
      <c r="O1001" s="1">
        <v>0.0</v>
      </c>
      <c r="P1001" s="1">
        <v>0.0</v>
      </c>
      <c r="Q1001" s="1" t="s">
        <v>7195</v>
      </c>
      <c r="R1001" s="1">
        <v>2.0</v>
      </c>
      <c r="S1001" s="1">
        <v>32.20000076293945</v>
      </c>
      <c r="T1001" s="1">
        <v>0.3546906</v>
      </c>
      <c r="U1001" s="1">
        <v>0.5830825</v>
      </c>
      <c r="V1001" s="1">
        <v>0.0</v>
      </c>
      <c r="W1001" s="1">
        <v>0.0</v>
      </c>
      <c r="X1001" s="1">
        <v>7.090146</v>
      </c>
      <c r="Y1001" s="1">
        <v>0.0</v>
      </c>
      <c r="Z1001" s="1">
        <v>0.0</v>
      </c>
      <c r="AA1001" s="1">
        <v>0.0</v>
      </c>
      <c r="AB1001" s="1">
        <v>0.0</v>
      </c>
      <c r="AC1001" s="1">
        <v>0.0</v>
      </c>
      <c r="AD1001" s="1">
        <v>0.0</v>
      </c>
      <c r="AE1001" s="1">
        <v>403718.0</v>
      </c>
      <c r="AF1001" s="1">
        <v>44.0</v>
      </c>
      <c r="AH1001" s="1" t="s">
        <v>2512</v>
      </c>
      <c r="AI1001" s="1">
        <v>14.0</v>
      </c>
      <c r="AJ1001" s="1">
        <v>1.0</v>
      </c>
      <c r="AK1001" s="1">
        <v>1.0</v>
      </c>
      <c r="AL1001" s="1">
        <v>5.0</v>
      </c>
    </row>
    <row r="1002" ht="15.75" customHeight="1">
      <c r="A1002" s="1" t="s">
        <v>189</v>
      </c>
      <c r="B1002" s="1">
        <v>15.0</v>
      </c>
      <c r="C1002" s="1" t="s">
        <v>1086</v>
      </c>
      <c r="D1002" s="1" t="s">
        <v>3466</v>
      </c>
      <c r="E1002" s="1" t="s">
        <v>3467</v>
      </c>
      <c r="F1002" s="1" t="s">
        <v>3468</v>
      </c>
      <c r="H1002" s="1">
        <v>24.212759</v>
      </c>
      <c r="I1002" s="1">
        <v>6.9617424</v>
      </c>
      <c r="J1002" s="1">
        <v>0.26132768</v>
      </c>
      <c r="K1002" s="1">
        <v>0.0</v>
      </c>
      <c r="L1002" s="1">
        <v>0.0</v>
      </c>
      <c r="M1002" s="1">
        <v>0.69897</v>
      </c>
      <c r="N1002" s="1">
        <v>0.0</v>
      </c>
      <c r="O1002" s="1">
        <v>0.0</v>
      </c>
      <c r="P1002" s="1">
        <v>0.0</v>
      </c>
      <c r="Q1002" s="1" t="s">
        <v>3471</v>
      </c>
      <c r="R1002" s="1">
        <v>3.0</v>
      </c>
      <c r="S1002" s="1">
        <v>22.0</v>
      </c>
      <c r="T1002" s="1">
        <v>0.26132768</v>
      </c>
      <c r="U1002" s="1">
        <v>0.0</v>
      </c>
      <c r="V1002" s="1">
        <v>0.0</v>
      </c>
      <c r="W1002" s="1">
        <v>0.0</v>
      </c>
      <c r="X1002" s="1">
        <v>0.0</v>
      </c>
      <c r="Y1002" s="1">
        <v>0.0</v>
      </c>
      <c r="Z1002" s="1">
        <v>0.0</v>
      </c>
      <c r="AA1002" s="1">
        <v>0.0</v>
      </c>
      <c r="AB1002" s="1">
        <v>0.0</v>
      </c>
      <c r="AC1002" s="1">
        <v>0.0</v>
      </c>
      <c r="AD1002" s="1">
        <v>0.0</v>
      </c>
      <c r="AE1002" s="1">
        <v>215772.0</v>
      </c>
      <c r="AF1002" s="1">
        <v>323.0</v>
      </c>
      <c r="AH1002" s="1" t="s">
        <v>3474</v>
      </c>
      <c r="AI1002" s="1">
        <v>17.0</v>
      </c>
      <c r="AJ1002" s="1">
        <v>3.0</v>
      </c>
      <c r="AK1002" s="1">
        <v>3.0</v>
      </c>
      <c r="AL1002" s="1">
        <v>9.0</v>
      </c>
    </row>
    <row r="1003" ht="15.75" customHeight="1">
      <c r="A1003" s="1" t="s">
        <v>189</v>
      </c>
      <c r="B1003" s="1">
        <v>16.0</v>
      </c>
      <c r="C1003" s="1" t="s">
        <v>3678</v>
      </c>
      <c r="D1003" s="1" t="s">
        <v>7255</v>
      </c>
      <c r="E1003" s="1" t="s">
        <v>7256</v>
      </c>
      <c r="F1003" s="1" t="s">
        <v>7257</v>
      </c>
      <c r="H1003" s="1">
        <v>23.54982</v>
      </c>
      <c r="I1003" s="1">
        <v>11.415996</v>
      </c>
      <c r="J1003" s="1">
        <v>0.0</v>
      </c>
      <c r="K1003" s="1">
        <v>0.0</v>
      </c>
      <c r="L1003" s="1">
        <v>0.0</v>
      </c>
      <c r="M1003" s="1">
        <v>0.60206</v>
      </c>
      <c r="N1003" s="1">
        <v>0.0</v>
      </c>
      <c r="O1003" s="1">
        <v>0.0</v>
      </c>
      <c r="P1003" s="1">
        <v>0.0</v>
      </c>
      <c r="Q1003" s="1" t="s">
        <v>3322</v>
      </c>
      <c r="R1003" s="1">
        <v>2.0</v>
      </c>
      <c r="S1003" s="1">
        <v>10.73999977111816</v>
      </c>
      <c r="T1003" s="1">
        <v>0.0</v>
      </c>
      <c r="U1003" s="1">
        <v>0.0</v>
      </c>
      <c r="V1003" s="1">
        <v>0.0</v>
      </c>
      <c r="W1003" s="1">
        <v>0.0</v>
      </c>
      <c r="X1003" s="1">
        <v>0.0</v>
      </c>
      <c r="Y1003" s="1">
        <v>0.0</v>
      </c>
      <c r="Z1003" s="1">
        <v>0.0</v>
      </c>
      <c r="AA1003" s="1">
        <v>0.0</v>
      </c>
      <c r="AB1003" s="1">
        <v>0.0</v>
      </c>
      <c r="AC1003" s="1">
        <v>0.0</v>
      </c>
      <c r="AD1003" s="1">
        <v>0.0</v>
      </c>
      <c r="AE1003" s="1">
        <v>184135.0</v>
      </c>
      <c r="AF1003" s="1">
        <v>13.0</v>
      </c>
      <c r="AH1003" s="1" t="s">
        <v>6025</v>
      </c>
      <c r="AJ1003" s="1">
        <v>2.0</v>
      </c>
      <c r="AK1003" s="1">
        <v>2.0</v>
      </c>
      <c r="AL1003" s="1">
        <v>0.0</v>
      </c>
    </row>
    <row r="1004" ht="15.75" customHeight="1">
      <c r="A1004" s="1" t="s">
        <v>189</v>
      </c>
      <c r="B1004" s="1">
        <v>17.0</v>
      </c>
      <c r="C1004" s="1" t="s">
        <v>3681</v>
      </c>
      <c r="D1004" s="1" t="s">
        <v>7258</v>
      </c>
      <c r="E1004" s="1" t="s">
        <v>7259</v>
      </c>
      <c r="F1004" s="1" t="s">
        <v>7260</v>
      </c>
      <c r="H1004" s="1">
        <v>21.67756</v>
      </c>
      <c r="I1004" s="1">
        <v>12.698888</v>
      </c>
      <c r="J1004" s="1">
        <v>0.0</v>
      </c>
      <c r="K1004" s="1">
        <v>0.0</v>
      </c>
      <c r="L1004" s="1">
        <v>0.0</v>
      </c>
      <c r="M1004" s="1">
        <v>0.47712126</v>
      </c>
      <c r="N1004" s="1">
        <v>1.0</v>
      </c>
      <c r="O1004" s="1">
        <v>0.0</v>
      </c>
      <c r="P1004" s="1">
        <v>0.0</v>
      </c>
      <c r="Q1004" s="1" t="s">
        <v>3372</v>
      </c>
      <c r="R1004" s="1">
        <v>1.0</v>
      </c>
      <c r="S1004" s="1">
        <v>10.0</v>
      </c>
      <c r="T1004" s="1">
        <v>0.0</v>
      </c>
      <c r="U1004" s="1">
        <v>0.0</v>
      </c>
      <c r="V1004" s="1">
        <v>0.0</v>
      </c>
      <c r="W1004" s="1">
        <v>0.0</v>
      </c>
      <c r="X1004" s="1">
        <v>0.0</v>
      </c>
      <c r="Y1004" s="1">
        <v>0.0</v>
      </c>
      <c r="Z1004" s="1">
        <v>0.0</v>
      </c>
      <c r="AA1004" s="1">
        <v>0.0</v>
      </c>
      <c r="AB1004" s="1">
        <v>0.0</v>
      </c>
      <c r="AC1004" s="1">
        <v>0.0</v>
      </c>
      <c r="AD1004" s="1">
        <v>0.0</v>
      </c>
      <c r="AE1004" s="1">
        <v>258184.0</v>
      </c>
      <c r="AF1004" s="1">
        <v>9.0</v>
      </c>
      <c r="AH1004" s="1" t="s">
        <v>7261</v>
      </c>
      <c r="AJ1004" s="1">
        <v>2.0</v>
      </c>
      <c r="AK1004" s="1">
        <v>2.0</v>
      </c>
      <c r="AL1004" s="1">
        <v>2.0</v>
      </c>
    </row>
    <row r="1005" ht="15.75" customHeight="1">
      <c r="A1005" s="1" t="s">
        <v>189</v>
      </c>
      <c r="B1005" s="1">
        <v>18.0</v>
      </c>
      <c r="C1005" s="1" t="s">
        <v>3683</v>
      </c>
      <c r="D1005" s="1" t="s">
        <v>7262</v>
      </c>
      <c r="E1005" s="1" t="s">
        <v>7263</v>
      </c>
      <c r="F1005" s="1" t="s">
        <v>7264</v>
      </c>
      <c r="H1005" s="1">
        <v>20.729414</v>
      </c>
      <c r="I1005" s="1">
        <v>14.239311</v>
      </c>
      <c r="J1005" s="1">
        <v>0.0</v>
      </c>
      <c r="K1005" s="1">
        <v>0.0</v>
      </c>
      <c r="L1005" s="1">
        <v>0.0</v>
      </c>
      <c r="M1005" s="1">
        <v>0.7781513</v>
      </c>
      <c r="N1005" s="1">
        <v>0.0</v>
      </c>
      <c r="O1005" s="1">
        <v>0.0</v>
      </c>
      <c r="P1005" s="1">
        <v>0.0</v>
      </c>
      <c r="Q1005" s="1" t="s">
        <v>7265</v>
      </c>
      <c r="R1005" s="1">
        <v>4.0</v>
      </c>
      <c r="S1005" s="1">
        <v>2.5</v>
      </c>
      <c r="T1005" s="1">
        <v>0.0</v>
      </c>
      <c r="U1005" s="1">
        <v>0.0</v>
      </c>
      <c r="V1005" s="1">
        <v>0.0</v>
      </c>
      <c r="W1005" s="1">
        <v>0.0</v>
      </c>
      <c r="X1005" s="1">
        <v>0.0</v>
      </c>
      <c r="Y1005" s="1">
        <v>0.0</v>
      </c>
      <c r="Z1005" s="1">
        <v>0.0</v>
      </c>
      <c r="AA1005" s="1">
        <v>0.0</v>
      </c>
      <c r="AB1005" s="1">
        <v>0.0</v>
      </c>
      <c r="AC1005" s="1">
        <v>0.0</v>
      </c>
      <c r="AD1005" s="1">
        <v>0.0</v>
      </c>
      <c r="AE1005" s="1">
        <v>2012.0</v>
      </c>
      <c r="AF1005" s="1">
        <v>116.0</v>
      </c>
      <c r="AG1005" s="1">
        <v>400.0</v>
      </c>
      <c r="AH1005" s="1" t="s">
        <v>3644</v>
      </c>
      <c r="AI1005" s="1">
        <v>2.0</v>
      </c>
      <c r="AJ1005" s="1">
        <v>2.0</v>
      </c>
      <c r="AK1005" s="1">
        <v>2.0</v>
      </c>
      <c r="AL1005" s="1">
        <v>3.0</v>
      </c>
    </row>
    <row r="1006" ht="15.75" customHeight="1">
      <c r="A1006" s="1" t="s">
        <v>189</v>
      </c>
      <c r="B1006" s="1">
        <v>19.0</v>
      </c>
      <c r="C1006" s="1" t="s">
        <v>3685</v>
      </c>
      <c r="D1006" s="1" t="s">
        <v>7266</v>
      </c>
      <c r="F1006" s="1" t="s">
        <v>7267</v>
      </c>
      <c r="H1006" s="1">
        <v>19.952663</v>
      </c>
      <c r="I1006" s="1">
        <v>13.193088</v>
      </c>
      <c r="J1006" s="1">
        <v>0.0</v>
      </c>
      <c r="K1006" s="1">
        <v>0.0</v>
      </c>
      <c r="L1006" s="1">
        <v>0.0</v>
      </c>
      <c r="M1006" s="1">
        <v>0.60206</v>
      </c>
      <c r="N1006" s="1">
        <v>0.0</v>
      </c>
      <c r="O1006" s="1">
        <v>0.0</v>
      </c>
      <c r="P1006" s="1">
        <v>0.0</v>
      </c>
      <c r="Q1006" s="1" t="s">
        <v>3322</v>
      </c>
      <c r="R1006" s="1">
        <v>2.0</v>
      </c>
      <c r="S1006" s="1">
        <v>5.310000076889992</v>
      </c>
      <c r="T1006" s="1">
        <v>0.0</v>
      </c>
      <c r="U1006" s="1">
        <v>0.0</v>
      </c>
      <c r="V1006" s="1">
        <v>0.0</v>
      </c>
      <c r="W1006" s="1">
        <v>0.0</v>
      </c>
      <c r="X1006" s="1">
        <v>0.0</v>
      </c>
      <c r="Y1006" s="1">
        <v>0.0</v>
      </c>
      <c r="Z1006" s="1">
        <v>0.0</v>
      </c>
      <c r="AA1006" s="1">
        <v>0.0</v>
      </c>
      <c r="AB1006" s="1">
        <v>0.0</v>
      </c>
      <c r="AC1006" s="1">
        <v>0.0</v>
      </c>
      <c r="AD1006" s="1">
        <v>0.0</v>
      </c>
      <c r="AE1006" s="1">
        <v>490.0</v>
      </c>
      <c r="AF1006" s="1">
        <v>7.0</v>
      </c>
      <c r="AH1006" s="1" t="s">
        <v>7268</v>
      </c>
      <c r="AJ1006" s="1">
        <v>4.0</v>
      </c>
      <c r="AK1006" s="1">
        <v>4.0</v>
      </c>
      <c r="AL1006" s="1">
        <v>2.0</v>
      </c>
    </row>
    <row r="1007" ht="15.75" customHeight="1">
      <c r="A1007" s="1" t="s">
        <v>189</v>
      </c>
      <c r="B1007" s="1">
        <v>20.0</v>
      </c>
      <c r="C1007" s="1" t="s">
        <v>3690</v>
      </c>
      <c r="D1007" s="1" t="s">
        <v>7269</v>
      </c>
      <c r="E1007" s="1" t="s">
        <v>7270</v>
      </c>
      <c r="F1007" s="1" t="s">
        <v>7271</v>
      </c>
      <c r="H1007" s="1">
        <v>19.404472</v>
      </c>
      <c r="I1007" s="1">
        <v>6.6870947</v>
      </c>
      <c r="J1007" s="1">
        <v>0.0</v>
      </c>
      <c r="K1007" s="1">
        <v>0.0</v>
      </c>
      <c r="L1007" s="1">
        <v>0.0</v>
      </c>
      <c r="M1007" s="1">
        <v>0.60206</v>
      </c>
      <c r="N1007" s="1">
        <v>0.0</v>
      </c>
      <c r="O1007" s="1">
        <v>0.0</v>
      </c>
      <c r="P1007" s="1">
        <v>0.0</v>
      </c>
      <c r="Q1007" s="1" t="s">
        <v>7195</v>
      </c>
      <c r="R1007" s="1">
        <v>2.0</v>
      </c>
      <c r="S1007" s="1">
        <v>22.2300009727478</v>
      </c>
      <c r="T1007" s="1">
        <v>0.0</v>
      </c>
      <c r="U1007" s="1">
        <v>0.0</v>
      </c>
      <c r="V1007" s="1">
        <v>0.0</v>
      </c>
      <c r="W1007" s="1">
        <v>0.0</v>
      </c>
      <c r="X1007" s="1">
        <v>0.0</v>
      </c>
      <c r="Y1007" s="1">
        <v>0.0</v>
      </c>
      <c r="Z1007" s="1">
        <v>0.0</v>
      </c>
      <c r="AA1007" s="1">
        <v>0.0</v>
      </c>
      <c r="AB1007" s="1">
        <v>0.0</v>
      </c>
      <c r="AC1007" s="1">
        <v>0.0</v>
      </c>
      <c r="AD1007" s="1">
        <v>0.0</v>
      </c>
      <c r="AE1007" s="1">
        <v>79868.0</v>
      </c>
      <c r="AF1007" s="1">
        <v>7.0</v>
      </c>
      <c r="AH1007" s="1" t="s">
        <v>7272</v>
      </c>
      <c r="AI1007" s="1">
        <v>1.0</v>
      </c>
      <c r="AJ1007" s="1">
        <v>2.0</v>
      </c>
      <c r="AK1007" s="1">
        <v>2.0</v>
      </c>
      <c r="AL1007" s="1">
        <v>5.0</v>
      </c>
    </row>
    <row r="1008" ht="15.75" customHeight="1">
      <c r="A1008" s="1" t="s">
        <v>189</v>
      </c>
      <c r="B1008" s="1">
        <v>21.0</v>
      </c>
      <c r="C1008" s="1" t="s">
        <v>3693</v>
      </c>
      <c r="D1008" s="1" t="s">
        <v>7273</v>
      </c>
      <c r="E1008" s="1" t="s">
        <v>7274</v>
      </c>
      <c r="F1008" s="1" t="s">
        <v>7275</v>
      </c>
      <c r="H1008" s="1">
        <v>18.419931</v>
      </c>
      <c r="I1008" s="1">
        <v>6.4332957</v>
      </c>
      <c r="J1008" s="1">
        <v>0.0</v>
      </c>
      <c r="K1008" s="1">
        <v>0.0</v>
      </c>
      <c r="L1008" s="1">
        <v>0.0</v>
      </c>
      <c r="M1008" s="1">
        <v>0.69897</v>
      </c>
      <c r="N1008" s="1">
        <v>0.0</v>
      </c>
      <c r="O1008" s="1">
        <v>0.0</v>
      </c>
      <c r="P1008" s="1">
        <v>0.0</v>
      </c>
      <c r="Q1008" s="1" t="s">
        <v>7276</v>
      </c>
      <c r="R1008" s="1">
        <v>3.0</v>
      </c>
      <c r="S1008" s="1">
        <v>15.77999973297119</v>
      </c>
      <c r="T1008" s="1">
        <v>0.0</v>
      </c>
      <c r="U1008" s="1">
        <v>0.0</v>
      </c>
      <c r="V1008" s="1">
        <v>0.0</v>
      </c>
      <c r="W1008" s="1">
        <v>0.0</v>
      </c>
      <c r="X1008" s="1">
        <v>0.0</v>
      </c>
      <c r="Y1008" s="1">
        <v>0.0</v>
      </c>
      <c r="Z1008" s="1">
        <v>0.0</v>
      </c>
      <c r="AA1008" s="1">
        <v>0.0</v>
      </c>
      <c r="AB1008" s="1">
        <v>0.0</v>
      </c>
      <c r="AC1008" s="1">
        <v>0.0</v>
      </c>
      <c r="AD1008" s="1">
        <v>0.0</v>
      </c>
      <c r="AE1008" s="1">
        <v>59546.0</v>
      </c>
      <c r="AF1008" s="1">
        <v>17.0</v>
      </c>
      <c r="AH1008" s="1" t="s">
        <v>7277</v>
      </c>
      <c r="AI1008" s="1">
        <v>4.0</v>
      </c>
      <c r="AJ1008" s="1">
        <v>1.0</v>
      </c>
      <c r="AK1008" s="1">
        <v>1.0</v>
      </c>
      <c r="AL1008" s="1">
        <v>7.0</v>
      </c>
    </row>
    <row r="1009" ht="15.75" customHeight="1">
      <c r="A1009" s="1" t="s">
        <v>189</v>
      </c>
      <c r="B1009" s="1">
        <v>22.0</v>
      </c>
      <c r="C1009" s="1" t="s">
        <v>3696</v>
      </c>
      <c r="D1009" s="1" t="s">
        <v>7278</v>
      </c>
      <c r="E1009" s="1" t="s">
        <v>7279</v>
      </c>
      <c r="F1009" s="1" t="s">
        <v>7280</v>
      </c>
      <c r="H1009" s="1">
        <v>15.724498</v>
      </c>
      <c r="I1009" s="1">
        <v>10.060817</v>
      </c>
      <c r="J1009" s="1">
        <v>0.0</v>
      </c>
      <c r="K1009" s="1">
        <v>0.0</v>
      </c>
      <c r="L1009" s="1">
        <v>0.0</v>
      </c>
      <c r="M1009" s="1">
        <v>0.69897</v>
      </c>
      <c r="N1009" s="1">
        <v>0.0</v>
      </c>
      <c r="O1009" s="1">
        <v>0.0</v>
      </c>
      <c r="P1009" s="1">
        <v>0.0</v>
      </c>
      <c r="Q1009" s="1" t="s">
        <v>7282</v>
      </c>
      <c r="R1009" s="1">
        <v>3.0</v>
      </c>
      <c r="S1009" s="1">
        <v>4.0</v>
      </c>
      <c r="T1009" s="1">
        <v>0.0</v>
      </c>
      <c r="U1009" s="1">
        <v>0.0</v>
      </c>
      <c r="V1009" s="1">
        <v>0.0</v>
      </c>
      <c r="W1009" s="1">
        <v>0.0</v>
      </c>
      <c r="X1009" s="1">
        <v>0.0</v>
      </c>
      <c r="Y1009" s="1">
        <v>0.0</v>
      </c>
      <c r="Z1009" s="1">
        <v>0.0</v>
      </c>
      <c r="AA1009" s="1">
        <v>0.0</v>
      </c>
      <c r="AB1009" s="1">
        <v>0.0</v>
      </c>
      <c r="AC1009" s="1">
        <v>0.0</v>
      </c>
      <c r="AD1009" s="1">
        <v>0.0</v>
      </c>
      <c r="AE1009" s="1">
        <v>446241.0</v>
      </c>
      <c r="AF1009" s="1">
        <v>10.0</v>
      </c>
      <c r="AG1009" s="1">
        <v>470.0</v>
      </c>
      <c r="AH1009" s="1" t="s">
        <v>1435</v>
      </c>
      <c r="AI1009" s="1">
        <v>56.0</v>
      </c>
      <c r="AJ1009" s="1">
        <v>1.0</v>
      </c>
      <c r="AK1009" s="1">
        <v>1.0</v>
      </c>
      <c r="AL1009" s="1">
        <v>2.0</v>
      </c>
    </row>
    <row r="1010" ht="15.75" customHeight="1">
      <c r="A1010" s="1" t="s">
        <v>189</v>
      </c>
      <c r="B1010" s="1">
        <v>23.0</v>
      </c>
      <c r="C1010" s="1" t="s">
        <v>3698</v>
      </c>
      <c r="D1010" s="1" t="s">
        <v>7283</v>
      </c>
      <c r="E1010" s="1" t="s">
        <v>7284</v>
      </c>
      <c r="F1010" s="1" t="s">
        <v>7285</v>
      </c>
      <c r="H1010" s="1">
        <v>14.732941</v>
      </c>
      <c r="I1010" s="1">
        <v>13.727309</v>
      </c>
      <c r="J1010" s="1">
        <v>0.0</v>
      </c>
      <c r="K1010" s="1">
        <v>0.0</v>
      </c>
      <c r="L1010" s="1">
        <v>0.0</v>
      </c>
      <c r="M1010" s="1">
        <v>0.47712126</v>
      </c>
      <c r="N1010" s="1">
        <v>0.0</v>
      </c>
      <c r="O1010" s="1">
        <v>0.0</v>
      </c>
      <c r="P1010" s="1">
        <v>0.0</v>
      </c>
      <c r="Q1010" s="1" t="s">
        <v>3372</v>
      </c>
      <c r="R1010" s="1">
        <v>1.0</v>
      </c>
      <c r="S1010" s="1">
        <v>4.060000061988831</v>
      </c>
      <c r="T1010" s="1">
        <v>0.0</v>
      </c>
      <c r="U1010" s="1">
        <v>0.0</v>
      </c>
      <c r="V1010" s="1">
        <v>0.0</v>
      </c>
      <c r="W1010" s="1">
        <v>0.0</v>
      </c>
      <c r="X1010" s="1">
        <v>0.0</v>
      </c>
      <c r="Y1010" s="1">
        <v>0.0</v>
      </c>
      <c r="Z1010" s="1">
        <v>0.0</v>
      </c>
      <c r="AA1010" s="1">
        <v>0.0</v>
      </c>
      <c r="AB1010" s="1">
        <v>0.0</v>
      </c>
      <c r="AC1010" s="1">
        <v>0.0</v>
      </c>
      <c r="AD1010" s="1">
        <v>0.0</v>
      </c>
      <c r="AE1010" s="1">
        <v>260291.0</v>
      </c>
      <c r="AF1010" s="1">
        <v>38.0</v>
      </c>
      <c r="AH1010" s="1" t="s">
        <v>3327</v>
      </c>
      <c r="AI1010" s="1">
        <v>1.0</v>
      </c>
      <c r="AJ1010" s="1">
        <v>3.0</v>
      </c>
      <c r="AK1010" s="1">
        <v>3.0</v>
      </c>
      <c r="AL1010" s="1">
        <v>5.0</v>
      </c>
    </row>
    <row r="1011" ht="15.75" customHeight="1">
      <c r="A1011" s="1" t="s">
        <v>189</v>
      </c>
      <c r="B1011" s="1">
        <v>24.0</v>
      </c>
      <c r="C1011" s="1" t="s">
        <v>3701</v>
      </c>
      <c r="D1011" s="1" t="s">
        <v>7286</v>
      </c>
      <c r="E1011" s="1" t="s">
        <v>7287</v>
      </c>
      <c r="F1011" s="1" t="s">
        <v>7288</v>
      </c>
      <c r="H1011" s="1">
        <v>12.897836</v>
      </c>
      <c r="I1011" s="1">
        <v>11.611503</v>
      </c>
      <c r="J1011" s="1">
        <v>0.0</v>
      </c>
      <c r="K1011" s="1">
        <v>0.0</v>
      </c>
      <c r="L1011" s="1">
        <v>0.0</v>
      </c>
      <c r="M1011" s="1">
        <v>0.47712126</v>
      </c>
      <c r="N1011" s="1">
        <v>0.0</v>
      </c>
      <c r="O1011" s="1">
        <v>0.0</v>
      </c>
      <c r="P1011" s="1">
        <v>0.0</v>
      </c>
      <c r="Q1011" s="1" t="s">
        <v>3372</v>
      </c>
      <c r="R1011" s="1">
        <v>1.0</v>
      </c>
      <c r="S1011" s="1">
        <v>4.419999897480011</v>
      </c>
      <c r="T1011" s="1">
        <v>0.0</v>
      </c>
      <c r="U1011" s="1">
        <v>0.0</v>
      </c>
      <c r="V1011" s="1">
        <v>0.0</v>
      </c>
      <c r="W1011" s="1">
        <v>0.0</v>
      </c>
      <c r="X1011" s="1">
        <v>0.0</v>
      </c>
      <c r="Y1011" s="1">
        <v>0.0</v>
      </c>
      <c r="Z1011" s="1">
        <v>0.0</v>
      </c>
      <c r="AA1011" s="1">
        <v>0.0</v>
      </c>
      <c r="AB1011" s="1">
        <v>0.0</v>
      </c>
      <c r="AC1011" s="1">
        <v>0.0</v>
      </c>
      <c r="AD1011" s="1">
        <v>0.0</v>
      </c>
      <c r="AE1011" s="1">
        <v>257015.0</v>
      </c>
      <c r="AF1011" s="1">
        <v>25.0</v>
      </c>
      <c r="AH1011" s="1" t="s">
        <v>7289</v>
      </c>
      <c r="AI1011" s="1">
        <v>4.0</v>
      </c>
      <c r="AJ1011" s="1">
        <v>2.0</v>
      </c>
      <c r="AK1011" s="1">
        <v>2.0</v>
      </c>
      <c r="AL1011" s="1">
        <v>4.0</v>
      </c>
    </row>
    <row r="1012" ht="15.75" customHeight="1">
      <c r="A1012" s="1" t="s">
        <v>189</v>
      </c>
      <c r="B1012" s="1">
        <v>25.0</v>
      </c>
      <c r="C1012" s="1" t="s">
        <v>3703</v>
      </c>
      <c r="D1012" s="1" t="s">
        <v>7290</v>
      </c>
      <c r="E1012" s="1" t="s">
        <v>7291</v>
      </c>
      <c r="F1012" s="1" t="s">
        <v>7292</v>
      </c>
      <c r="H1012" s="1">
        <v>12.865603</v>
      </c>
      <c r="I1012" s="1">
        <v>9.365931</v>
      </c>
      <c r="J1012" s="1">
        <v>0.34739003</v>
      </c>
      <c r="K1012" s="1">
        <v>0.0</v>
      </c>
      <c r="L1012" s="1">
        <v>0.0</v>
      </c>
      <c r="M1012" s="1">
        <v>0.60206</v>
      </c>
      <c r="N1012" s="1">
        <v>0.0</v>
      </c>
      <c r="O1012" s="1">
        <v>0.0</v>
      </c>
      <c r="P1012" s="1">
        <v>0.0</v>
      </c>
      <c r="Q1012" s="1" t="s">
        <v>7293</v>
      </c>
      <c r="R1012" s="1">
        <v>2.0</v>
      </c>
      <c r="S1012" s="1">
        <v>3.839999973773956</v>
      </c>
      <c r="T1012" s="1">
        <v>0.34739003</v>
      </c>
      <c r="U1012" s="1">
        <v>0.0</v>
      </c>
      <c r="V1012" s="1">
        <v>0.0</v>
      </c>
      <c r="W1012" s="1">
        <v>0.0</v>
      </c>
      <c r="X1012" s="1">
        <v>0.0</v>
      </c>
      <c r="Y1012" s="1">
        <v>0.0</v>
      </c>
      <c r="Z1012" s="1">
        <v>0.0</v>
      </c>
      <c r="AA1012" s="1">
        <v>0.0</v>
      </c>
      <c r="AB1012" s="1">
        <v>0.0</v>
      </c>
      <c r="AC1012" s="1">
        <v>0.0</v>
      </c>
      <c r="AD1012" s="1">
        <v>0.0</v>
      </c>
      <c r="AE1012" s="1">
        <v>275827.0</v>
      </c>
      <c r="AF1012" s="1">
        <v>45.0</v>
      </c>
      <c r="AH1012" s="1" t="s">
        <v>2714</v>
      </c>
      <c r="AI1012" s="1">
        <v>18.0</v>
      </c>
      <c r="AJ1012" s="1">
        <v>6.0</v>
      </c>
      <c r="AK1012" s="1">
        <v>6.0</v>
      </c>
      <c r="AL1012" s="1">
        <v>5.0</v>
      </c>
    </row>
    <row r="1013" ht="15.75" customHeight="1">
      <c r="A1013" s="1" t="s">
        <v>190</v>
      </c>
      <c r="B1013" s="1">
        <v>1.0</v>
      </c>
      <c r="C1013" s="1" t="s">
        <v>3705</v>
      </c>
      <c r="D1013" s="1" t="s">
        <v>7294</v>
      </c>
      <c r="E1013" s="1" t="s">
        <v>7295</v>
      </c>
      <c r="F1013" s="1" t="s">
        <v>7296</v>
      </c>
      <c r="H1013" s="1">
        <v>9.9999998E12</v>
      </c>
      <c r="I1013" s="1">
        <v>0.0</v>
      </c>
      <c r="J1013" s="1">
        <v>0.0</v>
      </c>
      <c r="K1013" s="1">
        <v>0.0</v>
      </c>
      <c r="L1013" s="1">
        <v>0.0</v>
      </c>
      <c r="M1013" s="1">
        <v>0.0</v>
      </c>
      <c r="N1013" s="1">
        <v>0.0</v>
      </c>
      <c r="O1013" s="1">
        <v>0.0</v>
      </c>
      <c r="P1013" s="1">
        <v>0.0</v>
      </c>
      <c r="Q1013" s="1" t="s">
        <v>659</v>
      </c>
      <c r="R1013" s="1">
        <v>0.0</v>
      </c>
      <c r="T1013" s="1">
        <v>0.0</v>
      </c>
      <c r="U1013" s="1">
        <v>0.0</v>
      </c>
      <c r="V1013" s="1">
        <v>0.0</v>
      </c>
      <c r="W1013" s="1">
        <v>0.0</v>
      </c>
      <c r="X1013" s="1">
        <v>0.0</v>
      </c>
      <c r="Y1013" s="1">
        <v>0.0</v>
      </c>
      <c r="Z1013" s="1">
        <v>0.0</v>
      </c>
      <c r="AA1013" s="1">
        <v>0.0</v>
      </c>
      <c r="AB1013" s="1">
        <v>0.0</v>
      </c>
      <c r="AC1013" s="1">
        <v>0.0</v>
      </c>
      <c r="AD1013" s="1">
        <v>0.0</v>
      </c>
      <c r="AE1013" s="1">
        <v>454619.0</v>
      </c>
      <c r="AH1013" s="1" t="s">
        <v>7297</v>
      </c>
      <c r="AJ1013" s="1">
        <v>1.0</v>
      </c>
      <c r="AK1013" s="1">
        <v>1.0</v>
      </c>
      <c r="AL1013" s="1">
        <v>1.0</v>
      </c>
    </row>
    <row r="1014" ht="15.75" customHeight="1">
      <c r="A1014" s="1" t="s">
        <v>190</v>
      </c>
      <c r="B1014" s="1">
        <v>2.0</v>
      </c>
      <c r="C1014" s="1" t="s">
        <v>1846</v>
      </c>
      <c r="D1014" s="1" t="s">
        <v>5140</v>
      </c>
      <c r="E1014" s="1" t="s">
        <v>5141</v>
      </c>
      <c r="F1014" s="1" t="s">
        <v>5142</v>
      </c>
      <c r="H1014" s="1">
        <v>37.009155</v>
      </c>
      <c r="I1014" s="1">
        <v>2.787559</v>
      </c>
      <c r="J1014" s="1">
        <v>0.0</v>
      </c>
      <c r="K1014" s="1">
        <v>0.0</v>
      </c>
      <c r="L1014" s="1">
        <v>0.0</v>
      </c>
      <c r="M1014" s="1">
        <v>0.7781513</v>
      </c>
      <c r="N1014" s="1">
        <v>0.0</v>
      </c>
      <c r="O1014" s="1">
        <v>0.0</v>
      </c>
      <c r="P1014" s="1">
        <v>0.0</v>
      </c>
      <c r="Q1014" s="1" t="s">
        <v>5143</v>
      </c>
      <c r="R1014" s="1">
        <v>4.0</v>
      </c>
      <c r="S1014" s="1">
        <v>290.0999989509583</v>
      </c>
      <c r="T1014" s="1">
        <v>0.0</v>
      </c>
      <c r="U1014" s="1">
        <v>0.0</v>
      </c>
      <c r="V1014" s="1">
        <v>0.0</v>
      </c>
      <c r="W1014" s="1">
        <v>0.0</v>
      </c>
      <c r="X1014" s="1">
        <v>0.0</v>
      </c>
      <c r="Y1014" s="1">
        <v>0.0</v>
      </c>
      <c r="Z1014" s="1">
        <v>0.0</v>
      </c>
      <c r="AA1014" s="1">
        <v>0.0</v>
      </c>
      <c r="AB1014" s="1">
        <v>0.0</v>
      </c>
      <c r="AC1014" s="1">
        <v>0.0</v>
      </c>
      <c r="AD1014" s="1">
        <v>0.0</v>
      </c>
      <c r="AE1014" s="1">
        <v>38904.0</v>
      </c>
      <c r="AF1014" s="1">
        <v>488.0</v>
      </c>
      <c r="AH1014" s="1" t="s">
        <v>1367</v>
      </c>
      <c r="AI1014" s="1">
        <v>125.0</v>
      </c>
      <c r="AJ1014" s="1">
        <v>11.0</v>
      </c>
      <c r="AK1014" s="1">
        <v>11.0</v>
      </c>
      <c r="AL1014" s="1">
        <v>7.0</v>
      </c>
    </row>
    <row r="1015" ht="15.75" customHeight="1">
      <c r="A1015" s="1" t="s">
        <v>190</v>
      </c>
      <c r="B1015" s="1">
        <v>3.0</v>
      </c>
      <c r="C1015" s="1" t="s">
        <v>3711</v>
      </c>
      <c r="D1015" s="1" t="s">
        <v>7298</v>
      </c>
      <c r="E1015" s="1" t="s">
        <v>7299</v>
      </c>
      <c r="F1015" s="1" t="s">
        <v>7300</v>
      </c>
      <c r="H1015" s="1">
        <v>27.401684</v>
      </c>
      <c r="I1015" s="1">
        <v>7.2879467</v>
      </c>
      <c r="J1015" s="1">
        <v>0.0</v>
      </c>
      <c r="K1015" s="1">
        <v>0.0</v>
      </c>
      <c r="L1015" s="1">
        <v>0.0</v>
      </c>
      <c r="M1015" s="1">
        <v>0.30103</v>
      </c>
      <c r="N1015" s="1">
        <v>0.0</v>
      </c>
      <c r="O1015" s="1">
        <v>0.0</v>
      </c>
      <c r="P1015" s="1">
        <v>0.0</v>
      </c>
      <c r="Q1015" s="1" t="s">
        <v>659</v>
      </c>
      <c r="R1015" s="1">
        <v>0.0</v>
      </c>
      <c r="S1015" s="1">
        <v>155.0</v>
      </c>
      <c r="T1015" s="1">
        <v>0.0</v>
      </c>
      <c r="U1015" s="1">
        <v>0.0</v>
      </c>
      <c r="V1015" s="1">
        <v>0.0</v>
      </c>
      <c r="W1015" s="1">
        <v>0.0</v>
      </c>
      <c r="X1015" s="1">
        <v>0.0</v>
      </c>
      <c r="Y1015" s="1">
        <v>0.0</v>
      </c>
      <c r="Z1015" s="1">
        <v>0.0</v>
      </c>
      <c r="AA1015" s="1">
        <v>0.0</v>
      </c>
      <c r="AB1015" s="1">
        <v>0.0</v>
      </c>
      <c r="AC1015" s="1">
        <v>0.0</v>
      </c>
      <c r="AD1015" s="1">
        <v>0.0</v>
      </c>
      <c r="AE1015" s="1">
        <v>309899.0</v>
      </c>
      <c r="AF1015" s="1">
        <v>16.0</v>
      </c>
      <c r="AH1015" s="1" t="s">
        <v>7301</v>
      </c>
      <c r="AJ1015" s="1">
        <v>4.0</v>
      </c>
      <c r="AK1015" s="1">
        <v>4.0</v>
      </c>
      <c r="AL1015" s="1">
        <v>3.0</v>
      </c>
    </row>
    <row r="1016" ht="15.75" customHeight="1">
      <c r="A1016" s="1" t="s">
        <v>190</v>
      </c>
      <c r="B1016" s="1">
        <v>4.0</v>
      </c>
      <c r="C1016" s="1" t="s">
        <v>3715</v>
      </c>
      <c r="D1016" s="1" t="s">
        <v>7302</v>
      </c>
      <c r="E1016" s="1" t="s">
        <v>7303</v>
      </c>
      <c r="F1016" s="1" t="s">
        <v>7304</v>
      </c>
      <c r="H1016" s="1">
        <v>25.84538</v>
      </c>
      <c r="I1016" s="1">
        <v>5.3900585</v>
      </c>
      <c r="J1016" s="1">
        <v>0.0</v>
      </c>
      <c r="K1016" s="1">
        <v>0.0</v>
      </c>
      <c r="L1016" s="1">
        <v>0.0</v>
      </c>
      <c r="M1016" s="1">
        <v>0.47712126</v>
      </c>
      <c r="N1016" s="1">
        <v>0.0</v>
      </c>
      <c r="O1016" s="1">
        <v>0.0</v>
      </c>
      <c r="P1016" s="1">
        <v>0.0</v>
      </c>
      <c r="Q1016" s="1" t="s">
        <v>6018</v>
      </c>
      <c r="R1016" s="1">
        <v>1.0</v>
      </c>
      <c r="S1016" s="1">
        <v>100.0</v>
      </c>
      <c r="T1016" s="1">
        <v>0.0</v>
      </c>
      <c r="U1016" s="1">
        <v>0.0</v>
      </c>
      <c r="V1016" s="1">
        <v>0.0</v>
      </c>
      <c r="W1016" s="1">
        <v>0.0</v>
      </c>
      <c r="X1016" s="1">
        <v>0.0</v>
      </c>
      <c r="Y1016" s="1">
        <v>0.0</v>
      </c>
      <c r="Z1016" s="1">
        <v>0.0</v>
      </c>
      <c r="AA1016" s="1">
        <v>0.0</v>
      </c>
      <c r="AB1016" s="1">
        <v>0.0</v>
      </c>
      <c r="AC1016" s="1">
        <v>0.0</v>
      </c>
      <c r="AD1016" s="1">
        <v>0.0</v>
      </c>
      <c r="AE1016" s="1">
        <v>40080.0</v>
      </c>
      <c r="AF1016" s="1">
        <v>89.0</v>
      </c>
      <c r="AG1016" s="1">
        <v>390.0</v>
      </c>
      <c r="AH1016" s="1" t="s">
        <v>7306</v>
      </c>
      <c r="AJ1016" s="1">
        <v>1.0</v>
      </c>
      <c r="AK1016" s="1">
        <v>1.0</v>
      </c>
      <c r="AL1016" s="1">
        <v>2.0</v>
      </c>
    </row>
    <row r="1017" ht="15.75" customHeight="1">
      <c r="A1017" s="1" t="s">
        <v>190</v>
      </c>
      <c r="B1017" s="1">
        <v>5.0</v>
      </c>
      <c r="C1017" s="1" t="s">
        <v>3719</v>
      </c>
      <c r="D1017" s="1" t="s">
        <v>7307</v>
      </c>
      <c r="E1017" s="1" t="s">
        <v>7308</v>
      </c>
      <c r="F1017" s="1" t="s">
        <v>7309</v>
      </c>
      <c r="H1017" s="1">
        <v>20.084938</v>
      </c>
      <c r="I1017" s="1">
        <v>0.0</v>
      </c>
      <c r="J1017" s="1">
        <v>4.9541955</v>
      </c>
      <c r="K1017" s="1">
        <v>0.0</v>
      </c>
      <c r="L1017" s="1">
        <v>0.0</v>
      </c>
      <c r="M1017" s="1">
        <v>0.47712126</v>
      </c>
      <c r="N1017" s="1">
        <v>0.0</v>
      </c>
      <c r="O1017" s="1">
        <v>0.0</v>
      </c>
      <c r="P1017" s="1">
        <v>0.0</v>
      </c>
      <c r="Q1017" s="1" t="s">
        <v>6018</v>
      </c>
      <c r="R1017" s="1">
        <v>1.0</v>
      </c>
      <c r="S1017" s="1">
        <v>71.20000004768372</v>
      </c>
      <c r="T1017" s="1">
        <v>0.0</v>
      </c>
      <c r="U1017" s="1">
        <v>1.6240618</v>
      </c>
      <c r="V1017" s="1">
        <v>4.9541955</v>
      </c>
      <c r="W1017" s="1">
        <v>0.0</v>
      </c>
      <c r="X1017" s="1">
        <v>0.0</v>
      </c>
      <c r="Y1017" s="1">
        <v>0.0</v>
      </c>
      <c r="Z1017" s="1">
        <v>0.0</v>
      </c>
      <c r="AA1017" s="1">
        <v>0.0</v>
      </c>
      <c r="AB1017" s="1">
        <v>0.0</v>
      </c>
      <c r="AC1017" s="1">
        <v>0.0</v>
      </c>
      <c r="AD1017" s="1">
        <v>0.0</v>
      </c>
      <c r="AE1017" s="1">
        <v>29999.0</v>
      </c>
      <c r="AF1017" s="1">
        <v>27.0</v>
      </c>
      <c r="AG1017" s="1">
        <v>340.0</v>
      </c>
      <c r="AH1017" s="1" t="s">
        <v>1781</v>
      </c>
      <c r="AI1017" s="1">
        <v>15.0</v>
      </c>
      <c r="AJ1017" s="1">
        <v>3.0</v>
      </c>
      <c r="AK1017" s="1">
        <v>3.0</v>
      </c>
      <c r="AL1017" s="1">
        <v>5.0</v>
      </c>
    </row>
    <row r="1018" ht="15.75" customHeight="1">
      <c r="A1018" s="1" t="s">
        <v>190</v>
      </c>
      <c r="B1018" s="1">
        <v>6.0</v>
      </c>
      <c r="C1018" s="1" t="s">
        <v>3723</v>
      </c>
      <c r="D1018" s="1" t="s">
        <v>7311</v>
      </c>
      <c r="E1018" s="1" t="s">
        <v>7312</v>
      </c>
      <c r="F1018" s="1" t="s">
        <v>7313</v>
      </c>
      <c r="H1018" s="1">
        <v>18.50967</v>
      </c>
      <c r="I1018" s="1">
        <v>0.0</v>
      </c>
      <c r="J1018" s="1">
        <v>2.9793847</v>
      </c>
      <c r="K1018" s="1">
        <v>0.0</v>
      </c>
      <c r="L1018" s="1">
        <v>0.0</v>
      </c>
      <c r="M1018" s="1">
        <v>0.69897</v>
      </c>
      <c r="N1018" s="1">
        <v>0.0</v>
      </c>
      <c r="O1018" s="1">
        <v>0.0</v>
      </c>
      <c r="P1018" s="1">
        <v>0.0</v>
      </c>
      <c r="Q1018" s="1" t="s">
        <v>7314</v>
      </c>
      <c r="R1018" s="1">
        <v>3.0</v>
      </c>
      <c r="S1018" s="1">
        <v>78.0</v>
      </c>
      <c r="T1018" s="1">
        <v>0.3665524</v>
      </c>
      <c r="U1018" s="1">
        <v>0.0</v>
      </c>
      <c r="V1018" s="1">
        <v>2.9793847</v>
      </c>
      <c r="W1018" s="1">
        <v>0.0</v>
      </c>
      <c r="X1018" s="1">
        <v>0.0</v>
      </c>
      <c r="Y1018" s="1">
        <v>0.0</v>
      </c>
      <c r="Z1018" s="1">
        <v>0.0</v>
      </c>
      <c r="AA1018" s="1">
        <v>0.0</v>
      </c>
      <c r="AB1018" s="1">
        <v>0.0</v>
      </c>
      <c r="AC1018" s="1">
        <v>0.0</v>
      </c>
      <c r="AD1018" s="1">
        <v>0.0</v>
      </c>
      <c r="AE1018" s="1">
        <v>67032.0</v>
      </c>
      <c r="AF1018" s="1">
        <v>955.0</v>
      </c>
      <c r="AG1018" s="1">
        <v>600.0</v>
      </c>
      <c r="AH1018" s="1" t="s">
        <v>7315</v>
      </c>
      <c r="AI1018" s="1">
        <v>29.0</v>
      </c>
      <c r="AJ1018" s="1">
        <v>5.0</v>
      </c>
      <c r="AK1018" s="1">
        <v>5.0</v>
      </c>
      <c r="AL1018" s="1">
        <v>11.0</v>
      </c>
    </row>
    <row r="1019" ht="15.75" customHeight="1">
      <c r="A1019" s="1" t="s">
        <v>190</v>
      </c>
      <c r="B1019" s="1">
        <v>7.0</v>
      </c>
      <c r="C1019" s="1" t="s">
        <v>3726</v>
      </c>
      <c r="D1019" s="1" t="s">
        <v>7316</v>
      </c>
      <c r="E1019" s="1" t="s">
        <v>7317</v>
      </c>
      <c r="F1019" s="1" t="s">
        <v>7318</v>
      </c>
      <c r="H1019" s="1">
        <v>18.118198</v>
      </c>
      <c r="I1019" s="1">
        <v>6.0187354</v>
      </c>
      <c r="J1019" s="1">
        <v>0.0</v>
      </c>
      <c r="K1019" s="1">
        <v>0.0</v>
      </c>
      <c r="L1019" s="1">
        <v>0.0</v>
      </c>
      <c r="M1019" s="1">
        <v>0.60206</v>
      </c>
      <c r="N1019" s="1">
        <v>0.0</v>
      </c>
      <c r="O1019" s="1">
        <v>0.0</v>
      </c>
      <c r="P1019" s="1">
        <v>0.0</v>
      </c>
      <c r="Q1019" s="1" t="s">
        <v>5171</v>
      </c>
      <c r="R1019" s="1">
        <v>2.0</v>
      </c>
      <c r="S1019" s="1">
        <v>24.0</v>
      </c>
      <c r="T1019" s="1">
        <v>0.0</v>
      </c>
      <c r="U1019" s="1">
        <v>0.0</v>
      </c>
      <c r="V1019" s="1">
        <v>0.0</v>
      </c>
      <c r="W1019" s="1">
        <v>0.0</v>
      </c>
      <c r="X1019" s="1">
        <v>0.0</v>
      </c>
      <c r="Y1019" s="1">
        <v>0.0</v>
      </c>
      <c r="Z1019" s="1">
        <v>0.0</v>
      </c>
      <c r="AA1019" s="1">
        <v>0.0</v>
      </c>
      <c r="AB1019" s="1">
        <v>0.0</v>
      </c>
      <c r="AC1019" s="1">
        <v>0.0</v>
      </c>
      <c r="AD1019" s="1">
        <v>0.0</v>
      </c>
      <c r="AE1019" s="1">
        <v>410155.0</v>
      </c>
      <c r="AF1019" s="1">
        <v>71.0</v>
      </c>
      <c r="AG1019" s="1">
        <v>710.0</v>
      </c>
      <c r="AH1019" s="1" t="s">
        <v>2057</v>
      </c>
      <c r="AI1019" s="1">
        <v>8.0</v>
      </c>
      <c r="AJ1019" s="1">
        <v>3.0</v>
      </c>
      <c r="AK1019" s="1">
        <v>3.0</v>
      </c>
      <c r="AL1019" s="1">
        <v>8.0</v>
      </c>
    </row>
    <row r="1020" ht="15.75" customHeight="1">
      <c r="A1020" s="1" t="s">
        <v>190</v>
      </c>
      <c r="B1020" s="1">
        <v>8.0</v>
      </c>
      <c r="C1020" s="1" t="s">
        <v>3731</v>
      </c>
      <c r="D1020" s="1" t="s">
        <v>7319</v>
      </c>
      <c r="E1020" s="1" t="s">
        <v>7320</v>
      </c>
      <c r="F1020" s="1" t="s">
        <v>7321</v>
      </c>
      <c r="H1020" s="1">
        <v>13.615059</v>
      </c>
      <c r="I1020" s="1">
        <v>5.209909</v>
      </c>
      <c r="J1020" s="1">
        <v>0.0</v>
      </c>
      <c r="K1020" s="1">
        <v>0.0</v>
      </c>
      <c r="L1020" s="1">
        <v>0.0</v>
      </c>
      <c r="M1020" s="1">
        <v>0.47712126</v>
      </c>
      <c r="N1020" s="1">
        <v>0.0</v>
      </c>
      <c r="O1020" s="1">
        <v>0.0</v>
      </c>
      <c r="P1020" s="1">
        <v>0.0</v>
      </c>
      <c r="Q1020" s="1" t="s">
        <v>6018</v>
      </c>
      <c r="R1020" s="1">
        <v>1.0</v>
      </c>
      <c r="S1020" s="1">
        <v>29.0</v>
      </c>
      <c r="T1020" s="1">
        <v>0.0</v>
      </c>
      <c r="U1020" s="1">
        <v>0.0</v>
      </c>
      <c r="V1020" s="1">
        <v>0.0</v>
      </c>
      <c r="W1020" s="1">
        <v>0.0</v>
      </c>
      <c r="X1020" s="1">
        <v>0.0</v>
      </c>
      <c r="Y1020" s="1">
        <v>0.0</v>
      </c>
      <c r="Z1020" s="1">
        <v>0.0</v>
      </c>
      <c r="AA1020" s="1">
        <v>0.0</v>
      </c>
      <c r="AB1020" s="1">
        <v>0.0</v>
      </c>
      <c r="AC1020" s="1">
        <v>0.0</v>
      </c>
      <c r="AD1020" s="1">
        <v>0.0</v>
      </c>
      <c r="AE1020" s="1">
        <v>225419.0</v>
      </c>
      <c r="AF1020" s="1">
        <v>72.0</v>
      </c>
      <c r="AH1020" s="1" t="s">
        <v>7323</v>
      </c>
      <c r="AI1020" s="1">
        <v>20.0</v>
      </c>
      <c r="AJ1020" s="1">
        <v>5.0</v>
      </c>
      <c r="AK1020" s="1">
        <v>6.0</v>
      </c>
      <c r="AL1020" s="1">
        <v>5.0</v>
      </c>
    </row>
    <row r="1021" ht="15.75" customHeight="1">
      <c r="A1021" s="1" t="s">
        <v>190</v>
      </c>
      <c r="B1021" s="1">
        <v>9.0</v>
      </c>
      <c r="C1021" s="1" t="s">
        <v>3734</v>
      </c>
      <c r="D1021" s="1" t="s">
        <v>7324</v>
      </c>
      <c r="E1021" s="1" t="s">
        <v>7325</v>
      </c>
      <c r="F1021" s="1" t="s">
        <v>7326</v>
      </c>
      <c r="H1021" s="1">
        <v>12.8134</v>
      </c>
      <c r="I1021" s="1">
        <v>3.0023174</v>
      </c>
      <c r="J1021" s="1">
        <v>0.0</v>
      </c>
      <c r="K1021" s="1">
        <v>0.0</v>
      </c>
      <c r="L1021" s="1">
        <v>0.0</v>
      </c>
      <c r="M1021" s="1">
        <v>0.30103</v>
      </c>
      <c r="N1021" s="1">
        <v>0.0</v>
      </c>
      <c r="O1021" s="1">
        <v>0.0</v>
      </c>
      <c r="P1021" s="1">
        <v>0.0</v>
      </c>
      <c r="Q1021" s="1" t="s">
        <v>659</v>
      </c>
      <c r="R1021" s="1">
        <v>0.0</v>
      </c>
      <c r="S1021" s="1">
        <v>200.0</v>
      </c>
      <c r="T1021" s="1">
        <v>0.0</v>
      </c>
      <c r="U1021" s="1">
        <v>0.0</v>
      </c>
      <c r="V1021" s="1">
        <v>0.0</v>
      </c>
      <c r="W1021" s="1">
        <v>0.0</v>
      </c>
      <c r="X1021" s="1">
        <v>0.0</v>
      </c>
      <c r="Y1021" s="1">
        <v>0.0</v>
      </c>
      <c r="Z1021" s="1">
        <v>0.0</v>
      </c>
      <c r="AA1021" s="1">
        <v>0.0</v>
      </c>
      <c r="AB1021" s="1">
        <v>0.0</v>
      </c>
      <c r="AC1021" s="1">
        <v>0.0</v>
      </c>
      <c r="AD1021" s="1">
        <v>0.0</v>
      </c>
      <c r="AE1021" s="1">
        <v>301374.0</v>
      </c>
      <c r="AF1021" s="1">
        <v>5.0</v>
      </c>
      <c r="AH1021" s="1" t="s">
        <v>7327</v>
      </c>
      <c r="AI1021" s="1">
        <v>1.0</v>
      </c>
      <c r="AJ1021" s="1">
        <v>1.0</v>
      </c>
      <c r="AK1021" s="1">
        <v>1.0</v>
      </c>
      <c r="AL1021" s="1">
        <v>1.0</v>
      </c>
    </row>
    <row r="1022" ht="15.75" customHeight="1">
      <c r="A1022" s="1" t="s">
        <v>190</v>
      </c>
      <c r="B1022" s="1">
        <v>10.0</v>
      </c>
      <c r="C1022" s="1" t="s">
        <v>3736</v>
      </c>
      <c r="D1022" s="1" t="s">
        <v>7328</v>
      </c>
      <c r="E1022" s="1" t="s">
        <v>7329</v>
      </c>
      <c r="F1022" s="1" t="s">
        <v>7330</v>
      </c>
      <c r="H1022" s="1">
        <v>12.283962</v>
      </c>
      <c r="I1022" s="1">
        <v>6.801073</v>
      </c>
      <c r="J1022" s="1">
        <v>0.0</v>
      </c>
      <c r="K1022" s="1">
        <v>0.0</v>
      </c>
      <c r="L1022" s="1">
        <v>0.0</v>
      </c>
      <c r="M1022" s="1">
        <v>0.30103</v>
      </c>
      <c r="N1022" s="1">
        <v>0.0</v>
      </c>
      <c r="O1022" s="1">
        <v>0.0</v>
      </c>
      <c r="P1022" s="1">
        <v>0.0</v>
      </c>
      <c r="Q1022" s="1" t="s">
        <v>659</v>
      </c>
      <c r="R1022" s="1">
        <v>0.0</v>
      </c>
      <c r="S1022" s="1">
        <v>35.0</v>
      </c>
      <c r="T1022" s="1">
        <v>0.0</v>
      </c>
      <c r="U1022" s="1">
        <v>0.0</v>
      </c>
      <c r="V1022" s="1">
        <v>0.0</v>
      </c>
      <c r="W1022" s="1">
        <v>0.0</v>
      </c>
      <c r="X1022" s="1">
        <v>0.0</v>
      </c>
      <c r="Y1022" s="1">
        <v>0.0</v>
      </c>
      <c r="Z1022" s="1">
        <v>0.0</v>
      </c>
      <c r="AA1022" s="1">
        <v>0.0</v>
      </c>
      <c r="AB1022" s="1">
        <v>0.0</v>
      </c>
      <c r="AC1022" s="1">
        <v>0.0</v>
      </c>
      <c r="AD1022" s="1">
        <v>0.0</v>
      </c>
      <c r="AE1022" s="1">
        <v>211447.0</v>
      </c>
      <c r="AF1022" s="1">
        <v>39.0</v>
      </c>
      <c r="AH1022" s="1" t="s">
        <v>3666</v>
      </c>
      <c r="AI1022" s="1">
        <v>9.0</v>
      </c>
      <c r="AJ1022" s="1">
        <v>2.0</v>
      </c>
      <c r="AK1022" s="1">
        <v>2.0</v>
      </c>
      <c r="AL1022" s="1">
        <v>1.0</v>
      </c>
    </row>
    <row r="1023" ht="15.75" customHeight="1">
      <c r="A1023" s="1" t="s">
        <v>190</v>
      </c>
      <c r="B1023" s="1">
        <v>11.0</v>
      </c>
      <c r="C1023" s="1" t="s">
        <v>3738</v>
      </c>
      <c r="D1023" s="1" t="s">
        <v>7331</v>
      </c>
      <c r="E1023" s="1" t="s">
        <v>7332</v>
      </c>
      <c r="F1023" s="1" t="s">
        <v>7333</v>
      </c>
      <c r="H1023" s="1">
        <v>10.4385395</v>
      </c>
      <c r="I1023" s="1">
        <v>4.016541</v>
      </c>
      <c r="J1023" s="1">
        <v>0.0</v>
      </c>
      <c r="K1023" s="1">
        <v>0.0</v>
      </c>
      <c r="L1023" s="1">
        <v>0.0</v>
      </c>
      <c r="M1023" s="1">
        <v>0.47712126</v>
      </c>
      <c r="N1023" s="1">
        <v>0.0</v>
      </c>
      <c r="O1023" s="1">
        <v>0.0</v>
      </c>
      <c r="P1023" s="1">
        <v>0.0</v>
      </c>
      <c r="Q1023" s="1" t="s">
        <v>6018</v>
      </c>
      <c r="R1023" s="1">
        <v>1.0</v>
      </c>
      <c r="S1023" s="1">
        <v>28.67000007629395</v>
      </c>
      <c r="T1023" s="1">
        <v>0.0</v>
      </c>
      <c r="U1023" s="1">
        <v>0.0</v>
      </c>
      <c r="V1023" s="1">
        <v>0.0</v>
      </c>
      <c r="W1023" s="1">
        <v>0.0</v>
      </c>
      <c r="X1023" s="1">
        <v>0.0</v>
      </c>
      <c r="Y1023" s="1">
        <v>0.0</v>
      </c>
      <c r="Z1023" s="1">
        <v>0.0</v>
      </c>
      <c r="AA1023" s="1">
        <v>0.0</v>
      </c>
      <c r="AB1023" s="1">
        <v>0.0</v>
      </c>
      <c r="AC1023" s="1">
        <v>0.0</v>
      </c>
      <c r="AD1023" s="1">
        <v>0.0</v>
      </c>
      <c r="AE1023" s="1">
        <v>37015.0</v>
      </c>
      <c r="AF1023" s="1">
        <v>239.0</v>
      </c>
      <c r="AG1023" s="1">
        <v>580.0</v>
      </c>
      <c r="AH1023" s="1" t="s">
        <v>1155</v>
      </c>
      <c r="AI1023" s="1">
        <v>44.0</v>
      </c>
      <c r="AJ1023" s="1">
        <v>6.0</v>
      </c>
      <c r="AK1023" s="1">
        <v>6.0</v>
      </c>
      <c r="AL1023" s="1">
        <v>7.0</v>
      </c>
    </row>
    <row r="1024" ht="15.75" customHeight="1">
      <c r="A1024" s="1" t="s">
        <v>190</v>
      </c>
      <c r="B1024" s="1">
        <v>12.0</v>
      </c>
      <c r="C1024" s="1" t="s">
        <v>3743</v>
      </c>
      <c r="D1024" s="1" t="s">
        <v>7335</v>
      </c>
      <c r="E1024" s="1" t="s">
        <v>7336</v>
      </c>
      <c r="F1024" s="1" t="s">
        <v>7337</v>
      </c>
      <c r="H1024" s="1">
        <v>7.999158</v>
      </c>
      <c r="I1024" s="1">
        <v>9.563698</v>
      </c>
      <c r="J1024" s="1">
        <v>0.0</v>
      </c>
      <c r="K1024" s="1">
        <v>0.0</v>
      </c>
      <c r="L1024" s="1">
        <v>0.0</v>
      </c>
      <c r="M1024" s="1">
        <v>0.30103</v>
      </c>
      <c r="N1024" s="1">
        <v>0.0</v>
      </c>
      <c r="O1024" s="1">
        <v>0.0</v>
      </c>
      <c r="P1024" s="1">
        <v>0.0</v>
      </c>
      <c r="Q1024" s="1" t="s">
        <v>659</v>
      </c>
      <c r="R1024" s="1">
        <v>0.0</v>
      </c>
      <c r="S1024" s="1">
        <v>6.71999979019165</v>
      </c>
      <c r="T1024" s="1">
        <v>0.0</v>
      </c>
      <c r="U1024" s="1">
        <v>0.0</v>
      </c>
      <c r="V1024" s="1">
        <v>0.0</v>
      </c>
      <c r="W1024" s="1">
        <v>0.0</v>
      </c>
      <c r="X1024" s="1">
        <v>0.0</v>
      </c>
      <c r="Y1024" s="1">
        <v>0.0</v>
      </c>
      <c r="Z1024" s="1">
        <v>0.0</v>
      </c>
      <c r="AA1024" s="1">
        <v>0.0</v>
      </c>
      <c r="AB1024" s="1">
        <v>0.0</v>
      </c>
      <c r="AC1024" s="1">
        <v>0.0</v>
      </c>
      <c r="AD1024" s="1">
        <v>0.0</v>
      </c>
      <c r="AE1024" s="1">
        <v>39643.0</v>
      </c>
      <c r="AF1024" s="1">
        <v>6.0</v>
      </c>
      <c r="AH1024" s="1" t="s">
        <v>7338</v>
      </c>
      <c r="AJ1024" s="1">
        <v>1.0</v>
      </c>
      <c r="AK1024" s="1">
        <v>2.0</v>
      </c>
      <c r="AL1024" s="1">
        <v>2.0</v>
      </c>
    </row>
    <row r="1025" ht="15.75" customHeight="1">
      <c r="A1025" s="1" t="s">
        <v>190</v>
      </c>
      <c r="B1025" s="1">
        <v>13.0</v>
      </c>
      <c r="C1025" s="1" t="s">
        <v>3746</v>
      </c>
      <c r="D1025" s="1" t="s">
        <v>7340</v>
      </c>
      <c r="E1025" s="1" t="s">
        <v>7341</v>
      </c>
      <c r="F1025" s="1" t="s">
        <v>7342</v>
      </c>
      <c r="H1025" s="1">
        <v>7.948886</v>
      </c>
      <c r="I1025" s="1">
        <v>8.612566</v>
      </c>
      <c r="J1025" s="1">
        <v>0.0</v>
      </c>
      <c r="K1025" s="1">
        <v>0.0</v>
      </c>
      <c r="L1025" s="1">
        <v>0.0</v>
      </c>
      <c r="M1025" s="1">
        <v>0.30103</v>
      </c>
      <c r="N1025" s="1">
        <v>0.0</v>
      </c>
      <c r="O1025" s="1">
        <v>0.0</v>
      </c>
      <c r="P1025" s="1">
        <v>0.0</v>
      </c>
      <c r="Q1025" s="1" t="s">
        <v>659</v>
      </c>
      <c r="R1025" s="1">
        <v>0.0</v>
      </c>
      <c r="S1025" s="1">
        <v>8.399999618530273</v>
      </c>
      <c r="T1025" s="1">
        <v>0.0</v>
      </c>
      <c r="U1025" s="1">
        <v>0.0</v>
      </c>
      <c r="V1025" s="1">
        <v>0.0</v>
      </c>
      <c r="W1025" s="1">
        <v>0.0</v>
      </c>
      <c r="X1025" s="1">
        <v>0.0</v>
      </c>
      <c r="Y1025" s="1">
        <v>0.0</v>
      </c>
      <c r="Z1025" s="1">
        <v>0.0</v>
      </c>
      <c r="AA1025" s="1">
        <v>0.0</v>
      </c>
      <c r="AB1025" s="1">
        <v>0.0</v>
      </c>
      <c r="AC1025" s="1">
        <v>0.0</v>
      </c>
      <c r="AD1025" s="1">
        <v>0.0</v>
      </c>
      <c r="AE1025" s="1">
        <v>510600.0</v>
      </c>
      <c r="AH1025" s="1" t="s">
        <v>5703</v>
      </c>
      <c r="AJ1025" s="1">
        <v>1.0</v>
      </c>
      <c r="AK1025" s="1">
        <v>1.0</v>
      </c>
      <c r="AL1025" s="1">
        <v>2.0</v>
      </c>
    </row>
    <row r="1026" ht="15.75" customHeight="1">
      <c r="A1026" s="1" t="s">
        <v>190</v>
      </c>
      <c r="B1026" s="1">
        <v>14.0</v>
      </c>
      <c r="C1026" s="1" t="s">
        <v>3749</v>
      </c>
      <c r="D1026" s="1" t="s">
        <v>7343</v>
      </c>
      <c r="E1026" s="1" t="s">
        <v>7344</v>
      </c>
      <c r="F1026" s="1" t="s">
        <v>7345</v>
      </c>
      <c r="H1026" s="1">
        <v>7.59622</v>
      </c>
      <c r="I1026" s="1">
        <v>4.1107697</v>
      </c>
      <c r="J1026" s="1">
        <v>0.0</v>
      </c>
      <c r="K1026" s="1">
        <v>0.0</v>
      </c>
      <c r="L1026" s="1">
        <v>0.0</v>
      </c>
      <c r="M1026" s="1">
        <v>0.47712126</v>
      </c>
      <c r="N1026" s="1">
        <v>0.0</v>
      </c>
      <c r="O1026" s="1">
        <v>0.0</v>
      </c>
      <c r="P1026" s="1">
        <v>0.0</v>
      </c>
      <c r="Q1026" s="1" t="s">
        <v>6018</v>
      </c>
      <c r="R1026" s="1">
        <v>1.0</v>
      </c>
      <c r="S1026" s="1">
        <v>14.0</v>
      </c>
      <c r="T1026" s="1">
        <v>0.0</v>
      </c>
      <c r="U1026" s="1">
        <v>0.0</v>
      </c>
      <c r="V1026" s="1">
        <v>0.0</v>
      </c>
      <c r="W1026" s="1">
        <v>0.0</v>
      </c>
      <c r="X1026" s="1">
        <v>0.0</v>
      </c>
      <c r="Y1026" s="1">
        <v>0.0</v>
      </c>
      <c r="Z1026" s="1">
        <v>0.0</v>
      </c>
      <c r="AA1026" s="1">
        <v>0.0</v>
      </c>
      <c r="AB1026" s="1">
        <v>0.0</v>
      </c>
      <c r="AC1026" s="1">
        <v>0.0</v>
      </c>
      <c r="AD1026" s="1">
        <v>0.0</v>
      </c>
      <c r="AE1026" s="1">
        <v>8746.0</v>
      </c>
      <c r="AF1026" s="1">
        <v>266.0</v>
      </c>
      <c r="AG1026" s="1">
        <v>650.0</v>
      </c>
      <c r="AH1026" s="1" t="s">
        <v>7346</v>
      </c>
      <c r="AI1026" s="1">
        <v>46.0</v>
      </c>
      <c r="AJ1026" s="1">
        <v>2.0</v>
      </c>
      <c r="AK1026" s="1">
        <v>2.0</v>
      </c>
      <c r="AL1026" s="1">
        <v>11.0</v>
      </c>
    </row>
    <row r="1027" ht="15.75" customHeight="1">
      <c r="A1027" s="1" t="s">
        <v>190</v>
      </c>
      <c r="B1027" s="1">
        <v>15.0</v>
      </c>
      <c r="C1027" s="1" t="s">
        <v>3754</v>
      </c>
      <c r="D1027" s="1" t="s">
        <v>7347</v>
      </c>
      <c r="E1027" s="1" t="s">
        <v>7348</v>
      </c>
      <c r="F1027" s="1" t="s">
        <v>7349</v>
      </c>
      <c r="H1027" s="1">
        <v>6.8812294</v>
      </c>
      <c r="I1027" s="1">
        <v>2.4941158</v>
      </c>
      <c r="J1027" s="1">
        <v>0.0</v>
      </c>
      <c r="K1027" s="1">
        <v>0.0</v>
      </c>
      <c r="L1027" s="1">
        <v>0.0</v>
      </c>
      <c r="M1027" s="1">
        <v>0.60206</v>
      </c>
      <c r="N1027" s="1">
        <v>0.0</v>
      </c>
      <c r="O1027" s="1">
        <v>0.0</v>
      </c>
      <c r="P1027" s="1">
        <v>0.0</v>
      </c>
      <c r="Q1027" s="1" t="s">
        <v>5206</v>
      </c>
      <c r="R1027" s="1">
        <v>2.0</v>
      </c>
      <c r="S1027" s="1">
        <v>20.0</v>
      </c>
      <c r="T1027" s="1">
        <v>0.0</v>
      </c>
      <c r="U1027" s="1">
        <v>0.0</v>
      </c>
      <c r="V1027" s="1">
        <v>0.0</v>
      </c>
      <c r="W1027" s="1">
        <v>0.0</v>
      </c>
      <c r="X1027" s="1">
        <v>0.0</v>
      </c>
      <c r="Y1027" s="1">
        <v>0.0</v>
      </c>
      <c r="Z1027" s="1">
        <v>0.0</v>
      </c>
      <c r="AA1027" s="1">
        <v>0.0</v>
      </c>
      <c r="AB1027" s="1">
        <v>0.0</v>
      </c>
      <c r="AC1027" s="1">
        <v>0.0</v>
      </c>
      <c r="AD1027" s="1">
        <v>0.0</v>
      </c>
      <c r="AE1027" s="1">
        <v>73154.0</v>
      </c>
      <c r="AF1027" s="1">
        <v>61.0</v>
      </c>
      <c r="AG1027" s="1">
        <v>330.0</v>
      </c>
      <c r="AH1027" s="1" t="s">
        <v>7351</v>
      </c>
      <c r="AI1027" s="1">
        <v>2.0</v>
      </c>
      <c r="AJ1027" s="1">
        <v>1.0</v>
      </c>
      <c r="AK1027" s="1">
        <v>2.0</v>
      </c>
      <c r="AL1027" s="1">
        <v>3.0</v>
      </c>
    </row>
    <row r="1028" ht="15.75" customHeight="1">
      <c r="A1028" s="1" t="s">
        <v>190</v>
      </c>
      <c r="B1028" s="1">
        <v>16.0</v>
      </c>
      <c r="C1028" s="1" t="s">
        <v>3757</v>
      </c>
      <c r="D1028" s="1" t="s">
        <v>7352</v>
      </c>
      <c r="F1028" s="1" t="s">
        <v>7353</v>
      </c>
      <c r="H1028" s="1">
        <v>6.836055</v>
      </c>
      <c r="I1028" s="1">
        <v>4.7351294</v>
      </c>
      <c r="J1028" s="1">
        <v>0.0</v>
      </c>
      <c r="K1028" s="1">
        <v>0.0</v>
      </c>
      <c r="L1028" s="1">
        <v>0.0</v>
      </c>
      <c r="M1028" s="1">
        <v>0.30103</v>
      </c>
      <c r="N1028" s="1">
        <v>0.0</v>
      </c>
      <c r="O1028" s="1">
        <v>0.0</v>
      </c>
      <c r="P1028" s="1">
        <v>0.0</v>
      </c>
      <c r="Q1028" s="1" t="s">
        <v>659</v>
      </c>
      <c r="R1028" s="1">
        <v>0.0</v>
      </c>
      <c r="S1028" s="1">
        <v>22.0</v>
      </c>
      <c r="T1028" s="1">
        <v>0.0</v>
      </c>
      <c r="U1028" s="1">
        <v>0.0</v>
      </c>
      <c r="V1028" s="1">
        <v>0.0</v>
      </c>
      <c r="W1028" s="1">
        <v>0.0</v>
      </c>
      <c r="X1028" s="1">
        <v>0.0</v>
      </c>
      <c r="Y1028" s="1">
        <v>0.0</v>
      </c>
      <c r="Z1028" s="1">
        <v>0.0</v>
      </c>
      <c r="AA1028" s="1">
        <v>0.0</v>
      </c>
      <c r="AB1028" s="1">
        <v>0.0</v>
      </c>
      <c r="AC1028" s="1">
        <v>0.0</v>
      </c>
      <c r="AD1028" s="1">
        <v>0.0</v>
      </c>
      <c r="AE1028" s="1">
        <v>151903.0</v>
      </c>
      <c r="AF1028" s="1">
        <v>5.0</v>
      </c>
      <c r="AH1028" s="1" t="s">
        <v>7354</v>
      </c>
      <c r="AI1028" s="1">
        <v>6.0</v>
      </c>
      <c r="AJ1028" s="1">
        <v>1.0</v>
      </c>
      <c r="AK1028" s="1">
        <v>1.0</v>
      </c>
      <c r="AL1028" s="1">
        <v>1.0</v>
      </c>
    </row>
    <row r="1029" ht="15.75" customHeight="1">
      <c r="A1029" s="1" t="s">
        <v>190</v>
      </c>
      <c r="B1029" s="1">
        <v>17.0</v>
      </c>
      <c r="C1029" s="1" t="s">
        <v>3759</v>
      </c>
      <c r="D1029" s="1" t="s">
        <v>7355</v>
      </c>
      <c r="E1029" s="1" t="s">
        <v>7356</v>
      </c>
      <c r="F1029" s="1" t="s">
        <v>7357</v>
      </c>
      <c r="H1029" s="1">
        <v>6.0499516</v>
      </c>
      <c r="I1029" s="1">
        <v>9.127345</v>
      </c>
      <c r="J1029" s="1">
        <v>0.0</v>
      </c>
      <c r="K1029" s="1">
        <v>0.0</v>
      </c>
      <c r="L1029" s="1">
        <v>0.0</v>
      </c>
      <c r="M1029" s="1">
        <v>0.47712126</v>
      </c>
      <c r="N1029" s="1">
        <v>0.0</v>
      </c>
      <c r="O1029" s="1">
        <v>0.0</v>
      </c>
      <c r="P1029" s="1">
        <v>0.0</v>
      </c>
      <c r="Q1029" s="1" t="s">
        <v>5609</v>
      </c>
      <c r="R1029" s="1">
        <v>1.0</v>
      </c>
      <c r="S1029" s="1">
        <v>0.9300000071525574</v>
      </c>
      <c r="T1029" s="1">
        <v>0.0</v>
      </c>
      <c r="U1029" s="1">
        <v>0.0</v>
      </c>
      <c r="V1029" s="1">
        <v>0.0</v>
      </c>
      <c r="W1029" s="1">
        <v>0.0</v>
      </c>
      <c r="X1029" s="1">
        <v>0.0</v>
      </c>
      <c r="Y1029" s="1">
        <v>0.0</v>
      </c>
      <c r="Z1029" s="1">
        <v>0.0</v>
      </c>
      <c r="AA1029" s="1">
        <v>0.0</v>
      </c>
      <c r="AB1029" s="1">
        <v>0.0</v>
      </c>
      <c r="AC1029" s="1">
        <v>0.0</v>
      </c>
      <c r="AD1029" s="1">
        <v>0.0</v>
      </c>
      <c r="AE1029" s="1">
        <v>287387.0</v>
      </c>
      <c r="AF1029" s="1">
        <v>9.0</v>
      </c>
      <c r="AG1029" s="1">
        <v>290.0</v>
      </c>
      <c r="AH1029" s="1" t="s">
        <v>7358</v>
      </c>
      <c r="AJ1029" s="1">
        <v>1.0</v>
      </c>
      <c r="AK1029" s="1">
        <v>1.0</v>
      </c>
      <c r="AL1029" s="1">
        <v>0.0</v>
      </c>
    </row>
    <row r="1030" ht="15.75" customHeight="1">
      <c r="A1030" s="1" t="s">
        <v>190</v>
      </c>
      <c r="B1030" s="1">
        <v>18.0</v>
      </c>
      <c r="C1030" s="1" t="s">
        <v>3761</v>
      </c>
      <c r="D1030" s="1" t="s">
        <v>7360</v>
      </c>
      <c r="E1030" s="1" t="s">
        <v>7361</v>
      </c>
      <c r="F1030" s="1" t="s">
        <v>7362</v>
      </c>
      <c r="H1030" s="1">
        <v>5.7812653</v>
      </c>
      <c r="I1030" s="1">
        <v>5.7905097</v>
      </c>
      <c r="J1030" s="1">
        <v>0.0</v>
      </c>
      <c r="K1030" s="1">
        <v>0.0</v>
      </c>
      <c r="L1030" s="1">
        <v>0.0</v>
      </c>
      <c r="M1030" s="1">
        <v>0.30103</v>
      </c>
      <c r="N1030" s="1">
        <v>0.0</v>
      </c>
      <c r="O1030" s="1">
        <v>0.0</v>
      </c>
      <c r="P1030" s="1">
        <v>0.0</v>
      </c>
      <c r="Q1030" s="1" t="s">
        <v>659</v>
      </c>
      <c r="R1030" s="1">
        <v>0.0</v>
      </c>
      <c r="S1030" s="1">
        <v>10.0</v>
      </c>
      <c r="T1030" s="1">
        <v>0.0</v>
      </c>
      <c r="U1030" s="1">
        <v>0.0</v>
      </c>
      <c r="V1030" s="1">
        <v>0.0</v>
      </c>
      <c r="W1030" s="1">
        <v>0.0</v>
      </c>
      <c r="X1030" s="1">
        <v>0.0</v>
      </c>
      <c r="Y1030" s="1">
        <v>0.0</v>
      </c>
      <c r="Z1030" s="1">
        <v>0.0</v>
      </c>
      <c r="AA1030" s="1">
        <v>0.0</v>
      </c>
      <c r="AB1030" s="1">
        <v>0.0</v>
      </c>
      <c r="AC1030" s="1">
        <v>0.0</v>
      </c>
      <c r="AD1030" s="1">
        <v>0.0</v>
      </c>
      <c r="AE1030" s="1">
        <v>308259.0</v>
      </c>
      <c r="AF1030" s="1">
        <v>7.0</v>
      </c>
      <c r="AH1030" s="1" t="s">
        <v>7363</v>
      </c>
      <c r="AJ1030" s="1">
        <v>1.0</v>
      </c>
      <c r="AK1030" s="1">
        <v>1.0</v>
      </c>
      <c r="AL1030" s="1">
        <v>1.0</v>
      </c>
    </row>
    <row r="1031" ht="15.75" customHeight="1">
      <c r="A1031" s="1" t="s">
        <v>190</v>
      </c>
      <c r="B1031" s="1">
        <v>19.0</v>
      </c>
      <c r="C1031" s="1" t="s">
        <v>3766</v>
      </c>
      <c r="D1031" s="1" t="s">
        <v>7364</v>
      </c>
      <c r="E1031" s="1" t="s">
        <v>7365</v>
      </c>
      <c r="F1031" s="1" t="s">
        <v>7366</v>
      </c>
      <c r="H1031" s="1">
        <v>5.726008</v>
      </c>
      <c r="I1031" s="1">
        <v>12.001159</v>
      </c>
      <c r="J1031" s="1">
        <v>0.0</v>
      </c>
      <c r="K1031" s="1">
        <v>0.0</v>
      </c>
      <c r="L1031" s="1">
        <v>0.0</v>
      </c>
      <c r="M1031" s="1">
        <v>0.47712126</v>
      </c>
      <c r="N1031" s="1">
        <v>0.0</v>
      </c>
      <c r="O1031" s="1">
        <v>0.0</v>
      </c>
      <c r="P1031" s="1">
        <v>0.0</v>
      </c>
      <c r="Q1031" s="1" t="s">
        <v>6018</v>
      </c>
      <c r="R1031" s="1">
        <v>1.0</v>
      </c>
      <c r="S1031" s="1">
        <v>0.0</v>
      </c>
      <c r="T1031" s="1">
        <v>0.0</v>
      </c>
      <c r="U1031" s="1">
        <v>0.0</v>
      </c>
      <c r="V1031" s="1">
        <v>0.0</v>
      </c>
      <c r="W1031" s="1">
        <v>0.0</v>
      </c>
      <c r="X1031" s="1">
        <v>0.0</v>
      </c>
      <c r="Y1031" s="1">
        <v>0.0</v>
      </c>
      <c r="Z1031" s="1">
        <v>0.0</v>
      </c>
      <c r="AA1031" s="1">
        <v>0.0</v>
      </c>
      <c r="AB1031" s="1">
        <v>0.0</v>
      </c>
      <c r="AC1031" s="1">
        <v>0.0</v>
      </c>
      <c r="AD1031" s="1">
        <v>0.0</v>
      </c>
      <c r="AE1031" s="1">
        <v>466467.0</v>
      </c>
      <c r="AF1031" s="1">
        <v>1.0</v>
      </c>
      <c r="AG1031" s="1">
        <v>360.0</v>
      </c>
      <c r="AH1031" s="1" t="s">
        <v>3113</v>
      </c>
      <c r="AJ1031" s="1">
        <v>1.0</v>
      </c>
      <c r="AK1031" s="1">
        <v>1.0</v>
      </c>
      <c r="AL1031" s="1">
        <v>1.0</v>
      </c>
    </row>
    <row r="1032" ht="15.75" customHeight="1">
      <c r="A1032" s="1" t="s">
        <v>190</v>
      </c>
      <c r="B1032" s="1">
        <v>20.0</v>
      </c>
      <c r="C1032" s="1" t="s">
        <v>3769</v>
      </c>
      <c r="D1032" s="1" t="s">
        <v>7367</v>
      </c>
      <c r="E1032" s="1" t="s">
        <v>7368</v>
      </c>
      <c r="F1032" s="1" t="s">
        <v>7369</v>
      </c>
      <c r="H1032" s="1">
        <v>4.9507055</v>
      </c>
      <c r="I1032" s="1">
        <v>16.445889</v>
      </c>
      <c r="J1032" s="1">
        <v>0.0</v>
      </c>
      <c r="K1032" s="1">
        <v>0.0</v>
      </c>
      <c r="L1032" s="1">
        <v>0.0</v>
      </c>
      <c r="M1032" s="1">
        <v>0.30103</v>
      </c>
      <c r="N1032" s="1">
        <v>0.0</v>
      </c>
      <c r="O1032" s="1">
        <v>0.0</v>
      </c>
      <c r="P1032" s="1">
        <v>0.0</v>
      </c>
      <c r="Q1032" s="1" t="s">
        <v>659</v>
      </c>
      <c r="R1032" s="1">
        <v>0.0</v>
      </c>
      <c r="T1032" s="1">
        <v>0.0</v>
      </c>
      <c r="U1032" s="1">
        <v>0.0</v>
      </c>
      <c r="V1032" s="1">
        <v>0.0</v>
      </c>
      <c r="W1032" s="1">
        <v>0.0</v>
      </c>
      <c r="X1032" s="1">
        <v>0.0</v>
      </c>
      <c r="Y1032" s="1">
        <v>0.0</v>
      </c>
      <c r="Z1032" s="1">
        <v>0.0</v>
      </c>
      <c r="AA1032" s="1">
        <v>0.0</v>
      </c>
      <c r="AB1032" s="1">
        <v>0.0</v>
      </c>
      <c r="AC1032" s="1">
        <v>0.0</v>
      </c>
      <c r="AD1032" s="1">
        <v>0.0</v>
      </c>
      <c r="AE1032" s="1">
        <v>456591.0</v>
      </c>
      <c r="AI1032" s="1">
        <v>2.0</v>
      </c>
      <c r="AK1032" s="1">
        <v>0.0</v>
      </c>
      <c r="AL1032" s="1">
        <v>0.0</v>
      </c>
    </row>
    <row r="1033" ht="15.75" customHeight="1">
      <c r="A1033" s="1" t="s">
        <v>190</v>
      </c>
      <c r="B1033" s="1">
        <v>21.0</v>
      </c>
      <c r="C1033" s="1" t="s">
        <v>3773</v>
      </c>
      <c r="D1033" s="1" t="s">
        <v>7370</v>
      </c>
      <c r="E1033" s="1" t="s">
        <v>7371</v>
      </c>
      <c r="F1033" s="1" t="s">
        <v>7372</v>
      </c>
      <c r="H1033" s="1">
        <v>4.8484015</v>
      </c>
      <c r="I1033" s="1">
        <v>16.106041</v>
      </c>
      <c r="J1033" s="1">
        <v>0.0</v>
      </c>
      <c r="K1033" s="1">
        <v>0.0</v>
      </c>
      <c r="L1033" s="1">
        <v>0.0</v>
      </c>
      <c r="M1033" s="1">
        <v>0.30103</v>
      </c>
      <c r="N1033" s="1">
        <v>0.0</v>
      </c>
      <c r="O1033" s="1">
        <v>0.0</v>
      </c>
      <c r="P1033" s="1">
        <v>0.0</v>
      </c>
      <c r="Q1033" s="1" t="s">
        <v>659</v>
      </c>
      <c r="R1033" s="1">
        <v>0.0</v>
      </c>
      <c r="T1033" s="1">
        <v>0.0</v>
      </c>
      <c r="U1033" s="1">
        <v>0.0</v>
      </c>
      <c r="V1033" s="1">
        <v>0.0</v>
      </c>
      <c r="W1033" s="1">
        <v>0.0</v>
      </c>
      <c r="X1033" s="1">
        <v>0.0</v>
      </c>
      <c r="Y1033" s="1">
        <v>0.0</v>
      </c>
      <c r="Z1033" s="1">
        <v>0.0</v>
      </c>
      <c r="AA1033" s="1">
        <v>0.0</v>
      </c>
      <c r="AB1033" s="1">
        <v>0.0</v>
      </c>
      <c r="AC1033" s="1">
        <v>0.0</v>
      </c>
      <c r="AD1033" s="1">
        <v>0.0</v>
      </c>
      <c r="AE1033" s="1">
        <v>515192.0</v>
      </c>
      <c r="AK1033" s="1">
        <v>1.0</v>
      </c>
      <c r="AL1033" s="1">
        <v>0.0</v>
      </c>
    </row>
    <row r="1034" ht="15.75" customHeight="1">
      <c r="A1034" s="1" t="s">
        <v>190</v>
      </c>
      <c r="B1034" s="1">
        <v>22.0</v>
      </c>
      <c r="C1034" s="1" t="s">
        <v>3778</v>
      </c>
      <c r="D1034" s="1" t="s">
        <v>7373</v>
      </c>
      <c r="E1034" s="1" t="s">
        <v>7374</v>
      </c>
      <c r="F1034" s="1" t="s">
        <v>7375</v>
      </c>
      <c r="H1034" s="1">
        <v>4.5941586</v>
      </c>
      <c r="I1034" s="1">
        <v>9.628912</v>
      </c>
      <c r="J1034" s="1">
        <v>0.0</v>
      </c>
      <c r="K1034" s="1">
        <v>0.0</v>
      </c>
      <c r="L1034" s="1">
        <v>0.0</v>
      </c>
      <c r="M1034" s="1">
        <v>0.47712126</v>
      </c>
      <c r="N1034" s="1">
        <v>0.0</v>
      </c>
      <c r="O1034" s="1">
        <v>0.0</v>
      </c>
      <c r="P1034" s="1">
        <v>0.0</v>
      </c>
      <c r="Q1034" s="1" t="s">
        <v>6018</v>
      </c>
      <c r="R1034" s="1">
        <v>1.0</v>
      </c>
      <c r="S1034" s="1">
        <v>0.0</v>
      </c>
      <c r="T1034" s="1">
        <v>0.0</v>
      </c>
      <c r="U1034" s="1">
        <v>0.0</v>
      </c>
      <c r="V1034" s="1">
        <v>0.0</v>
      </c>
      <c r="W1034" s="1">
        <v>0.0</v>
      </c>
      <c r="X1034" s="1">
        <v>0.0</v>
      </c>
      <c r="Y1034" s="1">
        <v>0.0</v>
      </c>
      <c r="Z1034" s="1">
        <v>0.0</v>
      </c>
      <c r="AA1034" s="1">
        <v>0.0</v>
      </c>
      <c r="AB1034" s="1">
        <v>0.0</v>
      </c>
      <c r="AC1034" s="1">
        <v>0.0</v>
      </c>
      <c r="AD1034" s="1">
        <v>0.0</v>
      </c>
      <c r="AE1034" s="1">
        <v>456559.0</v>
      </c>
      <c r="AF1034" s="1">
        <v>13.0</v>
      </c>
      <c r="AG1034" s="1">
        <v>280.0</v>
      </c>
      <c r="AH1034" s="1" t="s">
        <v>6978</v>
      </c>
      <c r="AI1034" s="1">
        <v>210.0</v>
      </c>
      <c r="AJ1034" s="1">
        <v>1.0</v>
      </c>
      <c r="AK1034" s="1">
        <v>1.0</v>
      </c>
      <c r="AL1034" s="1">
        <v>1.0</v>
      </c>
    </row>
    <row r="1035" ht="15.75" customHeight="1">
      <c r="A1035" s="1" t="s">
        <v>190</v>
      </c>
      <c r="B1035" s="1">
        <v>23.0</v>
      </c>
      <c r="C1035" s="1" t="s">
        <v>3781</v>
      </c>
      <c r="D1035" s="1" t="s">
        <v>7379</v>
      </c>
      <c r="E1035" s="1" t="s">
        <v>7380</v>
      </c>
      <c r="F1035" s="1" t="s">
        <v>7381</v>
      </c>
      <c r="H1035" s="1">
        <v>4.468683</v>
      </c>
      <c r="I1035" s="1">
        <v>14.844643</v>
      </c>
      <c r="J1035" s="1">
        <v>0.0</v>
      </c>
      <c r="K1035" s="1">
        <v>0.0</v>
      </c>
      <c r="L1035" s="1">
        <v>0.0</v>
      </c>
      <c r="M1035" s="1">
        <v>0.30103</v>
      </c>
      <c r="N1035" s="1">
        <v>0.0</v>
      </c>
      <c r="O1035" s="1">
        <v>0.0</v>
      </c>
      <c r="P1035" s="1">
        <v>0.0</v>
      </c>
      <c r="Q1035" s="1" t="s">
        <v>659</v>
      </c>
      <c r="R1035" s="1">
        <v>0.0</v>
      </c>
      <c r="T1035" s="1">
        <v>0.0</v>
      </c>
      <c r="U1035" s="1">
        <v>0.0</v>
      </c>
      <c r="V1035" s="1">
        <v>0.0</v>
      </c>
      <c r="W1035" s="1">
        <v>0.0</v>
      </c>
      <c r="X1035" s="1">
        <v>0.0</v>
      </c>
      <c r="Y1035" s="1">
        <v>0.0</v>
      </c>
      <c r="Z1035" s="1">
        <v>0.0</v>
      </c>
      <c r="AA1035" s="1">
        <v>0.0</v>
      </c>
      <c r="AB1035" s="1">
        <v>0.0</v>
      </c>
      <c r="AC1035" s="1">
        <v>0.0</v>
      </c>
      <c r="AD1035" s="1">
        <v>0.0</v>
      </c>
      <c r="AE1035" s="1">
        <v>343246.0</v>
      </c>
      <c r="AI1035" s="1">
        <v>4.0</v>
      </c>
      <c r="AK1035" s="1">
        <v>11.0</v>
      </c>
      <c r="AL1035" s="1">
        <v>0.0</v>
      </c>
    </row>
    <row r="1036" ht="15.75" customHeight="1">
      <c r="A1036" s="1" t="s">
        <v>190</v>
      </c>
      <c r="B1036" s="1">
        <v>24.0</v>
      </c>
      <c r="C1036" s="1" t="s">
        <v>3783</v>
      </c>
      <c r="D1036" s="1" t="s">
        <v>7379</v>
      </c>
      <c r="F1036" s="1" t="s">
        <v>7385</v>
      </c>
      <c r="H1036" s="1">
        <v>4.468683</v>
      </c>
      <c r="I1036" s="1">
        <v>14.844643</v>
      </c>
      <c r="J1036" s="1">
        <v>0.0</v>
      </c>
      <c r="K1036" s="1">
        <v>0.0</v>
      </c>
      <c r="L1036" s="1">
        <v>0.0</v>
      </c>
      <c r="M1036" s="1">
        <v>0.30103</v>
      </c>
      <c r="N1036" s="1">
        <v>0.0</v>
      </c>
      <c r="O1036" s="1">
        <v>0.0</v>
      </c>
      <c r="P1036" s="1">
        <v>0.0</v>
      </c>
      <c r="Q1036" s="1" t="s">
        <v>659</v>
      </c>
      <c r="R1036" s="1">
        <v>0.0</v>
      </c>
      <c r="T1036" s="1">
        <v>0.0</v>
      </c>
      <c r="U1036" s="1">
        <v>0.0</v>
      </c>
      <c r="V1036" s="1">
        <v>0.0</v>
      </c>
      <c r="W1036" s="1">
        <v>0.0</v>
      </c>
      <c r="X1036" s="1">
        <v>0.0</v>
      </c>
      <c r="Y1036" s="1">
        <v>0.0</v>
      </c>
      <c r="Z1036" s="1">
        <v>0.0</v>
      </c>
      <c r="AA1036" s="1">
        <v>0.0</v>
      </c>
      <c r="AB1036" s="1">
        <v>0.0</v>
      </c>
      <c r="AC1036" s="1">
        <v>0.0</v>
      </c>
      <c r="AD1036" s="1">
        <v>0.0</v>
      </c>
      <c r="AE1036" s="1">
        <v>528936.0</v>
      </c>
      <c r="AK1036" s="1">
        <v>1.0</v>
      </c>
      <c r="AL1036" s="1">
        <v>0.0</v>
      </c>
    </row>
    <row r="1037" ht="15.75" customHeight="1">
      <c r="A1037" s="1" t="s">
        <v>190</v>
      </c>
      <c r="B1037" s="1">
        <v>25.0</v>
      </c>
      <c r="C1037" s="1" t="s">
        <v>3786</v>
      </c>
      <c r="D1037" s="1" t="s">
        <v>7386</v>
      </c>
      <c r="E1037" s="1" t="s">
        <v>7387</v>
      </c>
      <c r="F1037" s="1" t="s">
        <v>7388</v>
      </c>
      <c r="H1037" s="1">
        <v>4.3891206</v>
      </c>
      <c r="I1037" s="1">
        <v>13.580342</v>
      </c>
      <c r="J1037" s="1">
        <v>0.0</v>
      </c>
      <c r="K1037" s="1">
        <v>0.0</v>
      </c>
      <c r="L1037" s="1">
        <v>0.0</v>
      </c>
      <c r="M1037" s="1">
        <v>0.30103</v>
      </c>
      <c r="N1037" s="1">
        <v>1.0</v>
      </c>
      <c r="O1037" s="1">
        <v>0.0</v>
      </c>
      <c r="P1037" s="1">
        <v>0.0</v>
      </c>
      <c r="Q1037" s="1" t="s">
        <v>659</v>
      </c>
      <c r="R1037" s="1">
        <v>0.0</v>
      </c>
      <c r="T1037" s="1">
        <v>0.0</v>
      </c>
      <c r="U1037" s="1">
        <v>0.0</v>
      </c>
      <c r="V1037" s="1">
        <v>0.0</v>
      </c>
      <c r="W1037" s="1">
        <v>0.0</v>
      </c>
      <c r="X1037" s="1">
        <v>0.0</v>
      </c>
      <c r="Y1037" s="1">
        <v>0.0</v>
      </c>
      <c r="Z1037" s="1">
        <v>0.0</v>
      </c>
      <c r="AA1037" s="1">
        <v>0.0</v>
      </c>
      <c r="AB1037" s="1">
        <v>0.0</v>
      </c>
      <c r="AC1037" s="1">
        <v>0.0</v>
      </c>
      <c r="AD1037" s="1">
        <v>0.0</v>
      </c>
      <c r="AE1037" s="1">
        <v>293026.0</v>
      </c>
      <c r="AF1037" s="1">
        <v>2.0</v>
      </c>
      <c r="AK1037" s="1">
        <v>0.0</v>
      </c>
      <c r="AL1037" s="1">
        <v>0.0</v>
      </c>
    </row>
    <row r="1038" ht="15.75" customHeight="1">
      <c r="A1038" s="1" t="s">
        <v>193</v>
      </c>
      <c r="B1038" s="1">
        <v>1.0</v>
      </c>
      <c r="C1038" s="1" t="s">
        <v>1820</v>
      </c>
      <c r="D1038" s="1" t="s">
        <v>5108</v>
      </c>
      <c r="E1038" s="1" t="s">
        <v>5109</v>
      </c>
      <c r="F1038" s="1" t="s">
        <v>5110</v>
      </c>
      <c r="H1038" s="1">
        <v>219.46233</v>
      </c>
      <c r="I1038" s="1">
        <v>7.288923</v>
      </c>
      <c r="J1038" s="1">
        <v>0.0</v>
      </c>
      <c r="K1038" s="1">
        <v>0.0</v>
      </c>
      <c r="L1038" s="1">
        <v>0.0</v>
      </c>
      <c r="M1038" s="1">
        <v>0.60206</v>
      </c>
      <c r="N1038" s="1">
        <v>0.0</v>
      </c>
      <c r="O1038" s="1">
        <v>0.0</v>
      </c>
      <c r="P1038" s="1">
        <v>0.0</v>
      </c>
      <c r="Q1038" s="1" t="s">
        <v>5167</v>
      </c>
      <c r="R1038" s="1">
        <v>2.0</v>
      </c>
      <c r="S1038" s="1">
        <v>2500.0</v>
      </c>
      <c r="T1038" s="1">
        <v>0.0</v>
      </c>
      <c r="U1038" s="1">
        <v>0.0</v>
      </c>
      <c r="V1038" s="1">
        <v>0.0</v>
      </c>
      <c r="W1038" s="1">
        <v>0.0</v>
      </c>
      <c r="X1038" s="1">
        <v>0.0</v>
      </c>
      <c r="Y1038" s="1">
        <v>0.0</v>
      </c>
      <c r="Z1038" s="1">
        <v>0.0</v>
      </c>
      <c r="AA1038" s="1">
        <v>0.0</v>
      </c>
      <c r="AB1038" s="1">
        <v>0.0</v>
      </c>
      <c r="AC1038" s="1">
        <v>0.0</v>
      </c>
      <c r="AD1038" s="1">
        <v>0.0</v>
      </c>
      <c r="AE1038" s="1">
        <v>154809.0</v>
      </c>
      <c r="AF1038" s="1">
        <v>112.0</v>
      </c>
      <c r="AG1038" s="1">
        <v>730.0</v>
      </c>
      <c r="AH1038" s="1" t="s">
        <v>5112</v>
      </c>
      <c r="AI1038" s="1">
        <v>64.0</v>
      </c>
      <c r="AJ1038" s="1">
        <v>2.0</v>
      </c>
      <c r="AK1038" s="1">
        <v>7.0</v>
      </c>
      <c r="AL1038" s="1">
        <v>9.0</v>
      </c>
    </row>
    <row r="1039" ht="15.75" customHeight="1">
      <c r="A1039" s="1" t="s">
        <v>193</v>
      </c>
      <c r="B1039" s="1">
        <v>2.0</v>
      </c>
      <c r="C1039" s="1" t="s">
        <v>1861</v>
      </c>
      <c r="D1039" s="1" t="s">
        <v>5157</v>
      </c>
      <c r="E1039" s="1" t="s">
        <v>5158</v>
      </c>
      <c r="F1039" s="1" t="s">
        <v>5159</v>
      </c>
      <c r="H1039" s="1">
        <v>128.59238</v>
      </c>
      <c r="I1039" s="1">
        <v>0.0</v>
      </c>
      <c r="J1039" s="1">
        <v>0.0</v>
      </c>
      <c r="K1039" s="1">
        <v>2.0</v>
      </c>
      <c r="L1039" s="1">
        <v>0.0</v>
      </c>
      <c r="M1039" s="1">
        <v>1.0</v>
      </c>
      <c r="N1039" s="1">
        <v>0.0</v>
      </c>
      <c r="O1039" s="1">
        <v>0.0</v>
      </c>
      <c r="P1039" s="1">
        <v>0.0</v>
      </c>
      <c r="Q1039" s="1" t="s">
        <v>5221</v>
      </c>
      <c r="R1039" s="1">
        <v>8.0</v>
      </c>
      <c r="S1039" s="1">
        <v>4133.0</v>
      </c>
      <c r="T1039" s="1">
        <v>0.0</v>
      </c>
      <c r="U1039" s="1">
        <v>0.0</v>
      </c>
      <c r="V1039" s="1">
        <v>0.0</v>
      </c>
      <c r="W1039" s="1">
        <v>0.0</v>
      </c>
      <c r="X1039" s="1">
        <v>0.0</v>
      </c>
      <c r="Y1039" s="1">
        <v>0.0</v>
      </c>
      <c r="Z1039" s="1">
        <v>0.0</v>
      </c>
      <c r="AA1039" s="1">
        <v>0.0</v>
      </c>
      <c r="AB1039" s="1">
        <v>0.0</v>
      </c>
      <c r="AC1039" s="1">
        <v>0.0</v>
      </c>
      <c r="AD1039" s="1">
        <v>0.0</v>
      </c>
      <c r="AE1039" s="1">
        <v>12891.0</v>
      </c>
      <c r="AF1039" s="1">
        <v>1867.0</v>
      </c>
      <c r="AG1039" s="1">
        <v>880.0</v>
      </c>
      <c r="AH1039" s="1" t="s">
        <v>5161</v>
      </c>
      <c r="AJ1039" s="1">
        <v>6.0</v>
      </c>
      <c r="AK1039" s="1">
        <v>38.0</v>
      </c>
      <c r="AL1039" s="1">
        <v>5.0</v>
      </c>
    </row>
    <row r="1040" ht="15.75" customHeight="1">
      <c r="A1040" s="1" t="s">
        <v>193</v>
      </c>
      <c r="B1040" s="1">
        <v>3.0</v>
      </c>
      <c r="C1040" s="1" t="s">
        <v>3792</v>
      </c>
      <c r="D1040" s="1" t="s">
        <v>7390</v>
      </c>
      <c r="E1040" s="1" t="s">
        <v>7391</v>
      </c>
      <c r="F1040" s="1" t="s">
        <v>7392</v>
      </c>
      <c r="H1040" s="1">
        <v>113.04159</v>
      </c>
      <c r="I1040" s="1">
        <v>13.936707</v>
      </c>
      <c r="J1040" s="1">
        <v>0.0</v>
      </c>
      <c r="K1040" s="1">
        <v>0.0</v>
      </c>
      <c r="L1040" s="1">
        <v>0.0</v>
      </c>
      <c r="M1040" s="1">
        <v>0.30103</v>
      </c>
      <c r="N1040" s="1">
        <v>0.0</v>
      </c>
      <c r="O1040" s="1">
        <v>0.0</v>
      </c>
      <c r="P1040" s="1">
        <v>0.0</v>
      </c>
      <c r="Q1040" s="1" t="s">
        <v>659</v>
      </c>
      <c r="R1040" s="1">
        <v>0.0</v>
      </c>
      <c r="S1040" s="1">
        <v>725.0</v>
      </c>
      <c r="T1040" s="1">
        <v>0.0</v>
      </c>
      <c r="U1040" s="1">
        <v>0.0</v>
      </c>
      <c r="V1040" s="1">
        <v>0.0</v>
      </c>
      <c r="W1040" s="1">
        <v>0.0</v>
      </c>
      <c r="X1040" s="1">
        <v>0.0</v>
      </c>
      <c r="Y1040" s="1">
        <v>0.0</v>
      </c>
      <c r="Z1040" s="1">
        <v>0.0</v>
      </c>
      <c r="AA1040" s="1">
        <v>0.0</v>
      </c>
      <c r="AB1040" s="1">
        <v>0.0</v>
      </c>
      <c r="AC1040" s="1">
        <v>0.0</v>
      </c>
      <c r="AD1040" s="1">
        <v>0.0</v>
      </c>
      <c r="AE1040" s="1">
        <v>221804.0</v>
      </c>
      <c r="AF1040" s="1">
        <v>57.0</v>
      </c>
      <c r="AH1040" s="1" t="s">
        <v>7393</v>
      </c>
      <c r="AI1040" s="1">
        <v>70.0</v>
      </c>
      <c r="AJ1040" s="1">
        <v>3.0</v>
      </c>
      <c r="AK1040" s="1">
        <v>17.0</v>
      </c>
      <c r="AL1040" s="1">
        <v>4.0</v>
      </c>
    </row>
    <row r="1041" ht="15.75" customHeight="1">
      <c r="A1041" s="1" t="s">
        <v>193</v>
      </c>
      <c r="B1041" s="1">
        <v>4.0</v>
      </c>
      <c r="C1041" s="1" t="s">
        <v>1818</v>
      </c>
      <c r="D1041" s="1" t="s">
        <v>5103</v>
      </c>
      <c r="E1041" s="1" t="s">
        <v>5104</v>
      </c>
      <c r="F1041" s="1" t="s">
        <v>5105</v>
      </c>
      <c r="H1041" s="1">
        <v>98.3514</v>
      </c>
      <c r="I1041" s="1">
        <v>0.0</v>
      </c>
      <c r="J1041" s="1">
        <v>0.0</v>
      </c>
      <c r="K1041" s="1">
        <v>2.0</v>
      </c>
      <c r="L1041" s="1">
        <v>0.0</v>
      </c>
      <c r="M1041" s="1">
        <v>0.845098</v>
      </c>
      <c r="N1041" s="1">
        <v>0.0</v>
      </c>
      <c r="O1041" s="1">
        <v>0.0</v>
      </c>
      <c r="P1041" s="1">
        <v>0.0</v>
      </c>
      <c r="Q1041" s="1" t="s">
        <v>5106</v>
      </c>
      <c r="R1041" s="1">
        <v>5.0</v>
      </c>
      <c r="S1041" s="1">
        <v>3385.0</v>
      </c>
      <c r="T1041" s="1">
        <v>0.0</v>
      </c>
      <c r="U1041" s="1">
        <v>0.0</v>
      </c>
      <c r="V1041" s="1">
        <v>0.0</v>
      </c>
      <c r="W1041" s="1">
        <v>0.0</v>
      </c>
      <c r="X1041" s="1">
        <v>0.0</v>
      </c>
      <c r="Y1041" s="1">
        <v>0.0</v>
      </c>
      <c r="Z1041" s="1">
        <v>0.0</v>
      </c>
      <c r="AA1041" s="1">
        <v>0.0</v>
      </c>
      <c r="AB1041" s="1">
        <v>0.0</v>
      </c>
      <c r="AC1041" s="1">
        <v>0.0</v>
      </c>
      <c r="AD1041" s="1">
        <v>0.0</v>
      </c>
      <c r="AE1041" s="1">
        <v>39135.0</v>
      </c>
      <c r="AF1041" s="1">
        <v>2567.0</v>
      </c>
      <c r="AG1041" s="1">
        <v>920.0</v>
      </c>
      <c r="AH1041" s="1" t="s">
        <v>5107</v>
      </c>
      <c r="AI1041" s="1">
        <v>863.0</v>
      </c>
      <c r="AJ1041" s="1">
        <v>12.0</v>
      </c>
      <c r="AK1041" s="1">
        <v>34.0</v>
      </c>
      <c r="AL1041" s="1">
        <v>31.0</v>
      </c>
    </row>
    <row r="1042" ht="15.75" customHeight="1">
      <c r="A1042" s="1" t="s">
        <v>193</v>
      </c>
      <c r="B1042" s="1">
        <v>5.0</v>
      </c>
      <c r="C1042" s="1" t="s">
        <v>1825</v>
      </c>
      <c r="D1042" s="1" t="s">
        <v>5113</v>
      </c>
      <c r="E1042" s="1" t="s">
        <v>5114</v>
      </c>
      <c r="F1042" s="1" t="s">
        <v>5115</v>
      </c>
      <c r="H1042" s="1">
        <v>94.82325</v>
      </c>
      <c r="I1042" s="1">
        <v>0.0</v>
      </c>
      <c r="J1042" s="1">
        <v>0.0</v>
      </c>
      <c r="K1042" s="1">
        <v>2.0</v>
      </c>
      <c r="L1042" s="1">
        <v>0.0</v>
      </c>
      <c r="M1042" s="1">
        <v>1.0413927</v>
      </c>
      <c r="N1042" s="1">
        <v>0.0</v>
      </c>
      <c r="O1042" s="1">
        <v>0.0</v>
      </c>
      <c r="P1042" s="1">
        <v>0.0</v>
      </c>
      <c r="Q1042" s="1" t="s">
        <v>5172</v>
      </c>
      <c r="R1042" s="1">
        <v>9.0</v>
      </c>
      <c r="S1042" s="1">
        <v>2071.719999331981</v>
      </c>
      <c r="T1042" s="1">
        <v>0.0</v>
      </c>
      <c r="U1042" s="1">
        <v>0.0</v>
      </c>
      <c r="V1042" s="1">
        <v>0.0</v>
      </c>
      <c r="W1042" s="1">
        <v>0.0</v>
      </c>
      <c r="X1042" s="1">
        <v>0.0</v>
      </c>
      <c r="Y1042" s="1">
        <v>0.0</v>
      </c>
      <c r="Z1042" s="1">
        <v>0.0</v>
      </c>
      <c r="AA1042" s="1">
        <v>0.0</v>
      </c>
      <c r="AB1042" s="1">
        <v>0.0</v>
      </c>
      <c r="AC1042" s="1">
        <v>0.0</v>
      </c>
      <c r="AD1042" s="1">
        <v>0.0</v>
      </c>
      <c r="AE1042" s="1">
        <v>76171.0</v>
      </c>
      <c r="AF1042" s="1">
        <v>3269.0</v>
      </c>
      <c r="AG1042" s="1">
        <v>930.0</v>
      </c>
      <c r="AH1042" s="1" t="s">
        <v>2140</v>
      </c>
      <c r="AI1042" s="1">
        <v>1121.0</v>
      </c>
      <c r="AJ1042" s="1">
        <v>10.0</v>
      </c>
      <c r="AK1042" s="1">
        <v>13.0</v>
      </c>
      <c r="AL1042" s="1">
        <v>23.0</v>
      </c>
    </row>
    <row r="1043" ht="15.75" customHeight="1">
      <c r="A1043" s="1" t="s">
        <v>193</v>
      </c>
      <c r="B1043" s="1">
        <v>6.0</v>
      </c>
      <c r="C1043" s="1" t="s">
        <v>1816</v>
      </c>
      <c r="D1043" s="1" t="s">
        <v>5100</v>
      </c>
      <c r="F1043" s="1" t="s">
        <v>5101</v>
      </c>
      <c r="H1043" s="1">
        <v>80.79501</v>
      </c>
      <c r="I1043" s="1">
        <v>0.0</v>
      </c>
      <c r="J1043" s="1">
        <v>0.0</v>
      </c>
      <c r="K1043" s="1">
        <v>2.0</v>
      </c>
      <c r="L1043" s="1">
        <v>0.0</v>
      </c>
      <c r="M1043" s="1">
        <v>0.90309</v>
      </c>
      <c r="N1043" s="1">
        <v>0.0</v>
      </c>
      <c r="O1043" s="1">
        <v>0.0</v>
      </c>
      <c r="P1043" s="1">
        <v>0.0</v>
      </c>
      <c r="Q1043" s="1" t="s">
        <v>5102</v>
      </c>
      <c r="R1043" s="1">
        <v>6.0</v>
      </c>
      <c r="S1043" s="1">
        <v>2000.0</v>
      </c>
      <c r="T1043" s="1">
        <v>0.0</v>
      </c>
      <c r="U1043" s="1">
        <v>0.0</v>
      </c>
      <c r="V1043" s="1">
        <v>0.0</v>
      </c>
      <c r="W1043" s="1">
        <v>0.0</v>
      </c>
      <c r="X1043" s="1">
        <v>0.0</v>
      </c>
      <c r="Y1043" s="1">
        <v>0.0</v>
      </c>
      <c r="Z1043" s="1">
        <v>0.0</v>
      </c>
      <c r="AA1043" s="1">
        <v>0.0</v>
      </c>
      <c r="AB1043" s="1">
        <v>0.0</v>
      </c>
      <c r="AC1043" s="1">
        <v>0.0</v>
      </c>
      <c r="AD1043" s="1">
        <v>0.0</v>
      </c>
      <c r="AE1043" s="1">
        <v>169829.0</v>
      </c>
      <c r="AF1043" s="1">
        <v>720.0</v>
      </c>
      <c r="AG1043" s="1">
        <v>700.0</v>
      </c>
      <c r="AH1043" s="1" t="s">
        <v>1006</v>
      </c>
      <c r="AI1043" s="1">
        <v>15.0</v>
      </c>
      <c r="AJ1043" s="1">
        <v>1.0</v>
      </c>
      <c r="AK1043" s="1">
        <v>8.0</v>
      </c>
      <c r="AL1043" s="1">
        <v>19.0</v>
      </c>
    </row>
    <row r="1044" ht="15.75" customHeight="1">
      <c r="A1044" s="1" t="s">
        <v>193</v>
      </c>
      <c r="B1044" s="1">
        <v>7.0</v>
      </c>
      <c r="C1044" s="1" t="s">
        <v>99</v>
      </c>
      <c r="D1044" s="1" t="s">
        <v>726</v>
      </c>
      <c r="E1044" s="1" t="s">
        <v>727</v>
      </c>
      <c r="F1044" s="1" t="s">
        <v>728</v>
      </c>
      <c r="H1044" s="1">
        <v>75.17095</v>
      </c>
      <c r="I1044" s="1">
        <v>0.0</v>
      </c>
      <c r="J1044" s="1">
        <v>0.0</v>
      </c>
      <c r="K1044" s="1">
        <v>2.0</v>
      </c>
      <c r="L1044" s="1">
        <v>0.0</v>
      </c>
      <c r="M1044" s="1">
        <v>1.0413927</v>
      </c>
      <c r="N1044" s="1">
        <v>0.0</v>
      </c>
      <c r="O1044" s="1">
        <v>0.0</v>
      </c>
      <c r="P1044" s="1">
        <v>0.0</v>
      </c>
      <c r="Q1044" s="1" t="s">
        <v>731</v>
      </c>
      <c r="R1044" s="1">
        <v>9.0</v>
      </c>
      <c r="S1044" s="1">
        <v>1301.599999904633</v>
      </c>
      <c r="T1044" s="1">
        <v>0.0</v>
      </c>
      <c r="U1044" s="1">
        <v>0.0</v>
      </c>
      <c r="V1044" s="1">
        <v>0.0</v>
      </c>
      <c r="W1044" s="1">
        <v>0.0</v>
      </c>
      <c r="X1044" s="1">
        <v>0.0</v>
      </c>
      <c r="Y1044" s="1">
        <v>0.0</v>
      </c>
      <c r="Z1044" s="1">
        <v>0.0</v>
      </c>
      <c r="AA1044" s="1">
        <v>0.0</v>
      </c>
      <c r="AB1044" s="1">
        <v>0.0</v>
      </c>
      <c r="AC1044" s="1">
        <v>0.0</v>
      </c>
      <c r="AD1044" s="1">
        <v>0.0</v>
      </c>
      <c r="AE1044" s="1">
        <v>82362.0</v>
      </c>
      <c r="AF1044" s="1">
        <v>3330.0</v>
      </c>
      <c r="AG1044" s="1">
        <v>870.0</v>
      </c>
      <c r="AH1044" s="1" t="s">
        <v>735</v>
      </c>
      <c r="AI1044" s="1">
        <v>128.0</v>
      </c>
      <c r="AJ1044" s="1">
        <v>6.0</v>
      </c>
      <c r="AK1044" s="1">
        <v>8.0</v>
      </c>
      <c r="AL1044" s="1">
        <v>24.0</v>
      </c>
    </row>
    <row r="1045" ht="15.75" customHeight="1">
      <c r="A1045" s="1" t="s">
        <v>193</v>
      </c>
      <c r="B1045" s="1">
        <v>8.0</v>
      </c>
      <c r="C1045" s="1" t="s">
        <v>1827</v>
      </c>
      <c r="D1045" s="1" t="s">
        <v>5117</v>
      </c>
      <c r="E1045" s="1" t="s">
        <v>5118</v>
      </c>
      <c r="F1045" s="1" t="s">
        <v>5119</v>
      </c>
      <c r="H1045" s="1">
        <v>70.73818</v>
      </c>
      <c r="I1045" s="1">
        <v>0.0</v>
      </c>
      <c r="J1045" s="1">
        <v>0.0</v>
      </c>
      <c r="K1045" s="1">
        <v>2.0</v>
      </c>
      <c r="L1045" s="1">
        <v>0.0</v>
      </c>
      <c r="M1045" s="1">
        <v>0.90309</v>
      </c>
      <c r="N1045" s="1">
        <v>0.0</v>
      </c>
      <c r="O1045" s="1">
        <v>0.0</v>
      </c>
      <c r="P1045" s="1">
        <v>0.0</v>
      </c>
      <c r="Q1045" s="1" t="s">
        <v>5178</v>
      </c>
      <c r="R1045" s="1">
        <v>6.0</v>
      </c>
      <c r="S1045" s="1">
        <v>1532.860000133514</v>
      </c>
      <c r="T1045" s="1">
        <v>0.0</v>
      </c>
      <c r="U1045" s="1">
        <v>0.0</v>
      </c>
      <c r="V1045" s="1">
        <v>0.0</v>
      </c>
      <c r="W1045" s="1">
        <v>0.0</v>
      </c>
      <c r="X1045" s="1">
        <v>0.0</v>
      </c>
      <c r="Y1045" s="1">
        <v>0.0</v>
      </c>
      <c r="Z1045" s="1">
        <v>0.0</v>
      </c>
      <c r="AA1045" s="1">
        <v>0.0</v>
      </c>
      <c r="AB1045" s="1">
        <v>0.0</v>
      </c>
      <c r="AC1045" s="1">
        <v>0.0</v>
      </c>
      <c r="AD1045" s="1">
        <v>0.0</v>
      </c>
      <c r="AE1045" s="1">
        <v>104209.0</v>
      </c>
      <c r="AF1045" s="1">
        <v>2457.0</v>
      </c>
      <c r="AG1045" s="1">
        <v>900.0</v>
      </c>
      <c r="AH1045" s="1" t="s">
        <v>5121</v>
      </c>
      <c r="AI1045" s="1">
        <v>1368.0</v>
      </c>
      <c r="AJ1045" s="1">
        <v>9.0</v>
      </c>
      <c r="AK1045" s="1">
        <v>11.0</v>
      </c>
      <c r="AL1045" s="1">
        <v>16.0</v>
      </c>
    </row>
    <row r="1046" ht="15.75" customHeight="1">
      <c r="A1046" s="1" t="s">
        <v>193</v>
      </c>
      <c r="B1046" s="1">
        <v>9.0</v>
      </c>
      <c r="C1046" s="1" t="s">
        <v>1918</v>
      </c>
      <c r="D1046" s="1" t="s">
        <v>5214</v>
      </c>
      <c r="E1046" s="1" t="s">
        <v>5215</v>
      </c>
      <c r="F1046" s="1" t="s">
        <v>5216</v>
      </c>
      <c r="H1046" s="1">
        <v>64.91628</v>
      </c>
      <c r="I1046" s="1">
        <v>0.0</v>
      </c>
      <c r="J1046" s="1">
        <v>0.0</v>
      </c>
      <c r="K1046" s="1">
        <v>2.0</v>
      </c>
      <c r="L1046" s="1">
        <v>0.0</v>
      </c>
      <c r="M1046" s="1">
        <v>0.90309</v>
      </c>
      <c r="N1046" s="1">
        <v>0.0</v>
      </c>
      <c r="O1046" s="1">
        <v>0.0</v>
      </c>
      <c r="P1046" s="1">
        <v>0.0</v>
      </c>
      <c r="Q1046" s="1" t="s">
        <v>5282</v>
      </c>
      <c r="R1046" s="1">
        <v>6.0</v>
      </c>
      <c r="S1046" s="1">
        <v>1290.769992925227</v>
      </c>
      <c r="T1046" s="1">
        <v>0.0</v>
      </c>
      <c r="U1046" s="1">
        <v>0.0</v>
      </c>
      <c r="V1046" s="1">
        <v>0.0</v>
      </c>
      <c r="W1046" s="1">
        <v>0.0</v>
      </c>
      <c r="X1046" s="1">
        <v>0.0</v>
      </c>
      <c r="Y1046" s="1">
        <v>0.0</v>
      </c>
      <c r="Z1046" s="1">
        <v>0.0</v>
      </c>
      <c r="AA1046" s="1">
        <v>0.0</v>
      </c>
      <c r="AB1046" s="1">
        <v>0.0</v>
      </c>
      <c r="AC1046" s="1">
        <v>0.0</v>
      </c>
      <c r="AD1046" s="1">
        <v>0.0</v>
      </c>
      <c r="AE1046" s="1">
        <v>40624.0</v>
      </c>
      <c r="AF1046" s="1">
        <v>2027.0</v>
      </c>
      <c r="AG1046" s="1">
        <v>730.0</v>
      </c>
      <c r="AH1046" s="1" t="s">
        <v>4158</v>
      </c>
      <c r="AI1046" s="1">
        <v>89.0</v>
      </c>
      <c r="AJ1046" s="1">
        <v>8.0</v>
      </c>
      <c r="AK1046" s="1">
        <v>14.0</v>
      </c>
      <c r="AL1046" s="1">
        <v>14.0</v>
      </c>
    </row>
    <row r="1047" ht="15.75" customHeight="1">
      <c r="A1047" s="1" t="s">
        <v>193</v>
      </c>
      <c r="B1047" s="1">
        <v>10.0</v>
      </c>
      <c r="C1047" s="1" t="s">
        <v>3806</v>
      </c>
      <c r="D1047" s="1" t="s">
        <v>7396</v>
      </c>
      <c r="E1047" s="1" t="s">
        <v>7397</v>
      </c>
      <c r="F1047" s="1" t="s">
        <v>7398</v>
      </c>
      <c r="H1047" s="1">
        <v>62.550106</v>
      </c>
      <c r="I1047" s="1">
        <v>8.770812</v>
      </c>
      <c r="J1047" s="1">
        <v>0.0</v>
      </c>
      <c r="K1047" s="1">
        <v>2.0</v>
      </c>
      <c r="L1047" s="1">
        <v>0.0</v>
      </c>
      <c r="M1047" s="1">
        <v>0.47712126</v>
      </c>
      <c r="N1047" s="1">
        <v>0.0</v>
      </c>
      <c r="O1047" s="1">
        <v>0.0</v>
      </c>
      <c r="P1047" s="1">
        <v>0.0</v>
      </c>
      <c r="Q1047" s="1" t="s">
        <v>6018</v>
      </c>
      <c r="R1047" s="1">
        <v>1.0</v>
      </c>
      <c r="S1047" s="1">
        <v>147.1500015258789</v>
      </c>
      <c r="T1047" s="1">
        <v>0.0</v>
      </c>
      <c r="U1047" s="1">
        <v>0.0</v>
      </c>
      <c r="V1047" s="1">
        <v>0.0</v>
      </c>
      <c r="W1047" s="1">
        <v>0.0</v>
      </c>
      <c r="X1047" s="1">
        <v>0.0</v>
      </c>
      <c r="Y1047" s="1">
        <v>0.0</v>
      </c>
      <c r="Z1047" s="1">
        <v>0.0</v>
      </c>
      <c r="AA1047" s="1">
        <v>0.0</v>
      </c>
      <c r="AB1047" s="1">
        <v>0.0</v>
      </c>
      <c r="AC1047" s="1">
        <v>0.0</v>
      </c>
      <c r="AD1047" s="1">
        <v>0.0</v>
      </c>
      <c r="AE1047" s="1">
        <v>135988.0</v>
      </c>
      <c r="AF1047" s="1">
        <v>10.0</v>
      </c>
      <c r="AG1047" s="1">
        <v>690.0</v>
      </c>
      <c r="AH1047" s="1" t="s">
        <v>2087</v>
      </c>
      <c r="AJ1047" s="1">
        <v>3.0</v>
      </c>
      <c r="AK1047" s="1">
        <v>3.0</v>
      </c>
      <c r="AL1047" s="1">
        <v>14.0</v>
      </c>
    </row>
    <row r="1048" ht="15.75" customHeight="1">
      <c r="A1048" s="1" t="s">
        <v>193</v>
      </c>
      <c r="B1048" s="1">
        <v>11.0</v>
      </c>
      <c r="C1048" s="1" t="s">
        <v>1923</v>
      </c>
      <c r="D1048" s="1" t="s">
        <v>5218</v>
      </c>
      <c r="E1048" s="1" t="s">
        <v>5219</v>
      </c>
      <c r="F1048" s="1" t="s">
        <v>5220</v>
      </c>
      <c r="H1048" s="1">
        <v>61.339314</v>
      </c>
      <c r="I1048" s="1">
        <v>0.0</v>
      </c>
      <c r="J1048" s="1">
        <v>0.0</v>
      </c>
      <c r="K1048" s="1">
        <v>2.0</v>
      </c>
      <c r="L1048" s="1">
        <v>0.0</v>
      </c>
      <c r="M1048" s="1">
        <v>0.9542425</v>
      </c>
      <c r="N1048" s="1">
        <v>0.0</v>
      </c>
      <c r="O1048" s="1">
        <v>0.0</v>
      </c>
      <c r="P1048" s="1">
        <v>0.0</v>
      </c>
      <c r="Q1048" s="1" t="s">
        <v>5285</v>
      </c>
      <c r="R1048" s="1">
        <v>7.0</v>
      </c>
      <c r="S1048" s="1">
        <v>1032.0</v>
      </c>
      <c r="T1048" s="1">
        <v>0.0</v>
      </c>
      <c r="U1048" s="1">
        <v>0.0</v>
      </c>
      <c r="V1048" s="1">
        <v>0.0</v>
      </c>
      <c r="W1048" s="1">
        <v>0.0</v>
      </c>
      <c r="X1048" s="1">
        <v>0.0</v>
      </c>
      <c r="Y1048" s="1">
        <v>0.0</v>
      </c>
      <c r="Z1048" s="1">
        <v>0.0</v>
      </c>
      <c r="AA1048" s="1">
        <v>0.0</v>
      </c>
      <c r="AB1048" s="1">
        <v>0.0</v>
      </c>
      <c r="AC1048" s="1">
        <v>0.0</v>
      </c>
      <c r="AD1048" s="1">
        <v>0.0</v>
      </c>
      <c r="AE1048" s="1">
        <v>6281.0</v>
      </c>
      <c r="AF1048" s="1">
        <v>1886.0</v>
      </c>
      <c r="AH1048" s="1" t="s">
        <v>5223</v>
      </c>
      <c r="AI1048" s="1">
        <v>81.0</v>
      </c>
      <c r="AJ1048" s="1">
        <v>3.0</v>
      </c>
      <c r="AK1048" s="1">
        <v>3.0</v>
      </c>
      <c r="AL1048" s="1">
        <v>3.0</v>
      </c>
    </row>
    <row r="1049" ht="15.75" customHeight="1">
      <c r="A1049" s="1" t="s">
        <v>193</v>
      </c>
      <c r="B1049" s="1">
        <v>12.0</v>
      </c>
      <c r="C1049" s="1" t="s">
        <v>1838</v>
      </c>
      <c r="D1049" s="1" t="s">
        <v>5131</v>
      </c>
      <c r="E1049" s="1" t="s">
        <v>5132</v>
      </c>
      <c r="F1049" s="1" t="s">
        <v>5133</v>
      </c>
      <c r="H1049" s="1">
        <v>60.151474</v>
      </c>
      <c r="I1049" s="1">
        <v>0.0</v>
      </c>
      <c r="J1049" s="1">
        <v>0.0</v>
      </c>
      <c r="K1049" s="1">
        <v>2.0</v>
      </c>
      <c r="L1049" s="1">
        <v>0.0</v>
      </c>
      <c r="M1049" s="1">
        <v>1.0</v>
      </c>
      <c r="N1049" s="1">
        <v>0.0</v>
      </c>
      <c r="O1049" s="1">
        <v>0.0</v>
      </c>
      <c r="P1049" s="1">
        <v>0.0</v>
      </c>
      <c r="Q1049" s="1" t="s">
        <v>5204</v>
      </c>
      <c r="R1049" s="1">
        <v>8.0</v>
      </c>
      <c r="S1049" s="1">
        <v>903.5500000119209</v>
      </c>
      <c r="T1049" s="1">
        <v>0.0</v>
      </c>
      <c r="U1049" s="1">
        <v>0.0</v>
      </c>
      <c r="V1049" s="1">
        <v>0.0</v>
      </c>
      <c r="W1049" s="1">
        <v>0.0</v>
      </c>
      <c r="X1049" s="1">
        <v>0.0</v>
      </c>
      <c r="Y1049" s="1">
        <v>0.0</v>
      </c>
      <c r="Z1049" s="1">
        <v>0.0</v>
      </c>
      <c r="AA1049" s="1">
        <v>0.0</v>
      </c>
      <c r="AB1049" s="1">
        <v>0.0</v>
      </c>
      <c r="AC1049" s="1">
        <v>0.0</v>
      </c>
      <c r="AD1049" s="1">
        <v>0.0</v>
      </c>
      <c r="AE1049" s="1">
        <v>89857.0</v>
      </c>
      <c r="AF1049" s="1">
        <v>2939.0</v>
      </c>
      <c r="AG1049" s="1">
        <v>850.0</v>
      </c>
      <c r="AH1049" s="1" t="s">
        <v>1772</v>
      </c>
      <c r="AI1049" s="1">
        <v>1047.0</v>
      </c>
      <c r="AJ1049" s="1">
        <v>13.0</v>
      </c>
      <c r="AK1049" s="1">
        <v>16.0</v>
      </c>
      <c r="AL1049" s="1">
        <v>25.0</v>
      </c>
    </row>
    <row r="1050" ht="15.75" customHeight="1">
      <c r="A1050" s="1" t="s">
        <v>193</v>
      </c>
      <c r="B1050" s="1">
        <v>13.0</v>
      </c>
      <c r="C1050" s="1" t="s">
        <v>1830</v>
      </c>
      <c r="D1050" s="1" t="s">
        <v>5122</v>
      </c>
      <c r="E1050" s="1" t="s">
        <v>5123</v>
      </c>
      <c r="F1050" s="1" t="s">
        <v>5124</v>
      </c>
      <c r="H1050" s="1">
        <v>52.79973</v>
      </c>
      <c r="I1050" s="1">
        <v>0.0</v>
      </c>
      <c r="J1050" s="1">
        <v>0.0</v>
      </c>
      <c r="K1050" s="1">
        <v>2.0</v>
      </c>
      <c r="L1050" s="1">
        <v>0.0</v>
      </c>
      <c r="M1050" s="1">
        <v>0.7781513</v>
      </c>
      <c r="N1050" s="1">
        <v>0.0</v>
      </c>
      <c r="O1050" s="1">
        <v>0.0</v>
      </c>
      <c r="P1050" s="1">
        <v>0.0</v>
      </c>
      <c r="Q1050" s="1" t="s">
        <v>5191</v>
      </c>
      <c r="R1050" s="1">
        <v>4.0</v>
      </c>
      <c r="S1050" s="1">
        <v>1150.0</v>
      </c>
      <c r="T1050" s="1">
        <v>0.0</v>
      </c>
      <c r="U1050" s="1">
        <v>0.0</v>
      </c>
      <c r="V1050" s="1">
        <v>0.0</v>
      </c>
      <c r="W1050" s="1">
        <v>0.0</v>
      </c>
      <c r="X1050" s="1">
        <v>0.0</v>
      </c>
      <c r="Y1050" s="1">
        <v>0.0</v>
      </c>
      <c r="Z1050" s="1">
        <v>0.0</v>
      </c>
      <c r="AA1050" s="1">
        <v>0.0</v>
      </c>
      <c r="AB1050" s="1">
        <v>0.0</v>
      </c>
      <c r="AC1050" s="1">
        <v>0.0</v>
      </c>
      <c r="AD1050" s="1">
        <v>0.0</v>
      </c>
      <c r="AE1050" s="1">
        <v>73552.0</v>
      </c>
      <c r="AF1050" s="1">
        <v>572.0</v>
      </c>
      <c r="AG1050" s="1">
        <v>710.0</v>
      </c>
      <c r="AH1050" s="1" t="s">
        <v>5126</v>
      </c>
      <c r="AI1050" s="1">
        <v>36.0</v>
      </c>
      <c r="AJ1050" s="1">
        <v>5.0</v>
      </c>
      <c r="AK1050" s="1">
        <v>6.0</v>
      </c>
      <c r="AL1050" s="1">
        <v>5.0</v>
      </c>
    </row>
    <row r="1051" ht="15.75" customHeight="1">
      <c r="A1051" s="1" t="s">
        <v>193</v>
      </c>
      <c r="B1051" s="1">
        <v>14.0</v>
      </c>
      <c r="C1051" s="1" t="s">
        <v>111</v>
      </c>
      <c r="D1051" s="1" t="s">
        <v>792</v>
      </c>
      <c r="E1051" s="1" t="s">
        <v>793</v>
      </c>
      <c r="F1051" s="1" t="s">
        <v>794</v>
      </c>
      <c r="H1051" s="1">
        <v>48.949196</v>
      </c>
      <c r="I1051" s="1">
        <v>0.0</v>
      </c>
      <c r="J1051" s="1">
        <v>0.0</v>
      </c>
      <c r="K1051" s="1">
        <v>2.0</v>
      </c>
      <c r="L1051" s="1">
        <v>0.0</v>
      </c>
      <c r="M1051" s="1">
        <v>1.146128</v>
      </c>
      <c r="N1051" s="1">
        <v>0.0</v>
      </c>
      <c r="O1051" s="1">
        <v>0.0</v>
      </c>
      <c r="P1051" s="1">
        <v>0.0</v>
      </c>
      <c r="Q1051" s="1" t="s">
        <v>796</v>
      </c>
      <c r="R1051" s="1">
        <v>12.0</v>
      </c>
      <c r="S1051" s="1">
        <v>455.0</v>
      </c>
      <c r="T1051" s="1">
        <v>0.0</v>
      </c>
      <c r="U1051" s="1">
        <v>0.0</v>
      </c>
      <c r="V1051" s="1">
        <v>0.0</v>
      </c>
      <c r="W1051" s="1">
        <v>0.0</v>
      </c>
      <c r="X1051" s="1">
        <v>0.0</v>
      </c>
      <c r="Y1051" s="1">
        <v>0.0</v>
      </c>
      <c r="Z1051" s="1">
        <v>0.0</v>
      </c>
      <c r="AA1051" s="1">
        <v>0.0</v>
      </c>
      <c r="AB1051" s="1">
        <v>0.0</v>
      </c>
      <c r="AC1051" s="1">
        <v>0.0</v>
      </c>
      <c r="AD1051" s="1">
        <v>0.0</v>
      </c>
      <c r="AE1051" s="1">
        <v>113610.0</v>
      </c>
      <c r="AF1051" s="1">
        <v>1799.0</v>
      </c>
      <c r="AG1051" s="1">
        <v>830.0</v>
      </c>
      <c r="AH1051" s="1" t="s">
        <v>800</v>
      </c>
      <c r="AI1051" s="1">
        <v>374.0</v>
      </c>
      <c r="AJ1051" s="1">
        <v>14.0</v>
      </c>
      <c r="AK1051" s="1">
        <v>19.0</v>
      </c>
      <c r="AL1051" s="1">
        <v>21.0</v>
      </c>
    </row>
    <row r="1052" ht="15.75" customHeight="1">
      <c r="A1052" s="1" t="s">
        <v>193</v>
      </c>
      <c r="B1052" s="1">
        <v>15.0</v>
      </c>
      <c r="C1052" s="1" t="s">
        <v>1930</v>
      </c>
      <c r="D1052" s="1" t="s">
        <v>5224</v>
      </c>
      <c r="E1052" s="1" t="s">
        <v>5225</v>
      </c>
      <c r="F1052" s="1" t="s">
        <v>5226</v>
      </c>
      <c r="H1052" s="1">
        <v>47.26842</v>
      </c>
      <c r="I1052" s="1">
        <v>0.0</v>
      </c>
      <c r="J1052" s="1">
        <v>0.0</v>
      </c>
      <c r="K1052" s="1">
        <v>2.0</v>
      </c>
      <c r="L1052" s="1">
        <v>0.0</v>
      </c>
      <c r="M1052" s="1">
        <v>0.60206</v>
      </c>
      <c r="N1052" s="1">
        <v>0.0</v>
      </c>
      <c r="O1052" s="1">
        <v>0.0</v>
      </c>
      <c r="P1052" s="1">
        <v>0.0</v>
      </c>
      <c r="Q1052" s="1" t="s">
        <v>5206</v>
      </c>
      <c r="R1052" s="1">
        <v>2.0</v>
      </c>
      <c r="S1052" s="1">
        <v>1540.0</v>
      </c>
      <c r="T1052" s="1">
        <v>0.0</v>
      </c>
      <c r="U1052" s="1">
        <v>0.0</v>
      </c>
      <c r="V1052" s="1">
        <v>0.0</v>
      </c>
      <c r="W1052" s="1">
        <v>0.0</v>
      </c>
      <c r="X1052" s="1">
        <v>0.0</v>
      </c>
      <c r="Y1052" s="1">
        <v>0.0</v>
      </c>
      <c r="Z1052" s="1">
        <v>0.0</v>
      </c>
      <c r="AA1052" s="1">
        <v>0.0</v>
      </c>
      <c r="AB1052" s="1">
        <v>0.0</v>
      </c>
      <c r="AC1052" s="1">
        <v>0.0</v>
      </c>
      <c r="AD1052" s="1">
        <v>0.0</v>
      </c>
      <c r="AE1052" s="1">
        <v>41214.0</v>
      </c>
      <c r="AF1052" s="1">
        <v>439.0</v>
      </c>
      <c r="AH1052" s="1" t="s">
        <v>5228</v>
      </c>
      <c r="AJ1052" s="1">
        <v>3.0</v>
      </c>
      <c r="AK1052" s="1">
        <v>15.0</v>
      </c>
      <c r="AL1052" s="1">
        <v>5.0</v>
      </c>
    </row>
    <row r="1053" ht="15.75" customHeight="1">
      <c r="A1053" s="1" t="s">
        <v>193</v>
      </c>
      <c r="B1053" s="1">
        <v>16.0</v>
      </c>
      <c r="C1053" s="1" t="s">
        <v>1890</v>
      </c>
      <c r="D1053" s="1" t="s">
        <v>5193</v>
      </c>
      <c r="E1053" s="1" t="s">
        <v>5194</v>
      </c>
      <c r="F1053" s="1" t="s">
        <v>5195</v>
      </c>
      <c r="H1053" s="1">
        <v>46.976654</v>
      </c>
      <c r="I1053" s="1">
        <v>0.0</v>
      </c>
      <c r="J1053" s="1">
        <v>0.0</v>
      </c>
      <c r="K1053" s="1">
        <v>2.0</v>
      </c>
      <c r="L1053" s="1">
        <v>0.0</v>
      </c>
      <c r="M1053" s="1">
        <v>0.90309</v>
      </c>
      <c r="N1053" s="1">
        <v>0.0</v>
      </c>
      <c r="O1053" s="1">
        <v>0.0</v>
      </c>
      <c r="P1053" s="1">
        <v>0.0</v>
      </c>
      <c r="Q1053" s="1" t="s">
        <v>5196</v>
      </c>
      <c r="R1053" s="1">
        <v>6.0</v>
      </c>
      <c r="S1053" s="1">
        <v>675.4599999263883</v>
      </c>
      <c r="T1053" s="1">
        <v>0.0</v>
      </c>
      <c r="U1053" s="1">
        <v>0.0</v>
      </c>
      <c r="V1053" s="1">
        <v>0.0</v>
      </c>
      <c r="W1053" s="1">
        <v>0.0</v>
      </c>
      <c r="X1053" s="1">
        <v>0.0</v>
      </c>
      <c r="Y1053" s="1">
        <v>0.0</v>
      </c>
      <c r="Z1053" s="1">
        <v>0.0</v>
      </c>
      <c r="AA1053" s="1">
        <v>0.0</v>
      </c>
      <c r="AB1053" s="1">
        <v>0.0</v>
      </c>
      <c r="AC1053" s="1">
        <v>0.0</v>
      </c>
      <c r="AD1053" s="1">
        <v>0.0</v>
      </c>
      <c r="AE1053" s="1">
        <v>38835.0</v>
      </c>
      <c r="AF1053" s="1">
        <v>1855.0</v>
      </c>
      <c r="AG1053" s="1">
        <v>830.0</v>
      </c>
      <c r="AH1053" s="1" t="s">
        <v>2140</v>
      </c>
      <c r="AI1053" s="1">
        <v>79.0</v>
      </c>
      <c r="AJ1053" s="1">
        <v>13.0</v>
      </c>
      <c r="AK1053" s="1">
        <v>13.0</v>
      </c>
      <c r="AL1053" s="1">
        <v>38.0</v>
      </c>
    </row>
    <row r="1054" ht="15.75" customHeight="1">
      <c r="A1054" s="1" t="s">
        <v>193</v>
      </c>
      <c r="B1054" s="1">
        <v>17.0</v>
      </c>
      <c r="C1054" s="1" t="s">
        <v>1842</v>
      </c>
      <c r="D1054" s="1" t="s">
        <v>5135</v>
      </c>
      <c r="E1054" s="1" t="s">
        <v>5136</v>
      </c>
      <c r="F1054" s="1" t="s">
        <v>5137</v>
      </c>
      <c r="H1054" s="1">
        <v>45.930702</v>
      </c>
      <c r="I1054" s="1">
        <v>0.0</v>
      </c>
      <c r="J1054" s="1">
        <v>0.0</v>
      </c>
      <c r="K1054" s="1">
        <v>2.0</v>
      </c>
      <c r="L1054" s="1">
        <v>0.0</v>
      </c>
      <c r="M1054" s="1">
        <v>0.7781513</v>
      </c>
      <c r="N1054" s="1">
        <v>0.0</v>
      </c>
      <c r="O1054" s="1">
        <v>0.0</v>
      </c>
      <c r="P1054" s="1">
        <v>0.0</v>
      </c>
      <c r="Q1054" s="1" t="s">
        <v>5212</v>
      </c>
      <c r="R1054" s="1">
        <v>4.0</v>
      </c>
      <c r="S1054" s="1">
        <v>870.0</v>
      </c>
      <c r="T1054" s="1">
        <v>0.0</v>
      </c>
      <c r="U1054" s="1">
        <v>0.0</v>
      </c>
      <c r="V1054" s="1">
        <v>0.0</v>
      </c>
      <c r="W1054" s="1">
        <v>0.0</v>
      </c>
      <c r="X1054" s="1">
        <v>0.0</v>
      </c>
      <c r="Y1054" s="1">
        <v>0.0</v>
      </c>
      <c r="Z1054" s="1">
        <v>0.0</v>
      </c>
      <c r="AA1054" s="1">
        <v>0.0</v>
      </c>
      <c r="AB1054" s="1">
        <v>0.0</v>
      </c>
      <c r="AC1054" s="1">
        <v>0.0</v>
      </c>
      <c r="AD1054" s="1">
        <v>0.0</v>
      </c>
      <c r="AE1054" s="1">
        <v>15029.0</v>
      </c>
      <c r="AF1054" s="1">
        <v>379.0</v>
      </c>
      <c r="AG1054" s="1">
        <v>700.0</v>
      </c>
      <c r="AH1054" s="1" t="s">
        <v>5139</v>
      </c>
      <c r="AI1054" s="1">
        <v>110.0</v>
      </c>
      <c r="AJ1054" s="1">
        <v>5.0</v>
      </c>
      <c r="AK1054" s="1">
        <v>6.0</v>
      </c>
      <c r="AL1054" s="1">
        <v>12.0</v>
      </c>
    </row>
    <row r="1055" ht="15.75" customHeight="1">
      <c r="A1055" s="1" t="s">
        <v>193</v>
      </c>
      <c r="B1055" s="1">
        <v>18.0</v>
      </c>
      <c r="C1055" s="1" t="s">
        <v>1936</v>
      </c>
      <c r="D1055" s="1" t="s">
        <v>5230</v>
      </c>
      <c r="E1055" s="1" t="s">
        <v>5231</v>
      </c>
      <c r="F1055" s="1" t="s">
        <v>5232</v>
      </c>
      <c r="H1055" s="1">
        <v>45.471275</v>
      </c>
      <c r="I1055" s="1">
        <v>0.0</v>
      </c>
      <c r="J1055" s="1">
        <v>0.0</v>
      </c>
      <c r="K1055" s="1">
        <v>2.0</v>
      </c>
      <c r="L1055" s="1">
        <v>0.0</v>
      </c>
      <c r="M1055" s="1">
        <v>0.90309</v>
      </c>
      <c r="N1055" s="1">
        <v>0.0</v>
      </c>
      <c r="O1055" s="1">
        <v>0.0</v>
      </c>
      <c r="P1055" s="1">
        <v>0.0</v>
      </c>
      <c r="Q1055" s="1" t="s">
        <v>5314</v>
      </c>
      <c r="R1055" s="1">
        <v>6.0</v>
      </c>
      <c r="S1055" s="1">
        <v>632.7999992370605</v>
      </c>
      <c r="T1055" s="1">
        <v>0.0</v>
      </c>
      <c r="U1055" s="1">
        <v>0.0</v>
      </c>
      <c r="V1055" s="1">
        <v>0.0</v>
      </c>
      <c r="W1055" s="1">
        <v>0.0</v>
      </c>
      <c r="X1055" s="1">
        <v>0.0</v>
      </c>
      <c r="Y1055" s="1">
        <v>0.0</v>
      </c>
      <c r="Z1055" s="1">
        <v>0.0</v>
      </c>
      <c r="AA1055" s="1">
        <v>0.0</v>
      </c>
      <c r="AB1055" s="1">
        <v>0.0</v>
      </c>
      <c r="AC1055" s="1">
        <v>0.0</v>
      </c>
      <c r="AD1055" s="1">
        <v>0.0</v>
      </c>
      <c r="AE1055" s="1">
        <v>89927.0</v>
      </c>
      <c r="AF1055" s="1">
        <v>902.0</v>
      </c>
      <c r="AG1055" s="1">
        <v>880.0</v>
      </c>
      <c r="AH1055" s="1" t="s">
        <v>5234</v>
      </c>
      <c r="AI1055" s="1">
        <v>346.0</v>
      </c>
      <c r="AJ1055" s="1">
        <v>13.0</v>
      </c>
      <c r="AK1055" s="1">
        <v>17.0</v>
      </c>
      <c r="AL1055" s="1">
        <v>13.0</v>
      </c>
    </row>
    <row r="1056" ht="15.75" customHeight="1">
      <c r="A1056" s="1" t="s">
        <v>193</v>
      </c>
      <c r="B1056" s="1">
        <v>19.0</v>
      </c>
      <c r="C1056" s="1" t="s">
        <v>3819</v>
      </c>
      <c r="D1056" s="1" t="s">
        <v>7399</v>
      </c>
      <c r="E1056" s="1" t="s">
        <v>7400</v>
      </c>
      <c r="F1056" s="1" t="s">
        <v>7401</v>
      </c>
      <c r="H1056" s="1">
        <v>44.824406</v>
      </c>
      <c r="I1056" s="1">
        <v>9.907541</v>
      </c>
      <c r="J1056" s="1">
        <v>0.0</v>
      </c>
      <c r="K1056" s="1">
        <v>0.0</v>
      </c>
      <c r="L1056" s="1">
        <v>0.0</v>
      </c>
      <c r="M1056" s="1">
        <v>0.60206</v>
      </c>
      <c r="N1056" s="1">
        <v>0.0</v>
      </c>
      <c r="O1056" s="1">
        <v>0.0</v>
      </c>
      <c r="P1056" s="1">
        <v>0.0</v>
      </c>
      <c r="Q1056" s="1" t="s">
        <v>5555</v>
      </c>
      <c r="R1056" s="1">
        <v>2.0</v>
      </c>
      <c r="S1056" s="1">
        <v>55.46999999508262</v>
      </c>
      <c r="T1056" s="1">
        <v>0.0</v>
      </c>
      <c r="U1056" s="1">
        <v>0.0</v>
      </c>
      <c r="V1056" s="1">
        <v>0.0</v>
      </c>
      <c r="W1056" s="1">
        <v>0.0</v>
      </c>
      <c r="X1056" s="1">
        <v>0.0</v>
      </c>
      <c r="Y1056" s="1">
        <v>0.0</v>
      </c>
      <c r="Z1056" s="1">
        <v>0.0</v>
      </c>
      <c r="AA1056" s="1">
        <v>0.0</v>
      </c>
      <c r="AB1056" s="1">
        <v>0.0</v>
      </c>
      <c r="AC1056" s="1">
        <v>0.0</v>
      </c>
      <c r="AD1056" s="1">
        <v>0.0</v>
      </c>
      <c r="AE1056" s="1">
        <v>89453.0</v>
      </c>
      <c r="AF1056" s="1">
        <v>486.0</v>
      </c>
      <c r="AG1056" s="1">
        <v>620.0</v>
      </c>
      <c r="AH1056" s="1" t="s">
        <v>5507</v>
      </c>
      <c r="AI1056" s="1">
        <v>76.0</v>
      </c>
      <c r="AJ1056" s="1">
        <v>8.0</v>
      </c>
      <c r="AK1056" s="1">
        <v>9.0</v>
      </c>
      <c r="AL1056" s="1">
        <v>6.0</v>
      </c>
    </row>
    <row r="1057" ht="15.75" customHeight="1">
      <c r="A1057" s="1" t="s">
        <v>193</v>
      </c>
      <c r="B1057" s="1">
        <v>20.0</v>
      </c>
      <c r="C1057" s="1" t="s">
        <v>1836</v>
      </c>
      <c r="D1057" s="1" t="s">
        <v>5127</v>
      </c>
      <c r="E1057" s="1" t="s">
        <v>5128</v>
      </c>
      <c r="F1057" s="1" t="s">
        <v>5129</v>
      </c>
      <c r="H1057" s="1">
        <v>39.14232</v>
      </c>
      <c r="I1057" s="1">
        <v>0.0</v>
      </c>
      <c r="J1057" s="1">
        <v>0.0</v>
      </c>
      <c r="K1057" s="1">
        <v>2.0</v>
      </c>
      <c r="L1057" s="1">
        <v>0.0</v>
      </c>
      <c r="M1057" s="1">
        <v>0.69897</v>
      </c>
      <c r="N1057" s="1">
        <v>0.0</v>
      </c>
      <c r="O1057" s="1">
        <v>0.0</v>
      </c>
      <c r="P1057" s="1">
        <v>0.0</v>
      </c>
      <c r="Q1057" s="1" t="s">
        <v>5130</v>
      </c>
      <c r="R1057" s="1">
        <v>3.0</v>
      </c>
      <c r="S1057" s="1">
        <v>783.0</v>
      </c>
      <c r="T1057" s="1">
        <v>0.0</v>
      </c>
      <c r="U1057" s="1">
        <v>0.0</v>
      </c>
      <c r="V1057" s="1">
        <v>0.0</v>
      </c>
      <c r="W1057" s="1">
        <v>0.0</v>
      </c>
      <c r="X1057" s="1">
        <v>0.0</v>
      </c>
      <c r="Y1057" s="1">
        <v>0.0</v>
      </c>
      <c r="Z1057" s="1">
        <v>0.0</v>
      </c>
      <c r="AA1057" s="1">
        <v>0.0</v>
      </c>
      <c r="AB1057" s="1">
        <v>0.0</v>
      </c>
      <c r="AC1057" s="1">
        <v>0.0</v>
      </c>
      <c r="AD1057" s="1">
        <v>0.0</v>
      </c>
      <c r="AE1057" s="1">
        <v>88897.0</v>
      </c>
      <c r="AF1057" s="1">
        <v>663.0</v>
      </c>
      <c r="AG1057" s="1">
        <v>900.0</v>
      </c>
      <c r="AH1057" s="1" t="s">
        <v>5085</v>
      </c>
      <c r="AI1057" s="1">
        <v>201.0</v>
      </c>
      <c r="AJ1057" s="1">
        <v>10.0</v>
      </c>
      <c r="AK1057" s="1">
        <v>15.0</v>
      </c>
      <c r="AL1057" s="1">
        <v>9.0</v>
      </c>
    </row>
    <row r="1058" ht="15.75" customHeight="1">
      <c r="A1058" s="1" t="s">
        <v>193</v>
      </c>
      <c r="B1058" s="1">
        <v>21.0</v>
      </c>
      <c r="C1058" s="1" t="s">
        <v>1942</v>
      </c>
      <c r="D1058" s="1" t="s">
        <v>5236</v>
      </c>
      <c r="E1058" s="1" t="s">
        <v>5237</v>
      </c>
      <c r="F1058" s="1" t="s">
        <v>5238</v>
      </c>
      <c r="H1058" s="1">
        <v>38.419968</v>
      </c>
      <c r="I1058" s="1">
        <v>0.0</v>
      </c>
      <c r="J1058" s="1">
        <v>0.0</v>
      </c>
      <c r="K1058" s="1">
        <v>2.0</v>
      </c>
      <c r="L1058" s="1">
        <v>0.0</v>
      </c>
      <c r="M1058" s="1">
        <v>1.230449</v>
      </c>
      <c r="N1058" s="1">
        <v>0.0</v>
      </c>
      <c r="O1058" s="1">
        <v>0.0</v>
      </c>
      <c r="P1058" s="1">
        <v>0.0</v>
      </c>
      <c r="Q1058" s="1" t="s">
        <v>5321</v>
      </c>
      <c r="R1058" s="1">
        <v>15.0</v>
      </c>
      <c r="S1058" s="1">
        <v>242.7399997711182</v>
      </c>
      <c r="T1058" s="1">
        <v>0.0</v>
      </c>
      <c r="U1058" s="1">
        <v>0.0</v>
      </c>
      <c r="V1058" s="1">
        <v>0.0</v>
      </c>
      <c r="W1058" s="1">
        <v>0.0</v>
      </c>
      <c r="X1058" s="1">
        <v>0.0</v>
      </c>
      <c r="Y1058" s="1">
        <v>0.0</v>
      </c>
      <c r="Z1058" s="1">
        <v>0.0</v>
      </c>
      <c r="AA1058" s="1">
        <v>0.0</v>
      </c>
      <c r="AB1058" s="1">
        <v>0.0</v>
      </c>
      <c r="AC1058" s="1">
        <v>0.0</v>
      </c>
      <c r="AD1058" s="1">
        <v>0.0</v>
      </c>
      <c r="AE1058" s="1">
        <v>33943.0</v>
      </c>
      <c r="AF1058" s="1">
        <v>2615.0</v>
      </c>
      <c r="AG1058" s="1">
        <v>810.0</v>
      </c>
      <c r="AH1058" s="1" t="s">
        <v>5240</v>
      </c>
      <c r="AI1058" s="1">
        <v>272.0</v>
      </c>
      <c r="AJ1058" s="1">
        <v>8.0</v>
      </c>
      <c r="AK1058" s="1">
        <v>9.0</v>
      </c>
      <c r="AL1058" s="1">
        <v>9.0</v>
      </c>
    </row>
    <row r="1059" ht="15.75" customHeight="1">
      <c r="A1059" s="1" t="s">
        <v>193</v>
      </c>
      <c r="B1059" s="1">
        <v>22.0</v>
      </c>
      <c r="C1059" s="1" t="s">
        <v>3824</v>
      </c>
      <c r="D1059" s="1" t="s">
        <v>7402</v>
      </c>
      <c r="E1059" s="1" t="s">
        <v>7403</v>
      </c>
      <c r="F1059" s="1" t="s">
        <v>7404</v>
      </c>
      <c r="H1059" s="1">
        <v>37.379517</v>
      </c>
      <c r="I1059" s="1">
        <v>10.835737</v>
      </c>
      <c r="J1059" s="1">
        <v>0.0</v>
      </c>
      <c r="K1059" s="1">
        <v>0.0</v>
      </c>
      <c r="L1059" s="1">
        <v>0.0</v>
      </c>
      <c r="M1059" s="1">
        <v>0.60206</v>
      </c>
      <c r="N1059" s="1">
        <v>0.0</v>
      </c>
      <c r="O1059" s="1">
        <v>0.0</v>
      </c>
      <c r="P1059" s="1">
        <v>0.0</v>
      </c>
      <c r="Q1059" s="1" t="s">
        <v>5111</v>
      </c>
      <c r="R1059" s="1">
        <v>2.0</v>
      </c>
      <c r="S1059" s="1">
        <v>31.82999992370605</v>
      </c>
      <c r="T1059" s="1">
        <v>0.0</v>
      </c>
      <c r="U1059" s="1">
        <v>0.0</v>
      </c>
      <c r="V1059" s="1">
        <v>0.0</v>
      </c>
      <c r="W1059" s="1">
        <v>0.0</v>
      </c>
      <c r="X1059" s="1">
        <v>0.0</v>
      </c>
      <c r="Y1059" s="1">
        <v>0.0</v>
      </c>
      <c r="Z1059" s="1">
        <v>0.0</v>
      </c>
      <c r="AA1059" s="1">
        <v>0.0</v>
      </c>
      <c r="AB1059" s="1">
        <v>0.0</v>
      </c>
      <c r="AC1059" s="1">
        <v>0.0</v>
      </c>
      <c r="AD1059" s="1">
        <v>0.0</v>
      </c>
      <c r="AE1059" s="1">
        <v>41903.0</v>
      </c>
      <c r="AF1059" s="1">
        <v>26.0</v>
      </c>
      <c r="AG1059" s="1">
        <v>590.0</v>
      </c>
      <c r="AH1059" s="1" t="s">
        <v>7405</v>
      </c>
      <c r="AJ1059" s="1">
        <v>1.0</v>
      </c>
      <c r="AK1059" s="1">
        <v>2.0</v>
      </c>
      <c r="AL1059" s="1">
        <v>2.0</v>
      </c>
    </row>
    <row r="1060" ht="15.75" customHeight="1">
      <c r="A1060" s="1" t="s">
        <v>193</v>
      </c>
      <c r="B1060" s="1">
        <v>23.0</v>
      </c>
      <c r="C1060" s="1" t="s">
        <v>1945</v>
      </c>
      <c r="D1060" s="1" t="s">
        <v>5241</v>
      </c>
      <c r="E1060" s="1" t="s">
        <v>5242</v>
      </c>
      <c r="F1060" s="1" t="s">
        <v>5243</v>
      </c>
      <c r="H1060" s="1">
        <v>36.791683</v>
      </c>
      <c r="I1060" s="1">
        <v>0.0</v>
      </c>
      <c r="J1060" s="1">
        <v>0.0</v>
      </c>
      <c r="K1060" s="1">
        <v>2.0</v>
      </c>
      <c r="L1060" s="1">
        <v>0.0</v>
      </c>
      <c r="M1060" s="1">
        <v>1.0413927</v>
      </c>
      <c r="N1060" s="1">
        <v>0.0</v>
      </c>
      <c r="O1060" s="1">
        <v>0.0</v>
      </c>
      <c r="P1060" s="1">
        <v>0.0</v>
      </c>
      <c r="Q1060" s="1" t="s">
        <v>5326</v>
      </c>
      <c r="R1060" s="1">
        <v>9.0</v>
      </c>
      <c r="S1060" s="1">
        <v>311.0400004386902</v>
      </c>
      <c r="T1060" s="1">
        <v>0.0</v>
      </c>
      <c r="U1060" s="1">
        <v>0.0</v>
      </c>
      <c r="V1060" s="1">
        <v>0.0</v>
      </c>
      <c r="W1060" s="1">
        <v>0.0</v>
      </c>
      <c r="X1060" s="1">
        <v>0.0</v>
      </c>
      <c r="Y1060" s="1">
        <v>0.0</v>
      </c>
      <c r="Z1060" s="1">
        <v>0.0</v>
      </c>
      <c r="AA1060" s="1">
        <v>0.0</v>
      </c>
      <c r="AB1060" s="1">
        <v>0.0</v>
      </c>
      <c r="AC1060" s="1">
        <v>0.0</v>
      </c>
      <c r="AD1060" s="1">
        <v>0.0</v>
      </c>
      <c r="AE1060" s="1">
        <v>36902.0</v>
      </c>
      <c r="AF1060" s="1">
        <v>1907.0</v>
      </c>
      <c r="AG1060" s="1">
        <v>550.0</v>
      </c>
      <c r="AH1060" s="1" t="s">
        <v>5245</v>
      </c>
      <c r="AI1060" s="1">
        <v>562.0</v>
      </c>
      <c r="AJ1060" s="1">
        <v>8.0</v>
      </c>
      <c r="AK1060" s="1">
        <v>8.0</v>
      </c>
      <c r="AL1060" s="1">
        <v>22.0</v>
      </c>
    </row>
    <row r="1061" ht="15.75" customHeight="1">
      <c r="A1061" s="1" t="s">
        <v>193</v>
      </c>
      <c r="B1061" s="1">
        <v>24.0</v>
      </c>
      <c r="C1061" s="1" t="s">
        <v>1884</v>
      </c>
      <c r="D1061" s="1" t="s">
        <v>5188</v>
      </c>
      <c r="E1061" s="1" t="s">
        <v>5189</v>
      </c>
      <c r="F1061" s="1" t="s">
        <v>5190</v>
      </c>
      <c r="H1061" s="1">
        <v>36.29005</v>
      </c>
      <c r="I1061" s="1">
        <v>0.0</v>
      </c>
      <c r="J1061" s="1">
        <v>0.0</v>
      </c>
      <c r="K1061" s="1">
        <v>2.0</v>
      </c>
      <c r="L1061" s="1">
        <v>0.0</v>
      </c>
      <c r="M1061" s="1">
        <v>0.845098</v>
      </c>
      <c r="N1061" s="1">
        <v>0.0</v>
      </c>
      <c r="O1061" s="1">
        <v>0.0</v>
      </c>
      <c r="P1061" s="1">
        <v>0.0</v>
      </c>
      <c r="Q1061" s="1" t="s">
        <v>5246</v>
      </c>
      <c r="R1061" s="1">
        <v>5.0</v>
      </c>
      <c r="S1061" s="1">
        <v>460.0</v>
      </c>
      <c r="T1061" s="1">
        <v>0.0</v>
      </c>
      <c r="U1061" s="1">
        <v>0.0</v>
      </c>
      <c r="V1061" s="1">
        <v>0.0</v>
      </c>
      <c r="W1061" s="1">
        <v>0.0</v>
      </c>
      <c r="X1061" s="1">
        <v>0.0</v>
      </c>
      <c r="Y1061" s="1">
        <v>0.0</v>
      </c>
      <c r="Z1061" s="1">
        <v>0.0</v>
      </c>
      <c r="AA1061" s="1">
        <v>0.0</v>
      </c>
      <c r="AB1061" s="1">
        <v>0.0</v>
      </c>
      <c r="AC1061" s="1">
        <v>0.0</v>
      </c>
      <c r="AD1061" s="1">
        <v>0.0</v>
      </c>
      <c r="AE1061" s="1">
        <v>85826.0</v>
      </c>
      <c r="AF1061" s="1">
        <v>443.0</v>
      </c>
      <c r="AG1061" s="1">
        <v>830.0</v>
      </c>
      <c r="AH1061" s="1" t="s">
        <v>735</v>
      </c>
      <c r="AI1061" s="1">
        <v>74.0</v>
      </c>
      <c r="AJ1061" s="1">
        <v>6.0</v>
      </c>
      <c r="AK1061" s="1">
        <v>6.0</v>
      </c>
      <c r="AL1061" s="1">
        <v>15.0</v>
      </c>
    </row>
    <row r="1062" ht="15.75" customHeight="1">
      <c r="A1062" s="1" t="s">
        <v>193</v>
      </c>
      <c r="B1062" s="1">
        <v>25.0</v>
      </c>
      <c r="C1062" s="1" t="s">
        <v>1872</v>
      </c>
      <c r="D1062" s="1" t="s">
        <v>5173</v>
      </c>
      <c r="E1062" s="1" t="s">
        <v>5174</v>
      </c>
      <c r="F1062" s="1" t="s">
        <v>5175</v>
      </c>
      <c r="H1062" s="1">
        <v>35.98038</v>
      </c>
      <c r="I1062" s="1">
        <v>0.0</v>
      </c>
      <c r="J1062" s="1">
        <v>0.0</v>
      </c>
      <c r="K1062" s="1">
        <v>2.0</v>
      </c>
      <c r="L1062" s="1">
        <v>0.0</v>
      </c>
      <c r="M1062" s="1">
        <v>1.0413927</v>
      </c>
      <c r="N1062" s="1">
        <v>0.0</v>
      </c>
      <c r="O1062" s="1">
        <v>0.0</v>
      </c>
      <c r="P1062" s="1">
        <v>0.0</v>
      </c>
      <c r="Q1062" s="1" t="s">
        <v>5229</v>
      </c>
      <c r="R1062" s="1">
        <v>9.0</v>
      </c>
      <c r="S1062" s="1">
        <v>297.4299998283386</v>
      </c>
      <c r="T1062" s="1">
        <v>0.0</v>
      </c>
      <c r="U1062" s="1">
        <v>0.0</v>
      </c>
      <c r="V1062" s="1">
        <v>0.0</v>
      </c>
      <c r="W1062" s="1">
        <v>0.0</v>
      </c>
      <c r="X1062" s="1">
        <v>0.0</v>
      </c>
      <c r="Y1062" s="1">
        <v>0.0</v>
      </c>
      <c r="Z1062" s="1">
        <v>0.0</v>
      </c>
      <c r="AA1062" s="1">
        <v>0.0</v>
      </c>
      <c r="AB1062" s="1">
        <v>0.0</v>
      </c>
      <c r="AC1062" s="1">
        <v>0.0</v>
      </c>
      <c r="AD1062" s="1">
        <v>0.0</v>
      </c>
      <c r="AE1062" s="1">
        <v>62738.0</v>
      </c>
      <c r="AF1062" s="1">
        <v>784.0</v>
      </c>
      <c r="AG1062" s="1">
        <v>800.0</v>
      </c>
      <c r="AH1062" s="1" t="s">
        <v>5177</v>
      </c>
      <c r="AI1062" s="1">
        <v>135.0</v>
      </c>
      <c r="AJ1062" s="1">
        <v>6.0</v>
      </c>
      <c r="AK1062" s="1">
        <v>6.0</v>
      </c>
      <c r="AL1062" s="1">
        <v>8.0</v>
      </c>
    </row>
    <row r="1063" ht="15.75" customHeight="1">
      <c r="A1063" s="1" t="s">
        <v>194</v>
      </c>
      <c r="B1063" s="1">
        <v>1.0</v>
      </c>
      <c r="C1063" s="1" t="s">
        <v>2267</v>
      </c>
      <c r="D1063" s="1" t="s">
        <v>5644</v>
      </c>
      <c r="E1063" s="1" t="s">
        <v>5645</v>
      </c>
      <c r="F1063" s="1" t="s">
        <v>5646</v>
      </c>
      <c r="H1063" s="1">
        <v>48.10677</v>
      </c>
      <c r="I1063" s="1">
        <v>13.685216</v>
      </c>
      <c r="J1063" s="1">
        <v>2.061338</v>
      </c>
      <c r="K1063" s="1">
        <v>0.0</v>
      </c>
      <c r="L1063" s="1">
        <v>0.0</v>
      </c>
      <c r="M1063" s="1">
        <v>0.9542425</v>
      </c>
      <c r="N1063" s="1">
        <v>0.0</v>
      </c>
      <c r="O1063" s="1">
        <v>0.0</v>
      </c>
      <c r="P1063" s="1">
        <v>0.0</v>
      </c>
      <c r="Q1063" s="1" t="s">
        <v>5781</v>
      </c>
      <c r="R1063" s="1">
        <v>7.0</v>
      </c>
      <c r="S1063" s="1">
        <v>9.25</v>
      </c>
      <c r="T1063" s="1">
        <v>0.0</v>
      </c>
      <c r="U1063" s="1">
        <v>0.0</v>
      </c>
      <c r="V1063" s="1">
        <v>0.0</v>
      </c>
      <c r="W1063" s="1">
        <v>2.061338</v>
      </c>
      <c r="X1063" s="1">
        <v>0.0</v>
      </c>
      <c r="Y1063" s="1">
        <v>0.0</v>
      </c>
      <c r="Z1063" s="1">
        <v>0.0</v>
      </c>
      <c r="AA1063" s="1">
        <v>0.0</v>
      </c>
      <c r="AB1063" s="1">
        <v>0.0</v>
      </c>
      <c r="AC1063" s="1">
        <v>0.0</v>
      </c>
      <c r="AD1063" s="1">
        <v>0.0</v>
      </c>
      <c r="AE1063" s="1">
        <v>23177.0</v>
      </c>
      <c r="AF1063" s="1">
        <v>209.0</v>
      </c>
      <c r="AG1063" s="1">
        <v>390.0</v>
      </c>
      <c r="AH1063" s="1" t="s">
        <v>3327</v>
      </c>
      <c r="AI1063" s="1">
        <v>3.0</v>
      </c>
      <c r="AJ1063" s="1">
        <v>4.0</v>
      </c>
      <c r="AK1063" s="1">
        <v>4.0</v>
      </c>
      <c r="AL1063" s="1">
        <v>3.0</v>
      </c>
    </row>
    <row r="1064" ht="15.75" customHeight="1">
      <c r="A1064" s="1" t="s">
        <v>194</v>
      </c>
      <c r="B1064" s="1">
        <v>2.0</v>
      </c>
      <c r="C1064" s="1" t="s">
        <v>2235</v>
      </c>
      <c r="D1064" s="1" t="s">
        <v>5606</v>
      </c>
      <c r="E1064" s="1" t="s">
        <v>5607</v>
      </c>
      <c r="F1064" s="1" t="s">
        <v>5608</v>
      </c>
      <c r="H1064" s="1">
        <v>38.09433</v>
      </c>
      <c r="I1064" s="1">
        <v>6.4443245</v>
      </c>
      <c r="J1064" s="1">
        <v>0.0</v>
      </c>
      <c r="K1064" s="1">
        <v>0.0</v>
      </c>
      <c r="L1064" s="1">
        <v>0.0</v>
      </c>
      <c r="M1064" s="1">
        <v>0.47712126</v>
      </c>
      <c r="N1064" s="1">
        <v>0.0</v>
      </c>
      <c r="O1064" s="1">
        <v>0.0</v>
      </c>
      <c r="P1064" s="1">
        <v>0.0</v>
      </c>
      <c r="Q1064" s="1" t="s">
        <v>5609</v>
      </c>
      <c r="R1064" s="1">
        <v>1.0</v>
      </c>
      <c r="S1064" s="1">
        <v>152.5</v>
      </c>
      <c r="T1064" s="1">
        <v>0.0</v>
      </c>
      <c r="U1064" s="1">
        <v>0.0</v>
      </c>
      <c r="V1064" s="1">
        <v>0.0</v>
      </c>
      <c r="W1064" s="1">
        <v>0.0</v>
      </c>
      <c r="X1064" s="1">
        <v>0.0</v>
      </c>
      <c r="Y1064" s="1">
        <v>0.0</v>
      </c>
      <c r="Z1064" s="1">
        <v>0.0</v>
      </c>
      <c r="AA1064" s="1">
        <v>0.0</v>
      </c>
      <c r="AB1064" s="1">
        <v>0.0</v>
      </c>
      <c r="AC1064" s="1">
        <v>0.0</v>
      </c>
      <c r="AD1064" s="1">
        <v>0.0</v>
      </c>
      <c r="AE1064" s="1">
        <v>186235.0</v>
      </c>
      <c r="AF1064" s="1">
        <v>98.0</v>
      </c>
      <c r="AH1064" s="1" t="s">
        <v>5610</v>
      </c>
      <c r="AI1064" s="1">
        <v>2.0</v>
      </c>
      <c r="AJ1064" s="1">
        <v>6.0</v>
      </c>
      <c r="AK1064" s="1">
        <v>6.0</v>
      </c>
      <c r="AL1064" s="1">
        <v>2.0</v>
      </c>
    </row>
    <row r="1065" ht="15.75" customHeight="1">
      <c r="A1065" s="1" t="s">
        <v>194</v>
      </c>
      <c r="B1065" s="1">
        <v>3.0</v>
      </c>
      <c r="C1065" s="1" t="s">
        <v>2273</v>
      </c>
      <c r="D1065" s="1" t="s">
        <v>5653</v>
      </c>
      <c r="E1065" s="1" t="s">
        <v>5654</v>
      </c>
      <c r="F1065" s="1" t="s">
        <v>5655</v>
      </c>
      <c r="H1065" s="1">
        <v>32.101322</v>
      </c>
      <c r="I1065" s="1">
        <v>0.0</v>
      </c>
      <c r="J1065" s="1">
        <v>7.4729295</v>
      </c>
      <c r="K1065" s="1">
        <v>0.0</v>
      </c>
      <c r="L1065" s="1">
        <v>0.0</v>
      </c>
      <c r="M1065" s="1">
        <v>0.69897</v>
      </c>
      <c r="N1065" s="1">
        <v>0.0</v>
      </c>
      <c r="O1065" s="1">
        <v>0.0</v>
      </c>
      <c r="P1065" s="1">
        <v>0.0</v>
      </c>
      <c r="Q1065" s="1" t="s">
        <v>5632</v>
      </c>
      <c r="R1065" s="1">
        <v>3.0</v>
      </c>
      <c r="S1065" s="1">
        <v>36.77000051736832</v>
      </c>
      <c r="T1065" s="1">
        <v>0.0</v>
      </c>
      <c r="U1065" s="1">
        <v>0.0</v>
      </c>
      <c r="V1065" s="1">
        <v>0.0</v>
      </c>
      <c r="W1065" s="1">
        <v>0.0</v>
      </c>
      <c r="X1065" s="1">
        <v>0.0</v>
      </c>
      <c r="Y1065" s="1">
        <v>7.4729295</v>
      </c>
      <c r="Z1065" s="1">
        <v>0.0</v>
      </c>
      <c r="AA1065" s="1">
        <v>0.0</v>
      </c>
      <c r="AB1065" s="1">
        <v>0.0</v>
      </c>
      <c r="AC1065" s="1">
        <v>0.0</v>
      </c>
      <c r="AD1065" s="1">
        <v>0.0</v>
      </c>
      <c r="AE1065" s="1">
        <v>228887.0</v>
      </c>
      <c r="AF1065" s="1">
        <v>47.0</v>
      </c>
      <c r="AH1065" s="1" t="s">
        <v>778</v>
      </c>
      <c r="AI1065" s="1">
        <v>8.0</v>
      </c>
      <c r="AJ1065" s="1">
        <v>5.0</v>
      </c>
      <c r="AK1065" s="1">
        <v>5.0</v>
      </c>
      <c r="AL1065" s="1">
        <v>5.0</v>
      </c>
    </row>
    <row r="1066" ht="15.75" customHeight="1">
      <c r="A1066" s="1" t="s">
        <v>194</v>
      </c>
      <c r="B1066" s="1">
        <v>4.0</v>
      </c>
      <c r="C1066" s="1" t="s">
        <v>3850</v>
      </c>
      <c r="D1066" s="1" t="s">
        <v>7406</v>
      </c>
      <c r="E1066" s="1" t="s">
        <v>7407</v>
      </c>
      <c r="F1066" s="1" t="s">
        <v>7408</v>
      </c>
      <c r="H1066" s="1">
        <v>21.392962</v>
      </c>
      <c r="I1066" s="1">
        <v>12.484614</v>
      </c>
      <c r="J1066" s="1">
        <v>0.0</v>
      </c>
      <c r="K1066" s="1">
        <v>0.0</v>
      </c>
      <c r="L1066" s="1">
        <v>0.0</v>
      </c>
      <c r="M1066" s="1">
        <v>0.69897</v>
      </c>
      <c r="N1066" s="1">
        <v>0.0</v>
      </c>
      <c r="O1066" s="1">
        <v>0.0</v>
      </c>
      <c r="P1066" s="1">
        <v>0.0</v>
      </c>
      <c r="Q1066" s="1" t="s">
        <v>7409</v>
      </c>
      <c r="R1066" s="1">
        <v>3.0</v>
      </c>
      <c r="S1066" s="1">
        <v>5.010000005364418</v>
      </c>
      <c r="T1066" s="1">
        <v>0.0</v>
      </c>
      <c r="U1066" s="1">
        <v>0.0</v>
      </c>
      <c r="V1066" s="1">
        <v>0.0</v>
      </c>
      <c r="W1066" s="1">
        <v>0.0</v>
      </c>
      <c r="X1066" s="1">
        <v>0.0</v>
      </c>
      <c r="Y1066" s="1">
        <v>0.0</v>
      </c>
      <c r="Z1066" s="1">
        <v>0.0</v>
      </c>
      <c r="AA1066" s="1">
        <v>0.0</v>
      </c>
      <c r="AB1066" s="1">
        <v>0.0</v>
      </c>
      <c r="AC1066" s="1">
        <v>0.0</v>
      </c>
      <c r="AD1066" s="1">
        <v>0.0</v>
      </c>
      <c r="AE1066" s="1">
        <v>204528.0</v>
      </c>
      <c r="AF1066" s="1">
        <v>64.0</v>
      </c>
      <c r="AH1066" s="1" t="s">
        <v>7410</v>
      </c>
      <c r="AJ1066" s="1">
        <v>3.0</v>
      </c>
      <c r="AK1066" s="1">
        <v>3.0</v>
      </c>
      <c r="AL1066" s="1">
        <v>2.0</v>
      </c>
    </row>
    <row r="1067" ht="15.75" customHeight="1">
      <c r="A1067" s="1" t="s">
        <v>194</v>
      </c>
      <c r="B1067" s="1">
        <v>5.0</v>
      </c>
      <c r="C1067" s="1" t="s">
        <v>3852</v>
      </c>
      <c r="D1067" s="1" t="s">
        <v>7411</v>
      </c>
      <c r="E1067" s="1" t="s">
        <v>7412</v>
      </c>
      <c r="F1067" s="1" t="s">
        <v>7413</v>
      </c>
      <c r="H1067" s="1">
        <v>19.928514</v>
      </c>
      <c r="I1067" s="1">
        <v>0.0</v>
      </c>
      <c r="J1067" s="1">
        <v>6.497802</v>
      </c>
      <c r="K1067" s="1">
        <v>0.0</v>
      </c>
      <c r="L1067" s="1">
        <v>0.0</v>
      </c>
      <c r="M1067" s="1">
        <v>0.60206</v>
      </c>
      <c r="N1067" s="1">
        <v>0.0</v>
      </c>
      <c r="O1067" s="1">
        <v>0.0</v>
      </c>
      <c r="P1067" s="1">
        <v>0.0</v>
      </c>
      <c r="Q1067" s="1" t="s">
        <v>5694</v>
      </c>
      <c r="R1067" s="1">
        <v>2.0</v>
      </c>
      <c r="S1067" s="1">
        <v>24.94999980926514</v>
      </c>
      <c r="T1067" s="1">
        <v>0.5338179</v>
      </c>
      <c r="U1067" s="1">
        <v>0.7223008</v>
      </c>
      <c r="V1067" s="1">
        <v>0.0</v>
      </c>
      <c r="W1067" s="1">
        <v>6.497802</v>
      </c>
      <c r="X1067" s="1">
        <v>0.0</v>
      </c>
      <c r="Y1067" s="1">
        <v>0.0</v>
      </c>
      <c r="Z1067" s="1">
        <v>0.0</v>
      </c>
      <c r="AA1067" s="1">
        <v>0.0</v>
      </c>
      <c r="AB1067" s="1">
        <v>0.0</v>
      </c>
      <c r="AC1067" s="1">
        <v>0.0</v>
      </c>
      <c r="AD1067" s="1">
        <v>0.0</v>
      </c>
      <c r="AE1067" s="1">
        <v>73240.0</v>
      </c>
      <c r="AF1067" s="1">
        <v>54.0</v>
      </c>
      <c r="AH1067" s="1" t="s">
        <v>6037</v>
      </c>
      <c r="AI1067" s="1">
        <v>20.0</v>
      </c>
      <c r="AJ1067" s="1">
        <v>4.0</v>
      </c>
      <c r="AK1067" s="1">
        <v>4.0</v>
      </c>
      <c r="AL1067" s="1">
        <v>6.0</v>
      </c>
    </row>
    <row r="1068" ht="15.75" customHeight="1">
      <c r="A1068" s="1" t="s">
        <v>194</v>
      </c>
      <c r="B1068" s="1">
        <v>6.0</v>
      </c>
      <c r="C1068" s="1" t="s">
        <v>2309</v>
      </c>
      <c r="D1068" s="1" t="s">
        <v>5691</v>
      </c>
      <c r="E1068" s="1" t="s">
        <v>5692</v>
      </c>
      <c r="F1068" s="1" t="s">
        <v>5693</v>
      </c>
      <c r="H1068" s="1">
        <v>17.06301</v>
      </c>
      <c r="I1068" s="1">
        <v>7.48674</v>
      </c>
      <c r="J1068" s="1">
        <v>0.0</v>
      </c>
      <c r="K1068" s="1">
        <v>0.0</v>
      </c>
      <c r="L1068" s="1">
        <v>0.0</v>
      </c>
      <c r="M1068" s="1">
        <v>0.60206</v>
      </c>
      <c r="N1068" s="1">
        <v>0.0</v>
      </c>
      <c r="O1068" s="1">
        <v>0.0</v>
      </c>
      <c r="P1068" s="1">
        <v>0.0</v>
      </c>
      <c r="Q1068" s="1" t="s">
        <v>5694</v>
      </c>
      <c r="R1068" s="1">
        <v>2.0</v>
      </c>
      <c r="S1068" s="1">
        <v>13.32999992370605</v>
      </c>
      <c r="T1068" s="1">
        <v>0.0</v>
      </c>
      <c r="U1068" s="1">
        <v>0.0</v>
      </c>
      <c r="V1068" s="1">
        <v>0.0</v>
      </c>
      <c r="W1068" s="1">
        <v>0.0</v>
      </c>
      <c r="X1068" s="1">
        <v>0.0</v>
      </c>
      <c r="Y1068" s="1">
        <v>0.0</v>
      </c>
      <c r="Z1068" s="1">
        <v>0.0</v>
      </c>
      <c r="AA1068" s="1">
        <v>0.0</v>
      </c>
      <c r="AB1068" s="1">
        <v>0.0</v>
      </c>
      <c r="AC1068" s="1">
        <v>0.0</v>
      </c>
      <c r="AD1068" s="1">
        <v>0.0</v>
      </c>
      <c r="AE1068" s="1">
        <v>169993.0</v>
      </c>
      <c r="AF1068" s="1">
        <v>23.0</v>
      </c>
      <c r="AH1068" s="1" t="s">
        <v>1244</v>
      </c>
      <c r="AI1068" s="1">
        <v>1.0</v>
      </c>
      <c r="AJ1068" s="1">
        <v>2.0</v>
      </c>
      <c r="AK1068" s="1">
        <v>2.0</v>
      </c>
      <c r="AL1068" s="1">
        <v>2.0</v>
      </c>
    </row>
    <row r="1069" ht="15.75" customHeight="1">
      <c r="A1069" s="1" t="s">
        <v>194</v>
      </c>
      <c r="B1069" s="1">
        <v>7.0</v>
      </c>
      <c r="C1069" s="1" t="s">
        <v>3857</v>
      </c>
      <c r="D1069" s="1" t="s">
        <v>7414</v>
      </c>
      <c r="E1069" s="1" t="s">
        <v>7415</v>
      </c>
      <c r="F1069" s="1" t="s">
        <v>7416</v>
      </c>
      <c r="H1069" s="1">
        <v>16.663654</v>
      </c>
      <c r="I1069" s="1">
        <v>0.0</v>
      </c>
      <c r="J1069" s="1">
        <v>5.0998225</v>
      </c>
      <c r="K1069" s="1">
        <v>0.0</v>
      </c>
      <c r="L1069" s="1">
        <v>0.0</v>
      </c>
      <c r="M1069" s="1">
        <v>0.47712126</v>
      </c>
      <c r="N1069" s="1">
        <v>0.0</v>
      </c>
      <c r="O1069" s="1">
        <v>0.0</v>
      </c>
      <c r="P1069" s="1">
        <v>0.0</v>
      </c>
      <c r="Q1069" s="1" t="s">
        <v>5685</v>
      </c>
      <c r="R1069" s="1">
        <v>1.0</v>
      </c>
      <c r="S1069" s="1">
        <v>45.90000012330711</v>
      </c>
      <c r="T1069" s="1">
        <v>0.3282912</v>
      </c>
      <c r="U1069" s="1">
        <v>0.0</v>
      </c>
      <c r="V1069" s="1">
        <v>5.0998225</v>
      </c>
      <c r="W1069" s="1">
        <v>0.0</v>
      </c>
      <c r="X1069" s="1">
        <v>0.0</v>
      </c>
      <c r="Y1069" s="1">
        <v>0.0</v>
      </c>
      <c r="Z1069" s="1">
        <v>0.0</v>
      </c>
      <c r="AA1069" s="1">
        <v>0.0</v>
      </c>
      <c r="AB1069" s="1">
        <v>0.0</v>
      </c>
      <c r="AC1069" s="1">
        <v>0.0</v>
      </c>
      <c r="AD1069" s="1">
        <v>0.0</v>
      </c>
      <c r="AE1069" s="1">
        <v>200391.0</v>
      </c>
      <c r="AF1069" s="1">
        <v>41.0</v>
      </c>
      <c r="AH1069" s="1" t="s">
        <v>3227</v>
      </c>
      <c r="AI1069" s="1">
        <v>18.0</v>
      </c>
      <c r="AJ1069" s="1">
        <v>8.0</v>
      </c>
      <c r="AK1069" s="1">
        <v>8.0</v>
      </c>
      <c r="AL1069" s="1">
        <v>1.0</v>
      </c>
    </row>
    <row r="1070" ht="15.75" customHeight="1">
      <c r="A1070" s="1" t="s">
        <v>194</v>
      </c>
      <c r="B1070" s="1">
        <v>8.0</v>
      </c>
      <c r="C1070" s="1" t="s">
        <v>3861</v>
      </c>
      <c r="D1070" s="1" t="s">
        <v>7417</v>
      </c>
      <c r="E1070" s="1" t="s">
        <v>7418</v>
      </c>
      <c r="F1070" s="1" t="s">
        <v>7419</v>
      </c>
      <c r="H1070" s="1">
        <v>14.103771</v>
      </c>
      <c r="I1070" s="1">
        <v>0.0</v>
      </c>
      <c r="J1070" s="1">
        <v>5.9987473</v>
      </c>
      <c r="K1070" s="1">
        <v>0.0</v>
      </c>
      <c r="L1070" s="1">
        <v>0.0</v>
      </c>
      <c r="M1070" s="1">
        <v>0.30103</v>
      </c>
      <c r="N1070" s="1">
        <v>0.0</v>
      </c>
      <c r="O1070" s="1">
        <v>0.0</v>
      </c>
      <c r="P1070" s="1">
        <v>0.0</v>
      </c>
      <c r="Q1070" s="1" t="s">
        <v>659</v>
      </c>
      <c r="R1070" s="1">
        <v>0.0</v>
      </c>
      <c r="S1070" s="1">
        <v>60.0</v>
      </c>
      <c r="T1070" s="1">
        <v>0.29577848</v>
      </c>
      <c r="U1070" s="1">
        <v>1.0681384</v>
      </c>
      <c r="V1070" s="1">
        <v>5.9987473</v>
      </c>
      <c r="W1070" s="1">
        <v>0.0</v>
      </c>
      <c r="X1070" s="1">
        <v>0.0</v>
      </c>
      <c r="Y1070" s="1">
        <v>0.0</v>
      </c>
      <c r="Z1070" s="1">
        <v>0.0</v>
      </c>
      <c r="AA1070" s="1">
        <v>0.0</v>
      </c>
      <c r="AB1070" s="1">
        <v>0.0</v>
      </c>
      <c r="AC1070" s="1">
        <v>0.0</v>
      </c>
      <c r="AD1070" s="1">
        <v>0.0</v>
      </c>
      <c r="AE1070" s="1">
        <v>154736.0</v>
      </c>
      <c r="AF1070" s="1">
        <v>12.0</v>
      </c>
      <c r="AH1070" s="1" t="s">
        <v>7420</v>
      </c>
      <c r="AI1070" s="1">
        <v>16.0</v>
      </c>
      <c r="AJ1070" s="1">
        <v>1.0</v>
      </c>
      <c r="AK1070" s="1">
        <v>5.0</v>
      </c>
      <c r="AL1070" s="1">
        <v>1.0</v>
      </c>
    </row>
    <row r="1071" ht="15.75" customHeight="1">
      <c r="A1071" s="1" t="s">
        <v>194</v>
      </c>
      <c r="B1071" s="1">
        <v>9.0</v>
      </c>
      <c r="C1071" s="1" t="s">
        <v>3863</v>
      </c>
      <c r="D1071" s="1" t="s">
        <v>7421</v>
      </c>
      <c r="E1071" s="1" t="s">
        <v>7422</v>
      </c>
      <c r="F1071" s="1" t="s">
        <v>7423</v>
      </c>
      <c r="H1071" s="1">
        <v>13.827508</v>
      </c>
      <c r="I1071" s="1">
        <v>12.669868</v>
      </c>
      <c r="J1071" s="1">
        <v>5.0998225</v>
      </c>
      <c r="K1071" s="1">
        <v>0.0</v>
      </c>
      <c r="L1071" s="1">
        <v>0.0</v>
      </c>
      <c r="M1071" s="1">
        <v>0.7781513</v>
      </c>
      <c r="N1071" s="1">
        <v>0.0</v>
      </c>
      <c r="O1071" s="1">
        <v>0.0</v>
      </c>
      <c r="P1071" s="1">
        <v>0.0</v>
      </c>
      <c r="Q1071" s="1" t="s">
        <v>5592</v>
      </c>
      <c r="R1071" s="1">
        <v>4.0</v>
      </c>
      <c r="T1071" s="1">
        <v>0.0</v>
      </c>
      <c r="U1071" s="1">
        <v>0.0</v>
      </c>
      <c r="V1071" s="1">
        <v>5.0998225</v>
      </c>
      <c r="W1071" s="1">
        <v>0.0</v>
      </c>
      <c r="X1071" s="1">
        <v>0.0</v>
      </c>
      <c r="Y1071" s="1">
        <v>0.0</v>
      </c>
      <c r="Z1071" s="1">
        <v>0.0</v>
      </c>
      <c r="AA1071" s="1">
        <v>0.0</v>
      </c>
      <c r="AB1071" s="1">
        <v>0.0</v>
      </c>
      <c r="AC1071" s="1">
        <v>0.0</v>
      </c>
      <c r="AD1071" s="1">
        <v>0.0</v>
      </c>
      <c r="AE1071" s="1">
        <v>136456.0</v>
      </c>
      <c r="AF1071" s="1">
        <v>26.0</v>
      </c>
      <c r="AH1071" s="1" t="s">
        <v>2563</v>
      </c>
      <c r="AI1071" s="1">
        <v>7.0</v>
      </c>
      <c r="AJ1071" s="1">
        <v>1.0</v>
      </c>
      <c r="AK1071" s="1">
        <v>1.0</v>
      </c>
      <c r="AL1071" s="1">
        <v>1.0</v>
      </c>
    </row>
    <row r="1072" ht="15.75" customHeight="1">
      <c r="A1072" s="1" t="s">
        <v>194</v>
      </c>
      <c r="B1072" s="1">
        <v>10.0</v>
      </c>
      <c r="C1072" s="1" t="s">
        <v>3865</v>
      </c>
      <c r="D1072" s="1" t="s">
        <v>7425</v>
      </c>
      <c r="E1072" s="1" t="s">
        <v>7426</v>
      </c>
      <c r="F1072" s="1" t="s">
        <v>7427</v>
      </c>
      <c r="H1072" s="1">
        <v>13.495161</v>
      </c>
      <c r="I1072" s="1">
        <v>16.94413</v>
      </c>
      <c r="J1072" s="1">
        <v>0.0</v>
      </c>
      <c r="K1072" s="1">
        <v>0.0</v>
      </c>
      <c r="L1072" s="1">
        <v>0.0</v>
      </c>
      <c r="M1072" s="1">
        <v>0.30103</v>
      </c>
      <c r="N1072" s="1">
        <v>0.0</v>
      </c>
      <c r="O1072" s="1">
        <v>0.0</v>
      </c>
      <c r="P1072" s="1">
        <v>0.0</v>
      </c>
      <c r="Q1072" s="1" t="s">
        <v>659</v>
      </c>
      <c r="R1072" s="1">
        <v>0.0</v>
      </c>
      <c r="S1072" s="1">
        <v>6.0</v>
      </c>
      <c r="T1072" s="1">
        <v>0.0</v>
      </c>
      <c r="U1072" s="1">
        <v>0.0</v>
      </c>
      <c r="V1072" s="1">
        <v>0.0</v>
      </c>
      <c r="W1072" s="1">
        <v>0.0</v>
      </c>
      <c r="X1072" s="1">
        <v>0.0</v>
      </c>
      <c r="Y1072" s="1">
        <v>0.0</v>
      </c>
      <c r="Z1072" s="1">
        <v>0.0</v>
      </c>
      <c r="AA1072" s="1">
        <v>0.0</v>
      </c>
      <c r="AB1072" s="1">
        <v>0.0</v>
      </c>
      <c r="AC1072" s="1">
        <v>0.0</v>
      </c>
      <c r="AD1072" s="1">
        <v>0.0</v>
      </c>
      <c r="AE1072" s="1">
        <v>40182.0</v>
      </c>
      <c r="AF1072" s="1">
        <v>21.0</v>
      </c>
      <c r="AH1072" s="1" t="s">
        <v>7428</v>
      </c>
      <c r="AI1072" s="1">
        <v>3.0</v>
      </c>
      <c r="AJ1072" s="1">
        <v>1.0</v>
      </c>
      <c r="AK1072" s="1">
        <v>1.0</v>
      </c>
      <c r="AL1072" s="1">
        <v>3.0</v>
      </c>
    </row>
    <row r="1073" ht="15.75" customHeight="1">
      <c r="A1073" s="1" t="s">
        <v>194</v>
      </c>
      <c r="B1073" s="1">
        <v>11.0</v>
      </c>
      <c r="C1073" s="1" t="s">
        <v>3870</v>
      </c>
      <c r="D1073" s="1" t="s">
        <v>7429</v>
      </c>
      <c r="E1073" s="1" t="s">
        <v>7430</v>
      </c>
      <c r="F1073" s="1" t="s">
        <v>7431</v>
      </c>
      <c r="H1073" s="1">
        <v>12.209168</v>
      </c>
      <c r="I1073" s="1">
        <v>7.8053865</v>
      </c>
      <c r="J1073" s="1">
        <v>0.0</v>
      </c>
      <c r="K1073" s="1">
        <v>0.0</v>
      </c>
      <c r="L1073" s="1">
        <v>0.0</v>
      </c>
      <c r="M1073" s="1">
        <v>0.90309</v>
      </c>
      <c r="N1073" s="1">
        <v>0.0</v>
      </c>
      <c r="O1073" s="1">
        <v>0.0</v>
      </c>
      <c r="P1073" s="1">
        <v>0.0</v>
      </c>
      <c r="Q1073" s="1" t="s">
        <v>7580</v>
      </c>
      <c r="R1073" s="1">
        <v>6.0</v>
      </c>
      <c r="S1073" s="1">
        <v>2.0</v>
      </c>
      <c r="T1073" s="1">
        <v>0.0</v>
      </c>
      <c r="U1073" s="1">
        <v>0.0</v>
      </c>
      <c r="V1073" s="1">
        <v>0.0</v>
      </c>
      <c r="W1073" s="1">
        <v>0.0</v>
      </c>
      <c r="X1073" s="1">
        <v>0.0</v>
      </c>
      <c r="Y1073" s="1">
        <v>0.0</v>
      </c>
      <c r="Z1073" s="1">
        <v>0.0</v>
      </c>
      <c r="AA1073" s="1">
        <v>0.0</v>
      </c>
      <c r="AB1073" s="1">
        <v>0.0</v>
      </c>
      <c r="AC1073" s="1">
        <v>0.0</v>
      </c>
      <c r="AD1073" s="1">
        <v>0.0</v>
      </c>
      <c r="AE1073" s="1">
        <v>437115.0</v>
      </c>
      <c r="AF1073" s="1">
        <v>56.0</v>
      </c>
      <c r="AH1073" s="1" t="s">
        <v>1723</v>
      </c>
      <c r="AI1073" s="1">
        <v>9.0</v>
      </c>
      <c r="AJ1073" s="1">
        <v>1.0</v>
      </c>
      <c r="AK1073" s="1">
        <v>1.0</v>
      </c>
      <c r="AL1073" s="1">
        <v>1.0</v>
      </c>
    </row>
    <row r="1074" ht="15.75" customHeight="1">
      <c r="A1074" s="1" t="s">
        <v>194</v>
      </c>
      <c r="B1074" s="1">
        <v>12.0</v>
      </c>
      <c r="C1074" s="1" t="s">
        <v>3876</v>
      </c>
      <c r="D1074" s="1" t="s">
        <v>7436</v>
      </c>
      <c r="E1074" s="1" t="s">
        <v>7437</v>
      </c>
      <c r="F1074" s="1" t="s">
        <v>7438</v>
      </c>
      <c r="H1074" s="1">
        <v>11.166225</v>
      </c>
      <c r="I1074" s="1">
        <v>11.3931465</v>
      </c>
      <c r="J1074" s="1">
        <v>0.0</v>
      </c>
      <c r="K1074" s="1">
        <v>0.0</v>
      </c>
      <c r="L1074" s="1">
        <v>0.0</v>
      </c>
      <c r="M1074" s="1">
        <v>0.30103</v>
      </c>
      <c r="N1074" s="1">
        <v>0.0</v>
      </c>
      <c r="O1074" s="1">
        <v>0.0</v>
      </c>
      <c r="P1074" s="1">
        <v>0.0</v>
      </c>
      <c r="Q1074" s="1" t="s">
        <v>659</v>
      </c>
      <c r="R1074" s="1">
        <v>0.0</v>
      </c>
      <c r="S1074" s="1">
        <v>9.600000381469727</v>
      </c>
      <c r="T1074" s="1">
        <v>0.0</v>
      </c>
      <c r="U1074" s="1">
        <v>0.0</v>
      </c>
      <c r="V1074" s="1">
        <v>0.0</v>
      </c>
      <c r="W1074" s="1">
        <v>0.0</v>
      </c>
      <c r="X1074" s="1">
        <v>0.0</v>
      </c>
      <c r="Y1074" s="1">
        <v>0.0</v>
      </c>
      <c r="Z1074" s="1">
        <v>0.0</v>
      </c>
      <c r="AA1074" s="1">
        <v>0.0</v>
      </c>
      <c r="AB1074" s="1">
        <v>0.0</v>
      </c>
      <c r="AC1074" s="1">
        <v>0.0</v>
      </c>
      <c r="AD1074" s="1">
        <v>0.0</v>
      </c>
      <c r="AE1074" s="1">
        <v>518152.0</v>
      </c>
      <c r="AF1074" s="1">
        <v>1.0</v>
      </c>
      <c r="AH1074" s="1" t="s">
        <v>800</v>
      </c>
      <c r="AI1074" s="1">
        <v>2.0</v>
      </c>
      <c r="AJ1074" s="1">
        <v>1.0</v>
      </c>
      <c r="AK1074" s="1">
        <v>1.0</v>
      </c>
      <c r="AL1074" s="1">
        <v>0.0</v>
      </c>
    </row>
    <row r="1075" ht="15.75" customHeight="1">
      <c r="A1075" s="1" t="s">
        <v>194</v>
      </c>
      <c r="B1075" s="1">
        <v>13.0</v>
      </c>
      <c r="C1075" s="1" t="s">
        <v>3874</v>
      </c>
      <c r="D1075" s="1" t="s">
        <v>7433</v>
      </c>
      <c r="E1075" s="1" t="s">
        <v>7434</v>
      </c>
      <c r="F1075" s="1" t="s">
        <v>7435</v>
      </c>
      <c r="H1075" s="1">
        <v>11.136456</v>
      </c>
      <c r="I1075" s="1">
        <v>0.0</v>
      </c>
      <c r="J1075" s="1">
        <v>5.8997073</v>
      </c>
      <c r="K1075" s="1">
        <v>0.0</v>
      </c>
      <c r="L1075" s="1">
        <v>0.0</v>
      </c>
      <c r="M1075" s="1">
        <v>0.60206</v>
      </c>
      <c r="N1075" s="1">
        <v>0.0</v>
      </c>
      <c r="O1075" s="1">
        <v>0.0</v>
      </c>
      <c r="P1075" s="1">
        <v>0.0</v>
      </c>
      <c r="Q1075" s="1" t="s">
        <v>5694</v>
      </c>
      <c r="R1075" s="1">
        <v>2.0</v>
      </c>
      <c r="S1075" s="1">
        <v>8.830000102519989</v>
      </c>
      <c r="T1075" s="1">
        <v>0.0</v>
      </c>
      <c r="U1075" s="1">
        <v>0.0</v>
      </c>
      <c r="V1075" s="1">
        <v>5.8997073</v>
      </c>
      <c r="W1075" s="1">
        <v>0.0</v>
      </c>
      <c r="X1075" s="1">
        <v>0.0</v>
      </c>
      <c r="Y1075" s="1">
        <v>0.0</v>
      </c>
      <c r="Z1075" s="1">
        <v>0.0</v>
      </c>
      <c r="AA1075" s="1">
        <v>0.0</v>
      </c>
      <c r="AB1075" s="1">
        <v>0.0</v>
      </c>
      <c r="AC1075" s="1">
        <v>0.0</v>
      </c>
      <c r="AD1075" s="1">
        <v>0.0</v>
      </c>
      <c r="AE1075" s="1">
        <v>128321.0</v>
      </c>
      <c r="AF1075" s="1">
        <v>70.0</v>
      </c>
      <c r="AH1075" s="1" t="s">
        <v>1629</v>
      </c>
      <c r="AI1075" s="1">
        <v>8.0</v>
      </c>
      <c r="AJ1075" s="1">
        <v>6.0</v>
      </c>
      <c r="AK1075" s="1">
        <v>6.0</v>
      </c>
      <c r="AL1075" s="1">
        <v>5.0</v>
      </c>
    </row>
    <row r="1076" ht="15.75" customHeight="1">
      <c r="A1076" s="1" t="s">
        <v>194</v>
      </c>
      <c r="B1076" s="1">
        <v>14.0</v>
      </c>
      <c r="C1076" s="1" t="s">
        <v>2243</v>
      </c>
      <c r="D1076" s="1" t="s">
        <v>5616</v>
      </c>
      <c r="E1076" s="1" t="s">
        <v>5617</v>
      </c>
      <c r="F1076" s="1" t="s">
        <v>5618</v>
      </c>
      <c r="H1076" s="1">
        <v>10.408868</v>
      </c>
      <c r="I1076" s="1">
        <v>0.0</v>
      </c>
      <c r="J1076" s="1">
        <v>1.045387</v>
      </c>
      <c r="K1076" s="1">
        <v>0.0</v>
      </c>
      <c r="L1076" s="1">
        <v>0.0</v>
      </c>
      <c r="M1076" s="1">
        <v>0.90309</v>
      </c>
      <c r="N1076" s="1">
        <v>0.0</v>
      </c>
      <c r="O1076" s="1">
        <v>0.0</v>
      </c>
      <c r="P1076" s="1">
        <v>0.0</v>
      </c>
      <c r="Q1076" s="1" t="s">
        <v>5619</v>
      </c>
      <c r="R1076" s="1">
        <v>6.0</v>
      </c>
      <c r="S1076" s="1">
        <v>120.5600004196167</v>
      </c>
      <c r="T1076" s="1">
        <v>0.0</v>
      </c>
      <c r="U1076" s="1">
        <v>1.045387</v>
      </c>
      <c r="V1076" s="1">
        <v>0.0</v>
      </c>
      <c r="W1076" s="1">
        <v>0.0</v>
      </c>
      <c r="X1076" s="1">
        <v>0.0</v>
      </c>
      <c r="Y1076" s="1">
        <v>0.0</v>
      </c>
      <c r="Z1076" s="1">
        <v>0.0</v>
      </c>
      <c r="AA1076" s="1">
        <v>0.0</v>
      </c>
      <c r="AB1076" s="1">
        <v>0.0</v>
      </c>
      <c r="AC1076" s="1">
        <v>0.0</v>
      </c>
      <c r="AD1076" s="1">
        <v>0.0</v>
      </c>
      <c r="AE1076" s="1">
        <v>163775.0</v>
      </c>
      <c r="AF1076" s="1">
        <v>811.0</v>
      </c>
      <c r="AH1076" s="1" t="s">
        <v>5620</v>
      </c>
      <c r="AI1076" s="1">
        <v>19.0</v>
      </c>
      <c r="AJ1076" s="1">
        <v>5.0</v>
      </c>
      <c r="AK1076" s="1">
        <v>5.0</v>
      </c>
      <c r="AL1076" s="1">
        <v>16.0</v>
      </c>
    </row>
    <row r="1077" ht="15.75" customHeight="1">
      <c r="A1077" s="1" t="s">
        <v>194</v>
      </c>
      <c r="B1077" s="1">
        <v>15.0</v>
      </c>
      <c r="C1077" s="1" t="s">
        <v>3882</v>
      </c>
      <c r="D1077" s="1" t="s">
        <v>7439</v>
      </c>
      <c r="E1077" s="1" t="s">
        <v>7440</v>
      </c>
      <c r="F1077" s="1" t="s">
        <v>7441</v>
      </c>
      <c r="H1077" s="1">
        <v>10.21688</v>
      </c>
      <c r="I1077" s="1">
        <v>0.0</v>
      </c>
      <c r="J1077" s="1">
        <v>4.69757</v>
      </c>
      <c r="K1077" s="1">
        <v>0.0</v>
      </c>
      <c r="L1077" s="1">
        <v>0.0</v>
      </c>
      <c r="M1077" s="1">
        <v>0.90309</v>
      </c>
      <c r="N1077" s="1">
        <v>0.0</v>
      </c>
      <c r="O1077" s="1">
        <v>0.0</v>
      </c>
      <c r="P1077" s="1">
        <v>0.0</v>
      </c>
      <c r="Q1077" s="1" t="s">
        <v>7595</v>
      </c>
      <c r="R1077" s="1">
        <v>6.0</v>
      </c>
      <c r="S1077" s="1">
        <v>4.800000190734863</v>
      </c>
      <c r="T1077" s="1">
        <v>0.0</v>
      </c>
      <c r="U1077" s="1">
        <v>0.0</v>
      </c>
      <c r="V1077" s="1">
        <v>4.69757</v>
      </c>
      <c r="W1077" s="1">
        <v>0.0</v>
      </c>
      <c r="X1077" s="1">
        <v>0.0</v>
      </c>
      <c r="Y1077" s="1">
        <v>0.0</v>
      </c>
      <c r="Z1077" s="1">
        <v>0.0</v>
      </c>
      <c r="AA1077" s="1">
        <v>0.0</v>
      </c>
      <c r="AB1077" s="1">
        <v>0.0</v>
      </c>
      <c r="AC1077" s="1">
        <v>0.0</v>
      </c>
      <c r="AD1077" s="1">
        <v>0.0</v>
      </c>
      <c r="AE1077" s="1">
        <v>143521.0</v>
      </c>
      <c r="AF1077" s="1">
        <v>152.0</v>
      </c>
      <c r="AG1077" s="1">
        <v>480.0</v>
      </c>
      <c r="AH1077" s="1" t="s">
        <v>7170</v>
      </c>
      <c r="AI1077" s="1">
        <v>16.0</v>
      </c>
      <c r="AJ1077" s="1">
        <v>1.0</v>
      </c>
      <c r="AK1077" s="1">
        <v>1.0</v>
      </c>
      <c r="AL1077" s="1">
        <v>3.0</v>
      </c>
    </row>
    <row r="1078" ht="15.75" customHeight="1">
      <c r="A1078" s="1" t="s">
        <v>194</v>
      </c>
      <c r="B1078" s="1">
        <v>16.0</v>
      </c>
      <c r="C1078" s="1" t="s">
        <v>3884</v>
      </c>
      <c r="D1078" s="1" t="s">
        <v>7443</v>
      </c>
      <c r="E1078" s="1" t="s">
        <v>7444</v>
      </c>
      <c r="F1078" s="1" t="s">
        <v>7445</v>
      </c>
      <c r="H1078" s="1">
        <v>10.052302</v>
      </c>
      <c r="I1078" s="1">
        <v>0.0</v>
      </c>
      <c r="J1078" s="1">
        <v>4.8904386</v>
      </c>
      <c r="K1078" s="1">
        <v>0.0</v>
      </c>
      <c r="L1078" s="1">
        <v>0.0</v>
      </c>
      <c r="M1078" s="1">
        <v>0.9542425</v>
      </c>
      <c r="N1078" s="1">
        <v>0.0</v>
      </c>
      <c r="O1078" s="1">
        <v>0.0</v>
      </c>
      <c r="P1078" s="1">
        <v>0.0</v>
      </c>
      <c r="Q1078" s="1" t="s">
        <v>7601</v>
      </c>
      <c r="R1078" s="1">
        <v>7.0</v>
      </c>
      <c r="S1078" s="1">
        <v>3.639999995008111</v>
      </c>
      <c r="T1078" s="1">
        <v>0.0</v>
      </c>
      <c r="U1078" s="1">
        <v>0.0</v>
      </c>
      <c r="V1078" s="1">
        <v>4.8904386</v>
      </c>
      <c r="W1078" s="1">
        <v>0.0</v>
      </c>
      <c r="X1078" s="1">
        <v>0.0</v>
      </c>
      <c r="Y1078" s="1">
        <v>0.0</v>
      </c>
      <c r="Z1078" s="1">
        <v>0.0</v>
      </c>
      <c r="AA1078" s="1">
        <v>0.0</v>
      </c>
      <c r="AB1078" s="1">
        <v>0.0</v>
      </c>
      <c r="AC1078" s="1">
        <v>0.0</v>
      </c>
      <c r="AD1078" s="1">
        <v>0.0</v>
      </c>
      <c r="AE1078" s="1">
        <v>166559.0</v>
      </c>
      <c r="AF1078" s="1">
        <v>86.0</v>
      </c>
      <c r="AH1078" s="1" t="s">
        <v>1901</v>
      </c>
      <c r="AI1078" s="1">
        <v>13.0</v>
      </c>
      <c r="AJ1078" s="1">
        <v>5.0</v>
      </c>
      <c r="AK1078" s="1">
        <v>5.0</v>
      </c>
      <c r="AL1078" s="1">
        <v>1.0</v>
      </c>
    </row>
    <row r="1079" ht="15.75" customHeight="1">
      <c r="A1079" s="1" t="s">
        <v>194</v>
      </c>
      <c r="B1079" s="1">
        <v>17.0</v>
      </c>
      <c r="C1079" s="1" t="s">
        <v>3887</v>
      </c>
      <c r="D1079" s="1" t="s">
        <v>7447</v>
      </c>
      <c r="E1079" s="1" t="s">
        <v>7448</v>
      </c>
      <c r="F1079" s="1" t="s">
        <v>7449</v>
      </c>
      <c r="H1079" s="1">
        <v>8.957133</v>
      </c>
      <c r="I1079" s="1">
        <v>14.877477</v>
      </c>
      <c r="J1079" s="1">
        <v>0.0</v>
      </c>
      <c r="K1079" s="1">
        <v>0.0</v>
      </c>
      <c r="L1079" s="1">
        <v>0.0</v>
      </c>
      <c r="M1079" s="1">
        <v>0.60206</v>
      </c>
      <c r="N1079" s="1">
        <v>0.0</v>
      </c>
      <c r="O1079" s="1">
        <v>0.0</v>
      </c>
      <c r="P1079" s="1">
        <v>0.0</v>
      </c>
      <c r="Q1079" s="1" t="s">
        <v>5694</v>
      </c>
      <c r="R1079" s="1">
        <v>2.0</v>
      </c>
      <c r="T1079" s="1">
        <v>0.0</v>
      </c>
      <c r="U1079" s="1">
        <v>0.0</v>
      </c>
      <c r="V1079" s="1">
        <v>0.0</v>
      </c>
      <c r="W1079" s="1">
        <v>0.0</v>
      </c>
      <c r="X1079" s="1">
        <v>0.0</v>
      </c>
      <c r="Y1079" s="1">
        <v>0.0</v>
      </c>
      <c r="Z1079" s="1">
        <v>0.0</v>
      </c>
      <c r="AA1079" s="1">
        <v>0.0</v>
      </c>
      <c r="AB1079" s="1">
        <v>0.0</v>
      </c>
      <c r="AC1079" s="1">
        <v>0.0</v>
      </c>
      <c r="AD1079" s="1">
        <v>0.0</v>
      </c>
      <c r="AE1079" s="1">
        <v>414911.0</v>
      </c>
      <c r="AF1079" s="1">
        <v>5.0</v>
      </c>
      <c r="AH1079" s="1" t="s">
        <v>3463</v>
      </c>
      <c r="AJ1079" s="1">
        <v>1.0</v>
      </c>
      <c r="AK1079" s="1">
        <v>1.0</v>
      </c>
      <c r="AL1079" s="1">
        <v>0.0</v>
      </c>
    </row>
    <row r="1080" ht="15.75" customHeight="1">
      <c r="A1080" s="1" t="s">
        <v>194</v>
      </c>
      <c r="B1080" s="1">
        <v>18.0</v>
      </c>
      <c r="C1080" s="1" t="s">
        <v>3892</v>
      </c>
      <c r="D1080" s="1" t="s">
        <v>7450</v>
      </c>
      <c r="E1080" s="1" t="s">
        <v>7451</v>
      </c>
      <c r="F1080" s="1" t="s">
        <v>7452</v>
      </c>
      <c r="H1080" s="1">
        <v>8.941769</v>
      </c>
      <c r="I1080" s="1">
        <v>10.754829</v>
      </c>
      <c r="J1080" s="1">
        <v>0.47219464</v>
      </c>
      <c r="K1080" s="1">
        <v>0.0</v>
      </c>
      <c r="L1080" s="1">
        <v>0.0</v>
      </c>
      <c r="M1080" s="1">
        <v>0.30103</v>
      </c>
      <c r="N1080" s="1">
        <v>0.0</v>
      </c>
      <c r="O1080" s="1">
        <v>0.0</v>
      </c>
      <c r="P1080" s="1">
        <v>0.0</v>
      </c>
      <c r="Q1080" s="1" t="s">
        <v>659</v>
      </c>
      <c r="R1080" s="1">
        <v>0.0</v>
      </c>
      <c r="S1080" s="1">
        <v>6.0</v>
      </c>
      <c r="T1080" s="1">
        <v>0.47219464</v>
      </c>
      <c r="U1080" s="1">
        <v>0.0</v>
      </c>
      <c r="V1080" s="1">
        <v>0.0</v>
      </c>
      <c r="W1080" s="1">
        <v>0.0</v>
      </c>
      <c r="X1080" s="1">
        <v>0.0</v>
      </c>
      <c r="Y1080" s="1">
        <v>0.0</v>
      </c>
      <c r="Z1080" s="1">
        <v>0.0</v>
      </c>
      <c r="AA1080" s="1">
        <v>0.0</v>
      </c>
      <c r="AB1080" s="1">
        <v>0.0</v>
      </c>
      <c r="AC1080" s="1">
        <v>0.0</v>
      </c>
      <c r="AD1080" s="1">
        <v>0.0</v>
      </c>
      <c r="AE1080" s="1">
        <v>485060.0</v>
      </c>
      <c r="AF1080" s="1">
        <v>13.0</v>
      </c>
      <c r="AH1080" s="1" t="s">
        <v>5228</v>
      </c>
      <c r="AI1080" s="1">
        <v>11.0</v>
      </c>
      <c r="AJ1080" s="1">
        <v>4.0</v>
      </c>
      <c r="AK1080" s="1">
        <v>4.0</v>
      </c>
      <c r="AL1080" s="1">
        <v>5.0</v>
      </c>
    </row>
    <row r="1081" ht="15.75" customHeight="1">
      <c r="A1081" s="1" t="s">
        <v>194</v>
      </c>
      <c r="B1081" s="1">
        <v>19.0</v>
      </c>
      <c r="C1081" s="1" t="s">
        <v>3895</v>
      </c>
      <c r="D1081" s="1" t="s">
        <v>7453</v>
      </c>
      <c r="E1081" s="1" t="s">
        <v>7454</v>
      </c>
      <c r="F1081" s="1" t="s">
        <v>7455</v>
      </c>
      <c r="H1081" s="1">
        <v>8.1457815</v>
      </c>
      <c r="I1081" s="1">
        <v>11.160819</v>
      </c>
      <c r="J1081" s="1">
        <v>0.0</v>
      </c>
      <c r="K1081" s="1">
        <v>0.0</v>
      </c>
      <c r="L1081" s="1">
        <v>0.0</v>
      </c>
      <c r="M1081" s="1">
        <v>0.47712126</v>
      </c>
      <c r="N1081" s="1">
        <v>0.0</v>
      </c>
      <c r="O1081" s="1">
        <v>0.0</v>
      </c>
      <c r="P1081" s="1">
        <v>0.0</v>
      </c>
      <c r="Q1081" s="1" t="s">
        <v>5685</v>
      </c>
      <c r="R1081" s="1">
        <v>1.0</v>
      </c>
      <c r="S1081" s="1">
        <v>1.340000033378601</v>
      </c>
      <c r="T1081" s="1">
        <v>0.0</v>
      </c>
      <c r="U1081" s="1">
        <v>0.0</v>
      </c>
      <c r="V1081" s="1">
        <v>0.0</v>
      </c>
      <c r="W1081" s="1">
        <v>0.0</v>
      </c>
      <c r="X1081" s="1">
        <v>0.0</v>
      </c>
      <c r="Y1081" s="1">
        <v>0.0</v>
      </c>
      <c r="Z1081" s="1">
        <v>0.0</v>
      </c>
      <c r="AA1081" s="1">
        <v>0.0</v>
      </c>
      <c r="AB1081" s="1">
        <v>0.0</v>
      </c>
      <c r="AC1081" s="1">
        <v>0.0</v>
      </c>
      <c r="AD1081" s="1">
        <v>0.0</v>
      </c>
      <c r="AE1081" s="1">
        <v>432568.0</v>
      </c>
      <c r="AF1081" s="1">
        <v>9.0</v>
      </c>
      <c r="AH1081" s="1" t="s">
        <v>7456</v>
      </c>
      <c r="AJ1081" s="1">
        <v>1.0</v>
      </c>
      <c r="AK1081" s="1">
        <v>1.0</v>
      </c>
      <c r="AL1081" s="1">
        <v>4.0</v>
      </c>
    </row>
    <row r="1082" ht="15.75" customHeight="1">
      <c r="A1082" s="1" t="s">
        <v>194</v>
      </c>
      <c r="B1082" s="1">
        <v>20.0</v>
      </c>
      <c r="C1082" s="1" t="s">
        <v>3899</v>
      </c>
      <c r="D1082" s="1" t="s">
        <v>7457</v>
      </c>
      <c r="E1082" s="1" t="s">
        <v>7458</v>
      </c>
      <c r="F1082" s="1" t="s">
        <v>7459</v>
      </c>
      <c r="H1082" s="1">
        <v>6.6879497</v>
      </c>
      <c r="I1082" s="1">
        <v>15.992065</v>
      </c>
      <c r="J1082" s="1">
        <v>0.0</v>
      </c>
      <c r="K1082" s="1">
        <v>0.0</v>
      </c>
      <c r="L1082" s="1">
        <v>0.0</v>
      </c>
      <c r="M1082" s="1">
        <v>0.30103</v>
      </c>
      <c r="N1082" s="1">
        <v>0.0</v>
      </c>
      <c r="O1082" s="1">
        <v>0.0</v>
      </c>
      <c r="P1082" s="1">
        <v>0.0</v>
      </c>
      <c r="Q1082" s="1" t="s">
        <v>659</v>
      </c>
      <c r="R1082" s="1">
        <v>0.0</v>
      </c>
      <c r="S1082" s="1">
        <v>0.9300000071525574</v>
      </c>
      <c r="T1082" s="1">
        <v>0.0</v>
      </c>
      <c r="U1082" s="1">
        <v>0.0</v>
      </c>
      <c r="V1082" s="1">
        <v>0.0</v>
      </c>
      <c r="W1082" s="1">
        <v>0.0</v>
      </c>
      <c r="X1082" s="1">
        <v>0.0</v>
      </c>
      <c r="Y1082" s="1">
        <v>0.0</v>
      </c>
      <c r="Z1082" s="1">
        <v>0.0</v>
      </c>
      <c r="AA1082" s="1">
        <v>0.0</v>
      </c>
      <c r="AB1082" s="1">
        <v>0.0</v>
      </c>
      <c r="AC1082" s="1">
        <v>0.0</v>
      </c>
      <c r="AD1082" s="1">
        <v>0.0</v>
      </c>
      <c r="AE1082" s="1">
        <v>512434.0</v>
      </c>
      <c r="AH1082" s="1" t="s">
        <v>958</v>
      </c>
      <c r="AJ1082" s="1">
        <v>1.0</v>
      </c>
      <c r="AK1082" s="1">
        <v>1.0</v>
      </c>
      <c r="AL1082" s="1">
        <v>0.0</v>
      </c>
    </row>
    <row r="1083" ht="15.75" customHeight="1">
      <c r="A1083" s="1" t="s">
        <v>194</v>
      </c>
      <c r="B1083" s="1">
        <v>21.0</v>
      </c>
      <c r="C1083" s="1" t="s">
        <v>2249</v>
      </c>
      <c r="D1083" s="1" t="s">
        <v>5622</v>
      </c>
      <c r="E1083" s="1" t="s">
        <v>5623</v>
      </c>
      <c r="F1083" s="1" t="s">
        <v>5624</v>
      </c>
      <c r="H1083" s="1">
        <v>6.229277</v>
      </c>
      <c r="I1083" s="1">
        <v>0.0</v>
      </c>
      <c r="J1083" s="1">
        <v>0.81869084</v>
      </c>
      <c r="K1083" s="1">
        <v>0.0</v>
      </c>
      <c r="L1083" s="1">
        <v>0.0</v>
      </c>
      <c r="M1083" s="1">
        <v>0.69897</v>
      </c>
      <c r="N1083" s="1">
        <v>0.0</v>
      </c>
      <c r="O1083" s="1">
        <v>0.0</v>
      </c>
      <c r="P1083" s="1">
        <v>0.0</v>
      </c>
      <c r="Q1083" s="1" t="s">
        <v>5625</v>
      </c>
      <c r="R1083" s="1">
        <v>3.0</v>
      </c>
      <c r="S1083" s="1">
        <v>117.5</v>
      </c>
      <c r="T1083" s="1">
        <v>0.0</v>
      </c>
      <c r="U1083" s="1">
        <v>0.81869084</v>
      </c>
      <c r="V1083" s="1">
        <v>0.0</v>
      </c>
      <c r="W1083" s="1">
        <v>0.0</v>
      </c>
      <c r="X1083" s="1">
        <v>0.0</v>
      </c>
      <c r="Y1083" s="1">
        <v>0.0</v>
      </c>
      <c r="Z1083" s="1">
        <v>0.0</v>
      </c>
      <c r="AA1083" s="1">
        <v>0.0</v>
      </c>
      <c r="AB1083" s="1">
        <v>0.0</v>
      </c>
      <c r="AC1083" s="1">
        <v>0.0</v>
      </c>
      <c r="AD1083" s="1">
        <v>0.0</v>
      </c>
      <c r="AE1083" s="1">
        <v>443077.0</v>
      </c>
      <c r="AF1083" s="1">
        <v>196.0</v>
      </c>
      <c r="AH1083" s="1" t="s">
        <v>1916</v>
      </c>
      <c r="AI1083" s="1">
        <v>27.0</v>
      </c>
      <c r="AJ1083" s="1">
        <v>3.0</v>
      </c>
      <c r="AK1083" s="1">
        <v>3.0</v>
      </c>
      <c r="AL1083" s="1">
        <v>7.0</v>
      </c>
    </row>
    <row r="1084" ht="15.75" customHeight="1">
      <c r="A1084" s="1" t="s">
        <v>194</v>
      </c>
      <c r="B1084" s="1">
        <v>22.0</v>
      </c>
      <c r="C1084" s="1" t="s">
        <v>3904</v>
      </c>
      <c r="D1084" s="1" t="s">
        <v>7460</v>
      </c>
      <c r="E1084" s="1" t="s">
        <v>7461</v>
      </c>
      <c r="F1084" s="1" t="s">
        <v>7462</v>
      </c>
      <c r="H1084" s="1">
        <v>5.912628</v>
      </c>
      <c r="I1084" s="1">
        <v>9.8206625</v>
      </c>
      <c r="J1084" s="1">
        <v>0.0</v>
      </c>
      <c r="K1084" s="1">
        <v>0.0</v>
      </c>
      <c r="L1084" s="1">
        <v>0.0</v>
      </c>
      <c r="M1084" s="1">
        <v>0.60206</v>
      </c>
      <c r="N1084" s="1">
        <v>0.0</v>
      </c>
      <c r="O1084" s="1">
        <v>0.0</v>
      </c>
      <c r="P1084" s="1">
        <v>0.0</v>
      </c>
      <c r="Q1084" s="1" t="s">
        <v>5694</v>
      </c>
      <c r="R1084" s="1">
        <v>2.0</v>
      </c>
      <c r="T1084" s="1">
        <v>0.0</v>
      </c>
      <c r="U1084" s="1">
        <v>0.0</v>
      </c>
      <c r="V1084" s="1">
        <v>0.0</v>
      </c>
      <c r="W1084" s="1">
        <v>0.0</v>
      </c>
      <c r="X1084" s="1">
        <v>0.0</v>
      </c>
      <c r="Y1084" s="1">
        <v>0.0</v>
      </c>
      <c r="Z1084" s="1">
        <v>0.0</v>
      </c>
      <c r="AA1084" s="1">
        <v>0.0</v>
      </c>
      <c r="AB1084" s="1">
        <v>0.0</v>
      </c>
      <c r="AC1084" s="1">
        <v>0.0</v>
      </c>
      <c r="AD1084" s="1">
        <v>0.0</v>
      </c>
      <c r="AE1084" s="1">
        <v>408451.0</v>
      </c>
      <c r="AF1084" s="1">
        <v>5.0</v>
      </c>
      <c r="AH1084" s="1" t="s">
        <v>7463</v>
      </c>
      <c r="AJ1084" s="1">
        <v>1.0</v>
      </c>
      <c r="AK1084" s="1">
        <v>1.0</v>
      </c>
      <c r="AL1084" s="1">
        <v>1.0</v>
      </c>
    </row>
    <row r="1085" ht="15.75" customHeight="1">
      <c r="A1085" s="1" t="s">
        <v>194</v>
      </c>
      <c r="B1085" s="1">
        <v>23.0</v>
      </c>
      <c r="C1085" s="1" t="s">
        <v>3907</v>
      </c>
      <c r="D1085" s="1" t="s">
        <v>7464</v>
      </c>
      <c r="E1085" s="1" t="s">
        <v>7465</v>
      </c>
      <c r="F1085" s="1" t="s">
        <v>7466</v>
      </c>
      <c r="H1085" s="1">
        <v>5.7796755</v>
      </c>
      <c r="I1085" s="1">
        <v>9.5998335</v>
      </c>
      <c r="J1085" s="1">
        <v>0.0</v>
      </c>
      <c r="K1085" s="1">
        <v>0.0</v>
      </c>
      <c r="L1085" s="1">
        <v>0.0</v>
      </c>
      <c r="M1085" s="1">
        <v>0.60206</v>
      </c>
      <c r="N1085" s="1">
        <v>0.0</v>
      </c>
      <c r="O1085" s="1">
        <v>0.0</v>
      </c>
      <c r="P1085" s="1">
        <v>0.0</v>
      </c>
      <c r="Q1085" s="1" t="s">
        <v>7467</v>
      </c>
      <c r="R1085" s="1">
        <v>2.0</v>
      </c>
      <c r="T1085" s="1">
        <v>0.0</v>
      </c>
      <c r="U1085" s="1">
        <v>0.0</v>
      </c>
      <c r="V1085" s="1">
        <v>0.0</v>
      </c>
      <c r="W1085" s="1">
        <v>0.0</v>
      </c>
      <c r="X1085" s="1">
        <v>0.0</v>
      </c>
      <c r="Y1085" s="1">
        <v>0.0</v>
      </c>
      <c r="Z1085" s="1">
        <v>0.0</v>
      </c>
      <c r="AA1085" s="1">
        <v>0.0</v>
      </c>
      <c r="AB1085" s="1">
        <v>0.0</v>
      </c>
      <c r="AC1085" s="1">
        <v>0.0</v>
      </c>
      <c r="AD1085" s="1">
        <v>0.0</v>
      </c>
      <c r="AE1085" s="1">
        <v>263013.0</v>
      </c>
      <c r="AF1085" s="1">
        <v>10.0</v>
      </c>
      <c r="AH1085" s="1" t="s">
        <v>7468</v>
      </c>
      <c r="AJ1085" s="1">
        <v>1.0</v>
      </c>
      <c r="AK1085" s="1">
        <v>1.0</v>
      </c>
      <c r="AL1085" s="1">
        <v>1.0</v>
      </c>
    </row>
    <row r="1086" ht="15.75" customHeight="1">
      <c r="A1086" s="1" t="s">
        <v>194</v>
      </c>
      <c r="B1086" s="1">
        <v>24.0</v>
      </c>
      <c r="C1086" s="1" t="s">
        <v>3910</v>
      </c>
      <c r="D1086" s="1" t="s">
        <v>7469</v>
      </c>
      <c r="E1086" s="1" t="s">
        <v>7470</v>
      </c>
      <c r="F1086" s="1" t="s">
        <v>7471</v>
      </c>
      <c r="H1086" s="1">
        <v>5.5990553</v>
      </c>
      <c r="I1086" s="1">
        <v>0.0</v>
      </c>
      <c r="J1086" s="1">
        <v>4.43352</v>
      </c>
      <c r="K1086" s="1">
        <v>0.0</v>
      </c>
      <c r="L1086" s="1">
        <v>0.0</v>
      </c>
      <c r="M1086" s="1">
        <v>0.60206</v>
      </c>
      <c r="N1086" s="1">
        <v>0.0</v>
      </c>
      <c r="O1086" s="1">
        <v>0.0</v>
      </c>
      <c r="P1086" s="1">
        <v>0.0</v>
      </c>
      <c r="Q1086" s="1" t="s">
        <v>5694</v>
      </c>
      <c r="R1086" s="1">
        <v>2.0</v>
      </c>
      <c r="S1086" s="1">
        <v>3.400000005960464</v>
      </c>
      <c r="T1086" s="1">
        <v>0.0</v>
      </c>
      <c r="U1086" s="1">
        <v>0.0</v>
      </c>
      <c r="V1086" s="1">
        <v>4.43352</v>
      </c>
      <c r="W1086" s="1">
        <v>0.0</v>
      </c>
      <c r="X1086" s="1">
        <v>0.0</v>
      </c>
      <c r="Y1086" s="1">
        <v>0.0</v>
      </c>
      <c r="Z1086" s="1">
        <v>0.0</v>
      </c>
      <c r="AA1086" s="1">
        <v>0.0</v>
      </c>
      <c r="AB1086" s="1">
        <v>0.0</v>
      </c>
      <c r="AC1086" s="1">
        <v>0.0</v>
      </c>
      <c r="AD1086" s="1">
        <v>0.0</v>
      </c>
      <c r="AE1086" s="1">
        <v>59698.0</v>
      </c>
      <c r="AF1086" s="1">
        <v>24.0</v>
      </c>
      <c r="AH1086" s="1" t="s">
        <v>5014</v>
      </c>
      <c r="AI1086" s="1">
        <v>7.0</v>
      </c>
      <c r="AJ1086" s="1">
        <v>4.0</v>
      </c>
      <c r="AK1086" s="1">
        <v>4.0</v>
      </c>
      <c r="AL1086" s="1">
        <v>1.0</v>
      </c>
    </row>
    <row r="1087" ht="15.75" customHeight="1">
      <c r="A1087" s="1" t="s">
        <v>194</v>
      </c>
      <c r="B1087" s="1">
        <v>25.0</v>
      </c>
      <c r="C1087" s="1" t="s">
        <v>3915</v>
      </c>
      <c r="D1087" s="1" t="s">
        <v>7472</v>
      </c>
      <c r="E1087" s="1" t="s">
        <v>7473</v>
      </c>
      <c r="F1087" s="1" t="s">
        <v>7474</v>
      </c>
      <c r="H1087" s="1">
        <v>5.183095</v>
      </c>
      <c r="I1087" s="1">
        <v>0.0</v>
      </c>
      <c r="J1087" s="1">
        <v>7.149331</v>
      </c>
      <c r="K1087" s="1">
        <v>0.0</v>
      </c>
      <c r="L1087" s="1">
        <v>0.0</v>
      </c>
      <c r="M1087" s="1">
        <v>0.30103</v>
      </c>
      <c r="N1087" s="1">
        <v>0.0</v>
      </c>
      <c r="O1087" s="1">
        <v>0.0</v>
      </c>
      <c r="P1087" s="1">
        <v>0.0</v>
      </c>
      <c r="Q1087" s="1" t="s">
        <v>659</v>
      </c>
      <c r="R1087" s="1">
        <v>0.0</v>
      </c>
      <c r="S1087" s="1">
        <v>4.800000190734863</v>
      </c>
      <c r="T1087" s="1">
        <v>0.0</v>
      </c>
      <c r="U1087" s="1">
        <v>0.0</v>
      </c>
      <c r="V1087" s="1">
        <v>0.0</v>
      </c>
      <c r="W1087" s="1">
        <v>2.3333745</v>
      </c>
      <c r="X1087" s="1">
        <v>0.0</v>
      </c>
      <c r="Y1087" s="1">
        <v>0.0</v>
      </c>
      <c r="Z1087" s="1">
        <v>7.149331</v>
      </c>
      <c r="AA1087" s="1">
        <v>0.0</v>
      </c>
      <c r="AB1087" s="1">
        <v>0.0</v>
      </c>
      <c r="AC1087" s="1">
        <v>0.0</v>
      </c>
      <c r="AD1087" s="1">
        <v>0.0</v>
      </c>
      <c r="AE1087" s="1">
        <v>474922.0</v>
      </c>
      <c r="AF1087" s="1">
        <v>18.0</v>
      </c>
      <c r="AH1087" s="1" t="s">
        <v>5417</v>
      </c>
      <c r="AI1087" s="1">
        <v>3.0</v>
      </c>
      <c r="AJ1087" s="1">
        <v>3.0</v>
      </c>
      <c r="AK1087" s="1">
        <v>3.0</v>
      </c>
      <c r="AL1087" s="1">
        <v>4.0</v>
      </c>
    </row>
    <row r="1088" ht="15.75" customHeight="1">
      <c r="A1088" s="1" t="s">
        <v>195</v>
      </c>
      <c r="B1088" s="1">
        <v>1.0</v>
      </c>
      <c r="C1088" s="1" t="s">
        <v>3918</v>
      </c>
      <c r="D1088" s="1" t="s">
        <v>7475</v>
      </c>
      <c r="F1088" s="1" t="s">
        <v>7476</v>
      </c>
      <c r="H1088" s="1">
        <v>8.685917</v>
      </c>
      <c r="I1088" s="1">
        <v>2.190502</v>
      </c>
      <c r="J1088" s="1">
        <v>0.0</v>
      </c>
      <c r="K1088" s="1">
        <v>0.0</v>
      </c>
      <c r="L1088" s="1">
        <v>0.0</v>
      </c>
      <c r="M1088" s="1">
        <v>0.30103</v>
      </c>
      <c r="N1088" s="1">
        <v>0.0</v>
      </c>
      <c r="O1088" s="1">
        <v>0.0</v>
      </c>
      <c r="P1088" s="1">
        <v>0.0</v>
      </c>
      <c r="Q1088" s="1" t="s">
        <v>659</v>
      </c>
      <c r="R1088" s="1">
        <v>0.0</v>
      </c>
      <c r="S1088" s="1">
        <v>172.5100021362305</v>
      </c>
      <c r="T1088" s="1">
        <v>0.0</v>
      </c>
      <c r="U1088" s="1">
        <v>0.0</v>
      </c>
      <c r="V1088" s="1">
        <v>0.0</v>
      </c>
      <c r="W1088" s="1">
        <v>0.0</v>
      </c>
      <c r="X1088" s="1">
        <v>0.0</v>
      </c>
      <c r="Y1088" s="1">
        <v>0.0</v>
      </c>
      <c r="Z1088" s="1">
        <v>0.0</v>
      </c>
      <c r="AA1088" s="1">
        <v>0.0</v>
      </c>
      <c r="AB1088" s="1">
        <v>0.0</v>
      </c>
      <c r="AC1088" s="1">
        <v>0.0</v>
      </c>
      <c r="AD1088" s="1">
        <v>0.0</v>
      </c>
      <c r="AE1088" s="1">
        <v>40355.0</v>
      </c>
      <c r="AF1088" s="1">
        <v>36.0</v>
      </c>
      <c r="AH1088" s="1" t="s">
        <v>7477</v>
      </c>
      <c r="AI1088" s="1">
        <v>3.0</v>
      </c>
      <c r="AJ1088" s="1">
        <v>3.0</v>
      </c>
      <c r="AK1088" s="1">
        <v>3.0</v>
      </c>
      <c r="AL1088" s="1">
        <v>0.0</v>
      </c>
    </row>
    <row r="1089" ht="15.75" customHeight="1">
      <c r="A1089" s="1" t="s">
        <v>195</v>
      </c>
      <c r="B1089" s="1">
        <v>2.0</v>
      </c>
      <c r="C1089" s="1" t="s">
        <v>3920</v>
      </c>
      <c r="D1089" s="1" t="s">
        <v>7478</v>
      </c>
      <c r="E1089" s="1" t="s">
        <v>7479</v>
      </c>
      <c r="F1089" s="1" t="s">
        <v>1371</v>
      </c>
      <c r="H1089" s="1">
        <v>2.5149417</v>
      </c>
      <c r="I1089" s="1">
        <v>5.2710743</v>
      </c>
      <c r="J1089" s="1">
        <v>0.0</v>
      </c>
      <c r="K1089" s="1">
        <v>0.0</v>
      </c>
      <c r="L1089" s="1">
        <v>0.0</v>
      </c>
      <c r="M1089" s="1">
        <v>0.47712126</v>
      </c>
      <c r="N1089" s="1">
        <v>0.0</v>
      </c>
      <c r="O1089" s="1">
        <v>0.0</v>
      </c>
      <c r="P1089" s="1">
        <v>0.0</v>
      </c>
      <c r="Q1089" s="1" t="s">
        <v>4546</v>
      </c>
      <c r="R1089" s="1">
        <v>1.0</v>
      </c>
      <c r="T1089" s="1">
        <v>0.0</v>
      </c>
      <c r="U1089" s="1">
        <v>0.0</v>
      </c>
      <c r="V1089" s="1">
        <v>0.0</v>
      </c>
      <c r="W1089" s="1">
        <v>0.0</v>
      </c>
      <c r="X1089" s="1">
        <v>0.0</v>
      </c>
      <c r="Y1089" s="1">
        <v>0.0</v>
      </c>
      <c r="Z1089" s="1">
        <v>0.0</v>
      </c>
      <c r="AA1089" s="1">
        <v>0.0</v>
      </c>
      <c r="AB1089" s="1">
        <v>0.0</v>
      </c>
      <c r="AC1089" s="1">
        <v>0.0</v>
      </c>
      <c r="AD1089" s="1">
        <v>0.0</v>
      </c>
      <c r="AE1089" s="1">
        <v>395350.0</v>
      </c>
      <c r="AK1089" s="1">
        <v>2.0</v>
      </c>
      <c r="AL1089" s="1">
        <v>0.0</v>
      </c>
    </row>
    <row r="1090" ht="15.75" customHeight="1">
      <c r="A1090" s="1" t="s">
        <v>195</v>
      </c>
      <c r="B1090" s="1">
        <v>3.0</v>
      </c>
      <c r="C1090" s="1" t="s">
        <v>3923</v>
      </c>
      <c r="D1090" s="1" t="s">
        <v>7480</v>
      </c>
      <c r="E1090" s="1" t="s">
        <v>7481</v>
      </c>
      <c r="F1090" s="1" t="s">
        <v>1371</v>
      </c>
      <c r="H1090" s="1">
        <v>2.0486977</v>
      </c>
      <c r="I1090" s="1">
        <v>6.8056264</v>
      </c>
      <c r="J1090" s="1">
        <v>0.0</v>
      </c>
      <c r="K1090" s="1">
        <v>0.0</v>
      </c>
      <c r="L1090" s="1">
        <v>0.0</v>
      </c>
      <c r="M1090" s="1">
        <v>0.30103</v>
      </c>
      <c r="N1090" s="1">
        <v>0.0</v>
      </c>
      <c r="O1090" s="1">
        <v>0.0</v>
      </c>
      <c r="P1090" s="1">
        <v>0.0</v>
      </c>
      <c r="Q1090" s="1" t="s">
        <v>659</v>
      </c>
      <c r="R1090" s="1">
        <v>0.0</v>
      </c>
      <c r="T1090" s="1">
        <v>0.0</v>
      </c>
      <c r="U1090" s="1">
        <v>0.0</v>
      </c>
      <c r="V1090" s="1">
        <v>0.0</v>
      </c>
      <c r="W1090" s="1">
        <v>0.0</v>
      </c>
      <c r="X1090" s="1">
        <v>0.0</v>
      </c>
      <c r="Y1090" s="1">
        <v>0.0</v>
      </c>
      <c r="Z1090" s="1">
        <v>0.0</v>
      </c>
      <c r="AA1090" s="1">
        <v>0.0</v>
      </c>
      <c r="AB1090" s="1">
        <v>0.0</v>
      </c>
      <c r="AC1090" s="1">
        <v>0.0</v>
      </c>
      <c r="AD1090" s="1">
        <v>0.0</v>
      </c>
      <c r="AE1090" s="1">
        <v>370927.0</v>
      </c>
      <c r="AK1090" s="1">
        <v>1.0</v>
      </c>
      <c r="AL1090" s="1">
        <v>0.0</v>
      </c>
    </row>
    <row r="1091" ht="15.75" customHeight="1">
      <c r="A1091" s="1" t="s">
        <v>195</v>
      </c>
      <c r="B1091" s="1">
        <v>4.0</v>
      </c>
      <c r="C1091" s="1" t="s">
        <v>3928</v>
      </c>
      <c r="D1091" s="1" t="s">
        <v>7482</v>
      </c>
      <c r="F1091" s="1" t="s">
        <v>7483</v>
      </c>
      <c r="H1091" s="1">
        <v>1.8760798</v>
      </c>
      <c r="I1091" s="1">
        <v>6.232202</v>
      </c>
      <c r="J1091" s="1">
        <v>0.0</v>
      </c>
      <c r="K1091" s="1">
        <v>0.0</v>
      </c>
      <c r="L1091" s="1">
        <v>0.0</v>
      </c>
      <c r="M1091" s="1">
        <v>0.30103</v>
      </c>
      <c r="N1091" s="1">
        <v>0.0</v>
      </c>
      <c r="O1091" s="1">
        <v>0.0</v>
      </c>
      <c r="P1091" s="1">
        <v>0.0</v>
      </c>
      <c r="Q1091" s="1" t="s">
        <v>659</v>
      </c>
      <c r="R1091" s="1">
        <v>0.0</v>
      </c>
      <c r="T1091" s="1">
        <v>0.0</v>
      </c>
      <c r="U1091" s="1">
        <v>0.0</v>
      </c>
      <c r="V1091" s="1">
        <v>0.0</v>
      </c>
      <c r="W1091" s="1">
        <v>0.0</v>
      </c>
      <c r="X1091" s="1">
        <v>0.0</v>
      </c>
      <c r="Y1091" s="1">
        <v>0.0</v>
      </c>
      <c r="Z1091" s="1">
        <v>0.0</v>
      </c>
      <c r="AA1091" s="1">
        <v>0.0</v>
      </c>
      <c r="AB1091" s="1">
        <v>0.0</v>
      </c>
      <c r="AC1091" s="1">
        <v>0.0</v>
      </c>
      <c r="AD1091" s="1">
        <v>0.0</v>
      </c>
      <c r="AE1091" s="1">
        <v>409915.0</v>
      </c>
      <c r="AF1091" s="1">
        <v>1.0</v>
      </c>
      <c r="AK1091" s="1">
        <v>0.0</v>
      </c>
      <c r="AL1091" s="1">
        <v>0.0</v>
      </c>
    </row>
    <row r="1092" ht="15.75" customHeight="1">
      <c r="A1092" s="1" t="s">
        <v>195</v>
      </c>
      <c r="B1092" s="1">
        <v>5.0</v>
      </c>
      <c r="C1092" s="1" t="s">
        <v>3931</v>
      </c>
      <c r="D1092" s="1" t="s">
        <v>7484</v>
      </c>
      <c r="F1092" s="1" t="s">
        <v>7485</v>
      </c>
      <c r="H1092" s="1">
        <v>1.4095466</v>
      </c>
      <c r="I1092" s="1">
        <v>4.636279</v>
      </c>
      <c r="J1092" s="1">
        <v>0.0</v>
      </c>
      <c r="K1092" s="1">
        <v>0.0</v>
      </c>
      <c r="L1092" s="1">
        <v>0.0</v>
      </c>
      <c r="M1092" s="1">
        <v>0.30103</v>
      </c>
      <c r="N1092" s="1">
        <v>0.0</v>
      </c>
      <c r="O1092" s="1">
        <v>0.0</v>
      </c>
      <c r="P1092" s="1">
        <v>0.0</v>
      </c>
      <c r="Q1092" s="1" t="s">
        <v>659</v>
      </c>
      <c r="R1092" s="1">
        <v>0.0</v>
      </c>
      <c r="S1092" s="1">
        <v>0.01999999955296516</v>
      </c>
      <c r="T1092" s="1">
        <v>0.0</v>
      </c>
      <c r="U1092" s="1">
        <v>0.0</v>
      </c>
      <c r="V1092" s="1">
        <v>0.0</v>
      </c>
      <c r="W1092" s="1">
        <v>0.0</v>
      </c>
      <c r="X1092" s="1">
        <v>0.0</v>
      </c>
      <c r="Y1092" s="1">
        <v>0.0</v>
      </c>
      <c r="Z1092" s="1">
        <v>0.0</v>
      </c>
      <c r="AA1092" s="1">
        <v>0.0</v>
      </c>
      <c r="AB1092" s="1">
        <v>0.0</v>
      </c>
      <c r="AC1092" s="1">
        <v>0.0</v>
      </c>
      <c r="AD1092" s="1">
        <v>0.0</v>
      </c>
      <c r="AE1092" s="1">
        <v>286967.0</v>
      </c>
      <c r="AF1092" s="1">
        <v>4.0</v>
      </c>
      <c r="AH1092" s="1" t="s">
        <v>7486</v>
      </c>
      <c r="AJ1092" s="1">
        <v>1.0</v>
      </c>
      <c r="AK1092" s="1">
        <v>1.0</v>
      </c>
      <c r="AL1092" s="1">
        <v>1.0</v>
      </c>
    </row>
    <row r="1093" ht="15.75" customHeight="1">
      <c r="A1093" s="1" t="s">
        <v>195</v>
      </c>
      <c r="B1093" s="1">
        <v>6.0</v>
      </c>
      <c r="C1093" s="1" t="s">
        <v>3935</v>
      </c>
      <c r="D1093" s="1" t="s">
        <v>7487</v>
      </c>
      <c r="E1093" s="1" t="s">
        <v>7488</v>
      </c>
      <c r="F1093" s="1" t="s">
        <v>7489</v>
      </c>
      <c r="H1093" s="1">
        <v>1.0279531</v>
      </c>
      <c r="I1093" s="1">
        <v>3.4147866</v>
      </c>
      <c r="J1093" s="1">
        <v>0.0</v>
      </c>
      <c r="K1093" s="1">
        <v>0.0</v>
      </c>
      <c r="L1093" s="1">
        <v>0.0</v>
      </c>
      <c r="M1093" s="1">
        <v>0.30103</v>
      </c>
      <c r="N1093" s="1">
        <v>0.0</v>
      </c>
      <c r="O1093" s="1">
        <v>0.0</v>
      </c>
      <c r="P1093" s="1">
        <v>0.0</v>
      </c>
      <c r="Q1093" s="1" t="s">
        <v>659</v>
      </c>
      <c r="R1093" s="1">
        <v>0.0</v>
      </c>
      <c r="T1093" s="1">
        <v>0.0</v>
      </c>
      <c r="U1093" s="1">
        <v>0.0</v>
      </c>
      <c r="V1093" s="1">
        <v>0.0</v>
      </c>
      <c r="W1093" s="1">
        <v>0.0</v>
      </c>
      <c r="X1093" s="1">
        <v>0.0</v>
      </c>
      <c r="Y1093" s="1">
        <v>0.0</v>
      </c>
      <c r="Z1093" s="1">
        <v>0.0</v>
      </c>
      <c r="AA1093" s="1">
        <v>0.0</v>
      </c>
      <c r="AB1093" s="1">
        <v>0.0</v>
      </c>
      <c r="AC1093" s="1">
        <v>0.0</v>
      </c>
      <c r="AD1093" s="1">
        <v>0.0</v>
      </c>
      <c r="AE1093" s="1">
        <v>412424.0</v>
      </c>
      <c r="AF1093" s="1">
        <v>2.0</v>
      </c>
      <c r="AI1093" s="1">
        <v>5.0</v>
      </c>
      <c r="AK1093" s="1">
        <v>2.0</v>
      </c>
      <c r="AL1093" s="1">
        <v>0.0</v>
      </c>
    </row>
    <row r="1094" ht="15.75" customHeight="1">
      <c r="A1094" s="1" t="s">
        <v>195</v>
      </c>
      <c r="B1094" s="1">
        <v>7.0</v>
      </c>
      <c r="C1094" s="1" t="s">
        <v>3940</v>
      </c>
      <c r="D1094" s="1" t="s">
        <v>7490</v>
      </c>
      <c r="E1094" s="1" t="s">
        <v>7491</v>
      </c>
      <c r="F1094" s="1" t="s">
        <v>7492</v>
      </c>
      <c r="H1094" s="1">
        <v>0.79747164</v>
      </c>
      <c r="I1094" s="1">
        <v>2.6491435</v>
      </c>
      <c r="J1094" s="1">
        <v>0.0</v>
      </c>
      <c r="K1094" s="1">
        <v>0.0</v>
      </c>
      <c r="L1094" s="1">
        <v>0.0</v>
      </c>
      <c r="M1094" s="1">
        <v>0.30103</v>
      </c>
      <c r="N1094" s="1">
        <v>0.0</v>
      </c>
      <c r="O1094" s="1">
        <v>0.0</v>
      </c>
      <c r="P1094" s="1">
        <v>0.0</v>
      </c>
      <c r="Q1094" s="1" t="s">
        <v>659</v>
      </c>
      <c r="R1094" s="1">
        <v>0.0</v>
      </c>
      <c r="T1094" s="1">
        <v>0.0</v>
      </c>
      <c r="U1094" s="1">
        <v>0.0</v>
      </c>
      <c r="V1094" s="1">
        <v>0.0</v>
      </c>
      <c r="W1094" s="1">
        <v>0.0</v>
      </c>
      <c r="X1094" s="1">
        <v>0.0</v>
      </c>
      <c r="Y1094" s="1">
        <v>0.0</v>
      </c>
      <c r="Z1094" s="1">
        <v>0.0</v>
      </c>
      <c r="AA1094" s="1">
        <v>0.0</v>
      </c>
      <c r="AB1094" s="1">
        <v>0.0</v>
      </c>
      <c r="AC1094" s="1">
        <v>0.0</v>
      </c>
      <c r="AD1094" s="1">
        <v>0.0</v>
      </c>
      <c r="AE1094" s="1">
        <v>178850.0</v>
      </c>
      <c r="AF1094" s="1">
        <v>10.0</v>
      </c>
      <c r="AH1094" s="1" t="s">
        <v>7493</v>
      </c>
      <c r="AJ1094" s="1">
        <v>1.0</v>
      </c>
      <c r="AK1094" s="1">
        <v>1.0</v>
      </c>
      <c r="AL1094" s="1">
        <v>0.0</v>
      </c>
    </row>
    <row r="1095" ht="15.75" customHeight="1">
      <c r="A1095" s="1" t="s">
        <v>196</v>
      </c>
      <c r="B1095" s="1">
        <v>1.0</v>
      </c>
      <c r="C1095" s="1" t="s">
        <v>3942</v>
      </c>
      <c r="D1095" s="1" t="s">
        <v>7494</v>
      </c>
      <c r="E1095" s="1" t="s">
        <v>7495</v>
      </c>
      <c r="F1095" s="1" t="s">
        <v>7496</v>
      </c>
      <c r="H1095" s="1">
        <v>28.727175</v>
      </c>
      <c r="I1095" s="1">
        <v>7.6253</v>
      </c>
      <c r="J1095" s="1">
        <v>0.19376726</v>
      </c>
      <c r="K1095" s="1">
        <v>0.0</v>
      </c>
      <c r="L1095" s="1">
        <v>0.0</v>
      </c>
      <c r="M1095" s="1">
        <v>0.845098</v>
      </c>
      <c r="N1095" s="1">
        <v>0.0</v>
      </c>
      <c r="O1095" s="1">
        <v>0.0</v>
      </c>
      <c r="P1095" s="1">
        <v>0.0</v>
      </c>
      <c r="Q1095" s="1" t="s">
        <v>7652</v>
      </c>
      <c r="R1095" s="1">
        <v>5.0</v>
      </c>
      <c r="S1095" s="1">
        <v>17.89999961853027</v>
      </c>
      <c r="T1095" s="1">
        <v>0.19376726</v>
      </c>
      <c r="U1095" s="1">
        <v>0.0</v>
      </c>
      <c r="V1095" s="1">
        <v>0.0</v>
      </c>
      <c r="W1095" s="1">
        <v>0.0</v>
      </c>
      <c r="X1095" s="1">
        <v>0.0</v>
      </c>
      <c r="Y1095" s="1">
        <v>0.0</v>
      </c>
      <c r="Z1095" s="1">
        <v>0.0</v>
      </c>
      <c r="AA1095" s="1">
        <v>0.0</v>
      </c>
      <c r="AB1095" s="1">
        <v>0.0</v>
      </c>
      <c r="AC1095" s="1">
        <v>0.0</v>
      </c>
      <c r="AD1095" s="1">
        <v>0.0</v>
      </c>
      <c r="AE1095" s="1">
        <v>180853.0</v>
      </c>
      <c r="AF1095" s="1">
        <v>212.0</v>
      </c>
      <c r="AG1095" s="1">
        <v>550.0</v>
      </c>
      <c r="AH1095" s="1" t="s">
        <v>1622</v>
      </c>
      <c r="AI1095" s="1">
        <v>22.0</v>
      </c>
      <c r="AJ1095" s="1">
        <v>5.0</v>
      </c>
      <c r="AK1095" s="1">
        <v>5.0</v>
      </c>
      <c r="AL1095" s="1">
        <v>7.0</v>
      </c>
    </row>
    <row r="1096" ht="15.75" customHeight="1">
      <c r="A1096" s="1" t="s">
        <v>196</v>
      </c>
      <c r="B1096" s="1">
        <v>2.0</v>
      </c>
      <c r="C1096" s="1" t="s">
        <v>3944</v>
      </c>
      <c r="D1096" s="1" t="s">
        <v>7498</v>
      </c>
      <c r="E1096" s="1" t="s">
        <v>7499</v>
      </c>
      <c r="F1096" s="1" t="s">
        <v>7500</v>
      </c>
      <c r="H1096" s="1">
        <v>14.439908</v>
      </c>
      <c r="I1096" s="1">
        <v>4.8886237</v>
      </c>
      <c r="J1096" s="1">
        <v>0.0</v>
      </c>
      <c r="K1096" s="1">
        <v>0.0</v>
      </c>
      <c r="L1096" s="1">
        <v>0.0</v>
      </c>
      <c r="M1096" s="1">
        <v>0.30103</v>
      </c>
      <c r="N1096" s="1">
        <v>0.0</v>
      </c>
      <c r="O1096" s="1">
        <v>0.0</v>
      </c>
      <c r="P1096" s="1">
        <v>0.0</v>
      </c>
      <c r="Q1096" s="1" t="s">
        <v>659</v>
      </c>
      <c r="R1096" s="1">
        <v>0.0</v>
      </c>
      <c r="S1096" s="1">
        <v>95.28000068664551</v>
      </c>
      <c r="T1096" s="1">
        <v>0.0</v>
      </c>
      <c r="U1096" s="1">
        <v>0.0</v>
      </c>
      <c r="V1096" s="1">
        <v>0.0</v>
      </c>
      <c r="W1096" s="1">
        <v>0.0</v>
      </c>
      <c r="X1096" s="1">
        <v>0.0</v>
      </c>
      <c r="Y1096" s="1">
        <v>0.0</v>
      </c>
      <c r="Z1096" s="1">
        <v>0.0</v>
      </c>
      <c r="AA1096" s="1">
        <v>0.0</v>
      </c>
      <c r="AB1096" s="1">
        <v>0.0</v>
      </c>
      <c r="AC1096" s="1">
        <v>0.0</v>
      </c>
      <c r="AD1096" s="1">
        <v>0.0</v>
      </c>
      <c r="AE1096" s="1">
        <v>216537.0</v>
      </c>
      <c r="AF1096" s="1">
        <v>9.0</v>
      </c>
      <c r="AH1096" s="1" t="s">
        <v>4915</v>
      </c>
      <c r="AI1096" s="1">
        <v>3.0</v>
      </c>
      <c r="AJ1096" s="1">
        <v>4.0</v>
      </c>
      <c r="AK1096" s="1">
        <v>4.0</v>
      </c>
      <c r="AL1096" s="1">
        <v>4.0</v>
      </c>
    </row>
    <row r="1097" ht="15.75" customHeight="1">
      <c r="A1097" s="1" t="s">
        <v>196</v>
      </c>
      <c r="B1097" s="1">
        <v>3.0</v>
      </c>
      <c r="C1097" s="1" t="s">
        <v>3947</v>
      </c>
      <c r="D1097" s="1" t="s">
        <v>7501</v>
      </c>
      <c r="E1097" s="1" t="s">
        <v>7502</v>
      </c>
      <c r="F1097" s="1" t="s">
        <v>7503</v>
      </c>
      <c r="H1097" s="1">
        <v>9.914155</v>
      </c>
      <c r="I1097" s="1">
        <v>3.0105364</v>
      </c>
      <c r="J1097" s="1">
        <v>0.0</v>
      </c>
      <c r="K1097" s="1">
        <v>0.0</v>
      </c>
      <c r="L1097" s="1">
        <v>0.0</v>
      </c>
      <c r="M1097" s="1">
        <v>0.7781513</v>
      </c>
      <c r="N1097" s="1">
        <v>0.0</v>
      </c>
      <c r="O1097" s="1">
        <v>0.0</v>
      </c>
      <c r="P1097" s="1">
        <v>0.0</v>
      </c>
      <c r="Q1097" s="1" t="s">
        <v>7504</v>
      </c>
      <c r="R1097" s="1">
        <v>4.0</v>
      </c>
      <c r="S1097" s="1">
        <v>16.91000008583069</v>
      </c>
      <c r="T1097" s="1">
        <v>0.0</v>
      </c>
      <c r="U1097" s="1">
        <v>0.0</v>
      </c>
      <c r="V1097" s="1">
        <v>0.0</v>
      </c>
      <c r="W1097" s="1">
        <v>0.0</v>
      </c>
      <c r="X1097" s="1">
        <v>0.0</v>
      </c>
      <c r="Y1097" s="1">
        <v>0.0</v>
      </c>
      <c r="Z1097" s="1">
        <v>0.0</v>
      </c>
      <c r="AA1097" s="1">
        <v>0.0</v>
      </c>
      <c r="AB1097" s="1">
        <v>0.0</v>
      </c>
      <c r="AC1097" s="1">
        <v>0.0</v>
      </c>
      <c r="AD1097" s="1">
        <v>0.0</v>
      </c>
      <c r="AE1097" s="1">
        <v>243227.0</v>
      </c>
      <c r="AF1097" s="1">
        <v>131.0</v>
      </c>
      <c r="AH1097" s="1" t="s">
        <v>5240</v>
      </c>
      <c r="AI1097" s="1">
        <v>4.0</v>
      </c>
      <c r="AJ1097" s="1">
        <v>2.0</v>
      </c>
      <c r="AK1097" s="1">
        <v>2.0</v>
      </c>
      <c r="AL1097" s="1">
        <v>5.0</v>
      </c>
    </row>
    <row r="1098" ht="15.75" customHeight="1">
      <c r="A1098" s="1" t="s">
        <v>196</v>
      </c>
      <c r="B1098" s="1">
        <v>4.0</v>
      </c>
      <c r="C1098" s="1" t="s">
        <v>3952</v>
      </c>
      <c r="D1098" s="1" t="s">
        <v>7505</v>
      </c>
      <c r="E1098" s="1" t="s">
        <v>7506</v>
      </c>
      <c r="F1098" s="1" t="s">
        <v>7507</v>
      </c>
      <c r="H1098" s="1">
        <v>9.130561</v>
      </c>
      <c r="I1098" s="1">
        <v>2.4950795</v>
      </c>
      <c r="J1098" s="1">
        <v>0.0</v>
      </c>
      <c r="K1098" s="1">
        <v>0.0</v>
      </c>
      <c r="L1098" s="1">
        <v>0.0</v>
      </c>
      <c r="M1098" s="1">
        <v>0.69897</v>
      </c>
      <c r="N1098" s="1">
        <v>0.0</v>
      </c>
      <c r="O1098" s="1">
        <v>0.0</v>
      </c>
      <c r="P1098" s="1">
        <v>0.0</v>
      </c>
      <c r="Q1098" s="1" t="s">
        <v>1222</v>
      </c>
      <c r="R1098" s="1">
        <v>3.0</v>
      </c>
      <c r="S1098" s="1">
        <v>26.41000032424927</v>
      </c>
      <c r="T1098" s="1">
        <v>0.0</v>
      </c>
      <c r="U1098" s="1">
        <v>0.0</v>
      </c>
      <c r="V1098" s="1">
        <v>0.0</v>
      </c>
      <c r="W1098" s="1">
        <v>0.0</v>
      </c>
      <c r="X1098" s="1">
        <v>0.0</v>
      </c>
      <c r="Y1098" s="1">
        <v>0.0</v>
      </c>
      <c r="Z1098" s="1">
        <v>0.0</v>
      </c>
      <c r="AA1098" s="1">
        <v>0.0</v>
      </c>
      <c r="AB1098" s="1">
        <v>0.0</v>
      </c>
      <c r="AC1098" s="1">
        <v>0.0</v>
      </c>
      <c r="AD1098" s="1">
        <v>0.0</v>
      </c>
      <c r="AE1098" s="1">
        <v>38361.0</v>
      </c>
      <c r="AF1098" s="1">
        <v>31.0</v>
      </c>
      <c r="AG1098" s="1">
        <v>330.0</v>
      </c>
      <c r="AH1098" s="1" t="s">
        <v>7508</v>
      </c>
      <c r="AI1098" s="1">
        <v>6.0</v>
      </c>
      <c r="AJ1098" s="1">
        <v>3.0</v>
      </c>
      <c r="AK1098" s="1">
        <v>3.0</v>
      </c>
      <c r="AL1098" s="1">
        <v>0.0</v>
      </c>
    </row>
    <row r="1099" ht="15.75" customHeight="1">
      <c r="A1099" s="1" t="s">
        <v>196</v>
      </c>
      <c r="B1099" s="1">
        <v>5.0</v>
      </c>
      <c r="C1099" s="1" t="s">
        <v>3955</v>
      </c>
      <c r="D1099" s="1" t="s">
        <v>7509</v>
      </c>
      <c r="E1099" s="1" t="s">
        <v>7510</v>
      </c>
      <c r="F1099" s="1" t="s">
        <v>7511</v>
      </c>
      <c r="H1099" s="1">
        <v>7.9154596</v>
      </c>
      <c r="I1099" s="1">
        <v>4.435002</v>
      </c>
      <c r="J1099" s="1">
        <v>0.0</v>
      </c>
      <c r="K1099" s="1">
        <v>0.0</v>
      </c>
      <c r="L1099" s="1">
        <v>0.0</v>
      </c>
      <c r="M1099" s="1">
        <v>0.69897</v>
      </c>
      <c r="N1099" s="1">
        <v>0.0</v>
      </c>
      <c r="O1099" s="1">
        <v>0.0</v>
      </c>
      <c r="P1099" s="1">
        <v>0.0</v>
      </c>
      <c r="Q1099" s="1" t="s">
        <v>1222</v>
      </c>
      <c r="R1099" s="1">
        <v>3.0</v>
      </c>
      <c r="S1099" s="1">
        <v>5.519999980926514</v>
      </c>
      <c r="T1099" s="1">
        <v>0.0</v>
      </c>
      <c r="U1099" s="1">
        <v>0.0</v>
      </c>
      <c r="V1099" s="1">
        <v>0.0</v>
      </c>
      <c r="W1099" s="1">
        <v>0.0</v>
      </c>
      <c r="X1099" s="1">
        <v>0.0</v>
      </c>
      <c r="Y1099" s="1">
        <v>0.0</v>
      </c>
      <c r="Z1099" s="1">
        <v>0.0</v>
      </c>
      <c r="AA1099" s="1">
        <v>0.0</v>
      </c>
      <c r="AB1099" s="1">
        <v>0.0</v>
      </c>
      <c r="AC1099" s="1">
        <v>0.0</v>
      </c>
      <c r="AD1099" s="1">
        <v>0.0</v>
      </c>
      <c r="AE1099" s="1">
        <v>281995.0</v>
      </c>
      <c r="AF1099" s="1">
        <v>20.0</v>
      </c>
      <c r="AH1099" s="1" t="s">
        <v>7512</v>
      </c>
      <c r="AJ1099" s="1">
        <v>4.0</v>
      </c>
      <c r="AK1099" s="1">
        <v>4.0</v>
      </c>
      <c r="AL1099" s="1">
        <v>1.0</v>
      </c>
    </row>
    <row r="1100" ht="15.75" customHeight="1">
      <c r="A1100" s="1" t="s">
        <v>196</v>
      </c>
      <c r="B1100" s="1">
        <v>6.0</v>
      </c>
      <c r="C1100" s="1" t="s">
        <v>3958</v>
      </c>
      <c r="D1100" s="1" t="s">
        <v>7513</v>
      </c>
      <c r="E1100" s="1" t="s">
        <v>7514</v>
      </c>
      <c r="F1100" s="1" t="s">
        <v>7515</v>
      </c>
      <c r="H1100" s="1">
        <v>7.4156795</v>
      </c>
      <c r="I1100" s="1">
        <v>0.0</v>
      </c>
      <c r="J1100" s="1">
        <v>4.8358464</v>
      </c>
      <c r="K1100" s="1">
        <v>0.0</v>
      </c>
      <c r="L1100" s="1">
        <v>0.0</v>
      </c>
      <c r="M1100" s="1">
        <v>0.30103</v>
      </c>
      <c r="N1100" s="1">
        <v>0.0</v>
      </c>
      <c r="O1100" s="1">
        <v>0.0</v>
      </c>
      <c r="P1100" s="1">
        <v>0.0</v>
      </c>
      <c r="Q1100" s="1" t="s">
        <v>659</v>
      </c>
      <c r="R1100" s="1">
        <v>0.0</v>
      </c>
      <c r="S1100" s="1">
        <v>24.95000076293945</v>
      </c>
      <c r="T1100" s="1">
        <v>0.0</v>
      </c>
      <c r="U1100" s="1">
        <v>0.0</v>
      </c>
      <c r="V1100" s="1">
        <v>4.8358464</v>
      </c>
      <c r="W1100" s="1">
        <v>0.0</v>
      </c>
      <c r="X1100" s="1">
        <v>0.0</v>
      </c>
      <c r="Y1100" s="1">
        <v>0.0</v>
      </c>
      <c r="Z1100" s="1">
        <v>0.0</v>
      </c>
      <c r="AA1100" s="1">
        <v>0.0</v>
      </c>
      <c r="AB1100" s="1">
        <v>0.0</v>
      </c>
      <c r="AC1100" s="1">
        <v>0.0</v>
      </c>
      <c r="AD1100" s="1">
        <v>0.0</v>
      </c>
      <c r="AE1100" s="1">
        <v>308737.0</v>
      </c>
      <c r="AF1100" s="1">
        <v>1.0</v>
      </c>
      <c r="AH1100" s="1" t="s">
        <v>7516</v>
      </c>
      <c r="AI1100" s="1">
        <v>11.0</v>
      </c>
      <c r="AJ1100" s="1">
        <v>1.0</v>
      </c>
      <c r="AK1100" s="1">
        <v>1.0</v>
      </c>
      <c r="AL1100" s="1">
        <v>7.0</v>
      </c>
    </row>
    <row r="1101" ht="15.75" customHeight="1">
      <c r="A1101" s="1" t="s">
        <v>196</v>
      </c>
      <c r="B1101" s="1">
        <v>7.0</v>
      </c>
      <c r="C1101" s="1" t="s">
        <v>3962</v>
      </c>
      <c r="D1101" s="1" t="s">
        <v>7517</v>
      </c>
      <c r="E1101" s="1" t="s">
        <v>7518</v>
      </c>
      <c r="F1101" s="1" t="s">
        <v>7519</v>
      </c>
      <c r="H1101" s="1">
        <v>5.746622</v>
      </c>
      <c r="I1101" s="1">
        <v>6.822161</v>
      </c>
      <c r="J1101" s="1">
        <v>0.0</v>
      </c>
      <c r="K1101" s="1">
        <v>0.0</v>
      </c>
      <c r="L1101" s="1">
        <v>0.0</v>
      </c>
      <c r="M1101" s="1">
        <v>0.30103</v>
      </c>
      <c r="N1101" s="1">
        <v>0.0</v>
      </c>
      <c r="O1101" s="1">
        <v>0.0</v>
      </c>
      <c r="P1101" s="1">
        <v>0.0</v>
      </c>
      <c r="Q1101" s="1" t="s">
        <v>659</v>
      </c>
      <c r="R1101" s="1">
        <v>0.0</v>
      </c>
      <c r="S1101" s="1">
        <v>6.830000162124634</v>
      </c>
      <c r="T1101" s="1">
        <v>0.0</v>
      </c>
      <c r="U1101" s="1">
        <v>0.0</v>
      </c>
      <c r="V1101" s="1">
        <v>0.0</v>
      </c>
      <c r="W1101" s="1">
        <v>0.0</v>
      </c>
      <c r="X1101" s="1">
        <v>0.0</v>
      </c>
      <c r="Y1101" s="1">
        <v>0.0</v>
      </c>
      <c r="Z1101" s="1">
        <v>0.0</v>
      </c>
      <c r="AA1101" s="1">
        <v>0.0</v>
      </c>
      <c r="AB1101" s="1">
        <v>0.0</v>
      </c>
      <c r="AC1101" s="1">
        <v>0.0</v>
      </c>
      <c r="AD1101" s="1">
        <v>0.0</v>
      </c>
      <c r="AE1101" s="1">
        <v>245327.0</v>
      </c>
      <c r="AF1101" s="1">
        <v>9.0</v>
      </c>
      <c r="AG1101" s="1">
        <v>580.0</v>
      </c>
      <c r="AH1101" s="1" t="s">
        <v>1171</v>
      </c>
      <c r="AJ1101" s="1">
        <v>2.0</v>
      </c>
      <c r="AK1101" s="1">
        <v>2.0</v>
      </c>
      <c r="AL1101" s="1">
        <v>8.0</v>
      </c>
    </row>
    <row r="1102" ht="15.75" customHeight="1">
      <c r="A1102" s="1" t="s">
        <v>196</v>
      </c>
      <c r="B1102" s="1">
        <v>8.0</v>
      </c>
      <c r="C1102" s="1" t="s">
        <v>3968</v>
      </c>
      <c r="D1102" s="1" t="s">
        <v>7524</v>
      </c>
      <c r="E1102" s="1" t="s">
        <v>7525</v>
      </c>
      <c r="F1102" s="1" t="s">
        <v>7526</v>
      </c>
      <c r="H1102" s="1">
        <v>5.640422</v>
      </c>
      <c r="I1102" s="1">
        <v>8.642769</v>
      </c>
      <c r="J1102" s="1">
        <v>0.0</v>
      </c>
      <c r="K1102" s="1">
        <v>0.0</v>
      </c>
      <c r="L1102" s="1">
        <v>0.0</v>
      </c>
      <c r="M1102" s="1">
        <v>0.30103</v>
      </c>
      <c r="N1102" s="1">
        <v>0.0</v>
      </c>
      <c r="O1102" s="1">
        <v>0.0</v>
      </c>
      <c r="P1102" s="1">
        <v>0.0</v>
      </c>
      <c r="Q1102" s="1" t="s">
        <v>659</v>
      </c>
      <c r="R1102" s="1">
        <v>0.0</v>
      </c>
      <c r="S1102" s="1">
        <v>3.700000047683716</v>
      </c>
      <c r="T1102" s="1">
        <v>0.0</v>
      </c>
      <c r="U1102" s="1">
        <v>0.0</v>
      </c>
      <c r="V1102" s="1">
        <v>0.0</v>
      </c>
      <c r="W1102" s="1">
        <v>0.0</v>
      </c>
      <c r="X1102" s="1">
        <v>0.0</v>
      </c>
      <c r="Y1102" s="1">
        <v>0.0</v>
      </c>
      <c r="Z1102" s="1">
        <v>0.0</v>
      </c>
      <c r="AA1102" s="1">
        <v>0.0</v>
      </c>
      <c r="AB1102" s="1">
        <v>0.0</v>
      </c>
      <c r="AC1102" s="1">
        <v>0.0</v>
      </c>
      <c r="AD1102" s="1">
        <v>0.0</v>
      </c>
      <c r="AE1102" s="1">
        <v>484510.0</v>
      </c>
      <c r="AF1102" s="1">
        <v>1.0</v>
      </c>
      <c r="AG1102" s="1">
        <v>510.0</v>
      </c>
      <c r="AH1102" s="1" t="s">
        <v>5085</v>
      </c>
      <c r="AI1102" s="1">
        <v>1.0</v>
      </c>
      <c r="AJ1102" s="1">
        <v>1.0</v>
      </c>
      <c r="AK1102" s="1">
        <v>1.0</v>
      </c>
      <c r="AL1102" s="1">
        <v>2.0</v>
      </c>
    </row>
    <row r="1103" ht="15.75" customHeight="1">
      <c r="A1103" s="1" t="s">
        <v>196</v>
      </c>
      <c r="B1103" s="1">
        <v>9.0</v>
      </c>
      <c r="C1103" s="1" t="s">
        <v>3965</v>
      </c>
      <c r="D1103" s="1" t="s">
        <v>7520</v>
      </c>
      <c r="E1103" s="1" t="s">
        <v>7521</v>
      </c>
      <c r="F1103" s="1" t="s">
        <v>7522</v>
      </c>
      <c r="H1103" s="1">
        <v>5.638405</v>
      </c>
      <c r="I1103" s="1">
        <v>4.81221</v>
      </c>
      <c r="J1103" s="1">
        <v>0.0</v>
      </c>
      <c r="K1103" s="1">
        <v>0.0</v>
      </c>
      <c r="L1103" s="1">
        <v>0.0</v>
      </c>
      <c r="M1103" s="1">
        <v>0.69897</v>
      </c>
      <c r="N1103" s="1">
        <v>0.0</v>
      </c>
      <c r="O1103" s="1">
        <v>0.0</v>
      </c>
      <c r="P1103" s="1">
        <v>0.0</v>
      </c>
      <c r="Q1103" s="1" t="s">
        <v>7674</v>
      </c>
      <c r="R1103" s="1">
        <v>3.0</v>
      </c>
      <c r="S1103" s="1">
        <v>1.809999942779541</v>
      </c>
      <c r="T1103" s="1">
        <v>0.0</v>
      </c>
      <c r="U1103" s="1">
        <v>0.0</v>
      </c>
      <c r="V1103" s="1">
        <v>0.0</v>
      </c>
      <c r="W1103" s="1">
        <v>0.0</v>
      </c>
      <c r="X1103" s="1">
        <v>0.0</v>
      </c>
      <c r="Y1103" s="1">
        <v>0.0</v>
      </c>
      <c r="Z1103" s="1">
        <v>0.0</v>
      </c>
      <c r="AA1103" s="1">
        <v>0.0</v>
      </c>
      <c r="AB1103" s="1">
        <v>0.0</v>
      </c>
      <c r="AC1103" s="1">
        <v>0.0</v>
      </c>
      <c r="AD1103" s="1">
        <v>0.0</v>
      </c>
      <c r="AE1103" s="1">
        <v>122417.0</v>
      </c>
      <c r="AF1103" s="1">
        <v>21.0</v>
      </c>
      <c r="AH1103" s="1" t="s">
        <v>7523</v>
      </c>
      <c r="AI1103" s="1">
        <v>2.0</v>
      </c>
      <c r="AJ1103" s="1">
        <v>1.0</v>
      </c>
      <c r="AK1103" s="1">
        <v>1.0</v>
      </c>
      <c r="AL1103" s="1">
        <v>2.0</v>
      </c>
    </row>
    <row r="1104" ht="15.75" customHeight="1">
      <c r="A1104" s="1" t="s">
        <v>196</v>
      </c>
      <c r="B1104" s="1">
        <v>10.0</v>
      </c>
      <c r="C1104" s="1" t="s">
        <v>3971</v>
      </c>
      <c r="D1104" s="1" t="s">
        <v>7527</v>
      </c>
      <c r="E1104" s="1" t="s">
        <v>7528</v>
      </c>
      <c r="F1104" s="1" t="s">
        <v>7529</v>
      </c>
      <c r="H1104" s="1">
        <v>4.871096</v>
      </c>
      <c r="I1104" s="1">
        <v>6.968963</v>
      </c>
      <c r="J1104" s="1">
        <v>0.0</v>
      </c>
      <c r="K1104" s="1">
        <v>0.0</v>
      </c>
      <c r="L1104" s="1">
        <v>0.0</v>
      </c>
      <c r="M1104" s="1">
        <v>0.69897</v>
      </c>
      <c r="N1104" s="1">
        <v>0.0</v>
      </c>
      <c r="O1104" s="1">
        <v>0.0</v>
      </c>
      <c r="P1104" s="1">
        <v>0.0</v>
      </c>
      <c r="Q1104" s="1" t="s">
        <v>7680</v>
      </c>
      <c r="R1104" s="1">
        <v>3.0</v>
      </c>
      <c r="T1104" s="1">
        <v>0.0</v>
      </c>
      <c r="U1104" s="1">
        <v>0.0</v>
      </c>
      <c r="V1104" s="1">
        <v>0.0</v>
      </c>
      <c r="W1104" s="1">
        <v>0.0</v>
      </c>
      <c r="X1104" s="1">
        <v>0.0</v>
      </c>
      <c r="Y1104" s="1">
        <v>0.0</v>
      </c>
      <c r="Z1104" s="1">
        <v>0.0</v>
      </c>
      <c r="AA1104" s="1">
        <v>0.0</v>
      </c>
      <c r="AB1104" s="1">
        <v>0.0</v>
      </c>
      <c r="AC1104" s="1">
        <v>0.0</v>
      </c>
      <c r="AD1104" s="1">
        <v>0.0</v>
      </c>
      <c r="AE1104" s="1">
        <v>244637.0</v>
      </c>
      <c r="AF1104" s="1">
        <v>74.0</v>
      </c>
      <c r="AG1104" s="1">
        <v>610.0</v>
      </c>
      <c r="AH1104" s="1" t="s">
        <v>5223</v>
      </c>
      <c r="AI1104" s="1">
        <v>28.0</v>
      </c>
      <c r="AJ1104" s="1">
        <v>1.0</v>
      </c>
      <c r="AK1104" s="1">
        <v>1.0</v>
      </c>
      <c r="AL1104" s="1">
        <v>2.0</v>
      </c>
    </row>
    <row r="1105" ht="15.75" customHeight="1">
      <c r="A1105" s="1" t="s">
        <v>196</v>
      </c>
      <c r="B1105" s="1">
        <v>11.0</v>
      </c>
      <c r="C1105" s="1" t="s">
        <v>3977</v>
      </c>
      <c r="D1105" s="1" t="s">
        <v>7530</v>
      </c>
      <c r="E1105" s="1" t="s">
        <v>7531</v>
      </c>
      <c r="F1105" s="1" t="s">
        <v>7532</v>
      </c>
      <c r="H1105" s="1">
        <v>4.617529</v>
      </c>
      <c r="I1105" s="1">
        <v>6.6061907</v>
      </c>
      <c r="J1105" s="1">
        <v>0.0</v>
      </c>
      <c r="K1105" s="1">
        <v>0.0</v>
      </c>
      <c r="L1105" s="1">
        <v>0.0</v>
      </c>
      <c r="M1105" s="1">
        <v>0.69897</v>
      </c>
      <c r="N1105" s="1">
        <v>0.0</v>
      </c>
      <c r="O1105" s="1">
        <v>0.0</v>
      </c>
      <c r="P1105" s="1">
        <v>0.0</v>
      </c>
      <c r="Q1105" s="1" t="s">
        <v>7674</v>
      </c>
      <c r="R1105" s="1">
        <v>3.0</v>
      </c>
      <c r="T1105" s="1">
        <v>0.0</v>
      </c>
      <c r="U1105" s="1">
        <v>0.0</v>
      </c>
      <c r="V1105" s="1">
        <v>0.0</v>
      </c>
      <c r="W1105" s="1">
        <v>0.0</v>
      </c>
      <c r="X1105" s="1">
        <v>0.0</v>
      </c>
      <c r="Y1105" s="1">
        <v>0.0</v>
      </c>
      <c r="Z1105" s="1">
        <v>0.0</v>
      </c>
      <c r="AA1105" s="1">
        <v>0.0</v>
      </c>
      <c r="AB1105" s="1">
        <v>0.0</v>
      </c>
      <c r="AC1105" s="1">
        <v>0.0</v>
      </c>
      <c r="AD1105" s="1">
        <v>0.0</v>
      </c>
      <c r="AE1105" s="1">
        <v>276194.0</v>
      </c>
      <c r="AF1105" s="1">
        <v>30.0</v>
      </c>
      <c r="AI1105" s="1">
        <v>3.0</v>
      </c>
      <c r="AK1105" s="1">
        <v>1.0</v>
      </c>
      <c r="AL1105" s="1">
        <v>0.0</v>
      </c>
    </row>
    <row r="1106" ht="15.75" customHeight="1">
      <c r="A1106" s="1" t="s">
        <v>196</v>
      </c>
      <c r="B1106" s="1">
        <v>12.0</v>
      </c>
      <c r="C1106" s="1" t="s">
        <v>3979</v>
      </c>
      <c r="D1106" s="1" t="s">
        <v>7533</v>
      </c>
      <c r="E1106" s="1" t="s">
        <v>7534</v>
      </c>
      <c r="F1106" s="1" t="s">
        <v>1371</v>
      </c>
      <c r="H1106" s="1">
        <v>4.4535775</v>
      </c>
      <c r="I1106" s="1">
        <v>9.334268</v>
      </c>
      <c r="J1106" s="1">
        <v>0.0</v>
      </c>
      <c r="K1106" s="1">
        <v>0.0</v>
      </c>
      <c r="L1106" s="1">
        <v>0.0</v>
      </c>
      <c r="M1106" s="1">
        <v>0.47712126</v>
      </c>
      <c r="N1106" s="1">
        <v>0.0</v>
      </c>
      <c r="O1106" s="1">
        <v>0.0</v>
      </c>
      <c r="P1106" s="1">
        <v>0.0</v>
      </c>
      <c r="Q1106" s="1" t="s">
        <v>4546</v>
      </c>
      <c r="R1106" s="1">
        <v>1.0</v>
      </c>
      <c r="T1106" s="1">
        <v>0.0</v>
      </c>
      <c r="U1106" s="1">
        <v>0.0</v>
      </c>
      <c r="V1106" s="1">
        <v>0.0</v>
      </c>
      <c r="W1106" s="1">
        <v>0.0</v>
      </c>
      <c r="X1106" s="1">
        <v>0.0</v>
      </c>
      <c r="Y1106" s="1">
        <v>0.0</v>
      </c>
      <c r="Z1106" s="1">
        <v>0.0</v>
      </c>
      <c r="AA1106" s="1">
        <v>0.0</v>
      </c>
      <c r="AB1106" s="1">
        <v>0.0</v>
      </c>
      <c r="AC1106" s="1">
        <v>0.0</v>
      </c>
      <c r="AD1106" s="1">
        <v>0.0</v>
      </c>
      <c r="AE1106" s="1">
        <v>395421.0</v>
      </c>
      <c r="AK1106" s="1">
        <v>2.0</v>
      </c>
      <c r="AL1106" s="1">
        <v>0.0</v>
      </c>
    </row>
    <row r="1107" ht="15.75" customHeight="1">
      <c r="A1107" s="1" t="s">
        <v>196</v>
      </c>
      <c r="B1107" s="1">
        <v>13.0</v>
      </c>
      <c r="C1107" s="1" t="s">
        <v>3984</v>
      </c>
      <c r="D1107" s="1" t="s">
        <v>7535</v>
      </c>
      <c r="E1107" s="1" t="s">
        <v>7536</v>
      </c>
      <c r="F1107" s="1" t="s">
        <v>1371</v>
      </c>
      <c r="H1107" s="1">
        <v>4.0523806</v>
      </c>
      <c r="I1107" s="1">
        <v>13.461717</v>
      </c>
      <c r="J1107" s="1">
        <v>0.0</v>
      </c>
      <c r="K1107" s="1">
        <v>0.0</v>
      </c>
      <c r="L1107" s="1">
        <v>0.0</v>
      </c>
      <c r="M1107" s="1">
        <v>0.30103</v>
      </c>
      <c r="N1107" s="1">
        <v>0.0</v>
      </c>
      <c r="O1107" s="1">
        <v>0.0</v>
      </c>
      <c r="P1107" s="1">
        <v>0.0</v>
      </c>
      <c r="Q1107" s="1" t="s">
        <v>659</v>
      </c>
      <c r="R1107" s="1">
        <v>0.0</v>
      </c>
      <c r="T1107" s="1">
        <v>0.0</v>
      </c>
      <c r="U1107" s="1">
        <v>0.0</v>
      </c>
      <c r="V1107" s="1">
        <v>0.0</v>
      </c>
      <c r="W1107" s="1">
        <v>0.0</v>
      </c>
      <c r="X1107" s="1">
        <v>0.0</v>
      </c>
      <c r="Y1107" s="1">
        <v>0.0</v>
      </c>
      <c r="Z1107" s="1">
        <v>0.0</v>
      </c>
      <c r="AA1107" s="1">
        <v>0.0</v>
      </c>
      <c r="AB1107" s="1">
        <v>0.0</v>
      </c>
      <c r="AC1107" s="1">
        <v>0.0</v>
      </c>
      <c r="AD1107" s="1">
        <v>0.0</v>
      </c>
      <c r="AE1107" s="1">
        <v>387370.0</v>
      </c>
      <c r="AK1107" s="1">
        <v>1.0</v>
      </c>
      <c r="AL1107" s="1">
        <v>0.0</v>
      </c>
    </row>
    <row r="1108" ht="15.75" customHeight="1">
      <c r="A1108" s="1" t="s">
        <v>196</v>
      </c>
      <c r="B1108" s="1">
        <v>14.0</v>
      </c>
      <c r="C1108" s="1" t="s">
        <v>3987</v>
      </c>
      <c r="D1108" s="1" t="s">
        <v>7537</v>
      </c>
      <c r="E1108" s="1" t="s">
        <v>7538</v>
      </c>
      <c r="F1108" s="1" t="s">
        <v>7539</v>
      </c>
      <c r="H1108" s="1">
        <v>3.794061</v>
      </c>
      <c r="I1108" s="1">
        <v>12.603598</v>
      </c>
      <c r="J1108" s="1">
        <v>0.0</v>
      </c>
      <c r="K1108" s="1">
        <v>0.0</v>
      </c>
      <c r="L1108" s="1">
        <v>0.0</v>
      </c>
      <c r="M1108" s="1">
        <v>0.30103</v>
      </c>
      <c r="N1108" s="1">
        <v>0.0</v>
      </c>
      <c r="O1108" s="1">
        <v>0.0</v>
      </c>
      <c r="P1108" s="1">
        <v>0.0</v>
      </c>
      <c r="Q1108" s="1" t="s">
        <v>659</v>
      </c>
      <c r="R1108" s="1">
        <v>0.0</v>
      </c>
      <c r="T1108" s="1">
        <v>0.0</v>
      </c>
      <c r="U1108" s="1">
        <v>0.0</v>
      </c>
      <c r="V1108" s="1">
        <v>0.0</v>
      </c>
      <c r="W1108" s="1">
        <v>0.0</v>
      </c>
      <c r="X1108" s="1">
        <v>0.0</v>
      </c>
      <c r="Y1108" s="1">
        <v>0.0</v>
      </c>
      <c r="Z1108" s="1">
        <v>0.0</v>
      </c>
      <c r="AA1108" s="1">
        <v>0.0</v>
      </c>
      <c r="AB1108" s="1">
        <v>0.0</v>
      </c>
      <c r="AC1108" s="1">
        <v>0.0</v>
      </c>
      <c r="AD1108" s="1">
        <v>0.0</v>
      </c>
      <c r="AE1108" s="1">
        <v>451335.0</v>
      </c>
      <c r="AH1108" s="1" t="s">
        <v>1103</v>
      </c>
      <c r="AJ1108" s="1">
        <v>1.0</v>
      </c>
      <c r="AK1108" s="1">
        <v>1.0</v>
      </c>
      <c r="AL1108" s="1">
        <v>1.0</v>
      </c>
    </row>
    <row r="1109" ht="15.75" customHeight="1">
      <c r="A1109" s="1" t="s">
        <v>196</v>
      </c>
      <c r="B1109" s="1">
        <v>15.0</v>
      </c>
      <c r="C1109" s="1" t="s">
        <v>3990</v>
      </c>
      <c r="D1109" s="1" t="s">
        <v>7540</v>
      </c>
      <c r="E1109" s="1" t="s">
        <v>7541</v>
      </c>
      <c r="F1109" s="1" t="s">
        <v>7542</v>
      </c>
      <c r="H1109" s="1">
        <v>3.721644</v>
      </c>
      <c r="I1109" s="1">
        <v>12.363033</v>
      </c>
      <c r="J1109" s="1">
        <v>0.0</v>
      </c>
      <c r="K1109" s="1">
        <v>0.0</v>
      </c>
      <c r="L1109" s="1">
        <v>0.0</v>
      </c>
      <c r="M1109" s="1">
        <v>0.30103</v>
      </c>
      <c r="N1109" s="1">
        <v>0.0</v>
      </c>
      <c r="O1109" s="1">
        <v>0.0</v>
      </c>
      <c r="P1109" s="1">
        <v>0.0</v>
      </c>
      <c r="Q1109" s="1" t="s">
        <v>659</v>
      </c>
      <c r="R1109" s="1">
        <v>0.0</v>
      </c>
      <c r="S1109" s="1">
        <v>0.0</v>
      </c>
      <c r="T1109" s="1">
        <v>0.0</v>
      </c>
      <c r="U1109" s="1">
        <v>0.0</v>
      </c>
      <c r="V1109" s="1">
        <v>0.0</v>
      </c>
      <c r="W1109" s="1">
        <v>0.0</v>
      </c>
      <c r="X1109" s="1">
        <v>0.0</v>
      </c>
      <c r="Y1109" s="1">
        <v>0.0</v>
      </c>
      <c r="Z1109" s="1">
        <v>0.0</v>
      </c>
      <c r="AA1109" s="1">
        <v>0.0</v>
      </c>
      <c r="AB1109" s="1">
        <v>0.0</v>
      </c>
      <c r="AC1109" s="1">
        <v>0.0</v>
      </c>
      <c r="AD1109" s="1">
        <v>0.0</v>
      </c>
      <c r="AE1109" s="1">
        <v>427752.0</v>
      </c>
      <c r="AF1109" s="1">
        <v>2.0</v>
      </c>
      <c r="AH1109" s="1" t="s">
        <v>2740</v>
      </c>
      <c r="AJ1109" s="1">
        <v>1.0</v>
      </c>
      <c r="AK1109" s="1">
        <v>1.0</v>
      </c>
      <c r="AL1109" s="1">
        <v>1.0</v>
      </c>
    </row>
    <row r="1110" ht="15.75" customHeight="1">
      <c r="A1110" s="1" t="s">
        <v>196</v>
      </c>
      <c r="B1110" s="1">
        <v>16.0</v>
      </c>
      <c r="C1110" s="1" t="s">
        <v>3993</v>
      </c>
      <c r="D1110" s="1" t="s">
        <v>7543</v>
      </c>
      <c r="E1110" s="1" t="s">
        <v>7544</v>
      </c>
      <c r="F1110" s="1" t="s">
        <v>7545</v>
      </c>
      <c r="H1110" s="1">
        <v>3.6519394</v>
      </c>
      <c r="I1110" s="1">
        <v>12.13148</v>
      </c>
      <c r="J1110" s="1">
        <v>0.0</v>
      </c>
      <c r="K1110" s="1">
        <v>0.0</v>
      </c>
      <c r="L1110" s="1">
        <v>0.0</v>
      </c>
      <c r="M1110" s="1">
        <v>0.30103</v>
      </c>
      <c r="N1110" s="1">
        <v>0.0</v>
      </c>
      <c r="O1110" s="1">
        <v>0.0</v>
      </c>
      <c r="P1110" s="1">
        <v>0.0</v>
      </c>
      <c r="Q1110" s="1" t="s">
        <v>659</v>
      </c>
      <c r="R1110" s="1">
        <v>0.0</v>
      </c>
      <c r="T1110" s="1">
        <v>0.0</v>
      </c>
      <c r="U1110" s="1">
        <v>0.0</v>
      </c>
      <c r="V1110" s="1">
        <v>0.0</v>
      </c>
      <c r="W1110" s="1">
        <v>0.0</v>
      </c>
      <c r="X1110" s="1">
        <v>0.0</v>
      </c>
      <c r="Y1110" s="1">
        <v>0.0</v>
      </c>
      <c r="Z1110" s="1">
        <v>0.0</v>
      </c>
      <c r="AA1110" s="1">
        <v>0.0</v>
      </c>
      <c r="AB1110" s="1">
        <v>0.0</v>
      </c>
      <c r="AC1110" s="1">
        <v>0.0</v>
      </c>
      <c r="AD1110" s="1">
        <v>0.0</v>
      </c>
      <c r="AE1110" s="1">
        <v>513438.0</v>
      </c>
      <c r="AK1110" s="1">
        <v>1.0</v>
      </c>
      <c r="AL1110" s="1">
        <v>0.0</v>
      </c>
    </row>
    <row r="1111" ht="15.75" customHeight="1">
      <c r="A1111" s="1" t="s">
        <v>196</v>
      </c>
      <c r="B1111" s="1">
        <v>17.0</v>
      </c>
      <c r="C1111" s="1" t="s">
        <v>3996</v>
      </c>
      <c r="D1111" s="1" t="s">
        <v>7546</v>
      </c>
      <c r="E1111" s="1" t="s">
        <v>7547</v>
      </c>
      <c r="F1111" s="1" t="s">
        <v>7548</v>
      </c>
      <c r="H1111" s="1">
        <v>3.3774402</v>
      </c>
      <c r="I1111" s="1">
        <v>4.8320246</v>
      </c>
      <c r="J1111" s="1">
        <v>0.0</v>
      </c>
      <c r="K1111" s="1">
        <v>0.0</v>
      </c>
      <c r="L1111" s="1">
        <v>0.0</v>
      </c>
      <c r="M1111" s="1">
        <v>0.69897</v>
      </c>
      <c r="N1111" s="1">
        <v>0.0</v>
      </c>
      <c r="O1111" s="1">
        <v>0.0</v>
      </c>
      <c r="P1111" s="1">
        <v>0.0</v>
      </c>
      <c r="Q1111" s="1" t="s">
        <v>1222</v>
      </c>
      <c r="R1111" s="1">
        <v>3.0</v>
      </c>
      <c r="S1111" s="1">
        <v>0.0</v>
      </c>
      <c r="T1111" s="1">
        <v>0.0</v>
      </c>
      <c r="U1111" s="1">
        <v>0.0</v>
      </c>
      <c r="V1111" s="1">
        <v>0.0</v>
      </c>
      <c r="W1111" s="1">
        <v>0.0</v>
      </c>
      <c r="X1111" s="1">
        <v>0.0</v>
      </c>
      <c r="Y1111" s="1">
        <v>0.0</v>
      </c>
      <c r="Z1111" s="1">
        <v>0.0</v>
      </c>
      <c r="AA1111" s="1">
        <v>0.0</v>
      </c>
      <c r="AB1111" s="1">
        <v>0.0</v>
      </c>
      <c r="AC1111" s="1">
        <v>0.0</v>
      </c>
      <c r="AD1111" s="1">
        <v>0.0</v>
      </c>
      <c r="AE1111" s="1">
        <v>21471.0</v>
      </c>
      <c r="AF1111" s="1">
        <v>42.0</v>
      </c>
      <c r="AH1111" s="1" t="s">
        <v>1996</v>
      </c>
      <c r="AI1111" s="1">
        <v>10.0</v>
      </c>
      <c r="AJ1111" s="1">
        <v>3.0</v>
      </c>
      <c r="AK1111" s="1">
        <v>3.0</v>
      </c>
      <c r="AL1111" s="1">
        <v>2.0</v>
      </c>
    </row>
    <row r="1112" ht="15.75" customHeight="1">
      <c r="A1112" s="1" t="s">
        <v>196</v>
      </c>
      <c r="B1112" s="1">
        <v>18.0</v>
      </c>
      <c r="C1112" s="1" t="s">
        <v>4000</v>
      </c>
      <c r="D1112" s="1" t="s">
        <v>7549</v>
      </c>
      <c r="E1112" s="1" t="s">
        <v>7550</v>
      </c>
      <c r="F1112" s="1" t="s">
        <v>7551</v>
      </c>
      <c r="H1112" s="1">
        <v>3.3250403</v>
      </c>
      <c r="I1112" s="1">
        <v>6.968963</v>
      </c>
      <c r="J1112" s="1">
        <v>0.0</v>
      </c>
      <c r="K1112" s="1">
        <v>0.0</v>
      </c>
      <c r="L1112" s="1">
        <v>0.0</v>
      </c>
      <c r="M1112" s="1">
        <v>0.47712126</v>
      </c>
      <c r="N1112" s="1">
        <v>0.0</v>
      </c>
      <c r="O1112" s="1">
        <v>0.0</v>
      </c>
      <c r="P1112" s="1">
        <v>0.0</v>
      </c>
      <c r="Q1112" s="1" t="s">
        <v>7552</v>
      </c>
      <c r="R1112" s="1">
        <v>1.0</v>
      </c>
      <c r="T1112" s="1">
        <v>0.0</v>
      </c>
      <c r="U1112" s="1">
        <v>0.0</v>
      </c>
      <c r="V1112" s="1">
        <v>0.0</v>
      </c>
      <c r="W1112" s="1">
        <v>0.0</v>
      </c>
      <c r="X1112" s="1">
        <v>0.0</v>
      </c>
      <c r="Y1112" s="1">
        <v>0.0</v>
      </c>
      <c r="Z1112" s="1">
        <v>0.0</v>
      </c>
      <c r="AA1112" s="1">
        <v>0.0</v>
      </c>
      <c r="AB1112" s="1">
        <v>0.0</v>
      </c>
      <c r="AC1112" s="1">
        <v>0.0</v>
      </c>
      <c r="AD1112" s="1">
        <v>0.0</v>
      </c>
      <c r="AE1112" s="1">
        <v>462933.0</v>
      </c>
      <c r="AH1112" s="1" t="s">
        <v>7553</v>
      </c>
      <c r="AJ1112" s="1">
        <v>1.0</v>
      </c>
      <c r="AK1112" s="1">
        <v>1.0</v>
      </c>
      <c r="AL1112" s="1">
        <v>1.0</v>
      </c>
    </row>
    <row r="1113" ht="15.75" customHeight="1">
      <c r="A1113" s="1" t="s">
        <v>196</v>
      </c>
      <c r="B1113" s="1">
        <v>19.0</v>
      </c>
      <c r="C1113" s="1" t="s">
        <v>4002</v>
      </c>
      <c r="D1113" s="1" t="s">
        <v>7554</v>
      </c>
      <c r="E1113" s="1" t="s">
        <v>7555</v>
      </c>
      <c r="F1113" s="1" t="s">
        <v>7556</v>
      </c>
      <c r="H1113" s="1">
        <v>3.1251485</v>
      </c>
      <c r="I1113" s="1">
        <v>10.381518</v>
      </c>
      <c r="J1113" s="1">
        <v>0.0</v>
      </c>
      <c r="K1113" s="1">
        <v>0.0</v>
      </c>
      <c r="L1113" s="1">
        <v>0.0</v>
      </c>
      <c r="M1113" s="1">
        <v>0.30103</v>
      </c>
      <c r="N1113" s="1">
        <v>0.0</v>
      </c>
      <c r="O1113" s="1">
        <v>0.0</v>
      </c>
      <c r="P1113" s="1">
        <v>0.0</v>
      </c>
      <c r="Q1113" s="1" t="s">
        <v>659</v>
      </c>
      <c r="R1113" s="1">
        <v>0.0</v>
      </c>
      <c r="T1113" s="1">
        <v>0.0</v>
      </c>
      <c r="U1113" s="1">
        <v>0.0</v>
      </c>
      <c r="V1113" s="1">
        <v>0.0</v>
      </c>
      <c r="W1113" s="1">
        <v>0.0</v>
      </c>
      <c r="X1113" s="1">
        <v>0.0</v>
      </c>
      <c r="Y1113" s="1">
        <v>0.0</v>
      </c>
      <c r="Z1113" s="1">
        <v>0.0</v>
      </c>
      <c r="AA1113" s="1">
        <v>0.0</v>
      </c>
      <c r="AB1113" s="1">
        <v>0.0</v>
      </c>
      <c r="AC1113" s="1">
        <v>0.0</v>
      </c>
      <c r="AD1113" s="1">
        <v>0.0</v>
      </c>
      <c r="AE1113" s="1">
        <v>367567.0</v>
      </c>
      <c r="AK1113" s="1">
        <v>5.0</v>
      </c>
      <c r="AL1113" s="1">
        <v>0.0</v>
      </c>
    </row>
    <row r="1114" ht="15.75" customHeight="1">
      <c r="A1114" s="1" t="s">
        <v>196</v>
      </c>
      <c r="B1114" s="1">
        <v>20.0</v>
      </c>
      <c r="C1114" s="1" t="s">
        <v>4005</v>
      </c>
      <c r="D1114" s="1" t="s">
        <v>7557</v>
      </c>
      <c r="E1114" s="1" t="s">
        <v>7558</v>
      </c>
      <c r="F1114" s="1" t="s">
        <v>7559</v>
      </c>
      <c r="H1114" s="1">
        <v>3.1251485</v>
      </c>
      <c r="I1114" s="1">
        <v>10.381518</v>
      </c>
      <c r="J1114" s="1">
        <v>0.0</v>
      </c>
      <c r="K1114" s="1">
        <v>0.0</v>
      </c>
      <c r="L1114" s="1">
        <v>0.0</v>
      </c>
      <c r="M1114" s="1">
        <v>0.30103</v>
      </c>
      <c r="N1114" s="1">
        <v>0.0</v>
      </c>
      <c r="O1114" s="1">
        <v>0.0</v>
      </c>
      <c r="P1114" s="1">
        <v>0.0</v>
      </c>
      <c r="Q1114" s="1" t="s">
        <v>659</v>
      </c>
      <c r="R1114" s="1">
        <v>0.0</v>
      </c>
      <c r="T1114" s="1">
        <v>0.0</v>
      </c>
      <c r="U1114" s="1">
        <v>0.0</v>
      </c>
      <c r="V1114" s="1">
        <v>0.0</v>
      </c>
      <c r="W1114" s="1">
        <v>0.0</v>
      </c>
      <c r="X1114" s="1">
        <v>0.0</v>
      </c>
      <c r="Y1114" s="1">
        <v>0.0</v>
      </c>
      <c r="Z1114" s="1">
        <v>0.0</v>
      </c>
      <c r="AA1114" s="1">
        <v>0.0</v>
      </c>
      <c r="AB1114" s="1">
        <v>0.0</v>
      </c>
      <c r="AC1114" s="1">
        <v>0.0</v>
      </c>
      <c r="AD1114" s="1">
        <v>0.0</v>
      </c>
      <c r="AE1114" s="1">
        <v>502542.0</v>
      </c>
      <c r="AK1114" s="1">
        <v>0.0</v>
      </c>
      <c r="AL1114" s="1">
        <v>0.0</v>
      </c>
    </row>
    <row r="1115" ht="15.75" customHeight="1">
      <c r="A1115" s="1" t="s">
        <v>196</v>
      </c>
      <c r="B1115" s="1">
        <v>21.0</v>
      </c>
      <c r="C1115" s="1" t="s">
        <v>4010</v>
      </c>
      <c r="D1115" s="1" t="s">
        <v>7560</v>
      </c>
      <c r="E1115" s="1" t="s">
        <v>7561</v>
      </c>
      <c r="F1115" s="1" t="s">
        <v>7562</v>
      </c>
      <c r="H1115" s="1">
        <v>3.002346</v>
      </c>
      <c r="I1115" s="1">
        <v>9.9735775</v>
      </c>
      <c r="J1115" s="1">
        <v>0.0</v>
      </c>
      <c r="K1115" s="1">
        <v>0.0</v>
      </c>
      <c r="L1115" s="1">
        <v>0.0</v>
      </c>
      <c r="M1115" s="1">
        <v>0.30103</v>
      </c>
      <c r="N1115" s="1">
        <v>0.0</v>
      </c>
      <c r="O1115" s="1">
        <v>0.0</v>
      </c>
      <c r="P1115" s="1">
        <v>0.0</v>
      </c>
      <c r="Q1115" s="1" t="s">
        <v>659</v>
      </c>
      <c r="R1115" s="1">
        <v>0.0</v>
      </c>
      <c r="T1115" s="1">
        <v>0.0</v>
      </c>
      <c r="U1115" s="1">
        <v>0.0</v>
      </c>
      <c r="V1115" s="1">
        <v>0.0</v>
      </c>
      <c r="W1115" s="1">
        <v>0.0</v>
      </c>
      <c r="X1115" s="1">
        <v>0.0</v>
      </c>
      <c r="Y1115" s="1">
        <v>0.0</v>
      </c>
      <c r="Z1115" s="1">
        <v>0.0</v>
      </c>
      <c r="AA1115" s="1">
        <v>0.0</v>
      </c>
      <c r="AB1115" s="1">
        <v>0.0</v>
      </c>
      <c r="AC1115" s="1">
        <v>0.0</v>
      </c>
      <c r="AD1115" s="1">
        <v>0.0</v>
      </c>
      <c r="AE1115" s="1">
        <v>485203.0</v>
      </c>
      <c r="AF1115" s="1">
        <v>4.0</v>
      </c>
      <c r="AG1115" s="1">
        <v>410.0</v>
      </c>
      <c r="AH1115" s="1" t="s">
        <v>3227</v>
      </c>
      <c r="AI1115" s="1">
        <v>3.0</v>
      </c>
      <c r="AJ1115" s="1">
        <v>1.0</v>
      </c>
      <c r="AK1115" s="1">
        <v>1.0</v>
      </c>
      <c r="AL1115" s="1">
        <v>1.0</v>
      </c>
    </row>
    <row r="1116" ht="15.75" customHeight="1">
      <c r="A1116" s="1" t="s">
        <v>196</v>
      </c>
      <c r="B1116" s="1">
        <v>22.0</v>
      </c>
      <c r="C1116" s="1" t="s">
        <v>4012</v>
      </c>
      <c r="D1116" s="1" t="s">
        <v>7563</v>
      </c>
      <c r="E1116" s="1" t="s">
        <v>7564</v>
      </c>
      <c r="F1116" s="1" t="s">
        <v>7565</v>
      </c>
      <c r="H1116" s="1">
        <v>2.9930377</v>
      </c>
      <c r="I1116" s="1">
        <v>9.394927</v>
      </c>
      <c r="J1116" s="1">
        <v>0.0</v>
      </c>
      <c r="K1116" s="1">
        <v>0.0</v>
      </c>
      <c r="L1116" s="1">
        <v>0.0</v>
      </c>
      <c r="M1116" s="1">
        <v>0.30103</v>
      </c>
      <c r="N1116" s="1">
        <v>0.0</v>
      </c>
      <c r="O1116" s="1">
        <v>0.0</v>
      </c>
      <c r="P1116" s="1">
        <v>0.0</v>
      </c>
      <c r="Q1116" s="1" t="s">
        <v>659</v>
      </c>
      <c r="R1116" s="1">
        <v>0.0</v>
      </c>
      <c r="S1116" s="1">
        <v>0.119999997317791</v>
      </c>
      <c r="T1116" s="1">
        <v>0.0</v>
      </c>
      <c r="U1116" s="1">
        <v>0.0</v>
      </c>
      <c r="V1116" s="1">
        <v>0.0</v>
      </c>
      <c r="W1116" s="1">
        <v>0.0</v>
      </c>
      <c r="X1116" s="1">
        <v>0.0</v>
      </c>
      <c r="Y1116" s="1">
        <v>0.0</v>
      </c>
      <c r="Z1116" s="1">
        <v>0.0</v>
      </c>
      <c r="AA1116" s="1">
        <v>0.0</v>
      </c>
      <c r="AB1116" s="1">
        <v>0.0</v>
      </c>
      <c r="AC1116" s="1">
        <v>0.0</v>
      </c>
      <c r="AD1116" s="1">
        <v>0.0</v>
      </c>
      <c r="AE1116" s="1">
        <v>234995.0</v>
      </c>
      <c r="AG1116" s="1">
        <v>290.0</v>
      </c>
      <c r="AH1116" s="1" t="s">
        <v>4642</v>
      </c>
      <c r="AI1116" s="1">
        <v>1.0</v>
      </c>
      <c r="AJ1116" s="1">
        <v>1.0</v>
      </c>
      <c r="AK1116" s="1">
        <v>1.0</v>
      </c>
      <c r="AL1116" s="1">
        <v>1.0</v>
      </c>
    </row>
    <row r="1117" ht="15.75" customHeight="1">
      <c r="A1117" s="1" t="s">
        <v>196</v>
      </c>
      <c r="B1117" s="1">
        <v>23.0</v>
      </c>
      <c r="C1117" s="1" t="s">
        <v>4014</v>
      </c>
      <c r="D1117" s="1" t="s">
        <v>7566</v>
      </c>
      <c r="F1117" s="1" t="s">
        <v>7567</v>
      </c>
      <c r="H1117" s="1">
        <v>2.8932843</v>
      </c>
      <c r="I1117" s="1">
        <v>9.611282</v>
      </c>
      <c r="J1117" s="1">
        <v>0.0</v>
      </c>
      <c r="K1117" s="1">
        <v>0.0</v>
      </c>
      <c r="L1117" s="1">
        <v>0.0</v>
      </c>
      <c r="M1117" s="1">
        <v>0.30103</v>
      </c>
      <c r="N1117" s="1">
        <v>0.0</v>
      </c>
      <c r="O1117" s="1">
        <v>0.0</v>
      </c>
      <c r="P1117" s="1">
        <v>0.0</v>
      </c>
      <c r="Q1117" s="1" t="s">
        <v>659</v>
      </c>
      <c r="R1117" s="1">
        <v>0.0</v>
      </c>
      <c r="S1117" s="1">
        <v>0.0</v>
      </c>
      <c r="T1117" s="1">
        <v>0.0</v>
      </c>
      <c r="U1117" s="1">
        <v>0.0</v>
      </c>
      <c r="V1117" s="1">
        <v>0.0</v>
      </c>
      <c r="W1117" s="1">
        <v>0.0</v>
      </c>
      <c r="X1117" s="1">
        <v>0.0</v>
      </c>
      <c r="Y1117" s="1">
        <v>0.0</v>
      </c>
      <c r="Z1117" s="1">
        <v>0.0</v>
      </c>
      <c r="AA1117" s="1">
        <v>0.0</v>
      </c>
      <c r="AB1117" s="1">
        <v>0.0</v>
      </c>
      <c r="AC1117" s="1">
        <v>0.0</v>
      </c>
      <c r="AD1117" s="1">
        <v>0.0</v>
      </c>
      <c r="AE1117" s="1">
        <v>408799.0</v>
      </c>
      <c r="AF1117" s="1">
        <v>1.0</v>
      </c>
      <c r="AH1117" s="1" t="s">
        <v>7568</v>
      </c>
      <c r="AI1117" s="1">
        <v>1.0</v>
      </c>
      <c r="AJ1117" s="1">
        <v>1.0</v>
      </c>
      <c r="AK1117" s="1">
        <v>2.0</v>
      </c>
      <c r="AL1117" s="1">
        <v>1.0</v>
      </c>
    </row>
    <row r="1118" ht="15.75" customHeight="1">
      <c r="A1118" s="1" t="s">
        <v>196</v>
      </c>
      <c r="B1118" s="1">
        <v>24.0</v>
      </c>
      <c r="C1118" s="1" t="s">
        <v>4019</v>
      </c>
      <c r="D1118" s="1" t="s">
        <v>7569</v>
      </c>
      <c r="E1118" s="1" t="s">
        <v>7570</v>
      </c>
      <c r="F1118" s="1" t="s">
        <v>7571</v>
      </c>
      <c r="H1118" s="1">
        <v>2.7923853</v>
      </c>
      <c r="I1118" s="1">
        <v>5.355561</v>
      </c>
      <c r="J1118" s="1">
        <v>0.0</v>
      </c>
      <c r="K1118" s="1">
        <v>0.0</v>
      </c>
      <c r="L1118" s="1">
        <v>0.0</v>
      </c>
      <c r="M1118" s="1">
        <v>0.30103</v>
      </c>
      <c r="N1118" s="1">
        <v>0.0</v>
      </c>
      <c r="O1118" s="1">
        <v>0.0</v>
      </c>
      <c r="P1118" s="1">
        <v>0.0</v>
      </c>
      <c r="Q1118" s="1" t="s">
        <v>659</v>
      </c>
      <c r="R1118" s="1">
        <v>0.0</v>
      </c>
      <c r="S1118" s="1">
        <v>2.0</v>
      </c>
      <c r="T1118" s="1">
        <v>0.0</v>
      </c>
      <c r="U1118" s="1">
        <v>0.0</v>
      </c>
      <c r="V1118" s="1">
        <v>0.0</v>
      </c>
      <c r="W1118" s="1">
        <v>0.0</v>
      </c>
      <c r="X1118" s="1">
        <v>0.0</v>
      </c>
      <c r="Y1118" s="1">
        <v>0.0</v>
      </c>
      <c r="Z1118" s="1">
        <v>0.0</v>
      </c>
      <c r="AA1118" s="1">
        <v>0.0</v>
      </c>
      <c r="AB1118" s="1">
        <v>0.0</v>
      </c>
      <c r="AC1118" s="1">
        <v>0.0</v>
      </c>
      <c r="AD1118" s="1">
        <v>0.0</v>
      </c>
      <c r="AE1118" s="1">
        <v>476955.0</v>
      </c>
      <c r="AF1118" s="1">
        <v>2.0</v>
      </c>
      <c r="AH1118" s="1" t="s">
        <v>1451</v>
      </c>
      <c r="AI1118" s="1">
        <v>1.0</v>
      </c>
      <c r="AJ1118" s="1">
        <v>1.0</v>
      </c>
      <c r="AK1118" s="1">
        <v>1.0</v>
      </c>
      <c r="AL1118" s="1">
        <v>0.0</v>
      </c>
    </row>
    <row r="1119" ht="15.75" customHeight="1">
      <c r="A1119" s="1" t="s">
        <v>196</v>
      </c>
      <c r="B1119" s="1">
        <v>25.0</v>
      </c>
      <c r="C1119" s="1" t="s">
        <v>4022</v>
      </c>
      <c r="D1119" s="1" t="s">
        <v>7572</v>
      </c>
      <c r="E1119" s="1" t="s">
        <v>7573</v>
      </c>
      <c r="F1119" s="1" t="s">
        <v>7574</v>
      </c>
      <c r="H1119" s="1">
        <v>2.6516798</v>
      </c>
      <c r="I1119" s="1">
        <v>1.7063286</v>
      </c>
      <c r="J1119" s="1">
        <v>0.0</v>
      </c>
      <c r="K1119" s="1">
        <v>0.0</v>
      </c>
      <c r="L1119" s="1">
        <v>0.0</v>
      </c>
      <c r="M1119" s="1">
        <v>0.30103</v>
      </c>
      <c r="N1119" s="1">
        <v>0.0</v>
      </c>
      <c r="O1119" s="1">
        <v>0.0</v>
      </c>
      <c r="P1119" s="1">
        <v>0.0</v>
      </c>
      <c r="Q1119" s="1" t="s">
        <v>659</v>
      </c>
      <c r="R1119" s="1">
        <v>0.0</v>
      </c>
      <c r="S1119" s="1">
        <v>25.65000057220459</v>
      </c>
      <c r="T1119" s="1">
        <v>0.0</v>
      </c>
      <c r="U1119" s="1">
        <v>0.0</v>
      </c>
      <c r="V1119" s="1">
        <v>0.0</v>
      </c>
      <c r="W1119" s="1">
        <v>0.0</v>
      </c>
      <c r="X1119" s="1">
        <v>0.0</v>
      </c>
      <c r="Y1119" s="1">
        <v>0.0</v>
      </c>
      <c r="Z1119" s="1">
        <v>0.0</v>
      </c>
      <c r="AA1119" s="1">
        <v>0.0</v>
      </c>
      <c r="AB1119" s="1">
        <v>0.0</v>
      </c>
      <c r="AC1119" s="1">
        <v>0.0</v>
      </c>
      <c r="AD1119" s="1">
        <v>0.0</v>
      </c>
      <c r="AE1119" s="1">
        <v>224772.0</v>
      </c>
      <c r="AF1119" s="1">
        <v>13.0</v>
      </c>
      <c r="AH1119" s="1" t="s">
        <v>7575</v>
      </c>
      <c r="AJ1119" s="1">
        <v>5.0</v>
      </c>
      <c r="AK1119" s="1">
        <v>5.0</v>
      </c>
      <c r="AL1119" s="1">
        <v>9.0</v>
      </c>
    </row>
    <row r="1120" ht="15.75" customHeight="1">
      <c r="A1120" s="1" t="s">
        <v>199</v>
      </c>
      <c r="B1120" s="1">
        <v>1.0</v>
      </c>
      <c r="C1120" s="1" t="s">
        <v>4025</v>
      </c>
      <c r="D1120" s="1" t="s">
        <v>7576</v>
      </c>
      <c r="E1120" s="1" t="s">
        <v>7577</v>
      </c>
      <c r="F1120" s="1" t="s">
        <v>7578</v>
      </c>
      <c r="H1120" s="1">
        <v>34.25768</v>
      </c>
      <c r="I1120" s="1">
        <v>14.311626</v>
      </c>
      <c r="J1120" s="1">
        <v>0.0</v>
      </c>
      <c r="K1120" s="1">
        <v>0.0</v>
      </c>
      <c r="L1120" s="1">
        <v>0.0</v>
      </c>
      <c r="M1120" s="1">
        <v>0.60206</v>
      </c>
      <c r="N1120" s="1">
        <v>1.0</v>
      </c>
      <c r="O1120" s="1">
        <v>0.0</v>
      </c>
      <c r="P1120" s="1">
        <v>0.0</v>
      </c>
      <c r="Q1120" s="1" t="s">
        <v>5694</v>
      </c>
      <c r="R1120" s="1">
        <v>2.0</v>
      </c>
      <c r="S1120" s="1">
        <v>12.81000018119812</v>
      </c>
      <c r="T1120" s="1">
        <v>0.0</v>
      </c>
      <c r="U1120" s="1">
        <v>0.0</v>
      </c>
      <c r="V1120" s="1">
        <v>0.0</v>
      </c>
      <c r="W1120" s="1">
        <v>0.0</v>
      </c>
      <c r="X1120" s="1">
        <v>0.0</v>
      </c>
      <c r="Y1120" s="1">
        <v>0.0</v>
      </c>
      <c r="Z1120" s="1">
        <v>0.0</v>
      </c>
      <c r="AA1120" s="1">
        <v>0.0</v>
      </c>
      <c r="AB1120" s="1">
        <v>0.0</v>
      </c>
      <c r="AC1120" s="1">
        <v>0.0</v>
      </c>
      <c r="AD1120" s="1">
        <v>0.0</v>
      </c>
      <c r="AE1120" s="1">
        <v>273210.0</v>
      </c>
      <c r="AF1120" s="1">
        <v>59.0</v>
      </c>
      <c r="AH1120" s="1" t="s">
        <v>7579</v>
      </c>
      <c r="AI1120" s="1">
        <v>1.0</v>
      </c>
      <c r="AJ1120" s="1">
        <v>4.0</v>
      </c>
      <c r="AK1120" s="1">
        <v>5.0</v>
      </c>
      <c r="AL1120" s="1">
        <v>0.0</v>
      </c>
    </row>
    <row r="1121" ht="15.75" customHeight="1">
      <c r="A1121" s="1" t="s">
        <v>199</v>
      </c>
      <c r="B1121" s="1">
        <v>2.0</v>
      </c>
      <c r="C1121" s="1" t="s">
        <v>4031</v>
      </c>
      <c r="D1121" s="1" t="s">
        <v>7581</v>
      </c>
      <c r="E1121" s="1" t="s">
        <v>7582</v>
      </c>
      <c r="F1121" s="1" t="s">
        <v>7583</v>
      </c>
      <c r="H1121" s="1">
        <v>23.754196</v>
      </c>
      <c r="I1121" s="1">
        <v>12.131306</v>
      </c>
      <c r="J1121" s="1">
        <v>4.2383943</v>
      </c>
      <c r="K1121" s="1">
        <v>0.0</v>
      </c>
      <c r="L1121" s="1">
        <v>0.0</v>
      </c>
      <c r="M1121" s="1">
        <v>0.47712126</v>
      </c>
      <c r="N1121" s="1">
        <v>0.0</v>
      </c>
      <c r="O1121" s="1">
        <v>0.0</v>
      </c>
      <c r="P1121" s="1">
        <v>0.0</v>
      </c>
      <c r="Q1121" s="1" t="s">
        <v>1100</v>
      </c>
      <c r="R1121" s="1">
        <v>1.0</v>
      </c>
      <c r="S1121" s="1">
        <v>8.25</v>
      </c>
      <c r="T1121" s="1">
        <v>0.0</v>
      </c>
      <c r="U1121" s="1">
        <v>0.0</v>
      </c>
      <c r="V1121" s="1">
        <v>4.2383943</v>
      </c>
      <c r="W1121" s="1">
        <v>0.0</v>
      </c>
      <c r="X1121" s="1">
        <v>0.0</v>
      </c>
      <c r="Y1121" s="1">
        <v>0.0</v>
      </c>
      <c r="Z1121" s="1">
        <v>0.0</v>
      </c>
      <c r="AA1121" s="1">
        <v>0.0</v>
      </c>
      <c r="AB1121" s="1">
        <v>0.0</v>
      </c>
      <c r="AC1121" s="1">
        <v>0.0</v>
      </c>
      <c r="AD1121" s="1">
        <v>0.0</v>
      </c>
      <c r="AE1121" s="1">
        <v>511094.0</v>
      </c>
      <c r="AF1121" s="1">
        <v>12.0</v>
      </c>
      <c r="AG1121" s="1">
        <v>650.0</v>
      </c>
      <c r="AH1121" s="1" t="s">
        <v>3452</v>
      </c>
      <c r="AI1121" s="1">
        <v>4.0</v>
      </c>
      <c r="AJ1121" s="1">
        <v>1.0</v>
      </c>
      <c r="AK1121" s="1">
        <v>1.0</v>
      </c>
      <c r="AL1121" s="1">
        <v>3.0</v>
      </c>
    </row>
    <row r="1122" ht="15.75" customHeight="1">
      <c r="A1122" s="1" t="s">
        <v>199</v>
      </c>
      <c r="B1122" s="1">
        <v>3.0</v>
      </c>
      <c r="C1122" s="1" t="s">
        <v>4034</v>
      </c>
      <c r="D1122" s="1" t="s">
        <v>7584</v>
      </c>
      <c r="E1122" s="1" t="s">
        <v>7585</v>
      </c>
      <c r="F1122" s="1" t="s">
        <v>7586</v>
      </c>
      <c r="H1122" s="1">
        <v>15.819394</v>
      </c>
      <c r="I1122" s="1">
        <v>13.254209</v>
      </c>
      <c r="J1122" s="1">
        <v>0.0</v>
      </c>
      <c r="K1122" s="1">
        <v>0.0</v>
      </c>
      <c r="L1122" s="1">
        <v>0.0</v>
      </c>
      <c r="M1122" s="1">
        <v>0.60206</v>
      </c>
      <c r="N1122" s="1">
        <v>0.0</v>
      </c>
      <c r="O1122" s="1">
        <v>0.0</v>
      </c>
      <c r="P1122" s="1">
        <v>0.0</v>
      </c>
      <c r="Q1122" s="1" t="s">
        <v>7587</v>
      </c>
      <c r="R1122" s="1">
        <v>2.0</v>
      </c>
      <c r="S1122" s="1">
        <v>2.930000007152557</v>
      </c>
      <c r="T1122" s="1">
        <v>0.0</v>
      </c>
      <c r="U1122" s="1">
        <v>0.0</v>
      </c>
      <c r="V1122" s="1">
        <v>0.0</v>
      </c>
      <c r="W1122" s="1">
        <v>0.0</v>
      </c>
      <c r="X1122" s="1">
        <v>0.0</v>
      </c>
      <c r="Y1122" s="1">
        <v>0.0</v>
      </c>
      <c r="Z1122" s="1">
        <v>0.0</v>
      </c>
      <c r="AA1122" s="1">
        <v>0.0</v>
      </c>
      <c r="AB1122" s="1">
        <v>0.0</v>
      </c>
      <c r="AC1122" s="1">
        <v>0.0</v>
      </c>
      <c r="AD1122" s="1">
        <v>0.0</v>
      </c>
      <c r="AE1122" s="1">
        <v>270239.0</v>
      </c>
      <c r="AF1122" s="1">
        <v>13.0</v>
      </c>
      <c r="AH1122" s="1" t="s">
        <v>4158</v>
      </c>
      <c r="AJ1122" s="1">
        <v>2.0</v>
      </c>
      <c r="AK1122" s="1">
        <v>2.0</v>
      </c>
      <c r="AL1122" s="1">
        <v>2.0</v>
      </c>
    </row>
    <row r="1123" ht="15.75" customHeight="1">
      <c r="A1123" s="1" t="s">
        <v>199</v>
      </c>
      <c r="B1123" s="1">
        <v>4.0</v>
      </c>
      <c r="C1123" s="1" t="s">
        <v>4036</v>
      </c>
      <c r="D1123" s="1" t="s">
        <v>7588</v>
      </c>
      <c r="E1123" s="1" t="s">
        <v>7589</v>
      </c>
      <c r="F1123" s="1" t="s">
        <v>7590</v>
      </c>
      <c r="H1123" s="1">
        <v>11.373086</v>
      </c>
      <c r="I1123" s="1">
        <v>11.035184</v>
      </c>
      <c r="J1123" s="1">
        <v>7.855103</v>
      </c>
      <c r="K1123" s="1">
        <v>0.0</v>
      </c>
      <c r="L1123" s="1">
        <v>0.0</v>
      </c>
      <c r="M1123" s="1">
        <v>0.60206</v>
      </c>
      <c r="N1123" s="1">
        <v>0.0</v>
      </c>
      <c r="O1123" s="1">
        <v>0.0</v>
      </c>
      <c r="P1123" s="1">
        <v>0.0</v>
      </c>
      <c r="Q1123" s="1" t="s">
        <v>5694</v>
      </c>
      <c r="R1123" s="1">
        <v>2.0</v>
      </c>
      <c r="S1123" s="1">
        <v>0.0</v>
      </c>
      <c r="T1123" s="1">
        <v>0.0</v>
      </c>
      <c r="U1123" s="1">
        <v>0.0</v>
      </c>
      <c r="V1123" s="1">
        <v>0.0</v>
      </c>
      <c r="W1123" s="1">
        <v>0.0</v>
      </c>
      <c r="X1123" s="1">
        <v>0.0</v>
      </c>
      <c r="Y1123" s="1">
        <v>7.855103</v>
      </c>
      <c r="Z1123" s="1">
        <v>0.0</v>
      </c>
      <c r="AA1123" s="1">
        <v>0.0</v>
      </c>
      <c r="AB1123" s="1">
        <v>0.0</v>
      </c>
      <c r="AC1123" s="1">
        <v>0.0</v>
      </c>
      <c r="AD1123" s="1">
        <v>0.0</v>
      </c>
      <c r="AE1123" s="1">
        <v>198533.0</v>
      </c>
      <c r="AF1123" s="1">
        <v>3.0</v>
      </c>
      <c r="AH1123" s="1" t="s">
        <v>7591</v>
      </c>
      <c r="AI1123" s="1">
        <v>2.0</v>
      </c>
      <c r="AJ1123" s="1">
        <v>1.0</v>
      </c>
      <c r="AK1123" s="1">
        <v>1.0</v>
      </c>
      <c r="AL1123" s="1">
        <v>1.0</v>
      </c>
    </row>
    <row r="1124" ht="15.75" customHeight="1">
      <c r="A1124" s="1" t="s">
        <v>199</v>
      </c>
      <c r="B1124" s="1">
        <v>5.0</v>
      </c>
      <c r="C1124" s="1" t="s">
        <v>4040</v>
      </c>
      <c r="D1124" s="1" t="s">
        <v>7592</v>
      </c>
      <c r="E1124" s="1" t="s">
        <v>7593</v>
      </c>
      <c r="F1124" s="1" t="s">
        <v>7594</v>
      </c>
      <c r="H1124" s="1">
        <v>10.906138</v>
      </c>
      <c r="I1124" s="1">
        <v>10.849381</v>
      </c>
      <c r="J1124" s="1">
        <v>7.2653227</v>
      </c>
      <c r="K1124" s="1">
        <v>0.0</v>
      </c>
      <c r="L1124" s="1">
        <v>0.0</v>
      </c>
      <c r="M1124" s="1">
        <v>0.60206</v>
      </c>
      <c r="N1124" s="1">
        <v>0.0</v>
      </c>
      <c r="O1124" s="1">
        <v>0.0</v>
      </c>
      <c r="P1124" s="1">
        <v>0.0</v>
      </c>
      <c r="Q1124" s="1" t="s">
        <v>7596</v>
      </c>
      <c r="R1124" s="1">
        <v>2.0</v>
      </c>
      <c r="T1124" s="1">
        <v>0.0</v>
      </c>
      <c r="U1124" s="1">
        <v>0.0</v>
      </c>
      <c r="V1124" s="1">
        <v>4.634641</v>
      </c>
      <c r="W1124" s="1">
        <v>0.0</v>
      </c>
      <c r="X1124" s="1">
        <v>0.0</v>
      </c>
      <c r="Y1124" s="1">
        <v>7.2653227</v>
      </c>
      <c r="Z1124" s="1">
        <v>0.0</v>
      </c>
      <c r="AA1124" s="1">
        <v>0.0</v>
      </c>
      <c r="AB1124" s="1">
        <v>0.0</v>
      </c>
      <c r="AC1124" s="1">
        <v>0.0</v>
      </c>
      <c r="AD1124" s="1">
        <v>0.0</v>
      </c>
      <c r="AE1124" s="1">
        <v>15388.0</v>
      </c>
      <c r="AF1124" s="1">
        <v>5.0</v>
      </c>
      <c r="AG1124" s="1">
        <v>250.0</v>
      </c>
      <c r="AH1124" s="1" t="s">
        <v>7597</v>
      </c>
      <c r="AI1124" s="1">
        <v>4.0</v>
      </c>
      <c r="AJ1124" s="1">
        <v>1.0</v>
      </c>
      <c r="AK1124" s="1">
        <v>1.0</v>
      </c>
      <c r="AL1124" s="1">
        <v>1.0</v>
      </c>
    </row>
    <row r="1125" ht="15.75" customHeight="1">
      <c r="A1125" s="1" t="s">
        <v>199</v>
      </c>
      <c r="B1125" s="1">
        <v>6.0</v>
      </c>
      <c r="C1125" s="1" t="s">
        <v>4044</v>
      </c>
      <c r="D1125" s="1" t="s">
        <v>7598</v>
      </c>
      <c r="E1125" s="1" t="s">
        <v>7599</v>
      </c>
      <c r="F1125" s="1" t="s">
        <v>7600</v>
      </c>
      <c r="H1125" s="1">
        <v>9.063555</v>
      </c>
      <c r="I1125" s="1">
        <v>9.153968</v>
      </c>
      <c r="J1125" s="1">
        <v>0.0</v>
      </c>
      <c r="K1125" s="1">
        <v>0.0</v>
      </c>
      <c r="L1125" s="1">
        <v>0.0</v>
      </c>
      <c r="M1125" s="1">
        <v>0.47712126</v>
      </c>
      <c r="N1125" s="1">
        <v>1.0</v>
      </c>
      <c r="O1125" s="1">
        <v>0.0</v>
      </c>
      <c r="P1125" s="1">
        <v>0.0</v>
      </c>
      <c r="Q1125" s="1" t="s">
        <v>6390</v>
      </c>
      <c r="R1125" s="1">
        <v>1.0</v>
      </c>
      <c r="S1125" s="1">
        <v>2.5</v>
      </c>
      <c r="T1125" s="1">
        <v>0.0</v>
      </c>
      <c r="U1125" s="1">
        <v>0.0</v>
      </c>
      <c r="V1125" s="1">
        <v>0.0</v>
      </c>
      <c r="W1125" s="1">
        <v>0.0</v>
      </c>
      <c r="X1125" s="1">
        <v>0.0</v>
      </c>
      <c r="Y1125" s="1">
        <v>0.0</v>
      </c>
      <c r="Z1125" s="1">
        <v>0.0</v>
      </c>
      <c r="AA1125" s="1">
        <v>0.0</v>
      </c>
      <c r="AB1125" s="1">
        <v>0.0</v>
      </c>
      <c r="AC1125" s="1">
        <v>0.0</v>
      </c>
      <c r="AD1125" s="1">
        <v>0.0</v>
      </c>
      <c r="AE1125" s="1">
        <v>489413.0</v>
      </c>
      <c r="AF1125" s="1">
        <v>3.0</v>
      </c>
      <c r="AH1125" s="1" t="s">
        <v>7602</v>
      </c>
      <c r="AI1125" s="1">
        <v>2.0</v>
      </c>
      <c r="AJ1125" s="1">
        <v>1.0</v>
      </c>
      <c r="AK1125" s="1">
        <v>1.0</v>
      </c>
      <c r="AL1125" s="1">
        <v>1.0</v>
      </c>
    </row>
    <row r="1126" ht="15.75" customHeight="1">
      <c r="A1126" s="1" t="s">
        <v>199</v>
      </c>
      <c r="B1126" s="1">
        <v>7.0</v>
      </c>
      <c r="C1126" s="1" t="s">
        <v>4047</v>
      </c>
      <c r="D1126" s="1" t="s">
        <v>7603</v>
      </c>
      <c r="E1126" s="1" t="s">
        <v>7604</v>
      </c>
      <c r="F1126" s="1" t="s">
        <v>7605</v>
      </c>
      <c r="H1126" s="1">
        <v>8.388693</v>
      </c>
      <c r="I1126" s="1">
        <v>15.483635</v>
      </c>
      <c r="J1126" s="1">
        <v>7.0679693</v>
      </c>
      <c r="K1126" s="1">
        <v>0.0</v>
      </c>
      <c r="L1126" s="1">
        <v>0.0</v>
      </c>
      <c r="M1126" s="1">
        <v>0.30103</v>
      </c>
      <c r="N1126" s="1">
        <v>1.0</v>
      </c>
      <c r="O1126" s="1">
        <v>0.0</v>
      </c>
      <c r="P1126" s="1">
        <v>0.0</v>
      </c>
      <c r="Q1126" s="1" t="s">
        <v>659</v>
      </c>
      <c r="R1126" s="1">
        <v>0.0</v>
      </c>
      <c r="S1126" s="1">
        <v>0.4000000059604645</v>
      </c>
      <c r="T1126" s="1">
        <v>0.0</v>
      </c>
      <c r="U1126" s="1">
        <v>0.0</v>
      </c>
      <c r="V1126" s="1">
        <v>0.0</v>
      </c>
      <c r="W1126" s="1">
        <v>0.0</v>
      </c>
      <c r="X1126" s="1">
        <v>6.575348</v>
      </c>
      <c r="Y1126" s="1">
        <v>0.0</v>
      </c>
      <c r="Z1126" s="1">
        <v>7.0679693</v>
      </c>
      <c r="AA1126" s="1">
        <v>0.0</v>
      </c>
      <c r="AB1126" s="1">
        <v>0.0</v>
      </c>
      <c r="AC1126" s="1">
        <v>0.0</v>
      </c>
      <c r="AD1126" s="1">
        <v>0.0</v>
      </c>
      <c r="AE1126" s="1">
        <v>186335.0</v>
      </c>
      <c r="AF1126" s="1">
        <v>6.0</v>
      </c>
      <c r="AH1126" s="1" t="s">
        <v>7606</v>
      </c>
      <c r="AI1126" s="1">
        <v>93.0</v>
      </c>
      <c r="AJ1126" s="1">
        <v>1.0</v>
      </c>
      <c r="AK1126" s="1">
        <v>1.0</v>
      </c>
      <c r="AL1126" s="1">
        <v>0.0</v>
      </c>
    </row>
    <row r="1127" ht="15.75" customHeight="1">
      <c r="A1127" s="1" t="s">
        <v>199</v>
      </c>
      <c r="B1127" s="1">
        <v>8.0</v>
      </c>
      <c r="C1127" s="1" t="s">
        <v>4050</v>
      </c>
      <c r="D1127" s="1" t="s">
        <v>7607</v>
      </c>
      <c r="E1127" s="1" t="s">
        <v>7608</v>
      </c>
      <c r="F1127" s="1" t="s">
        <v>7609</v>
      </c>
      <c r="H1127" s="1">
        <v>8.01677</v>
      </c>
      <c r="I1127" s="1">
        <v>13.315567</v>
      </c>
      <c r="J1127" s="1">
        <v>0.0</v>
      </c>
      <c r="K1127" s="1">
        <v>0.0</v>
      </c>
      <c r="L1127" s="1">
        <v>0.0</v>
      </c>
      <c r="M1127" s="1">
        <v>0.60206</v>
      </c>
      <c r="N1127" s="1">
        <v>0.0</v>
      </c>
      <c r="O1127" s="1">
        <v>0.0</v>
      </c>
      <c r="P1127" s="1">
        <v>0.0</v>
      </c>
      <c r="Q1127" s="1" t="s">
        <v>7754</v>
      </c>
      <c r="R1127" s="1">
        <v>2.0</v>
      </c>
      <c r="S1127" s="1">
        <v>0.0</v>
      </c>
      <c r="T1127" s="1">
        <v>0.0</v>
      </c>
      <c r="U1127" s="1">
        <v>0.0</v>
      </c>
      <c r="V1127" s="1">
        <v>0.0</v>
      </c>
      <c r="W1127" s="1">
        <v>0.0</v>
      </c>
      <c r="X1127" s="1">
        <v>0.0</v>
      </c>
      <c r="Y1127" s="1">
        <v>0.0</v>
      </c>
      <c r="Z1127" s="1">
        <v>0.0</v>
      </c>
      <c r="AA1127" s="1">
        <v>0.0</v>
      </c>
      <c r="AB1127" s="1">
        <v>0.0</v>
      </c>
      <c r="AC1127" s="1">
        <v>0.0</v>
      </c>
      <c r="AD1127" s="1">
        <v>0.0</v>
      </c>
      <c r="AE1127" s="1">
        <v>126394.0</v>
      </c>
      <c r="AF1127" s="1">
        <v>6.0</v>
      </c>
      <c r="AH1127" s="1" t="s">
        <v>7610</v>
      </c>
      <c r="AI1127" s="1">
        <v>1.0</v>
      </c>
      <c r="AJ1127" s="1">
        <v>2.0</v>
      </c>
      <c r="AK1127" s="1">
        <v>2.0</v>
      </c>
      <c r="AL1127" s="1">
        <v>2.0</v>
      </c>
    </row>
    <row r="1128" ht="15.75" customHeight="1">
      <c r="A1128" s="1" t="s">
        <v>199</v>
      </c>
      <c r="B1128" s="1">
        <v>9.0</v>
      </c>
      <c r="C1128" s="1" t="s">
        <v>4055</v>
      </c>
      <c r="D1128" s="1" t="s">
        <v>7611</v>
      </c>
      <c r="E1128" s="1" t="s">
        <v>7612</v>
      </c>
      <c r="F1128" s="1" t="s">
        <v>7613</v>
      </c>
      <c r="H1128" s="1">
        <v>7.274702</v>
      </c>
      <c r="I1128" s="1">
        <v>14.247072</v>
      </c>
      <c r="J1128" s="1">
        <v>0.0</v>
      </c>
      <c r="K1128" s="1">
        <v>0.0</v>
      </c>
      <c r="L1128" s="1">
        <v>0.0</v>
      </c>
      <c r="M1128" s="1">
        <v>0.47712126</v>
      </c>
      <c r="N1128" s="1">
        <v>1.0</v>
      </c>
      <c r="O1128" s="1">
        <v>0.0</v>
      </c>
      <c r="P1128" s="1">
        <v>0.0</v>
      </c>
      <c r="Q1128" s="1" t="s">
        <v>6390</v>
      </c>
      <c r="R1128" s="1">
        <v>1.0</v>
      </c>
      <c r="T1128" s="1">
        <v>0.0</v>
      </c>
      <c r="U1128" s="1">
        <v>0.0</v>
      </c>
      <c r="V1128" s="1">
        <v>0.0</v>
      </c>
      <c r="W1128" s="1">
        <v>0.0</v>
      </c>
      <c r="X1128" s="1">
        <v>0.0</v>
      </c>
      <c r="Y1128" s="1">
        <v>0.0</v>
      </c>
      <c r="Z1128" s="1">
        <v>0.0</v>
      </c>
      <c r="AA1128" s="1">
        <v>0.0</v>
      </c>
      <c r="AB1128" s="1">
        <v>0.0</v>
      </c>
      <c r="AC1128" s="1">
        <v>0.0</v>
      </c>
      <c r="AD1128" s="1">
        <v>0.0</v>
      </c>
      <c r="AE1128" s="1">
        <v>104950.0</v>
      </c>
      <c r="AF1128" s="1">
        <v>18.0</v>
      </c>
      <c r="AK1128" s="1">
        <v>0.0</v>
      </c>
      <c r="AL1128" s="1">
        <v>0.0</v>
      </c>
    </row>
    <row r="1129" ht="15.75" customHeight="1">
      <c r="A1129" s="1" t="s">
        <v>199</v>
      </c>
      <c r="B1129" s="1">
        <v>10.0</v>
      </c>
      <c r="C1129" s="1" t="s">
        <v>4058</v>
      </c>
      <c r="D1129" s="1" t="s">
        <v>7614</v>
      </c>
      <c r="E1129" s="1" t="s">
        <v>7615</v>
      </c>
      <c r="F1129" s="1" t="s">
        <v>7616</v>
      </c>
      <c r="H1129" s="1">
        <v>6.432697</v>
      </c>
      <c r="I1129" s="1">
        <v>10.00693</v>
      </c>
      <c r="J1129" s="1">
        <v>0.0</v>
      </c>
      <c r="K1129" s="1">
        <v>0.0</v>
      </c>
      <c r="L1129" s="1">
        <v>0.0</v>
      </c>
      <c r="M1129" s="1">
        <v>0.60206</v>
      </c>
      <c r="N1129" s="1">
        <v>0.0</v>
      </c>
      <c r="O1129" s="1">
        <v>0.0</v>
      </c>
      <c r="P1129" s="1">
        <v>0.0</v>
      </c>
      <c r="Q1129" s="1" t="s">
        <v>1084</v>
      </c>
      <c r="R1129" s="1">
        <v>2.0</v>
      </c>
      <c r="S1129" s="1">
        <v>0.1400000005960464</v>
      </c>
      <c r="T1129" s="1">
        <v>0.0</v>
      </c>
      <c r="U1129" s="1">
        <v>0.0</v>
      </c>
      <c r="V1129" s="1">
        <v>0.0</v>
      </c>
      <c r="W1129" s="1">
        <v>0.0</v>
      </c>
      <c r="X1129" s="1">
        <v>0.0</v>
      </c>
      <c r="Y1129" s="1">
        <v>0.0</v>
      </c>
      <c r="Z1129" s="1">
        <v>0.0</v>
      </c>
      <c r="AA1129" s="1">
        <v>0.0</v>
      </c>
      <c r="AB1129" s="1">
        <v>0.0</v>
      </c>
      <c r="AC1129" s="1">
        <v>0.0</v>
      </c>
      <c r="AD1129" s="1">
        <v>0.0</v>
      </c>
      <c r="AE1129" s="1">
        <v>484292.0</v>
      </c>
      <c r="AF1129" s="1">
        <v>7.0</v>
      </c>
      <c r="AG1129" s="1">
        <v>370.0</v>
      </c>
      <c r="AH1129" s="1" t="s">
        <v>5085</v>
      </c>
      <c r="AI1129" s="1">
        <v>2.0</v>
      </c>
      <c r="AJ1129" s="1">
        <v>2.0</v>
      </c>
      <c r="AK1129" s="1">
        <v>2.0</v>
      </c>
      <c r="AL1129" s="1">
        <v>3.0</v>
      </c>
    </row>
    <row r="1130" ht="15.75" customHeight="1">
      <c r="A1130" s="1" t="s">
        <v>199</v>
      </c>
      <c r="B1130" s="1">
        <v>11.0</v>
      </c>
      <c r="C1130" s="1" t="s">
        <v>4060</v>
      </c>
      <c r="D1130" s="1" t="s">
        <v>7617</v>
      </c>
      <c r="E1130" s="1" t="s">
        <v>7618</v>
      </c>
      <c r="F1130" s="1" t="s">
        <v>7619</v>
      </c>
      <c r="H1130" s="1">
        <v>5.8569365</v>
      </c>
      <c r="I1130" s="1">
        <v>11.035184</v>
      </c>
      <c r="J1130" s="1">
        <v>8.421139</v>
      </c>
      <c r="K1130" s="1">
        <v>0.0</v>
      </c>
      <c r="L1130" s="1">
        <v>0.0</v>
      </c>
      <c r="M1130" s="1">
        <v>0.30103</v>
      </c>
      <c r="N1130" s="1">
        <v>0.0</v>
      </c>
      <c r="O1130" s="1">
        <v>0.0</v>
      </c>
      <c r="P1130" s="1">
        <v>0.0</v>
      </c>
      <c r="Q1130" s="1" t="s">
        <v>659</v>
      </c>
      <c r="R1130" s="1">
        <v>0.0</v>
      </c>
      <c r="S1130" s="1">
        <v>0.0</v>
      </c>
      <c r="T1130" s="1">
        <v>0.0</v>
      </c>
      <c r="U1130" s="1">
        <v>0.0</v>
      </c>
      <c r="V1130" s="1">
        <v>4.0787024</v>
      </c>
      <c r="W1130" s="1">
        <v>0.0</v>
      </c>
      <c r="X1130" s="1">
        <v>0.0</v>
      </c>
      <c r="Y1130" s="1">
        <v>8.421139</v>
      </c>
      <c r="Z1130" s="1">
        <v>0.0</v>
      </c>
      <c r="AA1130" s="1">
        <v>0.0</v>
      </c>
      <c r="AB1130" s="1">
        <v>0.0</v>
      </c>
      <c r="AC1130" s="1">
        <v>0.0</v>
      </c>
      <c r="AD1130" s="1">
        <v>0.0</v>
      </c>
      <c r="AE1130" s="1">
        <v>450018.0</v>
      </c>
      <c r="AF1130" s="1">
        <v>3.0</v>
      </c>
      <c r="AG1130" s="1">
        <v>350.0</v>
      </c>
      <c r="AH1130" s="1" t="s">
        <v>641</v>
      </c>
      <c r="AI1130" s="1">
        <v>4.0</v>
      </c>
      <c r="AJ1130" s="1">
        <v>2.0</v>
      </c>
      <c r="AK1130" s="1">
        <v>2.0</v>
      </c>
      <c r="AL1130" s="1">
        <v>2.0</v>
      </c>
    </row>
    <row r="1131" ht="15.75" customHeight="1">
      <c r="A1131" s="1" t="s">
        <v>199</v>
      </c>
      <c r="B1131" s="1">
        <v>12.0</v>
      </c>
      <c r="C1131" s="1" t="s">
        <v>4064</v>
      </c>
      <c r="D1131" s="1" t="s">
        <v>7620</v>
      </c>
      <c r="E1131" s="1" t="s">
        <v>7621</v>
      </c>
      <c r="F1131" s="1" t="s">
        <v>7622</v>
      </c>
      <c r="H1131" s="1">
        <v>5.626896</v>
      </c>
      <c r="I1131" s="1">
        <v>13.596534</v>
      </c>
      <c r="J1131" s="1">
        <v>0.0</v>
      </c>
      <c r="K1131" s="1">
        <v>0.0</v>
      </c>
      <c r="L1131" s="1">
        <v>0.0</v>
      </c>
      <c r="M1131" s="1">
        <v>0.30103</v>
      </c>
      <c r="N1131" s="1">
        <v>0.0</v>
      </c>
      <c r="O1131" s="1">
        <v>0.0</v>
      </c>
      <c r="P1131" s="1">
        <v>0.0</v>
      </c>
      <c r="Q1131" s="1" t="s">
        <v>659</v>
      </c>
      <c r="R1131" s="1">
        <v>0.0</v>
      </c>
      <c r="S1131" s="1">
        <v>0.8899999856948853</v>
      </c>
      <c r="T1131" s="1">
        <v>0.0</v>
      </c>
      <c r="U1131" s="1">
        <v>0.0</v>
      </c>
      <c r="V1131" s="1">
        <v>0.0</v>
      </c>
      <c r="W1131" s="1">
        <v>0.0</v>
      </c>
      <c r="X1131" s="1">
        <v>0.0</v>
      </c>
      <c r="Y1131" s="1">
        <v>0.0</v>
      </c>
      <c r="Z1131" s="1">
        <v>0.0</v>
      </c>
      <c r="AA1131" s="1">
        <v>0.0</v>
      </c>
      <c r="AB1131" s="1">
        <v>0.0</v>
      </c>
      <c r="AC1131" s="1">
        <v>0.0</v>
      </c>
      <c r="AD1131" s="1">
        <v>0.0</v>
      </c>
      <c r="AE1131" s="1">
        <v>450131.0</v>
      </c>
      <c r="AF1131" s="1">
        <v>4.0</v>
      </c>
      <c r="AG1131" s="1">
        <v>490.0</v>
      </c>
      <c r="AH1131" s="1" t="s">
        <v>7623</v>
      </c>
      <c r="AJ1131" s="1">
        <v>1.0</v>
      </c>
      <c r="AK1131" s="1">
        <v>1.0</v>
      </c>
      <c r="AL1131" s="1">
        <v>0.0</v>
      </c>
    </row>
    <row r="1132" ht="15.75" customHeight="1">
      <c r="A1132" s="1" t="s">
        <v>199</v>
      </c>
      <c r="B1132" s="1">
        <v>13.0</v>
      </c>
      <c r="C1132" s="1" t="s">
        <v>4068</v>
      </c>
      <c r="D1132" s="1" t="s">
        <v>7624</v>
      </c>
      <c r="E1132" s="1" t="s">
        <v>7625</v>
      </c>
      <c r="F1132" s="1" t="s">
        <v>7626</v>
      </c>
      <c r="H1132" s="1">
        <v>5.5112376</v>
      </c>
      <c r="I1132" s="1">
        <v>9.153968</v>
      </c>
      <c r="J1132" s="1">
        <v>0.0</v>
      </c>
      <c r="K1132" s="1">
        <v>0.0</v>
      </c>
      <c r="L1132" s="1">
        <v>0.0</v>
      </c>
      <c r="M1132" s="1">
        <v>0.60206</v>
      </c>
      <c r="N1132" s="1">
        <v>0.0</v>
      </c>
      <c r="O1132" s="1">
        <v>0.0</v>
      </c>
      <c r="P1132" s="1">
        <v>0.0</v>
      </c>
      <c r="Q1132" s="1" t="s">
        <v>7627</v>
      </c>
      <c r="R1132" s="1">
        <v>2.0</v>
      </c>
      <c r="S1132" s="1">
        <v>0.0</v>
      </c>
      <c r="T1132" s="1">
        <v>0.0</v>
      </c>
      <c r="U1132" s="1">
        <v>0.0</v>
      </c>
      <c r="V1132" s="1">
        <v>0.0</v>
      </c>
      <c r="W1132" s="1">
        <v>0.0</v>
      </c>
      <c r="X1132" s="1">
        <v>0.0</v>
      </c>
      <c r="Y1132" s="1">
        <v>0.0</v>
      </c>
      <c r="Z1132" s="1">
        <v>0.0</v>
      </c>
      <c r="AA1132" s="1">
        <v>0.0</v>
      </c>
      <c r="AB1132" s="1">
        <v>0.0</v>
      </c>
      <c r="AC1132" s="1">
        <v>0.0</v>
      </c>
      <c r="AD1132" s="1">
        <v>0.0</v>
      </c>
      <c r="AE1132" s="1">
        <v>403093.0</v>
      </c>
      <c r="AF1132" s="1">
        <v>3.0</v>
      </c>
      <c r="AH1132" s="1" t="s">
        <v>673</v>
      </c>
      <c r="AJ1132" s="1">
        <v>1.0</v>
      </c>
      <c r="AK1132" s="1">
        <v>1.0</v>
      </c>
      <c r="AL1132" s="1">
        <v>1.0</v>
      </c>
    </row>
    <row r="1133" ht="15.75" customHeight="1">
      <c r="A1133" s="1" t="s">
        <v>199</v>
      </c>
      <c r="B1133" s="1">
        <v>14.0</v>
      </c>
      <c r="C1133" s="1" t="s">
        <v>4072</v>
      </c>
      <c r="D1133" s="1" t="s">
        <v>7631</v>
      </c>
      <c r="E1133" s="1" t="s">
        <v>7632</v>
      </c>
      <c r="F1133" s="1" t="s">
        <v>7633</v>
      </c>
      <c r="H1133" s="1">
        <v>4.9620686</v>
      </c>
      <c r="I1133" s="1">
        <v>15.483635</v>
      </c>
      <c r="J1133" s="1">
        <v>0.0</v>
      </c>
      <c r="K1133" s="1">
        <v>0.0</v>
      </c>
      <c r="L1133" s="1">
        <v>0.0</v>
      </c>
      <c r="M1133" s="1">
        <v>0.30103</v>
      </c>
      <c r="N1133" s="1">
        <v>1.0</v>
      </c>
      <c r="O1133" s="1">
        <v>0.0</v>
      </c>
      <c r="P1133" s="1">
        <v>0.0</v>
      </c>
      <c r="Q1133" s="1" t="s">
        <v>659</v>
      </c>
      <c r="R1133" s="1">
        <v>0.0</v>
      </c>
      <c r="T1133" s="1">
        <v>0.0</v>
      </c>
      <c r="U1133" s="1">
        <v>0.0</v>
      </c>
      <c r="V1133" s="1">
        <v>0.0</v>
      </c>
      <c r="W1133" s="1">
        <v>0.0</v>
      </c>
      <c r="X1133" s="1">
        <v>0.0</v>
      </c>
      <c r="Y1133" s="1">
        <v>0.0</v>
      </c>
      <c r="Z1133" s="1">
        <v>0.0</v>
      </c>
      <c r="AA1133" s="1">
        <v>0.0</v>
      </c>
      <c r="AB1133" s="1">
        <v>0.0</v>
      </c>
      <c r="AC1133" s="1">
        <v>0.0</v>
      </c>
      <c r="AD1133" s="1">
        <v>0.0</v>
      </c>
      <c r="AE1133" s="1">
        <v>506152.0</v>
      </c>
      <c r="AH1133" s="1" t="s">
        <v>2140</v>
      </c>
      <c r="AJ1133" s="1">
        <v>1.0</v>
      </c>
      <c r="AK1133" s="1">
        <v>1.0</v>
      </c>
      <c r="AL1133" s="1">
        <v>1.0</v>
      </c>
    </row>
    <row r="1134" ht="15.75" customHeight="1">
      <c r="A1134" s="1" t="s">
        <v>199</v>
      </c>
      <c r="B1134" s="1">
        <v>15.0</v>
      </c>
      <c r="C1134" s="1" t="s">
        <v>4070</v>
      </c>
      <c r="D1134" s="1" t="s">
        <v>7628</v>
      </c>
      <c r="E1134" s="1" t="s">
        <v>7629</v>
      </c>
      <c r="F1134" s="1" t="s">
        <v>7630</v>
      </c>
      <c r="H1134" s="1">
        <v>4.914059</v>
      </c>
      <c r="I1134" s="1">
        <v>0.0</v>
      </c>
      <c r="J1134" s="1">
        <v>1.7922403</v>
      </c>
      <c r="K1134" s="1">
        <v>0.0</v>
      </c>
      <c r="L1134" s="1">
        <v>0.0</v>
      </c>
      <c r="M1134" s="1">
        <v>0.60206</v>
      </c>
      <c r="N1134" s="1">
        <v>0.0</v>
      </c>
      <c r="O1134" s="1">
        <v>0.0</v>
      </c>
      <c r="P1134" s="1">
        <v>0.0</v>
      </c>
      <c r="Q1134" s="1" t="s">
        <v>6196</v>
      </c>
      <c r="R1134" s="1">
        <v>2.0</v>
      </c>
      <c r="S1134" s="1">
        <v>19.73999977111816</v>
      </c>
      <c r="T1134" s="1">
        <v>0.79563576</v>
      </c>
      <c r="U1134" s="1">
        <v>1.7922403</v>
      </c>
      <c r="V1134" s="1">
        <v>0.0</v>
      </c>
      <c r="W1134" s="1">
        <v>0.0</v>
      </c>
      <c r="X1134" s="1">
        <v>0.0</v>
      </c>
      <c r="Y1134" s="1">
        <v>0.0</v>
      </c>
      <c r="Z1134" s="1">
        <v>0.0</v>
      </c>
      <c r="AA1134" s="1">
        <v>0.0</v>
      </c>
      <c r="AB1134" s="1">
        <v>0.0</v>
      </c>
      <c r="AC1134" s="1">
        <v>0.0</v>
      </c>
      <c r="AD1134" s="1">
        <v>0.0</v>
      </c>
      <c r="AE1134" s="1">
        <v>160464.0</v>
      </c>
      <c r="AF1134" s="1">
        <v>101.0</v>
      </c>
      <c r="AG1134" s="1">
        <v>760.0</v>
      </c>
      <c r="AH1134" s="1" t="s">
        <v>1772</v>
      </c>
      <c r="AI1134" s="1">
        <v>16.0</v>
      </c>
      <c r="AJ1134" s="1">
        <v>4.0</v>
      </c>
      <c r="AK1134" s="1">
        <v>4.0</v>
      </c>
      <c r="AL1134" s="1">
        <v>7.0</v>
      </c>
    </row>
    <row r="1135" ht="15.75" customHeight="1">
      <c r="A1135" s="1" t="s">
        <v>199</v>
      </c>
      <c r="B1135" s="1">
        <v>16.0</v>
      </c>
      <c r="C1135" s="1" t="s">
        <v>4078</v>
      </c>
      <c r="D1135" s="1" t="s">
        <v>7634</v>
      </c>
      <c r="E1135" s="1" t="s">
        <v>7635</v>
      </c>
      <c r="F1135" s="1" t="s">
        <v>7636</v>
      </c>
      <c r="H1135" s="1">
        <v>4.8031626</v>
      </c>
      <c r="I1135" s="1">
        <v>0.0</v>
      </c>
      <c r="J1135" s="1">
        <v>1.1171267</v>
      </c>
      <c r="K1135" s="1">
        <v>0.0</v>
      </c>
      <c r="L1135" s="1">
        <v>0.0</v>
      </c>
      <c r="M1135" s="1">
        <v>0.60206</v>
      </c>
      <c r="N1135" s="1">
        <v>0.0</v>
      </c>
      <c r="O1135" s="1">
        <v>0.0</v>
      </c>
      <c r="P1135" s="1">
        <v>0.0</v>
      </c>
      <c r="Q1135" s="1" t="s">
        <v>7637</v>
      </c>
      <c r="R1135" s="1">
        <v>2.0</v>
      </c>
      <c r="S1135" s="1">
        <v>50.0</v>
      </c>
      <c r="T1135" s="1">
        <v>0.50894004</v>
      </c>
      <c r="U1135" s="1">
        <v>1.1171267</v>
      </c>
      <c r="V1135" s="1">
        <v>0.0</v>
      </c>
      <c r="W1135" s="1">
        <v>0.0</v>
      </c>
      <c r="X1135" s="1">
        <v>0.0</v>
      </c>
      <c r="Y1135" s="1">
        <v>0.0</v>
      </c>
      <c r="Z1135" s="1">
        <v>0.0</v>
      </c>
      <c r="AA1135" s="1">
        <v>0.0</v>
      </c>
      <c r="AB1135" s="1">
        <v>0.0</v>
      </c>
      <c r="AC1135" s="1">
        <v>0.0</v>
      </c>
      <c r="AD1135" s="1">
        <v>0.0</v>
      </c>
      <c r="AE1135" s="1">
        <v>413735.0</v>
      </c>
      <c r="AF1135" s="1">
        <v>169.0</v>
      </c>
      <c r="AH1135" s="1" t="s">
        <v>1772</v>
      </c>
      <c r="AI1135" s="1">
        <v>41.0</v>
      </c>
      <c r="AJ1135" s="1">
        <v>2.0</v>
      </c>
      <c r="AK1135" s="1">
        <v>2.0</v>
      </c>
      <c r="AL1135" s="1">
        <v>8.0</v>
      </c>
    </row>
    <row r="1136" ht="15.75" customHeight="1">
      <c r="A1136" s="1" t="s">
        <v>199</v>
      </c>
      <c r="B1136" s="1">
        <v>17.0</v>
      </c>
      <c r="C1136" s="1" t="s">
        <v>4081</v>
      </c>
      <c r="D1136" s="1" t="s">
        <v>7638</v>
      </c>
      <c r="F1136" s="1" t="s">
        <v>7639</v>
      </c>
      <c r="H1136" s="1">
        <v>4.799911</v>
      </c>
      <c r="I1136" s="1">
        <v>14.94496</v>
      </c>
      <c r="J1136" s="1">
        <v>0.0</v>
      </c>
      <c r="K1136" s="1">
        <v>0.0</v>
      </c>
      <c r="L1136" s="1">
        <v>0.0</v>
      </c>
      <c r="M1136" s="1">
        <v>0.30103</v>
      </c>
      <c r="N1136" s="1">
        <v>1.0</v>
      </c>
      <c r="O1136" s="1">
        <v>0.0</v>
      </c>
      <c r="P1136" s="1">
        <v>0.0</v>
      </c>
      <c r="Q1136" s="1" t="s">
        <v>659</v>
      </c>
      <c r="R1136" s="1">
        <v>0.0</v>
      </c>
      <c r="S1136" s="1">
        <v>0.0</v>
      </c>
      <c r="T1136" s="1">
        <v>0.0</v>
      </c>
      <c r="U1136" s="1">
        <v>0.0</v>
      </c>
      <c r="V1136" s="1">
        <v>0.0</v>
      </c>
      <c r="W1136" s="1">
        <v>0.0</v>
      </c>
      <c r="X1136" s="1">
        <v>0.0</v>
      </c>
      <c r="Y1136" s="1">
        <v>0.0</v>
      </c>
      <c r="Z1136" s="1">
        <v>0.0</v>
      </c>
      <c r="AA1136" s="1">
        <v>0.0</v>
      </c>
      <c r="AB1136" s="1">
        <v>0.0</v>
      </c>
      <c r="AC1136" s="1">
        <v>0.0</v>
      </c>
      <c r="AD1136" s="1">
        <v>0.0</v>
      </c>
      <c r="AE1136" s="1">
        <v>251199.0</v>
      </c>
      <c r="AF1136" s="1">
        <v>3.0</v>
      </c>
      <c r="AG1136" s="1">
        <v>300.0</v>
      </c>
      <c r="AH1136" s="1" t="s">
        <v>7315</v>
      </c>
      <c r="AJ1136" s="1">
        <v>1.0</v>
      </c>
      <c r="AK1136" s="1">
        <v>1.0</v>
      </c>
      <c r="AL1136" s="1">
        <v>1.0</v>
      </c>
    </row>
    <row r="1137" ht="15.75" customHeight="1">
      <c r="A1137" s="1" t="s">
        <v>199</v>
      </c>
      <c r="B1137" s="1">
        <v>18.0</v>
      </c>
      <c r="C1137" s="1" t="s">
        <v>4084</v>
      </c>
      <c r="D1137" s="1" t="s">
        <v>7640</v>
      </c>
      <c r="E1137" s="1" t="s">
        <v>7641</v>
      </c>
      <c r="F1137" s="1" t="s">
        <v>7642</v>
      </c>
      <c r="H1137" s="1">
        <v>4.558681</v>
      </c>
      <c r="I1137" s="1">
        <v>15.143611</v>
      </c>
      <c r="J1137" s="1">
        <v>0.0</v>
      </c>
      <c r="K1137" s="1">
        <v>0.0</v>
      </c>
      <c r="L1137" s="1">
        <v>0.0</v>
      </c>
      <c r="M1137" s="1">
        <v>0.30103</v>
      </c>
      <c r="N1137" s="1">
        <v>0.0</v>
      </c>
      <c r="O1137" s="1">
        <v>0.0</v>
      </c>
      <c r="P1137" s="1">
        <v>0.0</v>
      </c>
      <c r="Q1137" s="1" t="s">
        <v>659</v>
      </c>
      <c r="R1137" s="1">
        <v>0.0</v>
      </c>
      <c r="T1137" s="1">
        <v>0.0</v>
      </c>
      <c r="U1137" s="1">
        <v>0.0</v>
      </c>
      <c r="V1137" s="1">
        <v>0.0</v>
      </c>
      <c r="W1137" s="1">
        <v>0.0</v>
      </c>
      <c r="X1137" s="1">
        <v>0.0</v>
      </c>
      <c r="Y1137" s="1">
        <v>0.0</v>
      </c>
      <c r="Z1137" s="1">
        <v>0.0</v>
      </c>
      <c r="AA1137" s="1">
        <v>0.0</v>
      </c>
      <c r="AB1137" s="1">
        <v>0.0</v>
      </c>
      <c r="AC1137" s="1">
        <v>0.0</v>
      </c>
      <c r="AD1137" s="1">
        <v>0.0</v>
      </c>
      <c r="AE1137" s="1">
        <v>50524.0</v>
      </c>
      <c r="AF1137" s="1">
        <v>1.0</v>
      </c>
      <c r="AK1137" s="1">
        <v>0.0</v>
      </c>
      <c r="AL1137" s="1">
        <v>0.0</v>
      </c>
    </row>
    <row r="1138" ht="15.75" customHeight="1">
      <c r="A1138" s="1" t="s">
        <v>199</v>
      </c>
      <c r="B1138" s="1">
        <v>19.0</v>
      </c>
      <c r="C1138" s="1" t="s">
        <v>4089</v>
      </c>
      <c r="D1138" s="1" t="s">
        <v>7643</v>
      </c>
      <c r="E1138" s="1" t="s">
        <v>7644</v>
      </c>
      <c r="F1138" s="1" t="s">
        <v>7645</v>
      </c>
      <c r="H1138" s="1">
        <v>4.5516653</v>
      </c>
      <c r="I1138" s="1">
        <v>15.120305</v>
      </c>
      <c r="J1138" s="1">
        <v>0.0</v>
      </c>
      <c r="K1138" s="1">
        <v>0.0</v>
      </c>
      <c r="L1138" s="1">
        <v>0.0</v>
      </c>
      <c r="M1138" s="1">
        <v>0.30103</v>
      </c>
      <c r="N1138" s="1">
        <v>0.0</v>
      </c>
      <c r="O1138" s="1">
        <v>0.0</v>
      </c>
      <c r="P1138" s="1">
        <v>0.0</v>
      </c>
      <c r="Q1138" s="1" t="s">
        <v>659</v>
      </c>
      <c r="R1138" s="1">
        <v>0.0</v>
      </c>
      <c r="T1138" s="1">
        <v>0.0</v>
      </c>
      <c r="U1138" s="1">
        <v>0.0</v>
      </c>
      <c r="V1138" s="1">
        <v>0.0</v>
      </c>
      <c r="W1138" s="1">
        <v>0.0</v>
      </c>
      <c r="X1138" s="1">
        <v>0.0</v>
      </c>
      <c r="Y1138" s="1">
        <v>0.0</v>
      </c>
      <c r="Z1138" s="1">
        <v>0.0</v>
      </c>
      <c r="AA1138" s="1">
        <v>0.0</v>
      </c>
      <c r="AB1138" s="1">
        <v>0.0</v>
      </c>
      <c r="AC1138" s="1">
        <v>0.0</v>
      </c>
      <c r="AD1138" s="1">
        <v>0.0</v>
      </c>
      <c r="AE1138" s="1">
        <v>459639.0</v>
      </c>
      <c r="AF1138" s="1">
        <v>1.0</v>
      </c>
      <c r="AH1138" s="1" t="s">
        <v>1103</v>
      </c>
      <c r="AI1138" s="1">
        <v>1.0</v>
      </c>
      <c r="AJ1138" s="1">
        <v>1.0</v>
      </c>
      <c r="AK1138" s="1">
        <v>1.0</v>
      </c>
      <c r="AL1138" s="1">
        <v>1.0</v>
      </c>
    </row>
    <row r="1139" ht="15.75" customHeight="1">
      <c r="A1139" s="1" t="s">
        <v>199</v>
      </c>
      <c r="B1139" s="1">
        <v>20.0</v>
      </c>
      <c r="C1139" s="1" t="s">
        <v>4092</v>
      </c>
      <c r="D1139" s="1" t="s">
        <v>7646</v>
      </c>
      <c r="E1139" s="1" t="s">
        <v>7647</v>
      </c>
      <c r="F1139" s="1" t="s">
        <v>7648</v>
      </c>
      <c r="H1139" s="1">
        <v>4.495274</v>
      </c>
      <c r="I1139" s="1">
        <v>9.421659</v>
      </c>
      <c r="J1139" s="1">
        <v>0.0</v>
      </c>
      <c r="K1139" s="1">
        <v>0.0</v>
      </c>
      <c r="L1139" s="1">
        <v>0.0</v>
      </c>
      <c r="M1139" s="1">
        <v>0.47712126</v>
      </c>
      <c r="N1139" s="1">
        <v>0.0</v>
      </c>
      <c r="O1139" s="1">
        <v>0.0</v>
      </c>
      <c r="P1139" s="1">
        <v>0.0</v>
      </c>
      <c r="Q1139" s="1" t="s">
        <v>6330</v>
      </c>
      <c r="R1139" s="1">
        <v>1.0</v>
      </c>
      <c r="T1139" s="1">
        <v>0.0</v>
      </c>
      <c r="U1139" s="1">
        <v>0.0</v>
      </c>
      <c r="V1139" s="1">
        <v>0.0</v>
      </c>
      <c r="W1139" s="1">
        <v>0.0</v>
      </c>
      <c r="X1139" s="1">
        <v>0.0</v>
      </c>
      <c r="Y1139" s="1">
        <v>0.0</v>
      </c>
      <c r="Z1139" s="1">
        <v>0.0</v>
      </c>
      <c r="AA1139" s="1">
        <v>0.0</v>
      </c>
      <c r="AB1139" s="1">
        <v>0.0</v>
      </c>
      <c r="AC1139" s="1">
        <v>0.0</v>
      </c>
      <c r="AD1139" s="1">
        <v>0.0</v>
      </c>
      <c r="AE1139" s="1">
        <v>465387.0</v>
      </c>
      <c r="AF1139" s="1">
        <v>2.0</v>
      </c>
      <c r="AH1139" s="1" t="s">
        <v>5374</v>
      </c>
      <c r="AJ1139" s="1">
        <v>1.0</v>
      </c>
      <c r="AK1139" s="1">
        <v>1.0</v>
      </c>
      <c r="AL1139" s="1">
        <v>1.0</v>
      </c>
    </row>
    <row r="1140" ht="15.75" customHeight="1">
      <c r="A1140" s="1" t="s">
        <v>199</v>
      </c>
      <c r="B1140" s="1">
        <v>21.0</v>
      </c>
      <c r="C1140" s="1" t="s">
        <v>4094</v>
      </c>
      <c r="D1140" s="1" t="s">
        <v>7649</v>
      </c>
      <c r="E1140" s="1" t="s">
        <v>7650</v>
      </c>
      <c r="F1140" s="1" t="s">
        <v>7651</v>
      </c>
      <c r="H1140" s="1">
        <v>4.2909446</v>
      </c>
      <c r="I1140" s="1">
        <v>13.254209</v>
      </c>
      <c r="J1140" s="1">
        <v>0.0</v>
      </c>
      <c r="K1140" s="1">
        <v>0.0</v>
      </c>
      <c r="L1140" s="1">
        <v>0.0</v>
      </c>
      <c r="M1140" s="1">
        <v>0.30103</v>
      </c>
      <c r="N1140" s="1">
        <v>1.0</v>
      </c>
      <c r="O1140" s="1">
        <v>0.0</v>
      </c>
      <c r="P1140" s="1">
        <v>0.0</v>
      </c>
      <c r="Q1140" s="1" t="s">
        <v>659</v>
      </c>
      <c r="R1140" s="1">
        <v>0.0</v>
      </c>
      <c r="T1140" s="1">
        <v>0.0</v>
      </c>
      <c r="U1140" s="1">
        <v>0.0</v>
      </c>
      <c r="V1140" s="1">
        <v>0.0</v>
      </c>
      <c r="W1140" s="1">
        <v>0.0</v>
      </c>
      <c r="X1140" s="1">
        <v>0.0</v>
      </c>
      <c r="Y1140" s="1">
        <v>0.0</v>
      </c>
      <c r="Z1140" s="1">
        <v>0.0</v>
      </c>
      <c r="AA1140" s="1">
        <v>0.0</v>
      </c>
      <c r="AB1140" s="1">
        <v>0.0</v>
      </c>
      <c r="AC1140" s="1">
        <v>0.0</v>
      </c>
      <c r="AD1140" s="1">
        <v>0.0</v>
      </c>
      <c r="AE1140" s="1">
        <v>70192.0</v>
      </c>
      <c r="AF1140" s="1">
        <v>5.0</v>
      </c>
      <c r="AK1140" s="1">
        <v>0.0</v>
      </c>
      <c r="AL1140" s="1">
        <v>0.0</v>
      </c>
    </row>
    <row r="1141" ht="15.75" customHeight="1">
      <c r="A1141" s="1" t="s">
        <v>199</v>
      </c>
      <c r="B1141" s="1">
        <v>22.0</v>
      </c>
      <c r="C1141" s="1" t="s">
        <v>4097</v>
      </c>
      <c r="D1141" s="1" t="s">
        <v>7653</v>
      </c>
      <c r="E1141" s="1" t="s">
        <v>7654</v>
      </c>
      <c r="F1141" s="1" t="s">
        <v>7655</v>
      </c>
      <c r="H1141" s="1">
        <v>3.9643369</v>
      </c>
      <c r="I1141" s="1">
        <v>12.169242</v>
      </c>
      <c r="J1141" s="1">
        <v>0.0</v>
      </c>
      <c r="K1141" s="1">
        <v>0.0</v>
      </c>
      <c r="L1141" s="1">
        <v>0.0</v>
      </c>
      <c r="M1141" s="1">
        <v>0.30103</v>
      </c>
      <c r="N1141" s="1">
        <v>1.0</v>
      </c>
      <c r="O1141" s="1">
        <v>0.0</v>
      </c>
      <c r="P1141" s="1">
        <v>0.0</v>
      </c>
      <c r="Q1141" s="1" t="s">
        <v>659</v>
      </c>
      <c r="R1141" s="1">
        <v>0.0</v>
      </c>
      <c r="T1141" s="1">
        <v>0.0</v>
      </c>
      <c r="U1141" s="1">
        <v>0.0</v>
      </c>
      <c r="V1141" s="1">
        <v>0.0</v>
      </c>
      <c r="W1141" s="1">
        <v>0.0</v>
      </c>
      <c r="X1141" s="1">
        <v>0.0</v>
      </c>
      <c r="Y1141" s="1">
        <v>0.0</v>
      </c>
      <c r="Z1141" s="1">
        <v>0.0</v>
      </c>
      <c r="AA1141" s="1">
        <v>0.0</v>
      </c>
      <c r="AB1141" s="1">
        <v>0.0</v>
      </c>
      <c r="AC1141" s="1">
        <v>0.0</v>
      </c>
      <c r="AD1141" s="1">
        <v>0.0</v>
      </c>
      <c r="AE1141" s="1">
        <v>132248.0</v>
      </c>
      <c r="AF1141" s="1">
        <v>3.0</v>
      </c>
      <c r="AK1141" s="1">
        <v>0.0</v>
      </c>
      <c r="AL1141" s="1">
        <v>0.0</v>
      </c>
    </row>
    <row r="1142" ht="15.75" customHeight="1">
      <c r="A1142" s="1" t="s">
        <v>199</v>
      </c>
      <c r="B1142" s="1">
        <v>23.0</v>
      </c>
      <c r="C1142" s="1" t="s">
        <v>4102</v>
      </c>
      <c r="D1142" s="1" t="s">
        <v>7656</v>
      </c>
      <c r="E1142" s="1" t="s">
        <v>7657</v>
      </c>
      <c r="F1142" s="1" t="s">
        <v>7658</v>
      </c>
      <c r="H1142" s="1">
        <v>3.949297</v>
      </c>
      <c r="I1142" s="1">
        <v>13.119281</v>
      </c>
      <c r="J1142" s="1">
        <v>0.0</v>
      </c>
      <c r="K1142" s="1">
        <v>0.0</v>
      </c>
      <c r="L1142" s="1">
        <v>0.0</v>
      </c>
      <c r="M1142" s="1">
        <v>0.30103</v>
      </c>
      <c r="N1142" s="1">
        <v>0.0</v>
      </c>
      <c r="O1142" s="1">
        <v>0.0</v>
      </c>
      <c r="P1142" s="1">
        <v>0.0</v>
      </c>
      <c r="Q1142" s="1" t="s">
        <v>659</v>
      </c>
      <c r="R1142" s="1">
        <v>0.0</v>
      </c>
      <c r="S1142" s="1">
        <v>0.0</v>
      </c>
      <c r="T1142" s="1">
        <v>0.0</v>
      </c>
      <c r="U1142" s="1">
        <v>0.0</v>
      </c>
      <c r="V1142" s="1">
        <v>0.0</v>
      </c>
      <c r="W1142" s="1">
        <v>0.0</v>
      </c>
      <c r="X1142" s="1">
        <v>0.0</v>
      </c>
      <c r="Y1142" s="1">
        <v>0.0</v>
      </c>
      <c r="Z1142" s="1">
        <v>0.0</v>
      </c>
      <c r="AA1142" s="1">
        <v>0.0</v>
      </c>
      <c r="AB1142" s="1">
        <v>0.0</v>
      </c>
      <c r="AC1142" s="1">
        <v>0.0</v>
      </c>
      <c r="AD1142" s="1">
        <v>0.0</v>
      </c>
      <c r="AE1142" s="1">
        <v>197858.0</v>
      </c>
      <c r="AF1142" s="1">
        <v>2.0</v>
      </c>
      <c r="AH1142" s="1" t="s">
        <v>7659</v>
      </c>
      <c r="AJ1142" s="1">
        <v>1.0</v>
      </c>
      <c r="AK1142" s="1">
        <v>1.0</v>
      </c>
      <c r="AL1142" s="1">
        <v>1.0</v>
      </c>
    </row>
    <row r="1143" ht="15.75" customHeight="1">
      <c r="A1143" s="1" t="s">
        <v>199</v>
      </c>
      <c r="B1143" s="1">
        <v>24.0</v>
      </c>
      <c r="C1143" s="1" t="s">
        <v>4105</v>
      </c>
      <c r="D1143" s="1" t="s">
        <v>7660</v>
      </c>
      <c r="E1143" s="1" t="s">
        <v>7661</v>
      </c>
      <c r="F1143" s="1" t="s">
        <v>7662</v>
      </c>
      <c r="H1143" s="1">
        <v>3.927671</v>
      </c>
      <c r="I1143" s="1">
        <v>10.00693</v>
      </c>
      <c r="J1143" s="1">
        <v>0.0</v>
      </c>
      <c r="K1143" s="1">
        <v>0.0</v>
      </c>
      <c r="L1143" s="1">
        <v>0.0</v>
      </c>
      <c r="M1143" s="1">
        <v>0.30103</v>
      </c>
      <c r="N1143" s="1">
        <v>0.0</v>
      </c>
      <c r="O1143" s="1">
        <v>0.0</v>
      </c>
      <c r="P1143" s="1">
        <v>0.0</v>
      </c>
      <c r="Q1143" s="1" t="s">
        <v>659</v>
      </c>
      <c r="R1143" s="1">
        <v>0.0</v>
      </c>
      <c r="S1143" s="1">
        <v>0.699999988079071</v>
      </c>
      <c r="T1143" s="1">
        <v>0.0</v>
      </c>
      <c r="U1143" s="1">
        <v>0.0</v>
      </c>
      <c r="V1143" s="1">
        <v>0.0</v>
      </c>
      <c r="W1143" s="1">
        <v>0.0</v>
      </c>
      <c r="X1143" s="1">
        <v>0.0</v>
      </c>
      <c r="Y1143" s="1">
        <v>0.0</v>
      </c>
      <c r="Z1143" s="1">
        <v>0.0</v>
      </c>
      <c r="AA1143" s="1">
        <v>0.0</v>
      </c>
      <c r="AB1143" s="1">
        <v>0.0</v>
      </c>
      <c r="AC1143" s="1">
        <v>0.0</v>
      </c>
      <c r="AD1143" s="1">
        <v>0.0</v>
      </c>
      <c r="AE1143" s="1">
        <v>515531.0</v>
      </c>
      <c r="AG1143" s="1">
        <v>510.0</v>
      </c>
      <c r="AH1143" s="1" t="s">
        <v>874</v>
      </c>
      <c r="AJ1143" s="1">
        <v>2.0</v>
      </c>
      <c r="AK1143" s="1">
        <v>2.0</v>
      </c>
      <c r="AL1143" s="1">
        <v>2.0</v>
      </c>
    </row>
    <row r="1144" ht="15.75" customHeight="1">
      <c r="A1144" s="1" t="s">
        <v>199</v>
      </c>
      <c r="B1144" s="1">
        <v>25.0</v>
      </c>
      <c r="C1144" s="1" t="s">
        <v>4108</v>
      </c>
      <c r="D1144" s="1" t="s">
        <v>7663</v>
      </c>
      <c r="E1144" s="1" t="s">
        <v>7664</v>
      </c>
      <c r="F1144" s="1" t="s">
        <v>7665</v>
      </c>
      <c r="H1144" s="1">
        <v>3.8492963</v>
      </c>
      <c r="I1144" s="1">
        <v>12.787086</v>
      </c>
      <c r="J1144" s="1">
        <v>0.0</v>
      </c>
      <c r="K1144" s="1">
        <v>0.0</v>
      </c>
      <c r="L1144" s="1">
        <v>0.0</v>
      </c>
      <c r="M1144" s="1">
        <v>0.30103</v>
      </c>
      <c r="N1144" s="1">
        <v>0.0</v>
      </c>
      <c r="O1144" s="1">
        <v>0.0</v>
      </c>
      <c r="P1144" s="1">
        <v>0.0</v>
      </c>
      <c r="Q1144" s="1" t="s">
        <v>659</v>
      </c>
      <c r="R1144" s="1">
        <v>0.0</v>
      </c>
      <c r="S1144" s="1">
        <v>0.0</v>
      </c>
      <c r="T1144" s="1">
        <v>0.0</v>
      </c>
      <c r="U1144" s="1">
        <v>0.0</v>
      </c>
      <c r="V1144" s="1">
        <v>0.0</v>
      </c>
      <c r="W1144" s="1">
        <v>0.0</v>
      </c>
      <c r="X1144" s="1">
        <v>0.0</v>
      </c>
      <c r="Y1144" s="1">
        <v>0.0</v>
      </c>
      <c r="Z1144" s="1">
        <v>0.0</v>
      </c>
      <c r="AA1144" s="1">
        <v>0.0</v>
      </c>
      <c r="AB1144" s="1">
        <v>0.0</v>
      </c>
      <c r="AC1144" s="1">
        <v>0.0</v>
      </c>
      <c r="AD1144" s="1">
        <v>0.0</v>
      </c>
      <c r="AE1144" s="1">
        <v>211057.0</v>
      </c>
      <c r="AF1144" s="1">
        <v>2.0</v>
      </c>
      <c r="AH1144" s="1" t="s">
        <v>7666</v>
      </c>
      <c r="AI1144" s="1">
        <v>1.0</v>
      </c>
      <c r="AJ1144" s="1">
        <v>1.0</v>
      </c>
      <c r="AK1144" s="1">
        <v>1.0</v>
      </c>
      <c r="AL1144" s="1">
        <v>1.0</v>
      </c>
    </row>
    <row r="1145" ht="15.75" customHeight="1">
      <c r="A1145" s="1" t="s">
        <v>200</v>
      </c>
      <c r="B1145" s="1">
        <v>1.0</v>
      </c>
      <c r="C1145" s="1" t="s">
        <v>4111</v>
      </c>
      <c r="D1145" s="1" t="s">
        <v>7667</v>
      </c>
      <c r="E1145" s="1" t="s">
        <v>7668</v>
      </c>
      <c r="F1145" s="1" t="s">
        <v>7669</v>
      </c>
      <c r="H1145" s="1">
        <v>185.1107</v>
      </c>
      <c r="I1145" s="1">
        <v>7.284978</v>
      </c>
      <c r="J1145" s="1">
        <v>4.163324</v>
      </c>
      <c r="K1145" s="1">
        <v>0.0</v>
      </c>
      <c r="L1145" s="1">
        <v>0.0</v>
      </c>
      <c r="M1145" s="1">
        <v>0.9542425</v>
      </c>
      <c r="N1145" s="1">
        <v>0.0</v>
      </c>
      <c r="O1145" s="1">
        <v>0.0</v>
      </c>
      <c r="P1145" s="1">
        <v>0.0</v>
      </c>
      <c r="Q1145" s="1" t="s">
        <v>7812</v>
      </c>
      <c r="R1145" s="1">
        <v>7.0</v>
      </c>
      <c r="S1145" s="1">
        <v>286.1199999973178</v>
      </c>
      <c r="T1145" s="1">
        <v>0.0</v>
      </c>
      <c r="U1145" s="1">
        <v>1.5360386</v>
      </c>
      <c r="V1145" s="1">
        <v>4.163324</v>
      </c>
      <c r="W1145" s="1">
        <v>0.0</v>
      </c>
      <c r="X1145" s="1">
        <v>0.0</v>
      </c>
      <c r="Y1145" s="1">
        <v>0.0</v>
      </c>
      <c r="Z1145" s="1">
        <v>0.0</v>
      </c>
      <c r="AA1145" s="1">
        <v>0.0</v>
      </c>
      <c r="AB1145" s="1">
        <v>0.0</v>
      </c>
      <c r="AC1145" s="1">
        <v>0.0</v>
      </c>
      <c r="AD1145" s="1">
        <v>0.0</v>
      </c>
      <c r="AE1145" s="1">
        <v>73964.0</v>
      </c>
      <c r="AF1145" s="1">
        <v>1363.0</v>
      </c>
      <c r="AG1145" s="1">
        <v>870.0</v>
      </c>
      <c r="AH1145" s="1" t="s">
        <v>6047</v>
      </c>
      <c r="AI1145" s="1">
        <v>241.0</v>
      </c>
      <c r="AJ1145" s="1">
        <v>12.0</v>
      </c>
      <c r="AK1145" s="1">
        <v>12.0</v>
      </c>
      <c r="AL1145" s="1">
        <v>23.0</v>
      </c>
    </row>
    <row r="1146" ht="15.75" customHeight="1">
      <c r="A1146" s="1" t="s">
        <v>200</v>
      </c>
      <c r="B1146" s="1">
        <v>2.0</v>
      </c>
      <c r="C1146" s="1" t="s">
        <v>4116</v>
      </c>
      <c r="D1146" s="1" t="s">
        <v>7671</v>
      </c>
      <c r="E1146" s="1" t="s">
        <v>7672</v>
      </c>
      <c r="F1146" s="1" t="s">
        <v>7673</v>
      </c>
      <c r="H1146" s="1">
        <v>52.760265</v>
      </c>
      <c r="I1146" s="1">
        <v>7.284978</v>
      </c>
      <c r="J1146" s="1">
        <v>0.39281976</v>
      </c>
      <c r="K1146" s="1">
        <v>0.0</v>
      </c>
      <c r="L1146" s="1">
        <v>0.0</v>
      </c>
      <c r="M1146" s="1">
        <v>0.30103</v>
      </c>
      <c r="N1146" s="1">
        <v>0.0</v>
      </c>
      <c r="O1146" s="1">
        <v>0.0</v>
      </c>
      <c r="P1146" s="1">
        <v>0.0</v>
      </c>
      <c r="Q1146" s="1" t="s">
        <v>659</v>
      </c>
      <c r="R1146" s="1">
        <v>0.0</v>
      </c>
      <c r="S1146" s="1">
        <v>520.0999755859375</v>
      </c>
      <c r="T1146" s="1">
        <v>0.39281976</v>
      </c>
      <c r="U1146" s="1">
        <v>0.0</v>
      </c>
      <c r="V1146" s="1">
        <v>0.0</v>
      </c>
      <c r="W1146" s="1">
        <v>0.0</v>
      </c>
      <c r="X1146" s="1">
        <v>0.0</v>
      </c>
      <c r="Y1146" s="1">
        <v>0.0</v>
      </c>
      <c r="Z1146" s="1">
        <v>0.0</v>
      </c>
      <c r="AA1146" s="1">
        <v>0.0</v>
      </c>
      <c r="AB1146" s="1">
        <v>0.0</v>
      </c>
      <c r="AC1146" s="1">
        <v>0.0</v>
      </c>
      <c r="AD1146" s="1">
        <v>0.0</v>
      </c>
      <c r="AE1146" s="1">
        <v>322689.0</v>
      </c>
      <c r="AF1146" s="1">
        <v>1.0</v>
      </c>
      <c r="AH1146" s="1" t="s">
        <v>1781</v>
      </c>
      <c r="AI1146" s="1">
        <v>30.0</v>
      </c>
      <c r="AJ1146" s="1">
        <v>1.0</v>
      </c>
      <c r="AK1146" s="1">
        <v>8.0</v>
      </c>
      <c r="AL1146" s="1">
        <v>1.0</v>
      </c>
    </row>
    <row r="1147" ht="15.75" customHeight="1">
      <c r="A1147" s="1" t="s">
        <v>200</v>
      </c>
      <c r="B1147" s="1">
        <v>3.0</v>
      </c>
      <c r="C1147" s="1" t="s">
        <v>4121</v>
      </c>
      <c r="D1147" s="1" t="s">
        <v>7675</v>
      </c>
      <c r="E1147" s="1" t="s">
        <v>7676</v>
      </c>
      <c r="F1147" s="1" t="s">
        <v>7677</v>
      </c>
      <c r="H1147" s="1">
        <v>31.593853</v>
      </c>
      <c r="I1147" s="1">
        <v>0.0</v>
      </c>
      <c r="J1147" s="1">
        <v>1.270496</v>
      </c>
      <c r="K1147" s="1">
        <v>0.0</v>
      </c>
      <c r="L1147" s="1">
        <v>0.0</v>
      </c>
      <c r="M1147" s="1">
        <v>0.60206</v>
      </c>
      <c r="N1147" s="1">
        <v>0.0</v>
      </c>
      <c r="O1147" s="1">
        <v>0.0</v>
      </c>
      <c r="P1147" s="1">
        <v>0.0</v>
      </c>
      <c r="Q1147" s="1" t="s">
        <v>7678</v>
      </c>
      <c r="R1147" s="1">
        <v>2.0</v>
      </c>
      <c r="S1147" s="1">
        <v>1705.0</v>
      </c>
      <c r="T1147" s="1">
        <v>0.0</v>
      </c>
      <c r="U1147" s="1">
        <v>1.270496</v>
      </c>
      <c r="V1147" s="1">
        <v>0.0</v>
      </c>
      <c r="W1147" s="1">
        <v>0.0</v>
      </c>
      <c r="X1147" s="1">
        <v>0.0</v>
      </c>
      <c r="Y1147" s="1">
        <v>0.0</v>
      </c>
      <c r="Z1147" s="1">
        <v>0.0</v>
      </c>
      <c r="AA1147" s="1">
        <v>0.0</v>
      </c>
      <c r="AB1147" s="1">
        <v>0.0</v>
      </c>
      <c r="AC1147" s="1">
        <v>0.0</v>
      </c>
      <c r="AD1147" s="1">
        <v>0.0</v>
      </c>
      <c r="AE1147" s="1">
        <v>93463.0</v>
      </c>
      <c r="AF1147" s="1">
        <v>240.0</v>
      </c>
      <c r="AH1147" s="1" t="s">
        <v>7679</v>
      </c>
      <c r="AI1147" s="1">
        <v>64.0</v>
      </c>
      <c r="AJ1147" s="1">
        <v>3.0</v>
      </c>
      <c r="AK1147" s="1">
        <v>6.0</v>
      </c>
      <c r="AL1147" s="1">
        <v>2.0</v>
      </c>
    </row>
    <row r="1148" ht="15.75" customHeight="1">
      <c r="A1148" s="1" t="s">
        <v>200</v>
      </c>
      <c r="B1148" s="1">
        <v>4.0</v>
      </c>
      <c r="C1148" s="1" t="s">
        <v>4124</v>
      </c>
      <c r="D1148" s="1" t="s">
        <v>7681</v>
      </c>
      <c r="E1148" s="1" t="s">
        <v>7682</v>
      </c>
      <c r="F1148" s="1" t="s">
        <v>7683</v>
      </c>
      <c r="H1148" s="1">
        <v>26.48885</v>
      </c>
      <c r="I1148" s="1">
        <v>8.755735</v>
      </c>
      <c r="J1148" s="1">
        <v>0.0</v>
      </c>
      <c r="K1148" s="1">
        <v>0.0</v>
      </c>
      <c r="L1148" s="1">
        <v>0.0</v>
      </c>
      <c r="M1148" s="1">
        <v>0.30103</v>
      </c>
      <c r="N1148" s="1">
        <v>0.0</v>
      </c>
      <c r="O1148" s="1">
        <v>0.0</v>
      </c>
      <c r="P1148" s="1">
        <v>0.0</v>
      </c>
      <c r="Q1148" s="1" t="s">
        <v>659</v>
      </c>
      <c r="R1148" s="1">
        <v>0.0</v>
      </c>
      <c r="S1148" s="1">
        <v>100.0</v>
      </c>
      <c r="T1148" s="1">
        <v>0.0</v>
      </c>
      <c r="U1148" s="1">
        <v>0.0</v>
      </c>
      <c r="V1148" s="1">
        <v>0.0</v>
      </c>
      <c r="W1148" s="1">
        <v>0.0</v>
      </c>
      <c r="X1148" s="1">
        <v>0.0</v>
      </c>
      <c r="Y1148" s="1">
        <v>0.0</v>
      </c>
      <c r="Z1148" s="1">
        <v>0.0</v>
      </c>
      <c r="AA1148" s="1">
        <v>0.0</v>
      </c>
      <c r="AB1148" s="1">
        <v>0.0</v>
      </c>
      <c r="AC1148" s="1">
        <v>0.0</v>
      </c>
      <c r="AD1148" s="1">
        <v>0.0</v>
      </c>
      <c r="AE1148" s="1">
        <v>229573.0</v>
      </c>
      <c r="AF1148" s="1">
        <v>31.0</v>
      </c>
      <c r="AH1148" s="1" t="s">
        <v>7684</v>
      </c>
      <c r="AI1148" s="1">
        <v>13.0</v>
      </c>
      <c r="AJ1148" s="1">
        <v>2.0</v>
      </c>
      <c r="AK1148" s="1">
        <v>2.0</v>
      </c>
      <c r="AL1148" s="1">
        <v>2.0</v>
      </c>
    </row>
    <row r="1149" ht="15.75" customHeight="1">
      <c r="A1149" s="1" t="s">
        <v>200</v>
      </c>
      <c r="B1149" s="1">
        <v>5.0</v>
      </c>
      <c r="C1149" s="1" t="s">
        <v>4127</v>
      </c>
      <c r="D1149" s="1" t="s">
        <v>7685</v>
      </c>
      <c r="E1149" s="1" t="s">
        <v>7686</v>
      </c>
      <c r="F1149" s="1" t="s">
        <v>7687</v>
      </c>
      <c r="H1149" s="1">
        <v>22.20822</v>
      </c>
      <c r="I1149" s="1">
        <v>10.559627</v>
      </c>
      <c r="J1149" s="1">
        <v>0.0</v>
      </c>
      <c r="K1149" s="1">
        <v>0.0</v>
      </c>
      <c r="L1149" s="1">
        <v>0.0</v>
      </c>
      <c r="M1149" s="1">
        <v>0.47712126</v>
      </c>
      <c r="N1149" s="1">
        <v>0.0</v>
      </c>
      <c r="O1149" s="1">
        <v>0.0</v>
      </c>
      <c r="P1149" s="1">
        <v>0.0</v>
      </c>
      <c r="Q1149" s="1" t="s">
        <v>1002</v>
      </c>
      <c r="R1149" s="1">
        <v>1.0</v>
      </c>
      <c r="S1149" s="1">
        <v>18.43000042438507</v>
      </c>
      <c r="T1149" s="1">
        <v>0.0</v>
      </c>
      <c r="U1149" s="1">
        <v>0.0</v>
      </c>
      <c r="V1149" s="1">
        <v>0.0</v>
      </c>
      <c r="W1149" s="1">
        <v>0.0</v>
      </c>
      <c r="X1149" s="1">
        <v>0.0</v>
      </c>
      <c r="Y1149" s="1">
        <v>0.0</v>
      </c>
      <c r="Z1149" s="1">
        <v>0.0</v>
      </c>
      <c r="AA1149" s="1">
        <v>0.0</v>
      </c>
      <c r="AB1149" s="1">
        <v>0.0</v>
      </c>
      <c r="AC1149" s="1">
        <v>0.0</v>
      </c>
      <c r="AD1149" s="1">
        <v>0.0</v>
      </c>
      <c r="AE1149" s="1">
        <v>401849.0</v>
      </c>
      <c r="AF1149" s="1">
        <v>18.0</v>
      </c>
      <c r="AG1149" s="1">
        <v>690.0</v>
      </c>
      <c r="AH1149" s="1" t="s">
        <v>6696</v>
      </c>
      <c r="AI1149" s="1">
        <v>10.0</v>
      </c>
      <c r="AJ1149" s="1">
        <v>5.0</v>
      </c>
      <c r="AK1149" s="1">
        <v>5.0</v>
      </c>
      <c r="AL1149" s="1">
        <v>10.0</v>
      </c>
    </row>
    <row r="1150" ht="15.75" customHeight="1">
      <c r="A1150" s="1" t="s">
        <v>200</v>
      </c>
      <c r="B1150" s="1">
        <v>6.0</v>
      </c>
      <c r="C1150" s="1" t="s">
        <v>4132</v>
      </c>
      <c r="D1150" s="1" t="s">
        <v>7688</v>
      </c>
      <c r="E1150" s="1" t="s">
        <v>7689</v>
      </c>
      <c r="F1150" s="1" t="s">
        <v>7690</v>
      </c>
      <c r="H1150" s="1">
        <v>19.407484</v>
      </c>
      <c r="I1150" s="1">
        <v>0.0</v>
      </c>
      <c r="J1150" s="1">
        <v>3.8276768</v>
      </c>
      <c r="K1150" s="1">
        <v>0.0</v>
      </c>
      <c r="L1150" s="1">
        <v>0.0</v>
      </c>
      <c r="M1150" s="1">
        <v>0.69897</v>
      </c>
      <c r="N1150" s="1">
        <v>0.0</v>
      </c>
      <c r="O1150" s="1">
        <v>0.0</v>
      </c>
      <c r="P1150" s="1">
        <v>0.0</v>
      </c>
      <c r="Q1150" s="1" t="s">
        <v>4988</v>
      </c>
      <c r="R1150" s="1">
        <v>3.0</v>
      </c>
      <c r="S1150" s="1">
        <v>51.6200008392334</v>
      </c>
      <c r="T1150" s="1">
        <v>0.0</v>
      </c>
      <c r="U1150" s="1">
        <v>0.0</v>
      </c>
      <c r="V1150" s="1">
        <v>3.8276768</v>
      </c>
      <c r="W1150" s="1">
        <v>0.0</v>
      </c>
      <c r="X1150" s="1">
        <v>0.0</v>
      </c>
      <c r="Y1150" s="1">
        <v>0.0</v>
      </c>
      <c r="Z1150" s="1">
        <v>0.0</v>
      </c>
      <c r="AA1150" s="1">
        <v>0.0</v>
      </c>
      <c r="AB1150" s="1">
        <v>0.0</v>
      </c>
      <c r="AC1150" s="1">
        <v>0.0</v>
      </c>
      <c r="AD1150" s="1">
        <v>0.0</v>
      </c>
      <c r="AE1150" s="1">
        <v>13948.0</v>
      </c>
      <c r="AF1150" s="1">
        <v>241.0</v>
      </c>
      <c r="AG1150" s="1">
        <v>720.0</v>
      </c>
      <c r="AH1150" s="1" t="s">
        <v>1660</v>
      </c>
      <c r="AI1150" s="1">
        <v>7.0</v>
      </c>
      <c r="AJ1150" s="1">
        <v>2.0</v>
      </c>
      <c r="AK1150" s="1">
        <v>3.0</v>
      </c>
      <c r="AL1150" s="1">
        <v>6.0</v>
      </c>
    </row>
    <row r="1151" ht="15.75" customHeight="1">
      <c r="A1151" s="1" t="s">
        <v>200</v>
      </c>
      <c r="B1151" s="1">
        <v>7.0</v>
      </c>
      <c r="C1151" s="1" t="s">
        <v>4135</v>
      </c>
      <c r="D1151" s="1" t="s">
        <v>7691</v>
      </c>
      <c r="E1151" s="1" t="s">
        <v>7692</v>
      </c>
      <c r="F1151" s="1" t="s">
        <v>7693</v>
      </c>
      <c r="H1151" s="1">
        <v>19.088814</v>
      </c>
      <c r="I1151" s="1">
        <v>13.310557</v>
      </c>
      <c r="J1151" s="1">
        <v>7.7803345</v>
      </c>
      <c r="K1151" s="1">
        <v>0.0</v>
      </c>
      <c r="L1151" s="1">
        <v>0.0</v>
      </c>
      <c r="M1151" s="1">
        <v>0.47712126</v>
      </c>
      <c r="N1151" s="1">
        <v>1.0</v>
      </c>
      <c r="O1151" s="1">
        <v>0.0</v>
      </c>
      <c r="P1151" s="1">
        <v>0.0</v>
      </c>
      <c r="Q1151" s="1" t="s">
        <v>1002</v>
      </c>
      <c r="R1151" s="1">
        <v>1.0</v>
      </c>
      <c r="S1151" s="1">
        <v>2.280000030994415</v>
      </c>
      <c r="T1151" s="1">
        <v>0.0</v>
      </c>
      <c r="U1151" s="1">
        <v>0.0</v>
      </c>
      <c r="V1151" s="1">
        <v>5.0504394</v>
      </c>
      <c r="W1151" s="1">
        <v>0.0</v>
      </c>
      <c r="X1151" s="1">
        <v>0.0</v>
      </c>
      <c r="Y1151" s="1">
        <v>0.0</v>
      </c>
      <c r="Z1151" s="1">
        <v>0.0</v>
      </c>
      <c r="AA1151" s="1">
        <v>0.0</v>
      </c>
      <c r="AB1151" s="1">
        <v>0.0</v>
      </c>
      <c r="AC1151" s="1">
        <v>7.7803345</v>
      </c>
      <c r="AD1151" s="1">
        <v>0.0</v>
      </c>
      <c r="AE1151" s="1">
        <v>420344.0</v>
      </c>
      <c r="AF1151" s="1">
        <v>13.0</v>
      </c>
      <c r="AG1151" s="1">
        <v>570.0</v>
      </c>
      <c r="AH1151" s="1" t="s">
        <v>7694</v>
      </c>
      <c r="AI1151" s="1">
        <v>4.0</v>
      </c>
      <c r="AJ1151" s="1">
        <v>2.0</v>
      </c>
      <c r="AK1151" s="1">
        <v>2.0</v>
      </c>
      <c r="AL1151" s="1">
        <v>3.0</v>
      </c>
    </row>
    <row r="1152" ht="15.75" customHeight="1">
      <c r="A1152" s="1" t="s">
        <v>200</v>
      </c>
      <c r="B1152" s="1">
        <v>8.0</v>
      </c>
      <c r="C1152" s="1" t="s">
        <v>4138</v>
      </c>
      <c r="D1152" s="1" t="s">
        <v>7695</v>
      </c>
      <c r="F1152" s="1" t="s">
        <v>7696</v>
      </c>
      <c r="H1152" s="1">
        <v>18.968613</v>
      </c>
      <c r="I1152" s="1">
        <v>6.7608275</v>
      </c>
      <c r="J1152" s="1">
        <v>0.0</v>
      </c>
      <c r="K1152" s="1">
        <v>0.0</v>
      </c>
      <c r="L1152" s="1">
        <v>0.0</v>
      </c>
      <c r="M1152" s="1">
        <v>0.7781513</v>
      </c>
      <c r="N1152" s="1">
        <v>0.0</v>
      </c>
      <c r="O1152" s="1">
        <v>0.0</v>
      </c>
      <c r="P1152" s="1">
        <v>0.0</v>
      </c>
      <c r="Q1152" s="1" t="s">
        <v>2589</v>
      </c>
      <c r="R1152" s="1">
        <v>4.0</v>
      </c>
      <c r="S1152" s="1">
        <v>12.0</v>
      </c>
      <c r="T1152" s="1">
        <v>0.0</v>
      </c>
      <c r="U1152" s="1">
        <v>0.0</v>
      </c>
      <c r="V1152" s="1">
        <v>0.0</v>
      </c>
      <c r="W1152" s="1">
        <v>0.0</v>
      </c>
      <c r="X1152" s="1">
        <v>0.0</v>
      </c>
      <c r="Y1152" s="1">
        <v>0.0</v>
      </c>
      <c r="Z1152" s="1">
        <v>0.0</v>
      </c>
      <c r="AA1152" s="1">
        <v>0.0</v>
      </c>
      <c r="AB1152" s="1">
        <v>0.0</v>
      </c>
      <c r="AC1152" s="1">
        <v>0.0</v>
      </c>
      <c r="AD1152" s="1">
        <v>0.0</v>
      </c>
      <c r="AE1152" s="1">
        <v>121770.0</v>
      </c>
      <c r="AF1152" s="1">
        <v>43.0</v>
      </c>
      <c r="AG1152" s="1">
        <v>430.0</v>
      </c>
      <c r="AH1152" s="1" t="s">
        <v>6547</v>
      </c>
      <c r="AJ1152" s="1">
        <v>1.0</v>
      </c>
      <c r="AK1152" s="1">
        <v>1.0</v>
      </c>
      <c r="AL1152" s="1">
        <v>2.0</v>
      </c>
    </row>
    <row r="1153" ht="15.75" customHeight="1">
      <c r="A1153" s="1" t="s">
        <v>200</v>
      </c>
      <c r="B1153" s="1">
        <v>9.0</v>
      </c>
      <c r="C1153" s="1" t="s">
        <v>4143</v>
      </c>
      <c r="D1153" s="1" t="s">
        <v>7697</v>
      </c>
      <c r="E1153" s="1" t="s">
        <v>7698</v>
      </c>
      <c r="F1153" s="1" t="s">
        <v>7699</v>
      </c>
      <c r="H1153" s="1">
        <v>15.465495</v>
      </c>
      <c r="I1153" s="1">
        <v>0.0</v>
      </c>
      <c r="J1153" s="1">
        <v>4.1143966</v>
      </c>
      <c r="K1153" s="1">
        <v>0.0</v>
      </c>
      <c r="L1153" s="1">
        <v>0.0</v>
      </c>
      <c r="M1153" s="1">
        <v>0.69897</v>
      </c>
      <c r="N1153" s="1">
        <v>0.0</v>
      </c>
      <c r="O1153" s="1">
        <v>0.0</v>
      </c>
      <c r="P1153" s="1">
        <v>0.0</v>
      </c>
      <c r="Q1153" s="1" t="s">
        <v>7833</v>
      </c>
      <c r="R1153" s="1">
        <v>3.0</v>
      </c>
      <c r="S1153" s="1">
        <v>27.91999983787537</v>
      </c>
      <c r="T1153" s="1">
        <v>0.47734427</v>
      </c>
      <c r="U1153" s="1">
        <v>1.1044818</v>
      </c>
      <c r="V1153" s="1">
        <v>4.1143966</v>
      </c>
      <c r="W1153" s="1">
        <v>0.0</v>
      </c>
      <c r="X1153" s="1">
        <v>0.0</v>
      </c>
      <c r="Y1153" s="1">
        <v>0.0</v>
      </c>
      <c r="Z1153" s="1">
        <v>0.0</v>
      </c>
      <c r="AA1153" s="1">
        <v>0.0</v>
      </c>
      <c r="AB1153" s="1">
        <v>0.0</v>
      </c>
      <c r="AC1153" s="1">
        <v>0.0</v>
      </c>
      <c r="AD1153" s="1">
        <v>0.0</v>
      </c>
      <c r="AE1153" s="1">
        <v>121188.0</v>
      </c>
      <c r="AF1153" s="1">
        <v>95.0</v>
      </c>
      <c r="AG1153" s="1">
        <v>770.0</v>
      </c>
      <c r="AH1153" s="1" t="s">
        <v>4181</v>
      </c>
      <c r="AI1153" s="1">
        <v>28.0</v>
      </c>
      <c r="AJ1153" s="1">
        <v>3.0</v>
      </c>
      <c r="AK1153" s="1">
        <v>3.0</v>
      </c>
      <c r="AL1153" s="1">
        <v>4.0</v>
      </c>
    </row>
    <row r="1154" ht="15.75" customHeight="1">
      <c r="A1154" s="1" t="s">
        <v>200</v>
      </c>
      <c r="B1154" s="1">
        <v>10.0</v>
      </c>
      <c r="C1154" s="1" t="s">
        <v>4149</v>
      </c>
      <c r="D1154" s="1" t="s">
        <v>7700</v>
      </c>
      <c r="E1154" s="1" t="s">
        <v>7701</v>
      </c>
      <c r="F1154" s="1" t="s">
        <v>7702</v>
      </c>
      <c r="H1154" s="1">
        <v>14.616258</v>
      </c>
      <c r="I1154" s="1">
        <v>4.103575</v>
      </c>
      <c r="J1154" s="1">
        <v>0.0</v>
      </c>
      <c r="K1154" s="1">
        <v>0.0</v>
      </c>
      <c r="L1154" s="1">
        <v>0.0</v>
      </c>
      <c r="M1154" s="1">
        <v>0.30103</v>
      </c>
      <c r="N1154" s="1">
        <v>0.0</v>
      </c>
      <c r="O1154" s="1">
        <v>0.0</v>
      </c>
      <c r="P1154" s="1">
        <v>0.0</v>
      </c>
      <c r="Q1154" s="1" t="s">
        <v>659</v>
      </c>
      <c r="R1154" s="1">
        <v>0.0</v>
      </c>
      <c r="S1154" s="1">
        <v>139.0</v>
      </c>
      <c r="T1154" s="1">
        <v>0.0</v>
      </c>
      <c r="U1154" s="1">
        <v>0.0</v>
      </c>
      <c r="V1154" s="1">
        <v>0.0</v>
      </c>
      <c r="W1154" s="1">
        <v>0.0</v>
      </c>
      <c r="X1154" s="1">
        <v>0.0</v>
      </c>
      <c r="Y1154" s="1">
        <v>0.0</v>
      </c>
      <c r="Z1154" s="1">
        <v>0.0</v>
      </c>
      <c r="AA1154" s="1">
        <v>0.0</v>
      </c>
      <c r="AB1154" s="1">
        <v>0.0</v>
      </c>
      <c r="AC1154" s="1">
        <v>0.0</v>
      </c>
      <c r="AD1154" s="1">
        <v>0.0</v>
      </c>
      <c r="AE1154" s="1">
        <v>178261.0</v>
      </c>
      <c r="AF1154" s="1">
        <v>15.0</v>
      </c>
      <c r="AH1154" s="1" t="s">
        <v>7703</v>
      </c>
      <c r="AI1154" s="1">
        <v>38.0</v>
      </c>
      <c r="AJ1154" s="1">
        <v>1.0</v>
      </c>
      <c r="AK1154" s="1">
        <v>5.0</v>
      </c>
      <c r="AL1154" s="1">
        <v>1.0</v>
      </c>
    </row>
    <row r="1155" ht="15.75" customHeight="1">
      <c r="A1155" s="1" t="s">
        <v>200</v>
      </c>
      <c r="B1155" s="1">
        <v>11.0</v>
      </c>
      <c r="C1155" s="1" t="s">
        <v>4152</v>
      </c>
      <c r="D1155" s="1" t="s">
        <v>7704</v>
      </c>
      <c r="E1155" s="1" t="s">
        <v>7705</v>
      </c>
      <c r="F1155" s="1" t="s">
        <v>7706</v>
      </c>
      <c r="H1155" s="1">
        <v>13.728488</v>
      </c>
      <c r="I1155" s="1">
        <v>0.0</v>
      </c>
      <c r="J1155" s="1">
        <v>3.2225091</v>
      </c>
      <c r="K1155" s="1">
        <v>0.0</v>
      </c>
      <c r="L1155" s="1">
        <v>0.0</v>
      </c>
      <c r="M1155" s="1">
        <v>0.60206</v>
      </c>
      <c r="N1155" s="1">
        <v>0.0</v>
      </c>
      <c r="O1155" s="1">
        <v>0.0</v>
      </c>
      <c r="P1155" s="1">
        <v>0.0</v>
      </c>
      <c r="Q1155" s="1" t="s">
        <v>945</v>
      </c>
      <c r="R1155" s="1">
        <v>2.0</v>
      </c>
      <c r="S1155" s="1">
        <v>49.06999850273132</v>
      </c>
      <c r="T1155" s="1">
        <v>0.0</v>
      </c>
      <c r="U1155" s="1">
        <v>1.569056</v>
      </c>
      <c r="V1155" s="1">
        <v>0.0</v>
      </c>
      <c r="W1155" s="1">
        <v>0.0</v>
      </c>
      <c r="X1155" s="1">
        <v>0.0</v>
      </c>
      <c r="Y1155" s="1">
        <v>3.2225091</v>
      </c>
      <c r="Z1155" s="1">
        <v>0.0</v>
      </c>
      <c r="AA1155" s="1">
        <v>0.0</v>
      </c>
      <c r="AB1155" s="1">
        <v>0.0</v>
      </c>
      <c r="AC1155" s="1">
        <v>0.0</v>
      </c>
      <c r="AD1155" s="1">
        <v>0.0</v>
      </c>
      <c r="AE1155" s="1">
        <v>31740.0</v>
      </c>
      <c r="AF1155" s="1">
        <v>129.0</v>
      </c>
      <c r="AG1155" s="1">
        <v>740.0</v>
      </c>
      <c r="AH1155" s="1" t="s">
        <v>1451</v>
      </c>
      <c r="AI1155" s="1">
        <v>6.0</v>
      </c>
      <c r="AJ1155" s="1">
        <v>3.0</v>
      </c>
      <c r="AK1155" s="1">
        <v>3.0</v>
      </c>
      <c r="AL1155" s="1">
        <v>8.0</v>
      </c>
    </row>
    <row r="1156" ht="15.75" customHeight="1">
      <c r="A1156" s="1" t="s">
        <v>200</v>
      </c>
      <c r="B1156" s="1">
        <v>12.0</v>
      </c>
      <c r="C1156" s="1" t="s">
        <v>4157</v>
      </c>
      <c r="D1156" s="1" t="s">
        <v>7707</v>
      </c>
      <c r="E1156" s="1" t="s">
        <v>4157</v>
      </c>
      <c r="F1156" s="1" t="s">
        <v>7708</v>
      </c>
      <c r="H1156" s="1">
        <v>12.841765</v>
      </c>
      <c r="I1156" s="1">
        <v>9.823659</v>
      </c>
      <c r="J1156" s="1">
        <v>3.199463</v>
      </c>
      <c r="K1156" s="1">
        <v>0.0</v>
      </c>
      <c r="L1156" s="1">
        <v>0.0</v>
      </c>
      <c r="M1156" s="1">
        <v>0.30103</v>
      </c>
      <c r="N1156" s="1">
        <v>0.0</v>
      </c>
      <c r="O1156" s="1">
        <v>0.0</v>
      </c>
      <c r="P1156" s="1">
        <v>0.0</v>
      </c>
      <c r="Q1156" s="1" t="s">
        <v>659</v>
      </c>
      <c r="R1156" s="1">
        <v>0.0</v>
      </c>
      <c r="S1156" s="1">
        <v>9.729999780654907</v>
      </c>
      <c r="T1156" s="1">
        <v>0.68040246</v>
      </c>
      <c r="U1156" s="1">
        <v>1.1270442</v>
      </c>
      <c r="V1156" s="1">
        <v>3.199463</v>
      </c>
      <c r="W1156" s="1">
        <v>0.0</v>
      </c>
      <c r="X1156" s="1">
        <v>0.0</v>
      </c>
      <c r="Y1156" s="1">
        <v>0.0</v>
      </c>
      <c r="Z1156" s="1">
        <v>0.0</v>
      </c>
      <c r="AA1156" s="1">
        <v>0.0</v>
      </c>
      <c r="AB1156" s="1">
        <v>0.0</v>
      </c>
      <c r="AC1156" s="1">
        <v>0.0</v>
      </c>
      <c r="AD1156" s="1">
        <v>0.0</v>
      </c>
      <c r="AE1156" s="1">
        <v>122166.0</v>
      </c>
      <c r="AF1156" s="1">
        <v>71.0</v>
      </c>
      <c r="AG1156" s="1">
        <v>440.0</v>
      </c>
      <c r="AH1156" s="1" t="s">
        <v>7709</v>
      </c>
      <c r="AI1156" s="1">
        <v>15.0</v>
      </c>
      <c r="AJ1156" s="1">
        <v>2.0</v>
      </c>
      <c r="AK1156" s="1">
        <v>2.0</v>
      </c>
      <c r="AL1156" s="1">
        <v>9.0</v>
      </c>
    </row>
    <row r="1157" ht="15.75" customHeight="1">
      <c r="A1157" s="1" t="s">
        <v>200</v>
      </c>
      <c r="B1157" s="1">
        <v>13.0</v>
      </c>
      <c r="C1157" s="1" t="s">
        <v>4161</v>
      </c>
      <c r="D1157" s="1" t="s">
        <v>7710</v>
      </c>
      <c r="E1157" s="1" t="s">
        <v>7711</v>
      </c>
      <c r="F1157" s="1" t="s">
        <v>7712</v>
      </c>
      <c r="H1157" s="1">
        <v>12.593941</v>
      </c>
      <c r="I1157" s="1">
        <v>6.3070393</v>
      </c>
      <c r="J1157" s="1">
        <v>0.0</v>
      </c>
      <c r="K1157" s="1">
        <v>0.0</v>
      </c>
      <c r="L1157" s="1">
        <v>0.0</v>
      </c>
      <c r="M1157" s="1">
        <v>0.60206</v>
      </c>
      <c r="N1157" s="1">
        <v>0.0</v>
      </c>
      <c r="O1157" s="1">
        <v>0.0</v>
      </c>
      <c r="P1157" s="1">
        <v>0.0</v>
      </c>
      <c r="Q1157" s="1" t="s">
        <v>7713</v>
      </c>
      <c r="R1157" s="1">
        <v>2.0</v>
      </c>
      <c r="S1157" s="1">
        <v>10.0</v>
      </c>
      <c r="T1157" s="1">
        <v>0.0</v>
      </c>
      <c r="U1157" s="1">
        <v>0.0</v>
      </c>
      <c r="V1157" s="1">
        <v>0.0</v>
      </c>
      <c r="W1157" s="1">
        <v>0.0</v>
      </c>
      <c r="X1157" s="1">
        <v>0.0</v>
      </c>
      <c r="Y1157" s="1">
        <v>0.0</v>
      </c>
      <c r="Z1157" s="1">
        <v>0.0</v>
      </c>
      <c r="AA1157" s="1">
        <v>0.0</v>
      </c>
      <c r="AB1157" s="1">
        <v>0.0</v>
      </c>
      <c r="AC1157" s="1">
        <v>0.0</v>
      </c>
      <c r="AD1157" s="1">
        <v>0.0</v>
      </c>
      <c r="AE1157" s="1">
        <v>197652.0</v>
      </c>
      <c r="AF1157" s="1">
        <v>18.0</v>
      </c>
      <c r="AG1157" s="1">
        <v>540.0</v>
      </c>
      <c r="AH1157" s="1" t="s">
        <v>4732</v>
      </c>
      <c r="AJ1157" s="1">
        <v>1.0</v>
      </c>
      <c r="AK1157" s="1">
        <v>1.0</v>
      </c>
      <c r="AL1157" s="1">
        <v>2.0</v>
      </c>
    </row>
    <row r="1158" ht="15.75" customHeight="1">
      <c r="A1158" s="1" t="s">
        <v>200</v>
      </c>
      <c r="B1158" s="1">
        <v>14.0</v>
      </c>
      <c r="C1158" s="1" t="s">
        <v>4166</v>
      </c>
      <c r="D1158" s="1" t="s">
        <v>7714</v>
      </c>
      <c r="E1158" s="1" t="s">
        <v>7715</v>
      </c>
      <c r="F1158" s="1" t="s">
        <v>7716</v>
      </c>
      <c r="H1158" s="1">
        <v>11.224146</v>
      </c>
      <c r="I1158" s="1">
        <v>9.655422</v>
      </c>
      <c r="J1158" s="1">
        <v>3.6430326</v>
      </c>
      <c r="K1158" s="1">
        <v>0.0</v>
      </c>
      <c r="L1158" s="1">
        <v>0.0</v>
      </c>
      <c r="M1158" s="1">
        <v>0.60206</v>
      </c>
      <c r="N1158" s="1">
        <v>1.0</v>
      </c>
      <c r="O1158" s="1">
        <v>0.0</v>
      </c>
      <c r="P1158" s="1">
        <v>0.0</v>
      </c>
      <c r="Q1158" s="1" t="s">
        <v>2084</v>
      </c>
      <c r="R1158" s="1">
        <v>2.0</v>
      </c>
      <c r="S1158" s="1">
        <v>0.699999988079071</v>
      </c>
      <c r="T1158" s="1">
        <v>0.0</v>
      </c>
      <c r="U1158" s="1">
        <v>0.0</v>
      </c>
      <c r="V1158" s="1">
        <v>0.0</v>
      </c>
      <c r="W1158" s="1">
        <v>0.0</v>
      </c>
      <c r="X1158" s="1">
        <v>0.0</v>
      </c>
      <c r="Y1158" s="1">
        <v>0.0</v>
      </c>
      <c r="Z1158" s="1">
        <v>0.0</v>
      </c>
      <c r="AA1158" s="1">
        <v>0.0</v>
      </c>
      <c r="AB1158" s="1">
        <v>0.0</v>
      </c>
      <c r="AC1158" s="1">
        <v>3.6430326</v>
      </c>
      <c r="AD1158" s="1">
        <v>0.0</v>
      </c>
      <c r="AE1158" s="1">
        <v>219120.0</v>
      </c>
      <c r="AF1158" s="1">
        <v>8.0</v>
      </c>
      <c r="AG1158" s="1">
        <v>280.0</v>
      </c>
      <c r="AH1158" s="1" t="s">
        <v>7717</v>
      </c>
      <c r="AI1158" s="1">
        <v>2.0</v>
      </c>
      <c r="AJ1158" s="1">
        <v>1.0</v>
      </c>
      <c r="AK1158" s="1">
        <v>1.0</v>
      </c>
      <c r="AL1158" s="1">
        <v>1.0</v>
      </c>
    </row>
    <row r="1159" ht="15.75" customHeight="1">
      <c r="A1159" s="1" t="s">
        <v>200</v>
      </c>
      <c r="B1159" s="1">
        <v>15.0</v>
      </c>
      <c r="C1159" s="1" t="s">
        <v>4169</v>
      </c>
      <c r="D1159" s="1" t="s">
        <v>7718</v>
      </c>
      <c r="E1159" s="1" t="s">
        <v>7719</v>
      </c>
      <c r="F1159" s="1" t="s">
        <v>7720</v>
      </c>
      <c r="H1159" s="1">
        <v>9.308923</v>
      </c>
      <c r="I1159" s="1">
        <v>5.1539288</v>
      </c>
      <c r="J1159" s="1">
        <v>0.0</v>
      </c>
      <c r="K1159" s="1">
        <v>0.0</v>
      </c>
      <c r="L1159" s="1">
        <v>0.0</v>
      </c>
      <c r="M1159" s="1">
        <v>0.30103</v>
      </c>
      <c r="N1159" s="1">
        <v>0.0</v>
      </c>
      <c r="O1159" s="1">
        <v>0.0</v>
      </c>
      <c r="P1159" s="1">
        <v>0.0</v>
      </c>
      <c r="Q1159" s="1" t="s">
        <v>659</v>
      </c>
      <c r="R1159" s="1">
        <v>0.0</v>
      </c>
      <c r="S1159" s="1">
        <v>35.0</v>
      </c>
      <c r="T1159" s="1">
        <v>0.0</v>
      </c>
      <c r="U1159" s="1">
        <v>0.0</v>
      </c>
      <c r="V1159" s="1">
        <v>0.0</v>
      </c>
      <c r="W1159" s="1">
        <v>0.0</v>
      </c>
      <c r="X1159" s="1">
        <v>0.0</v>
      </c>
      <c r="Y1159" s="1">
        <v>0.0</v>
      </c>
      <c r="Z1159" s="1">
        <v>0.0</v>
      </c>
      <c r="AA1159" s="1">
        <v>0.0</v>
      </c>
      <c r="AB1159" s="1">
        <v>0.0</v>
      </c>
      <c r="AC1159" s="1">
        <v>0.0</v>
      </c>
      <c r="AD1159" s="1">
        <v>0.0</v>
      </c>
      <c r="AE1159" s="1">
        <v>282690.0</v>
      </c>
      <c r="AF1159" s="1">
        <v>35.0</v>
      </c>
      <c r="AH1159" s="1" t="s">
        <v>7721</v>
      </c>
      <c r="AI1159" s="1">
        <v>6.0</v>
      </c>
      <c r="AJ1159" s="1">
        <v>2.0</v>
      </c>
      <c r="AK1159" s="1">
        <v>2.0</v>
      </c>
      <c r="AL1159" s="1">
        <v>1.0</v>
      </c>
    </row>
    <row r="1160" ht="15.75" customHeight="1">
      <c r="A1160" s="1" t="s">
        <v>200</v>
      </c>
      <c r="B1160" s="1">
        <v>16.0</v>
      </c>
      <c r="C1160" s="1" t="s">
        <v>4174</v>
      </c>
      <c r="D1160" s="1" t="s">
        <v>7722</v>
      </c>
      <c r="E1160" s="1" t="s">
        <v>7723</v>
      </c>
      <c r="F1160" s="1" t="s">
        <v>7724</v>
      </c>
      <c r="H1160" s="1">
        <v>9.023597</v>
      </c>
      <c r="I1160" s="1">
        <v>6.4513783</v>
      </c>
      <c r="J1160" s="1">
        <v>1.390796</v>
      </c>
      <c r="K1160" s="1">
        <v>0.0</v>
      </c>
      <c r="L1160" s="1">
        <v>0.0</v>
      </c>
      <c r="M1160" s="1">
        <v>0.69897</v>
      </c>
      <c r="N1160" s="1">
        <v>0.0</v>
      </c>
      <c r="O1160" s="1">
        <v>0.0</v>
      </c>
      <c r="P1160" s="1">
        <v>0.0</v>
      </c>
      <c r="Q1160" s="1" t="s">
        <v>4996</v>
      </c>
      <c r="R1160" s="1">
        <v>3.0</v>
      </c>
      <c r="S1160" s="1">
        <v>1.710000038146973</v>
      </c>
      <c r="T1160" s="1">
        <v>0.0</v>
      </c>
      <c r="U1160" s="1">
        <v>1.390796</v>
      </c>
      <c r="V1160" s="1">
        <v>0.0</v>
      </c>
      <c r="W1160" s="1">
        <v>0.0</v>
      </c>
      <c r="X1160" s="1">
        <v>0.0</v>
      </c>
      <c r="Y1160" s="1">
        <v>0.0</v>
      </c>
      <c r="Z1160" s="1">
        <v>0.0</v>
      </c>
      <c r="AA1160" s="1">
        <v>0.0</v>
      </c>
      <c r="AB1160" s="1">
        <v>0.0</v>
      </c>
      <c r="AC1160" s="1">
        <v>0.0</v>
      </c>
      <c r="AD1160" s="1">
        <v>0.0</v>
      </c>
      <c r="AE1160" s="1">
        <v>407136.0</v>
      </c>
      <c r="AF1160" s="1">
        <v>24.0</v>
      </c>
      <c r="AH1160" s="1" t="s">
        <v>4266</v>
      </c>
      <c r="AI1160" s="1">
        <v>6.0</v>
      </c>
      <c r="AJ1160" s="1">
        <v>1.0</v>
      </c>
      <c r="AK1160" s="1">
        <v>3.0</v>
      </c>
      <c r="AL1160" s="1">
        <v>1.0</v>
      </c>
    </row>
    <row r="1161" ht="15.75" customHeight="1">
      <c r="A1161" s="1" t="s">
        <v>200</v>
      </c>
      <c r="B1161" s="1">
        <v>17.0</v>
      </c>
      <c r="C1161" s="1" t="s">
        <v>4178</v>
      </c>
      <c r="D1161" s="1" t="s">
        <v>7725</v>
      </c>
      <c r="E1161" s="1" t="s">
        <v>7726</v>
      </c>
      <c r="F1161" s="1" t="s">
        <v>7727</v>
      </c>
      <c r="H1161" s="1">
        <v>8.951212</v>
      </c>
      <c r="I1161" s="1">
        <v>0.0</v>
      </c>
      <c r="J1161" s="1">
        <v>5.32774</v>
      </c>
      <c r="K1161" s="1">
        <v>0.0</v>
      </c>
      <c r="L1161" s="1">
        <v>0.0</v>
      </c>
      <c r="M1161" s="1">
        <v>0.30103</v>
      </c>
      <c r="N1161" s="1">
        <v>0.0</v>
      </c>
      <c r="O1161" s="1">
        <v>0.0</v>
      </c>
      <c r="P1161" s="1">
        <v>0.0</v>
      </c>
      <c r="Q1161" s="1" t="s">
        <v>659</v>
      </c>
      <c r="R1161" s="1">
        <v>0.0</v>
      </c>
      <c r="S1161" s="1">
        <v>30.14999961853027</v>
      </c>
      <c r="T1161" s="1">
        <v>0.0</v>
      </c>
      <c r="U1161" s="1">
        <v>0.0</v>
      </c>
      <c r="V1161" s="1">
        <v>0.0</v>
      </c>
      <c r="W1161" s="1">
        <v>0.0</v>
      </c>
      <c r="X1161" s="1">
        <v>0.0</v>
      </c>
      <c r="Y1161" s="1">
        <v>0.0</v>
      </c>
      <c r="Z1161" s="1">
        <v>5.32774</v>
      </c>
      <c r="AA1161" s="1">
        <v>0.0</v>
      </c>
      <c r="AB1161" s="1">
        <v>0.0</v>
      </c>
      <c r="AC1161" s="1">
        <v>0.0</v>
      </c>
      <c r="AD1161" s="1">
        <v>0.0</v>
      </c>
      <c r="AE1161" s="1">
        <v>92093.0</v>
      </c>
      <c r="AF1161" s="1">
        <v>4.0</v>
      </c>
      <c r="AG1161" s="1">
        <v>480.0</v>
      </c>
      <c r="AH1161" s="1" t="s">
        <v>7728</v>
      </c>
      <c r="AI1161" s="1">
        <v>3.0</v>
      </c>
      <c r="AJ1161" s="1">
        <v>1.0</v>
      </c>
      <c r="AK1161" s="1">
        <v>1.0</v>
      </c>
      <c r="AL1161" s="1">
        <v>0.0</v>
      </c>
    </row>
    <row r="1162" ht="15.75" customHeight="1">
      <c r="A1162" s="1" t="s">
        <v>200</v>
      </c>
      <c r="B1162" s="1">
        <v>18.0</v>
      </c>
      <c r="C1162" s="1" t="s">
        <v>4183</v>
      </c>
      <c r="D1162" s="1" t="s">
        <v>7729</v>
      </c>
      <c r="E1162" s="1" t="s">
        <v>7730</v>
      </c>
      <c r="F1162" s="1" t="s">
        <v>7731</v>
      </c>
      <c r="H1162" s="1">
        <v>8.384555</v>
      </c>
      <c r="I1162" s="1">
        <v>12.926444</v>
      </c>
      <c r="J1162" s="1">
        <v>0.0</v>
      </c>
      <c r="K1162" s="1">
        <v>0.0</v>
      </c>
      <c r="L1162" s="1">
        <v>0.0</v>
      </c>
      <c r="M1162" s="1">
        <v>0.60206</v>
      </c>
      <c r="N1162" s="1">
        <v>1.0</v>
      </c>
      <c r="O1162" s="1">
        <v>0.0</v>
      </c>
      <c r="P1162" s="1">
        <v>0.0</v>
      </c>
      <c r="Q1162" s="1" t="s">
        <v>7713</v>
      </c>
      <c r="R1162" s="1">
        <v>2.0</v>
      </c>
      <c r="T1162" s="1">
        <v>0.0</v>
      </c>
      <c r="U1162" s="1">
        <v>0.0</v>
      </c>
      <c r="V1162" s="1">
        <v>0.0</v>
      </c>
      <c r="W1162" s="1">
        <v>0.0</v>
      </c>
      <c r="X1162" s="1">
        <v>0.0</v>
      </c>
      <c r="Y1162" s="1">
        <v>0.0</v>
      </c>
      <c r="Z1162" s="1">
        <v>0.0</v>
      </c>
      <c r="AA1162" s="1">
        <v>0.0</v>
      </c>
      <c r="AB1162" s="1">
        <v>0.0</v>
      </c>
      <c r="AC1162" s="1">
        <v>0.0</v>
      </c>
      <c r="AD1162" s="1">
        <v>0.0</v>
      </c>
      <c r="AE1162" s="1">
        <v>212023.0</v>
      </c>
      <c r="AF1162" s="1">
        <v>15.0</v>
      </c>
      <c r="AK1162" s="1">
        <v>0.0</v>
      </c>
      <c r="AL1162" s="1">
        <v>0.0</v>
      </c>
    </row>
    <row r="1163" ht="15.75" customHeight="1">
      <c r="A1163" s="1" t="s">
        <v>200</v>
      </c>
      <c r="B1163" s="1">
        <v>19.0</v>
      </c>
      <c r="C1163" s="1" t="s">
        <v>4189</v>
      </c>
      <c r="D1163" s="1" t="s">
        <v>7732</v>
      </c>
      <c r="E1163" s="1" t="s">
        <v>7733</v>
      </c>
      <c r="F1163" s="1" t="s">
        <v>7734</v>
      </c>
      <c r="H1163" s="1">
        <v>7.751653</v>
      </c>
      <c r="I1163" s="1">
        <v>0.0</v>
      </c>
      <c r="J1163" s="1">
        <v>1.1824111</v>
      </c>
      <c r="K1163" s="1">
        <v>0.0</v>
      </c>
      <c r="L1163" s="1">
        <v>0.0</v>
      </c>
      <c r="M1163" s="1">
        <v>0.69897</v>
      </c>
      <c r="N1163" s="1">
        <v>0.0</v>
      </c>
      <c r="O1163" s="1">
        <v>0.0</v>
      </c>
      <c r="P1163" s="1">
        <v>0.0</v>
      </c>
      <c r="Q1163" s="1" t="s">
        <v>7735</v>
      </c>
      <c r="R1163" s="1">
        <v>3.0</v>
      </c>
      <c r="S1163" s="1">
        <v>86.96999931335449</v>
      </c>
      <c r="T1163" s="1">
        <v>0.0</v>
      </c>
      <c r="U1163" s="1">
        <v>0.0</v>
      </c>
      <c r="V1163" s="1">
        <v>1.1824111</v>
      </c>
      <c r="W1163" s="1">
        <v>0.0</v>
      </c>
      <c r="X1163" s="1">
        <v>0.0</v>
      </c>
      <c r="Y1163" s="1">
        <v>0.0</v>
      </c>
      <c r="Z1163" s="1">
        <v>0.0</v>
      </c>
      <c r="AA1163" s="1">
        <v>0.0</v>
      </c>
      <c r="AB1163" s="1">
        <v>0.0</v>
      </c>
      <c r="AC1163" s="1">
        <v>0.0</v>
      </c>
      <c r="AD1163" s="1">
        <v>0.0</v>
      </c>
      <c r="AE1163" s="1">
        <v>30200.0</v>
      </c>
      <c r="AF1163" s="1">
        <v>107.0</v>
      </c>
      <c r="AG1163" s="1">
        <v>430.0</v>
      </c>
      <c r="AH1163" s="1" t="s">
        <v>7736</v>
      </c>
      <c r="AI1163" s="1">
        <v>5.0</v>
      </c>
      <c r="AJ1163" s="1">
        <v>5.0</v>
      </c>
      <c r="AK1163" s="1">
        <v>6.0</v>
      </c>
      <c r="AL1163" s="1">
        <v>11.0</v>
      </c>
    </row>
    <row r="1164" ht="15.75" customHeight="1">
      <c r="A1164" s="1" t="s">
        <v>200</v>
      </c>
      <c r="B1164" s="1">
        <v>20.0</v>
      </c>
      <c r="C1164" s="1" t="s">
        <v>4192</v>
      </c>
      <c r="D1164" s="1" t="s">
        <v>7737</v>
      </c>
      <c r="E1164" s="1" t="s">
        <v>7738</v>
      </c>
      <c r="F1164" s="1" t="s">
        <v>7739</v>
      </c>
      <c r="H1164" s="1">
        <v>7.6013284</v>
      </c>
      <c r="I1164" s="1">
        <v>10.178357</v>
      </c>
      <c r="J1164" s="1">
        <v>0.0</v>
      </c>
      <c r="K1164" s="1">
        <v>0.0</v>
      </c>
      <c r="L1164" s="1">
        <v>0.0</v>
      </c>
      <c r="M1164" s="1">
        <v>0.47712126</v>
      </c>
      <c r="N1164" s="1">
        <v>0.0</v>
      </c>
      <c r="O1164" s="1">
        <v>0.0</v>
      </c>
      <c r="P1164" s="1">
        <v>0.0</v>
      </c>
      <c r="Q1164" s="1" t="s">
        <v>1002</v>
      </c>
      <c r="R1164" s="1">
        <v>1.0</v>
      </c>
      <c r="S1164" s="1">
        <v>1.450000047683716</v>
      </c>
      <c r="T1164" s="1">
        <v>0.0</v>
      </c>
      <c r="U1164" s="1">
        <v>0.0</v>
      </c>
      <c r="V1164" s="1">
        <v>0.0</v>
      </c>
      <c r="W1164" s="1">
        <v>0.0</v>
      </c>
      <c r="X1164" s="1">
        <v>0.0</v>
      </c>
      <c r="Y1164" s="1">
        <v>0.0</v>
      </c>
      <c r="Z1164" s="1">
        <v>0.0</v>
      </c>
      <c r="AA1164" s="1">
        <v>0.0</v>
      </c>
      <c r="AB1164" s="1">
        <v>0.0</v>
      </c>
      <c r="AC1164" s="1">
        <v>0.0</v>
      </c>
      <c r="AD1164" s="1">
        <v>0.0</v>
      </c>
      <c r="AE1164" s="1">
        <v>123300.0</v>
      </c>
      <c r="AF1164" s="1">
        <v>10.0</v>
      </c>
      <c r="AG1164" s="1">
        <v>380.0</v>
      </c>
      <c r="AH1164" s="1" t="s">
        <v>6897</v>
      </c>
      <c r="AJ1164" s="1">
        <v>1.0</v>
      </c>
      <c r="AK1164" s="1">
        <v>1.0</v>
      </c>
      <c r="AL1164" s="1">
        <v>0.0</v>
      </c>
    </row>
    <row r="1165" ht="15.75" customHeight="1">
      <c r="A1165" s="1" t="s">
        <v>200</v>
      </c>
      <c r="B1165" s="1">
        <v>21.0</v>
      </c>
      <c r="C1165" s="1" t="s">
        <v>4198</v>
      </c>
      <c r="D1165" s="1" t="s">
        <v>7740</v>
      </c>
      <c r="E1165" s="1" t="s">
        <v>7741</v>
      </c>
      <c r="F1165" s="1" t="s">
        <v>7742</v>
      </c>
      <c r="H1165" s="1">
        <v>7.4828386</v>
      </c>
      <c r="I1165" s="1">
        <v>0.0</v>
      </c>
      <c r="J1165" s="1">
        <v>3.747402</v>
      </c>
      <c r="K1165" s="1">
        <v>0.0</v>
      </c>
      <c r="L1165" s="1">
        <v>0.0</v>
      </c>
      <c r="M1165" s="1">
        <v>0.60206</v>
      </c>
      <c r="N1165" s="1">
        <v>0.0</v>
      </c>
      <c r="O1165" s="1">
        <v>0.0</v>
      </c>
      <c r="P1165" s="1">
        <v>0.0</v>
      </c>
      <c r="Q1165" s="1" t="s">
        <v>1993</v>
      </c>
      <c r="R1165" s="1">
        <v>2.0</v>
      </c>
      <c r="S1165" s="1">
        <v>10.0</v>
      </c>
      <c r="T1165" s="1">
        <v>0.0</v>
      </c>
      <c r="U1165" s="1">
        <v>0.0</v>
      </c>
      <c r="V1165" s="1">
        <v>3.747402</v>
      </c>
      <c r="W1165" s="1">
        <v>0.0</v>
      </c>
      <c r="X1165" s="1">
        <v>0.0</v>
      </c>
      <c r="Y1165" s="1">
        <v>0.0</v>
      </c>
      <c r="Z1165" s="1">
        <v>0.0</v>
      </c>
      <c r="AA1165" s="1">
        <v>0.0</v>
      </c>
      <c r="AB1165" s="1">
        <v>0.0</v>
      </c>
      <c r="AC1165" s="1">
        <v>0.0</v>
      </c>
      <c r="AD1165" s="1">
        <v>0.0</v>
      </c>
      <c r="AE1165" s="1">
        <v>444952.0</v>
      </c>
      <c r="AF1165" s="1">
        <v>11.0</v>
      </c>
      <c r="AG1165" s="1">
        <v>480.0</v>
      </c>
      <c r="AH1165" s="1" t="s">
        <v>6087</v>
      </c>
      <c r="AI1165" s="1">
        <v>4.0</v>
      </c>
      <c r="AJ1165" s="1">
        <v>2.0</v>
      </c>
      <c r="AK1165" s="1">
        <v>2.0</v>
      </c>
      <c r="AL1165" s="1">
        <v>2.0</v>
      </c>
    </row>
    <row r="1166" ht="15.75" customHeight="1">
      <c r="A1166" s="1" t="s">
        <v>200</v>
      </c>
      <c r="B1166" s="1">
        <v>22.0</v>
      </c>
      <c r="C1166" s="1" t="s">
        <v>4203</v>
      </c>
      <c r="D1166" s="1" t="s">
        <v>7743</v>
      </c>
      <c r="E1166" s="1" t="s">
        <v>7744</v>
      </c>
      <c r="F1166" s="1" t="s">
        <v>7745</v>
      </c>
      <c r="H1166" s="1">
        <v>7.3731303</v>
      </c>
      <c r="I1166" s="1">
        <v>4.6444454</v>
      </c>
      <c r="J1166" s="1">
        <v>4.08014</v>
      </c>
      <c r="K1166" s="1">
        <v>0.0</v>
      </c>
      <c r="L1166" s="1">
        <v>0.0</v>
      </c>
      <c r="M1166" s="1">
        <v>0.845098</v>
      </c>
      <c r="N1166" s="1">
        <v>0.0</v>
      </c>
      <c r="O1166" s="1">
        <v>0.0</v>
      </c>
      <c r="P1166" s="1">
        <v>0.0</v>
      </c>
      <c r="Q1166" s="1" t="s">
        <v>7746</v>
      </c>
      <c r="R1166" s="1">
        <v>5.0</v>
      </c>
      <c r="S1166" s="1">
        <v>0.0</v>
      </c>
      <c r="T1166" s="1">
        <v>0.0</v>
      </c>
      <c r="U1166" s="1">
        <v>0.0</v>
      </c>
      <c r="V1166" s="1">
        <v>0.0</v>
      </c>
      <c r="W1166" s="1">
        <v>4.08014</v>
      </c>
      <c r="X1166" s="1">
        <v>0.0</v>
      </c>
      <c r="Y1166" s="1">
        <v>0.0</v>
      </c>
      <c r="Z1166" s="1">
        <v>0.0</v>
      </c>
      <c r="AA1166" s="1">
        <v>0.0</v>
      </c>
      <c r="AB1166" s="1">
        <v>0.0</v>
      </c>
      <c r="AC1166" s="1">
        <v>0.0</v>
      </c>
      <c r="AD1166" s="1">
        <v>0.0</v>
      </c>
      <c r="AE1166" s="1">
        <v>73729.0</v>
      </c>
      <c r="AF1166" s="1">
        <v>492.0</v>
      </c>
      <c r="AG1166" s="1">
        <v>400.0</v>
      </c>
      <c r="AH1166" s="1" t="s">
        <v>7747</v>
      </c>
      <c r="AI1166" s="1">
        <v>8.0</v>
      </c>
      <c r="AJ1166" s="1">
        <v>2.0</v>
      </c>
      <c r="AK1166" s="1">
        <v>2.0</v>
      </c>
      <c r="AL1166" s="1">
        <v>3.0</v>
      </c>
    </row>
    <row r="1167" ht="15.75" customHeight="1">
      <c r="A1167" s="1" t="s">
        <v>200</v>
      </c>
      <c r="B1167" s="1">
        <v>23.0</v>
      </c>
      <c r="C1167" s="1" t="s">
        <v>4209</v>
      </c>
      <c r="D1167" s="1" t="s">
        <v>7751</v>
      </c>
      <c r="E1167" s="1" t="s">
        <v>7752</v>
      </c>
      <c r="F1167" s="1" t="s">
        <v>7753</v>
      </c>
      <c r="H1167" s="1">
        <v>7.180141</v>
      </c>
      <c r="I1167" s="1">
        <v>0.0</v>
      </c>
      <c r="J1167" s="1">
        <v>2.981489</v>
      </c>
      <c r="K1167" s="1">
        <v>0.0</v>
      </c>
      <c r="L1167" s="1">
        <v>0.0</v>
      </c>
      <c r="M1167" s="1">
        <v>0.60206</v>
      </c>
      <c r="N1167" s="1">
        <v>0.0</v>
      </c>
      <c r="O1167" s="1">
        <v>0.0</v>
      </c>
      <c r="P1167" s="1">
        <v>0.0</v>
      </c>
      <c r="Q1167" s="1" t="s">
        <v>945</v>
      </c>
      <c r="R1167" s="1">
        <v>2.0</v>
      </c>
      <c r="S1167" s="1">
        <v>15.0</v>
      </c>
      <c r="T1167" s="1">
        <v>0.0</v>
      </c>
      <c r="U1167" s="1">
        <v>1.1915749</v>
      </c>
      <c r="V1167" s="1">
        <v>2.981489</v>
      </c>
      <c r="W1167" s="1">
        <v>0.0</v>
      </c>
      <c r="X1167" s="1">
        <v>0.0</v>
      </c>
      <c r="Y1167" s="1">
        <v>0.0</v>
      </c>
      <c r="Z1167" s="1">
        <v>0.0</v>
      </c>
      <c r="AA1167" s="1">
        <v>0.0</v>
      </c>
      <c r="AB1167" s="1">
        <v>0.0</v>
      </c>
      <c r="AC1167" s="1">
        <v>0.0</v>
      </c>
      <c r="AD1167" s="1">
        <v>0.0</v>
      </c>
      <c r="AE1167" s="1">
        <v>179436.0</v>
      </c>
      <c r="AF1167" s="1">
        <v>11.0</v>
      </c>
      <c r="AG1167" s="1">
        <v>610.0</v>
      </c>
      <c r="AH1167" s="1" t="s">
        <v>7755</v>
      </c>
      <c r="AI1167" s="1">
        <v>7.0</v>
      </c>
      <c r="AJ1167" s="1">
        <v>2.0</v>
      </c>
      <c r="AK1167" s="1">
        <v>2.0</v>
      </c>
      <c r="AL1167" s="1">
        <v>1.0</v>
      </c>
    </row>
    <row r="1168" ht="15.75" customHeight="1">
      <c r="A1168" s="1" t="s">
        <v>200</v>
      </c>
      <c r="B1168" s="1">
        <v>24.0</v>
      </c>
      <c r="C1168" s="1" t="s">
        <v>4206</v>
      </c>
      <c r="D1168" s="1" t="s">
        <v>7748</v>
      </c>
      <c r="E1168" s="1" t="s">
        <v>7749</v>
      </c>
      <c r="F1168" s="1" t="s">
        <v>7750</v>
      </c>
      <c r="H1168" s="1">
        <v>7.161359</v>
      </c>
      <c r="I1168" s="1">
        <v>9.492851</v>
      </c>
      <c r="J1168" s="1">
        <v>0.0</v>
      </c>
      <c r="K1168" s="1">
        <v>0.0</v>
      </c>
      <c r="L1168" s="1">
        <v>0.0</v>
      </c>
      <c r="M1168" s="1">
        <v>0.47712126</v>
      </c>
      <c r="N1168" s="1">
        <v>0.0</v>
      </c>
      <c r="O1168" s="1">
        <v>0.0</v>
      </c>
      <c r="P1168" s="1">
        <v>0.0</v>
      </c>
      <c r="Q1168" s="1" t="s">
        <v>1002</v>
      </c>
      <c r="R1168" s="1">
        <v>1.0</v>
      </c>
      <c r="S1168" s="1">
        <v>1.5</v>
      </c>
      <c r="T1168" s="1">
        <v>0.0</v>
      </c>
      <c r="U1168" s="1">
        <v>0.0</v>
      </c>
      <c r="V1168" s="1">
        <v>0.0</v>
      </c>
      <c r="W1168" s="1">
        <v>0.0</v>
      </c>
      <c r="X1168" s="1">
        <v>0.0</v>
      </c>
      <c r="Y1168" s="1">
        <v>0.0</v>
      </c>
      <c r="Z1168" s="1">
        <v>0.0</v>
      </c>
      <c r="AA1168" s="1">
        <v>0.0</v>
      </c>
      <c r="AB1168" s="1">
        <v>0.0</v>
      </c>
      <c r="AC1168" s="1">
        <v>0.0</v>
      </c>
      <c r="AD1168" s="1">
        <v>0.0</v>
      </c>
      <c r="AE1168" s="1">
        <v>198501.0</v>
      </c>
      <c r="AF1168" s="1">
        <v>5.0</v>
      </c>
      <c r="AG1168" s="1">
        <v>370.0</v>
      </c>
      <c r="AH1168" s="1" t="s">
        <v>5731</v>
      </c>
      <c r="AJ1168" s="1">
        <v>1.0</v>
      </c>
      <c r="AK1168" s="1">
        <v>1.0</v>
      </c>
      <c r="AL1168" s="1">
        <v>0.0</v>
      </c>
    </row>
    <row r="1169" ht="15.75" customHeight="1">
      <c r="A1169" s="1" t="s">
        <v>200</v>
      </c>
      <c r="B1169" s="1">
        <v>25.0</v>
      </c>
      <c r="C1169" s="1" t="s">
        <v>4215</v>
      </c>
      <c r="D1169" s="1" t="s">
        <v>7756</v>
      </c>
      <c r="F1169" s="1" t="s">
        <v>7757</v>
      </c>
      <c r="H1169" s="1">
        <v>6.872394</v>
      </c>
      <c r="I1169" s="1">
        <v>11.4148</v>
      </c>
      <c r="J1169" s="1">
        <v>0.0</v>
      </c>
      <c r="K1169" s="1">
        <v>0.0</v>
      </c>
      <c r="L1169" s="1">
        <v>0.0</v>
      </c>
      <c r="M1169" s="1">
        <v>0.60206</v>
      </c>
      <c r="N1169" s="1">
        <v>0.0</v>
      </c>
      <c r="O1169" s="1">
        <v>0.0</v>
      </c>
      <c r="P1169" s="1">
        <v>0.0</v>
      </c>
      <c r="Q1169" s="1" t="s">
        <v>7880</v>
      </c>
      <c r="R1169" s="1">
        <v>2.0</v>
      </c>
      <c r="S1169" s="1">
        <v>0.0</v>
      </c>
      <c r="T1169" s="1">
        <v>0.0</v>
      </c>
      <c r="U1169" s="1">
        <v>0.0</v>
      </c>
      <c r="V1169" s="1">
        <v>0.0</v>
      </c>
      <c r="W1169" s="1">
        <v>0.0</v>
      </c>
      <c r="X1169" s="1">
        <v>0.0</v>
      </c>
      <c r="Y1169" s="1">
        <v>0.0</v>
      </c>
      <c r="Z1169" s="1">
        <v>0.0</v>
      </c>
      <c r="AA1169" s="1">
        <v>0.0</v>
      </c>
      <c r="AB1169" s="1">
        <v>0.0</v>
      </c>
      <c r="AC1169" s="1">
        <v>0.0</v>
      </c>
      <c r="AD1169" s="1">
        <v>0.0</v>
      </c>
      <c r="AE1169" s="1">
        <v>94316.0</v>
      </c>
      <c r="AF1169" s="1">
        <v>30.0</v>
      </c>
      <c r="AG1169" s="1">
        <v>310.0</v>
      </c>
      <c r="AH1169" s="1" t="s">
        <v>7759</v>
      </c>
      <c r="AJ1169" s="1">
        <v>1.0</v>
      </c>
      <c r="AK1169" s="1">
        <v>1.0</v>
      </c>
      <c r="AL1169" s="1">
        <v>4.0</v>
      </c>
    </row>
    <row r="1170" ht="15.75" customHeight="1">
      <c r="A1170" s="1" t="s">
        <v>203</v>
      </c>
      <c r="B1170" s="1">
        <v>1.0</v>
      </c>
      <c r="C1170" s="1" t="s">
        <v>4218</v>
      </c>
      <c r="D1170" s="1" t="s">
        <v>7760</v>
      </c>
      <c r="E1170" s="1" t="s">
        <v>7761</v>
      </c>
      <c r="F1170" s="1" t="s">
        <v>7762</v>
      </c>
      <c r="H1170" s="1">
        <v>3.6384788</v>
      </c>
      <c r="I1170" s="1">
        <v>3.1312442</v>
      </c>
      <c r="J1170" s="1">
        <v>0.0</v>
      </c>
      <c r="K1170" s="1">
        <v>0.0</v>
      </c>
      <c r="L1170" s="1">
        <v>0.0</v>
      </c>
      <c r="M1170" s="1">
        <v>0.30103</v>
      </c>
      <c r="N1170" s="1">
        <v>0.0</v>
      </c>
      <c r="O1170" s="1">
        <v>0.0</v>
      </c>
      <c r="P1170" s="1">
        <v>0.0</v>
      </c>
      <c r="Q1170" s="1" t="s">
        <v>659</v>
      </c>
      <c r="R1170" s="1">
        <v>0.0</v>
      </c>
      <c r="S1170" s="1">
        <v>13.89999961853027</v>
      </c>
      <c r="T1170" s="1">
        <v>0.0</v>
      </c>
      <c r="U1170" s="1">
        <v>0.0</v>
      </c>
      <c r="V1170" s="1">
        <v>0.0</v>
      </c>
      <c r="W1170" s="1">
        <v>0.0</v>
      </c>
      <c r="X1170" s="1">
        <v>0.0</v>
      </c>
      <c r="Y1170" s="1">
        <v>0.0</v>
      </c>
      <c r="Z1170" s="1">
        <v>0.0</v>
      </c>
      <c r="AA1170" s="1">
        <v>0.0</v>
      </c>
      <c r="AB1170" s="1">
        <v>0.0</v>
      </c>
      <c r="AC1170" s="1">
        <v>0.0</v>
      </c>
      <c r="AD1170" s="1">
        <v>0.0</v>
      </c>
      <c r="AE1170" s="1">
        <v>13074.0</v>
      </c>
      <c r="AF1170" s="1">
        <v>3.0</v>
      </c>
      <c r="AH1170" s="1" t="s">
        <v>7763</v>
      </c>
      <c r="AI1170" s="1">
        <v>1.0</v>
      </c>
      <c r="AJ1170" s="1">
        <v>1.0</v>
      </c>
      <c r="AK1170" s="1">
        <v>1.0</v>
      </c>
      <c r="AL1170" s="1">
        <v>4.0</v>
      </c>
    </row>
    <row r="1171" ht="15.75" customHeight="1">
      <c r="A1171" s="1" t="s">
        <v>203</v>
      </c>
      <c r="B1171" s="1">
        <v>2.0</v>
      </c>
      <c r="C1171" s="1" t="s">
        <v>4221</v>
      </c>
      <c r="D1171" s="1" t="s">
        <v>7764</v>
      </c>
      <c r="E1171" s="1" t="s">
        <v>7765</v>
      </c>
      <c r="F1171" s="1" t="s">
        <v>7766</v>
      </c>
      <c r="H1171" s="1">
        <v>2.4259982</v>
      </c>
      <c r="I1171" s="1">
        <v>2.0116072</v>
      </c>
      <c r="J1171" s="1">
        <v>0.0</v>
      </c>
      <c r="K1171" s="1">
        <v>0.0</v>
      </c>
      <c r="L1171" s="1">
        <v>0.0</v>
      </c>
      <c r="M1171" s="1">
        <v>0.30103</v>
      </c>
      <c r="N1171" s="1">
        <v>0.0</v>
      </c>
      <c r="O1171" s="1">
        <v>0.0</v>
      </c>
      <c r="P1171" s="1">
        <v>0.0</v>
      </c>
      <c r="Q1171" s="1" t="s">
        <v>659</v>
      </c>
      <c r="R1171" s="1">
        <v>0.0</v>
      </c>
      <c r="S1171" s="1">
        <v>15.05000019073486</v>
      </c>
      <c r="T1171" s="1">
        <v>0.0</v>
      </c>
      <c r="U1171" s="1">
        <v>0.0</v>
      </c>
      <c r="V1171" s="1">
        <v>0.0</v>
      </c>
      <c r="W1171" s="1">
        <v>0.0</v>
      </c>
      <c r="X1171" s="1">
        <v>0.0</v>
      </c>
      <c r="Y1171" s="1">
        <v>0.0</v>
      </c>
      <c r="Z1171" s="1">
        <v>0.0</v>
      </c>
      <c r="AA1171" s="1">
        <v>0.0</v>
      </c>
      <c r="AB1171" s="1">
        <v>0.0</v>
      </c>
      <c r="AC1171" s="1">
        <v>0.0</v>
      </c>
      <c r="AD1171" s="1">
        <v>0.0</v>
      </c>
      <c r="AE1171" s="1">
        <v>243760.0</v>
      </c>
      <c r="AF1171" s="1">
        <v>16.0</v>
      </c>
      <c r="AG1171" s="1">
        <v>230.0</v>
      </c>
      <c r="AH1171" s="1" t="s">
        <v>7767</v>
      </c>
      <c r="AJ1171" s="1">
        <v>3.0</v>
      </c>
      <c r="AK1171" s="1">
        <v>3.0</v>
      </c>
      <c r="AL1171" s="1">
        <v>2.0</v>
      </c>
    </row>
    <row r="1172" ht="15.75" customHeight="1">
      <c r="A1172" s="1" t="s">
        <v>203</v>
      </c>
      <c r="B1172" s="1">
        <v>3.0</v>
      </c>
      <c r="C1172" s="1" t="s">
        <v>4224</v>
      </c>
      <c r="D1172" s="1" t="s">
        <v>7768</v>
      </c>
      <c r="E1172" s="1" t="s">
        <v>7769</v>
      </c>
      <c r="F1172" s="1" t="s">
        <v>1371</v>
      </c>
      <c r="H1172" s="1">
        <v>2.3894796</v>
      </c>
      <c r="I1172" s="1">
        <v>7.93768</v>
      </c>
      <c r="J1172" s="1">
        <v>0.0</v>
      </c>
      <c r="K1172" s="1">
        <v>0.0</v>
      </c>
      <c r="L1172" s="1">
        <v>0.0</v>
      </c>
      <c r="M1172" s="1">
        <v>0.30103</v>
      </c>
      <c r="N1172" s="1">
        <v>0.0</v>
      </c>
      <c r="O1172" s="1">
        <v>0.0</v>
      </c>
      <c r="P1172" s="1">
        <v>0.0</v>
      </c>
      <c r="Q1172" s="1" t="s">
        <v>659</v>
      </c>
      <c r="R1172" s="1">
        <v>0.0</v>
      </c>
      <c r="T1172" s="1">
        <v>0.0</v>
      </c>
      <c r="U1172" s="1">
        <v>0.0</v>
      </c>
      <c r="V1172" s="1">
        <v>0.0</v>
      </c>
      <c r="W1172" s="1">
        <v>0.0</v>
      </c>
      <c r="X1172" s="1">
        <v>0.0</v>
      </c>
      <c r="Y1172" s="1">
        <v>0.0</v>
      </c>
      <c r="Z1172" s="1">
        <v>0.0</v>
      </c>
      <c r="AA1172" s="1">
        <v>0.0</v>
      </c>
      <c r="AB1172" s="1">
        <v>0.0</v>
      </c>
      <c r="AC1172" s="1">
        <v>0.0</v>
      </c>
      <c r="AD1172" s="1">
        <v>0.0</v>
      </c>
      <c r="AE1172" s="1">
        <v>381986.0</v>
      </c>
      <c r="AK1172" s="1">
        <v>2.0</v>
      </c>
      <c r="AL1172" s="1">
        <v>0.0</v>
      </c>
    </row>
    <row r="1173" ht="15.75" customHeight="1">
      <c r="A1173" s="1" t="s">
        <v>203</v>
      </c>
      <c r="B1173" s="1">
        <v>4.0</v>
      </c>
      <c r="C1173" s="1" t="s">
        <v>4230</v>
      </c>
      <c r="D1173" s="1" t="s">
        <v>7770</v>
      </c>
      <c r="E1173" s="1" t="s">
        <v>7771</v>
      </c>
      <c r="F1173" s="1" t="s">
        <v>7772</v>
      </c>
      <c r="H1173" s="1">
        <v>1.6536735</v>
      </c>
      <c r="I1173" s="1">
        <v>5.4933844</v>
      </c>
      <c r="J1173" s="1">
        <v>0.0</v>
      </c>
      <c r="K1173" s="1">
        <v>0.0</v>
      </c>
      <c r="L1173" s="1">
        <v>0.0</v>
      </c>
      <c r="M1173" s="1">
        <v>0.30103</v>
      </c>
      <c r="N1173" s="1">
        <v>0.0</v>
      </c>
      <c r="O1173" s="1">
        <v>0.0</v>
      </c>
      <c r="P1173" s="1">
        <v>0.0</v>
      </c>
      <c r="Q1173" s="1" t="s">
        <v>659</v>
      </c>
      <c r="R1173" s="1">
        <v>0.0</v>
      </c>
      <c r="T1173" s="1">
        <v>0.0</v>
      </c>
      <c r="U1173" s="1">
        <v>0.0</v>
      </c>
      <c r="V1173" s="1">
        <v>0.0</v>
      </c>
      <c r="W1173" s="1">
        <v>0.0</v>
      </c>
      <c r="X1173" s="1">
        <v>0.0</v>
      </c>
      <c r="Y1173" s="1">
        <v>0.0</v>
      </c>
      <c r="Z1173" s="1">
        <v>0.0</v>
      </c>
      <c r="AA1173" s="1">
        <v>0.0</v>
      </c>
      <c r="AB1173" s="1">
        <v>0.0</v>
      </c>
      <c r="AC1173" s="1">
        <v>0.0</v>
      </c>
      <c r="AD1173" s="1">
        <v>0.0</v>
      </c>
      <c r="AE1173" s="1">
        <v>140491.0</v>
      </c>
      <c r="AF1173" s="1">
        <v>1.0</v>
      </c>
      <c r="AI1173" s="1">
        <v>1.0</v>
      </c>
      <c r="AK1173" s="1">
        <v>0.0</v>
      </c>
      <c r="AL1173" s="1">
        <v>0.0</v>
      </c>
    </row>
    <row r="1174" ht="15.75" customHeight="1">
      <c r="A1174" s="1" t="s">
        <v>203</v>
      </c>
      <c r="B1174" s="1">
        <v>5.0</v>
      </c>
      <c r="C1174" s="1" t="s">
        <v>4234</v>
      </c>
      <c r="D1174" s="1" t="s">
        <v>7773</v>
      </c>
      <c r="E1174" s="1" t="s">
        <v>7774</v>
      </c>
      <c r="F1174" s="1" t="s">
        <v>7775</v>
      </c>
      <c r="H1174" s="1">
        <v>1.4540925</v>
      </c>
      <c r="I1174" s="1">
        <v>3.0476372</v>
      </c>
      <c r="J1174" s="1">
        <v>0.0</v>
      </c>
      <c r="K1174" s="1">
        <v>0.0</v>
      </c>
      <c r="L1174" s="1">
        <v>0.0</v>
      </c>
      <c r="M1174" s="1">
        <v>0.47712126</v>
      </c>
      <c r="N1174" s="1">
        <v>0.0</v>
      </c>
      <c r="O1174" s="1">
        <v>0.0</v>
      </c>
      <c r="P1174" s="1">
        <v>0.0</v>
      </c>
      <c r="Q1174" s="1" t="s">
        <v>1067</v>
      </c>
      <c r="R1174" s="1">
        <v>1.0</v>
      </c>
      <c r="T1174" s="1">
        <v>0.0</v>
      </c>
      <c r="U1174" s="1">
        <v>0.0</v>
      </c>
      <c r="V1174" s="1">
        <v>0.0</v>
      </c>
      <c r="W1174" s="1">
        <v>0.0</v>
      </c>
      <c r="X1174" s="1">
        <v>0.0</v>
      </c>
      <c r="Y1174" s="1">
        <v>0.0</v>
      </c>
      <c r="Z1174" s="1">
        <v>0.0</v>
      </c>
      <c r="AA1174" s="1">
        <v>0.0</v>
      </c>
      <c r="AB1174" s="1">
        <v>0.0</v>
      </c>
      <c r="AC1174" s="1">
        <v>0.0</v>
      </c>
      <c r="AD1174" s="1">
        <v>0.0</v>
      </c>
      <c r="AE1174" s="1">
        <v>35506.0</v>
      </c>
      <c r="AF1174" s="1">
        <v>8.0</v>
      </c>
      <c r="AG1174" s="1">
        <v>530.0</v>
      </c>
      <c r="AH1174" s="1" t="s">
        <v>7776</v>
      </c>
      <c r="AI1174" s="1">
        <v>3.0</v>
      </c>
      <c r="AJ1174" s="1">
        <v>1.0</v>
      </c>
      <c r="AK1174" s="1">
        <v>1.0</v>
      </c>
      <c r="AL1174" s="1">
        <v>1.0</v>
      </c>
    </row>
    <row r="1175" ht="15.75" customHeight="1">
      <c r="A1175" s="1" t="s">
        <v>203</v>
      </c>
      <c r="B1175" s="1">
        <v>6.0</v>
      </c>
      <c r="C1175" s="1" t="s">
        <v>4241</v>
      </c>
      <c r="D1175" s="1" t="s">
        <v>7777</v>
      </c>
      <c r="E1175" s="1" t="s">
        <v>7778</v>
      </c>
      <c r="F1175" s="1" t="s">
        <v>7779</v>
      </c>
      <c r="H1175" s="1">
        <v>1.302888</v>
      </c>
      <c r="I1175" s="1">
        <v>4.3281</v>
      </c>
      <c r="J1175" s="1">
        <v>0.0</v>
      </c>
      <c r="K1175" s="1">
        <v>0.0</v>
      </c>
      <c r="L1175" s="1">
        <v>0.0</v>
      </c>
      <c r="M1175" s="1">
        <v>0.30103</v>
      </c>
      <c r="N1175" s="1">
        <v>0.0</v>
      </c>
      <c r="O1175" s="1">
        <v>0.0</v>
      </c>
      <c r="P1175" s="1">
        <v>0.0</v>
      </c>
      <c r="Q1175" s="1" t="s">
        <v>659</v>
      </c>
      <c r="R1175" s="1">
        <v>0.0</v>
      </c>
      <c r="T1175" s="1">
        <v>0.0</v>
      </c>
      <c r="U1175" s="1">
        <v>0.0</v>
      </c>
      <c r="V1175" s="1">
        <v>0.0</v>
      </c>
      <c r="W1175" s="1">
        <v>0.0</v>
      </c>
      <c r="X1175" s="1">
        <v>0.0</v>
      </c>
      <c r="Y1175" s="1">
        <v>0.0</v>
      </c>
      <c r="Z1175" s="1">
        <v>0.0</v>
      </c>
      <c r="AA1175" s="1">
        <v>0.0</v>
      </c>
      <c r="AB1175" s="1">
        <v>0.0</v>
      </c>
      <c r="AC1175" s="1">
        <v>0.0</v>
      </c>
      <c r="AD1175" s="1">
        <v>0.0</v>
      </c>
      <c r="AE1175" s="1">
        <v>423161.0</v>
      </c>
      <c r="AF1175" s="1">
        <v>1.0</v>
      </c>
      <c r="AG1175" s="1">
        <v>390.0</v>
      </c>
      <c r="AH1175" s="1" t="s">
        <v>3829</v>
      </c>
      <c r="AI1175" s="1">
        <v>2.0</v>
      </c>
      <c r="AJ1175" s="1">
        <v>2.0</v>
      </c>
      <c r="AK1175" s="1">
        <v>2.0</v>
      </c>
      <c r="AL1175" s="1">
        <v>2.0</v>
      </c>
    </row>
    <row r="1176" ht="15.75" customHeight="1">
      <c r="A1176" s="1" t="s">
        <v>203</v>
      </c>
      <c r="B1176" s="1">
        <v>7.0</v>
      </c>
      <c r="C1176" s="1" t="s">
        <v>4243</v>
      </c>
      <c r="D1176" s="1" t="s">
        <v>7780</v>
      </c>
      <c r="E1176" s="1" t="s">
        <v>7781</v>
      </c>
      <c r="F1176" s="1" t="s">
        <v>1371</v>
      </c>
      <c r="H1176" s="1">
        <v>1.266236</v>
      </c>
      <c r="I1176" s="1">
        <v>4.2063446</v>
      </c>
      <c r="J1176" s="1">
        <v>0.0</v>
      </c>
      <c r="K1176" s="1">
        <v>0.0</v>
      </c>
      <c r="L1176" s="1">
        <v>0.0</v>
      </c>
      <c r="M1176" s="1">
        <v>0.30103</v>
      </c>
      <c r="N1176" s="1">
        <v>0.0</v>
      </c>
      <c r="O1176" s="1">
        <v>0.0</v>
      </c>
      <c r="P1176" s="1">
        <v>0.0</v>
      </c>
      <c r="Q1176" s="1" t="s">
        <v>659</v>
      </c>
      <c r="R1176" s="1">
        <v>0.0</v>
      </c>
      <c r="T1176" s="1">
        <v>0.0</v>
      </c>
      <c r="U1176" s="1">
        <v>0.0</v>
      </c>
      <c r="V1176" s="1">
        <v>0.0</v>
      </c>
      <c r="W1176" s="1">
        <v>0.0</v>
      </c>
      <c r="X1176" s="1">
        <v>0.0</v>
      </c>
      <c r="Y1176" s="1">
        <v>0.0</v>
      </c>
      <c r="Z1176" s="1">
        <v>0.0</v>
      </c>
      <c r="AA1176" s="1">
        <v>0.0</v>
      </c>
      <c r="AB1176" s="1">
        <v>0.0</v>
      </c>
      <c r="AC1176" s="1">
        <v>0.0</v>
      </c>
      <c r="AD1176" s="1">
        <v>0.0</v>
      </c>
      <c r="AE1176" s="1">
        <v>355068.0</v>
      </c>
      <c r="AK1176" s="1">
        <v>54.0</v>
      </c>
      <c r="AL1176" s="1">
        <v>0.0</v>
      </c>
    </row>
    <row r="1177" ht="15.75" customHeight="1">
      <c r="A1177" s="1" t="s">
        <v>203</v>
      </c>
      <c r="B1177" s="1">
        <v>8.0</v>
      </c>
      <c r="C1177" s="1" t="s">
        <v>4245</v>
      </c>
      <c r="D1177" s="1" t="s">
        <v>7782</v>
      </c>
      <c r="E1177" s="1" t="s">
        <v>7783</v>
      </c>
      <c r="F1177" s="1" t="s">
        <v>7784</v>
      </c>
      <c r="H1177" s="1">
        <v>1.2471765</v>
      </c>
      <c r="I1177" s="1">
        <v>2.3763285</v>
      </c>
      <c r="J1177" s="1">
        <v>0.0</v>
      </c>
      <c r="K1177" s="1">
        <v>0.0</v>
      </c>
      <c r="L1177" s="1">
        <v>0.0</v>
      </c>
      <c r="M1177" s="1">
        <v>0.47712126</v>
      </c>
      <c r="N1177" s="1">
        <v>0.0</v>
      </c>
      <c r="O1177" s="1">
        <v>0.0</v>
      </c>
      <c r="P1177" s="1">
        <v>0.0</v>
      </c>
      <c r="Q1177" s="1" t="s">
        <v>573</v>
      </c>
      <c r="R1177" s="1">
        <v>1.0</v>
      </c>
      <c r="S1177" s="1">
        <v>0.2100000027567148</v>
      </c>
      <c r="T1177" s="1">
        <v>0.0</v>
      </c>
      <c r="U1177" s="1">
        <v>0.0</v>
      </c>
      <c r="V1177" s="1">
        <v>0.0</v>
      </c>
      <c r="W1177" s="1">
        <v>0.0</v>
      </c>
      <c r="X1177" s="1">
        <v>0.0</v>
      </c>
      <c r="Y1177" s="1">
        <v>0.0</v>
      </c>
      <c r="Z1177" s="1">
        <v>0.0</v>
      </c>
      <c r="AA1177" s="1">
        <v>0.0</v>
      </c>
      <c r="AB1177" s="1">
        <v>0.0</v>
      </c>
      <c r="AC1177" s="1">
        <v>0.0</v>
      </c>
      <c r="AD1177" s="1">
        <v>0.0</v>
      </c>
      <c r="AE1177" s="1">
        <v>20465.0</v>
      </c>
      <c r="AF1177" s="1">
        <v>7.0</v>
      </c>
      <c r="AG1177" s="1">
        <v>290.0</v>
      </c>
      <c r="AH1177" s="1" t="s">
        <v>7785</v>
      </c>
      <c r="AJ1177" s="1">
        <v>2.0</v>
      </c>
      <c r="AK1177" s="1">
        <v>2.0</v>
      </c>
      <c r="AL1177" s="1">
        <v>0.0</v>
      </c>
    </row>
    <row r="1178" ht="15.75" customHeight="1">
      <c r="A1178" s="1" t="s">
        <v>203</v>
      </c>
      <c r="B1178" s="1">
        <v>9.0</v>
      </c>
      <c r="C1178" s="1" t="s">
        <v>4250</v>
      </c>
      <c r="D1178" s="1" t="s">
        <v>7786</v>
      </c>
      <c r="E1178" s="1" t="s">
        <v>7787</v>
      </c>
      <c r="F1178" s="1" t="s">
        <v>7788</v>
      </c>
      <c r="H1178" s="1">
        <v>1.0604014</v>
      </c>
      <c r="I1178" s="1">
        <v>0.0</v>
      </c>
      <c r="J1178" s="1">
        <v>2.222499</v>
      </c>
      <c r="K1178" s="1">
        <v>0.0</v>
      </c>
      <c r="L1178" s="1">
        <v>0.0</v>
      </c>
      <c r="M1178" s="1">
        <v>0.47712126</v>
      </c>
      <c r="N1178" s="1">
        <v>0.0</v>
      </c>
      <c r="O1178" s="1">
        <v>0.0</v>
      </c>
      <c r="P1178" s="1">
        <v>0.0</v>
      </c>
      <c r="Q1178" s="1" t="s">
        <v>7789</v>
      </c>
      <c r="R1178" s="1">
        <v>1.0</v>
      </c>
      <c r="T1178" s="1">
        <v>0.0</v>
      </c>
      <c r="U1178" s="1">
        <v>0.0</v>
      </c>
      <c r="V1178" s="1">
        <v>0.0</v>
      </c>
      <c r="W1178" s="1">
        <v>0.0</v>
      </c>
      <c r="X1178" s="1">
        <v>0.0</v>
      </c>
      <c r="Y1178" s="1">
        <v>0.0</v>
      </c>
      <c r="Z1178" s="1">
        <v>0.0</v>
      </c>
      <c r="AA1178" s="1">
        <v>0.0</v>
      </c>
      <c r="AB1178" s="1">
        <v>0.0</v>
      </c>
      <c r="AC1178" s="1">
        <v>2.222499</v>
      </c>
      <c r="AD1178" s="1">
        <v>0.0</v>
      </c>
      <c r="AE1178" s="1">
        <v>504746.0</v>
      </c>
      <c r="AF1178" s="1">
        <v>1.0</v>
      </c>
      <c r="AG1178" s="1">
        <v>460.0</v>
      </c>
      <c r="AI1178" s="1">
        <v>3.0</v>
      </c>
      <c r="AK1178" s="1">
        <v>0.0</v>
      </c>
      <c r="AL1178" s="1">
        <v>0.0</v>
      </c>
    </row>
    <row r="1179" ht="15.75" customHeight="1">
      <c r="A1179" s="1" t="s">
        <v>203</v>
      </c>
      <c r="B1179" s="1">
        <v>10.0</v>
      </c>
      <c r="C1179" s="1" t="s">
        <v>4253</v>
      </c>
      <c r="D1179" s="1" t="s">
        <v>7790</v>
      </c>
      <c r="E1179" s="1" t="s">
        <v>7791</v>
      </c>
      <c r="F1179" s="1" t="s">
        <v>7792</v>
      </c>
      <c r="H1179" s="1">
        <v>1.0504905</v>
      </c>
      <c r="I1179" s="1">
        <v>0.0</v>
      </c>
      <c r="J1179" s="1">
        <v>1.744827</v>
      </c>
      <c r="K1179" s="1">
        <v>0.0</v>
      </c>
      <c r="L1179" s="1">
        <v>0.0</v>
      </c>
      <c r="M1179" s="1">
        <v>0.60206</v>
      </c>
      <c r="N1179" s="1">
        <v>0.0</v>
      </c>
      <c r="O1179" s="1">
        <v>0.0</v>
      </c>
      <c r="P1179" s="1">
        <v>0.0</v>
      </c>
      <c r="Q1179" s="1" t="s">
        <v>7915</v>
      </c>
      <c r="R1179" s="1">
        <v>2.0</v>
      </c>
      <c r="T1179" s="1">
        <v>0.0</v>
      </c>
      <c r="U1179" s="1">
        <v>0.0</v>
      </c>
      <c r="V1179" s="1">
        <v>1.744827</v>
      </c>
      <c r="W1179" s="1">
        <v>0.0</v>
      </c>
      <c r="X1179" s="1">
        <v>0.0</v>
      </c>
      <c r="Y1179" s="1">
        <v>0.0</v>
      </c>
      <c r="Z1179" s="1">
        <v>0.0</v>
      </c>
      <c r="AA1179" s="1">
        <v>0.0</v>
      </c>
      <c r="AB1179" s="1">
        <v>0.0</v>
      </c>
      <c r="AC1179" s="1">
        <v>0.0</v>
      </c>
      <c r="AD1179" s="1">
        <v>0.0</v>
      </c>
      <c r="AE1179" s="1">
        <v>439319.0</v>
      </c>
      <c r="AF1179" s="1">
        <v>4.0</v>
      </c>
      <c r="AG1179" s="1">
        <v>320.0</v>
      </c>
      <c r="AH1179" s="1" t="s">
        <v>5786</v>
      </c>
      <c r="AI1179" s="1">
        <v>4.0</v>
      </c>
      <c r="AJ1179" s="1">
        <v>2.0</v>
      </c>
      <c r="AK1179" s="1">
        <v>2.0</v>
      </c>
      <c r="AL1179" s="1">
        <v>2.0</v>
      </c>
    </row>
    <row r="1180" ht="15.75" customHeight="1">
      <c r="A1180" s="1" t="s">
        <v>203</v>
      </c>
      <c r="B1180" s="1">
        <v>11.0</v>
      </c>
      <c r="C1180" s="1" t="s">
        <v>4255</v>
      </c>
      <c r="D1180" s="1" t="s">
        <v>7794</v>
      </c>
      <c r="E1180" s="1" t="s">
        <v>7795</v>
      </c>
      <c r="F1180" s="1" t="s">
        <v>7796</v>
      </c>
      <c r="H1180" s="1">
        <v>1.0491569</v>
      </c>
      <c r="I1180" s="1">
        <v>3.4852238</v>
      </c>
      <c r="J1180" s="1">
        <v>0.0</v>
      </c>
      <c r="K1180" s="1">
        <v>0.0</v>
      </c>
      <c r="L1180" s="1">
        <v>0.0</v>
      </c>
      <c r="M1180" s="1">
        <v>0.30103</v>
      </c>
      <c r="N1180" s="1">
        <v>0.0</v>
      </c>
      <c r="O1180" s="1">
        <v>0.0</v>
      </c>
      <c r="P1180" s="1">
        <v>0.0</v>
      </c>
      <c r="Q1180" s="1" t="s">
        <v>659</v>
      </c>
      <c r="R1180" s="1">
        <v>0.0</v>
      </c>
      <c r="T1180" s="1">
        <v>0.0</v>
      </c>
      <c r="U1180" s="1">
        <v>0.0</v>
      </c>
      <c r="V1180" s="1">
        <v>0.0</v>
      </c>
      <c r="W1180" s="1">
        <v>0.0</v>
      </c>
      <c r="X1180" s="1">
        <v>0.0</v>
      </c>
      <c r="Y1180" s="1">
        <v>0.0</v>
      </c>
      <c r="Z1180" s="1">
        <v>0.0</v>
      </c>
      <c r="AA1180" s="1">
        <v>0.0</v>
      </c>
      <c r="AB1180" s="1">
        <v>0.0</v>
      </c>
      <c r="AC1180" s="1">
        <v>0.0</v>
      </c>
      <c r="AD1180" s="1">
        <v>0.0</v>
      </c>
      <c r="AE1180" s="1">
        <v>422814.0</v>
      </c>
      <c r="AF1180" s="1">
        <v>3.0</v>
      </c>
      <c r="AH1180" s="1" t="s">
        <v>1732</v>
      </c>
      <c r="AI1180" s="1">
        <v>1.0</v>
      </c>
      <c r="AJ1180" s="1">
        <v>2.0</v>
      </c>
      <c r="AK1180" s="1">
        <v>2.0</v>
      </c>
      <c r="AL1180" s="1">
        <v>2.0</v>
      </c>
    </row>
    <row r="1181" ht="15.75" customHeight="1">
      <c r="A1181" s="1" t="s">
        <v>203</v>
      </c>
      <c r="B1181" s="1">
        <v>12.0</v>
      </c>
      <c r="C1181" s="1" t="s">
        <v>4260</v>
      </c>
      <c r="D1181" s="1" t="s">
        <v>7797</v>
      </c>
      <c r="E1181" s="1" t="s">
        <v>7798</v>
      </c>
      <c r="F1181" s="1" t="s">
        <v>7799</v>
      </c>
      <c r="H1181" s="1">
        <v>1.0128018</v>
      </c>
      <c r="I1181" s="1">
        <v>3.3644547</v>
      </c>
      <c r="J1181" s="1">
        <v>0.0</v>
      </c>
      <c r="K1181" s="1">
        <v>0.0</v>
      </c>
      <c r="L1181" s="1">
        <v>0.0</v>
      </c>
      <c r="M1181" s="1">
        <v>0.30103</v>
      </c>
      <c r="N1181" s="1">
        <v>0.0</v>
      </c>
      <c r="O1181" s="1">
        <v>0.0</v>
      </c>
      <c r="P1181" s="1">
        <v>0.0</v>
      </c>
      <c r="Q1181" s="1" t="s">
        <v>659</v>
      </c>
      <c r="R1181" s="1">
        <v>0.0</v>
      </c>
      <c r="T1181" s="1">
        <v>0.0</v>
      </c>
      <c r="U1181" s="1">
        <v>0.0</v>
      </c>
      <c r="V1181" s="1">
        <v>0.0</v>
      </c>
      <c r="W1181" s="1">
        <v>0.0</v>
      </c>
      <c r="X1181" s="1">
        <v>0.0</v>
      </c>
      <c r="Y1181" s="1">
        <v>0.0</v>
      </c>
      <c r="Z1181" s="1">
        <v>0.0</v>
      </c>
      <c r="AA1181" s="1">
        <v>0.0</v>
      </c>
      <c r="AB1181" s="1">
        <v>0.0</v>
      </c>
      <c r="AC1181" s="1">
        <v>0.0</v>
      </c>
      <c r="AD1181" s="1">
        <v>0.0</v>
      </c>
      <c r="AE1181" s="1">
        <v>522546.0</v>
      </c>
      <c r="AF1181" s="1">
        <v>1.0</v>
      </c>
      <c r="AK1181" s="1">
        <v>0.0</v>
      </c>
      <c r="AL1181" s="1">
        <v>0.0</v>
      </c>
    </row>
    <row r="1182" ht="15.75" customHeight="1">
      <c r="A1182" s="1" t="s">
        <v>203</v>
      </c>
      <c r="B1182" s="1">
        <v>13.0</v>
      </c>
      <c r="C1182" s="1" t="s">
        <v>4263</v>
      </c>
      <c r="D1182" s="1" t="s">
        <v>7800</v>
      </c>
      <c r="F1182" s="1" t="s">
        <v>1371</v>
      </c>
      <c r="H1182" s="1">
        <v>0.9633094</v>
      </c>
      <c r="I1182" s="1">
        <v>3.2000446</v>
      </c>
      <c r="J1182" s="1">
        <v>0.0</v>
      </c>
      <c r="K1182" s="1">
        <v>0.0</v>
      </c>
      <c r="L1182" s="1">
        <v>0.0</v>
      </c>
      <c r="M1182" s="1">
        <v>0.30103</v>
      </c>
      <c r="N1182" s="1">
        <v>0.0</v>
      </c>
      <c r="O1182" s="1">
        <v>0.0</v>
      </c>
      <c r="P1182" s="1">
        <v>0.0</v>
      </c>
      <c r="Q1182" s="1" t="s">
        <v>659</v>
      </c>
      <c r="R1182" s="1">
        <v>0.0</v>
      </c>
      <c r="T1182" s="1">
        <v>0.0</v>
      </c>
      <c r="U1182" s="1">
        <v>0.0</v>
      </c>
      <c r="V1182" s="1">
        <v>0.0</v>
      </c>
      <c r="W1182" s="1">
        <v>0.0</v>
      </c>
      <c r="X1182" s="1">
        <v>0.0</v>
      </c>
      <c r="Y1182" s="1">
        <v>0.0</v>
      </c>
      <c r="Z1182" s="1">
        <v>0.0</v>
      </c>
      <c r="AA1182" s="1">
        <v>0.0</v>
      </c>
      <c r="AB1182" s="1">
        <v>0.0</v>
      </c>
      <c r="AC1182" s="1">
        <v>0.0</v>
      </c>
      <c r="AD1182" s="1">
        <v>0.0</v>
      </c>
      <c r="AE1182" s="1">
        <v>407579.0</v>
      </c>
      <c r="AK1182" s="1">
        <v>1.0</v>
      </c>
      <c r="AL1182" s="1">
        <v>0.0</v>
      </c>
    </row>
    <row r="1183" ht="15.75" customHeight="1">
      <c r="A1183" s="1" t="s">
        <v>203</v>
      </c>
      <c r="B1183" s="1">
        <v>14.0</v>
      </c>
      <c r="C1183" s="1" t="s">
        <v>4265</v>
      </c>
      <c r="D1183" s="1" t="s">
        <v>7801</v>
      </c>
      <c r="E1183" s="1" t="s">
        <v>7802</v>
      </c>
      <c r="F1183" s="1" t="s">
        <v>7803</v>
      </c>
      <c r="H1183" s="1">
        <v>0.8637612</v>
      </c>
      <c r="I1183" s="1">
        <v>1.0686216</v>
      </c>
      <c r="J1183" s="1">
        <v>0.0</v>
      </c>
      <c r="K1183" s="1">
        <v>0.0</v>
      </c>
      <c r="L1183" s="1">
        <v>0.0</v>
      </c>
      <c r="M1183" s="1">
        <v>0.47712126</v>
      </c>
      <c r="N1183" s="1">
        <v>0.0</v>
      </c>
      <c r="O1183" s="1">
        <v>0.0</v>
      </c>
      <c r="P1183" s="1">
        <v>0.0</v>
      </c>
      <c r="Q1183" s="1" t="s">
        <v>3481</v>
      </c>
      <c r="R1183" s="1">
        <v>1.0</v>
      </c>
      <c r="S1183" s="1">
        <v>1.869999945163727</v>
      </c>
      <c r="T1183" s="1">
        <v>0.0</v>
      </c>
      <c r="U1183" s="1">
        <v>0.0</v>
      </c>
      <c r="V1183" s="1">
        <v>0.0</v>
      </c>
      <c r="W1183" s="1">
        <v>0.0</v>
      </c>
      <c r="X1183" s="1">
        <v>0.0</v>
      </c>
      <c r="Y1183" s="1">
        <v>0.0</v>
      </c>
      <c r="Z1183" s="1">
        <v>0.0</v>
      </c>
      <c r="AA1183" s="1">
        <v>0.0</v>
      </c>
      <c r="AB1183" s="1">
        <v>0.0</v>
      </c>
      <c r="AC1183" s="1">
        <v>0.0</v>
      </c>
      <c r="AD1183" s="1">
        <v>0.0</v>
      </c>
      <c r="AE1183" s="1">
        <v>36815.0</v>
      </c>
      <c r="AF1183" s="1">
        <v>4.0</v>
      </c>
      <c r="AG1183" s="1">
        <v>250.0</v>
      </c>
      <c r="AH1183" s="1" t="s">
        <v>7804</v>
      </c>
      <c r="AI1183" s="1">
        <v>23.0</v>
      </c>
      <c r="AJ1183" s="1">
        <v>2.0</v>
      </c>
      <c r="AK1183" s="1">
        <v>2.0</v>
      </c>
      <c r="AL1183" s="1">
        <v>0.0</v>
      </c>
    </row>
    <row r="1184" ht="15.75" customHeight="1">
      <c r="A1184" s="1" t="s">
        <v>203</v>
      </c>
      <c r="B1184" s="1">
        <v>15.0</v>
      </c>
      <c r="C1184" s="1" t="s">
        <v>4271</v>
      </c>
      <c r="D1184" s="1" t="s">
        <v>7805</v>
      </c>
      <c r="E1184" s="1" t="s">
        <v>7806</v>
      </c>
      <c r="F1184" s="1" t="s">
        <v>1371</v>
      </c>
      <c r="H1184" s="1">
        <v>0.6493974</v>
      </c>
      <c r="I1184" s="1">
        <v>2.1572514</v>
      </c>
      <c r="J1184" s="1">
        <v>0.0</v>
      </c>
      <c r="K1184" s="1">
        <v>0.0</v>
      </c>
      <c r="L1184" s="1">
        <v>0.0</v>
      </c>
      <c r="M1184" s="1">
        <v>0.30103</v>
      </c>
      <c r="N1184" s="1">
        <v>0.0</v>
      </c>
      <c r="O1184" s="1">
        <v>0.0</v>
      </c>
      <c r="P1184" s="1">
        <v>0.0</v>
      </c>
      <c r="Q1184" s="1" t="s">
        <v>659</v>
      </c>
      <c r="R1184" s="1">
        <v>0.0</v>
      </c>
      <c r="T1184" s="1">
        <v>0.0</v>
      </c>
      <c r="U1184" s="1">
        <v>0.0</v>
      </c>
      <c r="V1184" s="1">
        <v>0.0</v>
      </c>
      <c r="W1184" s="1">
        <v>0.0</v>
      </c>
      <c r="X1184" s="1">
        <v>0.0</v>
      </c>
      <c r="Y1184" s="1">
        <v>0.0</v>
      </c>
      <c r="Z1184" s="1">
        <v>0.0</v>
      </c>
      <c r="AA1184" s="1">
        <v>0.0</v>
      </c>
      <c r="AB1184" s="1">
        <v>0.0</v>
      </c>
      <c r="AC1184" s="1">
        <v>0.0</v>
      </c>
      <c r="AD1184" s="1">
        <v>0.0</v>
      </c>
      <c r="AE1184" s="1">
        <v>321984.0</v>
      </c>
      <c r="AK1184" s="1">
        <v>2.0</v>
      </c>
      <c r="AL1184" s="1">
        <v>0.0</v>
      </c>
    </row>
    <row r="1185" ht="15.75" customHeight="1">
      <c r="A1185" s="1" t="s">
        <v>203</v>
      </c>
      <c r="B1185" s="1">
        <v>16.0</v>
      </c>
      <c r="C1185" s="1" t="s">
        <v>4273</v>
      </c>
      <c r="D1185" s="1" t="s">
        <v>7807</v>
      </c>
      <c r="E1185" s="1" t="s">
        <v>7808</v>
      </c>
      <c r="F1185" s="1" t="s">
        <v>7809</v>
      </c>
      <c r="H1185" s="1">
        <v>0.6310887</v>
      </c>
      <c r="I1185" s="1">
        <v>0.0</v>
      </c>
      <c r="J1185" s="1">
        <v>0.91063154</v>
      </c>
      <c r="K1185" s="1">
        <v>0.0</v>
      </c>
      <c r="L1185" s="1">
        <v>0.0</v>
      </c>
      <c r="M1185" s="1">
        <v>0.30103</v>
      </c>
      <c r="N1185" s="1">
        <v>0.0</v>
      </c>
      <c r="O1185" s="1">
        <v>0.0</v>
      </c>
      <c r="P1185" s="1">
        <v>0.0</v>
      </c>
      <c r="Q1185" s="1" t="s">
        <v>659</v>
      </c>
      <c r="R1185" s="1">
        <v>0.0</v>
      </c>
      <c r="S1185" s="1">
        <v>4.300000190734863</v>
      </c>
      <c r="T1185" s="1">
        <v>0.0</v>
      </c>
      <c r="U1185" s="1">
        <v>0.0</v>
      </c>
      <c r="V1185" s="1">
        <v>0.91063154</v>
      </c>
      <c r="W1185" s="1">
        <v>0.0</v>
      </c>
      <c r="X1185" s="1">
        <v>0.0</v>
      </c>
      <c r="Y1185" s="1">
        <v>0.0</v>
      </c>
      <c r="Z1185" s="1">
        <v>0.0</v>
      </c>
      <c r="AA1185" s="1">
        <v>0.0</v>
      </c>
      <c r="AB1185" s="1">
        <v>0.0</v>
      </c>
      <c r="AC1185" s="1">
        <v>0.0</v>
      </c>
      <c r="AD1185" s="1">
        <v>0.0</v>
      </c>
      <c r="AE1185" s="1">
        <v>517371.0</v>
      </c>
      <c r="AF1185" s="1">
        <v>2.0</v>
      </c>
      <c r="AG1185" s="1">
        <v>550.0</v>
      </c>
      <c r="AH1185" s="1" t="s">
        <v>7136</v>
      </c>
      <c r="AI1185" s="1">
        <v>5.0</v>
      </c>
      <c r="AJ1185" s="1">
        <v>3.0</v>
      </c>
      <c r="AK1185" s="1">
        <v>3.0</v>
      </c>
      <c r="AL1185" s="1">
        <v>6.0</v>
      </c>
    </row>
    <row r="1186" ht="15.75" customHeight="1">
      <c r="A1186" s="1" t="s">
        <v>203</v>
      </c>
      <c r="B1186" s="1">
        <v>17.0</v>
      </c>
      <c r="C1186" s="1" t="s">
        <v>4276</v>
      </c>
      <c r="D1186" s="1" t="s">
        <v>7810</v>
      </c>
      <c r="E1186" s="1" t="s">
        <v>7811</v>
      </c>
      <c r="F1186" s="1" t="s">
        <v>1371</v>
      </c>
      <c r="H1186" s="1">
        <v>0.5963939</v>
      </c>
      <c r="I1186" s="1">
        <v>1.9811777</v>
      </c>
      <c r="J1186" s="1">
        <v>0.0</v>
      </c>
      <c r="K1186" s="1">
        <v>0.0</v>
      </c>
      <c r="L1186" s="1">
        <v>0.0</v>
      </c>
      <c r="M1186" s="1">
        <v>0.30103</v>
      </c>
      <c r="N1186" s="1">
        <v>0.0</v>
      </c>
      <c r="O1186" s="1">
        <v>0.0</v>
      </c>
      <c r="P1186" s="1">
        <v>0.0</v>
      </c>
      <c r="Q1186" s="1" t="s">
        <v>659</v>
      </c>
      <c r="R1186" s="1">
        <v>0.0</v>
      </c>
      <c r="T1186" s="1">
        <v>0.0</v>
      </c>
      <c r="U1186" s="1">
        <v>0.0</v>
      </c>
      <c r="V1186" s="1">
        <v>0.0</v>
      </c>
      <c r="W1186" s="1">
        <v>0.0</v>
      </c>
      <c r="X1186" s="1">
        <v>0.0</v>
      </c>
      <c r="Y1186" s="1">
        <v>0.0</v>
      </c>
      <c r="Z1186" s="1">
        <v>0.0</v>
      </c>
      <c r="AA1186" s="1">
        <v>0.0</v>
      </c>
      <c r="AB1186" s="1">
        <v>0.0</v>
      </c>
      <c r="AC1186" s="1">
        <v>0.0</v>
      </c>
      <c r="AD1186" s="1">
        <v>0.0</v>
      </c>
      <c r="AE1186" s="1">
        <v>364291.0</v>
      </c>
      <c r="AK1186" s="1">
        <v>33.0</v>
      </c>
      <c r="AL1186" s="1">
        <v>0.0</v>
      </c>
    </row>
    <row r="1187" ht="15.75" customHeight="1">
      <c r="A1187" s="1" t="s">
        <v>203</v>
      </c>
      <c r="B1187" s="1">
        <v>18.0</v>
      </c>
      <c r="C1187" s="1" t="s">
        <v>4280</v>
      </c>
      <c r="D1187" s="1" t="s">
        <v>7813</v>
      </c>
      <c r="E1187" s="1" t="s">
        <v>7814</v>
      </c>
      <c r="F1187" s="1" t="s">
        <v>7815</v>
      </c>
      <c r="H1187" s="1">
        <v>0.47515494</v>
      </c>
      <c r="I1187" s="1">
        <v>0.0</v>
      </c>
      <c r="J1187" s="1">
        <v>0.16140428</v>
      </c>
      <c r="K1187" s="1">
        <v>0.0</v>
      </c>
      <c r="L1187" s="1">
        <v>0.0</v>
      </c>
      <c r="M1187" s="1">
        <v>0.47712126</v>
      </c>
      <c r="N1187" s="1">
        <v>0.0</v>
      </c>
      <c r="O1187" s="1">
        <v>0.0</v>
      </c>
      <c r="P1187" s="1">
        <v>0.0</v>
      </c>
      <c r="Q1187" s="1" t="s">
        <v>1067</v>
      </c>
      <c r="R1187" s="1">
        <v>1.0</v>
      </c>
      <c r="S1187" s="1">
        <v>37.07000032067299</v>
      </c>
      <c r="T1187" s="1">
        <v>0.16140428</v>
      </c>
      <c r="U1187" s="1">
        <v>0.0</v>
      </c>
      <c r="V1187" s="1">
        <v>0.0</v>
      </c>
      <c r="W1187" s="1">
        <v>0.0</v>
      </c>
      <c r="X1187" s="1">
        <v>0.0</v>
      </c>
      <c r="Y1187" s="1">
        <v>0.0</v>
      </c>
      <c r="Z1187" s="1">
        <v>0.0</v>
      </c>
      <c r="AA1187" s="1">
        <v>0.0</v>
      </c>
      <c r="AB1187" s="1">
        <v>0.0</v>
      </c>
      <c r="AC1187" s="1">
        <v>0.0</v>
      </c>
      <c r="AD1187" s="1">
        <v>0.0</v>
      </c>
      <c r="AE1187" s="1">
        <v>81805.0</v>
      </c>
      <c r="AF1187" s="1">
        <v>34.0</v>
      </c>
      <c r="AG1187" s="1">
        <v>320.0</v>
      </c>
      <c r="AH1187" s="1" t="s">
        <v>7816</v>
      </c>
      <c r="AI1187" s="1">
        <v>47.0</v>
      </c>
      <c r="AJ1187" s="1">
        <v>9.0</v>
      </c>
      <c r="AK1187" s="1">
        <v>10.0</v>
      </c>
      <c r="AL1187" s="1">
        <v>8.0</v>
      </c>
    </row>
    <row r="1188" ht="15.75" customHeight="1">
      <c r="A1188" s="1" t="s">
        <v>203</v>
      </c>
      <c r="B1188" s="1">
        <v>19.0</v>
      </c>
      <c r="C1188" s="1" t="s">
        <v>4284</v>
      </c>
      <c r="D1188" s="1" t="s">
        <v>7817</v>
      </c>
      <c r="E1188" s="1" t="s">
        <v>7818</v>
      </c>
      <c r="F1188" s="1" t="s">
        <v>1371</v>
      </c>
      <c r="H1188" s="1">
        <v>0.44960722</v>
      </c>
      <c r="I1188" s="1">
        <v>1.4935628</v>
      </c>
      <c r="J1188" s="1">
        <v>0.0</v>
      </c>
      <c r="K1188" s="1">
        <v>0.0</v>
      </c>
      <c r="L1188" s="1">
        <v>0.0</v>
      </c>
      <c r="M1188" s="1">
        <v>0.30103</v>
      </c>
      <c r="N1188" s="1">
        <v>0.0</v>
      </c>
      <c r="O1188" s="1">
        <v>0.0</v>
      </c>
      <c r="P1188" s="1">
        <v>0.0</v>
      </c>
      <c r="Q1188" s="1" t="s">
        <v>659</v>
      </c>
      <c r="R1188" s="1">
        <v>0.0</v>
      </c>
      <c r="T1188" s="1">
        <v>0.0</v>
      </c>
      <c r="U1188" s="1">
        <v>0.0</v>
      </c>
      <c r="V1188" s="1">
        <v>0.0</v>
      </c>
      <c r="W1188" s="1">
        <v>0.0</v>
      </c>
      <c r="X1188" s="1">
        <v>0.0</v>
      </c>
      <c r="Y1188" s="1">
        <v>0.0</v>
      </c>
      <c r="Z1188" s="1">
        <v>0.0</v>
      </c>
      <c r="AA1188" s="1">
        <v>0.0</v>
      </c>
      <c r="AB1188" s="1">
        <v>0.0</v>
      </c>
      <c r="AC1188" s="1">
        <v>0.0</v>
      </c>
      <c r="AD1188" s="1">
        <v>0.0</v>
      </c>
      <c r="AE1188" s="1">
        <v>324527.0</v>
      </c>
      <c r="AK1188" s="1">
        <v>2.0</v>
      </c>
      <c r="AL1188" s="1">
        <v>0.0</v>
      </c>
    </row>
    <row r="1189" ht="15.75" customHeight="1">
      <c r="A1189" s="1" t="s">
        <v>203</v>
      </c>
      <c r="B1189" s="1">
        <v>20.0</v>
      </c>
      <c r="C1189" s="1" t="s">
        <v>4289</v>
      </c>
      <c r="D1189" s="1" t="s">
        <v>7819</v>
      </c>
      <c r="E1189" s="1" t="s">
        <v>7820</v>
      </c>
      <c r="F1189" s="1" t="s">
        <v>7821</v>
      </c>
      <c r="H1189" s="1">
        <v>0.3375065</v>
      </c>
      <c r="I1189" s="1">
        <v>1.1211723</v>
      </c>
      <c r="J1189" s="1">
        <v>0.0</v>
      </c>
      <c r="K1189" s="1">
        <v>0.0</v>
      </c>
      <c r="L1189" s="1">
        <v>0.0</v>
      </c>
      <c r="M1189" s="1">
        <v>0.30103</v>
      </c>
      <c r="N1189" s="1">
        <v>0.0</v>
      </c>
      <c r="O1189" s="1">
        <v>0.0</v>
      </c>
      <c r="P1189" s="1">
        <v>0.0</v>
      </c>
      <c r="Q1189" s="1" t="s">
        <v>659</v>
      </c>
      <c r="R1189" s="1">
        <v>0.0</v>
      </c>
      <c r="T1189" s="1">
        <v>0.0</v>
      </c>
      <c r="U1189" s="1">
        <v>0.0</v>
      </c>
      <c r="V1189" s="1">
        <v>0.0</v>
      </c>
      <c r="W1189" s="1">
        <v>0.0</v>
      </c>
      <c r="X1189" s="1">
        <v>0.0</v>
      </c>
      <c r="Y1189" s="1">
        <v>0.0</v>
      </c>
      <c r="Z1189" s="1">
        <v>0.0</v>
      </c>
      <c r="AA1189" s="1">
        <v>0.0</v>
      </c>
      <c r="AB1189" s="1">
        <v>0.0</v>
      </c>
      <c r="AC1189" s="1">
        <v>0.0</v>
      </c>
      <c r="AD1189" s="1">
        <v>0.0</v>
      </c>
      <c r="AE1189" s="1">
        <v>132223.0</v>
      </c>
      <c r="AF1189" s="1">
        <v>1.0</v>
      </c>
      <c r="AI1189" s="1">
        <v>113.0</v>
      </c>
      <c r="AK1189" s="1">
        <v>0.0</v>
      </c>
      <c r="AL1189" s="1">
        <v>0.0</v>
      </c>
    </row>
    <row r="1190" ht="15.75" customHeight="1">
      <c r="A1190" s="1" t="s">
        <v>203</v>
      </c>
      <c r="B1190" s="1">
        <v>21.0</v>
      </c>
      <c r="C1190" s="1" t="s">
        <v>4293</v>
      </c>
      <c r="D1190" s="1" t="s">
        <v>7822</v>
      </c>
      <c r="F1190" s="1" t="s">
        <v>7823</v>
      </c>
      <c r="H1190" s="1">
        <v>0.32168716</v>
      </c>
      <c r="I1190" s="1">
        <v>1.0686216</v>
      </c>
      <c r="J1190" s="1">
        <v>0.0</v>
      </c>
      <c r="K1190" s="1">
        <v>0.0</v>
      </c>
      <c r="L1190" s="1">
        <v>0.0</v>
      </c>
      <c r="M1190" s="1">
        <v>0.30103</v>
      </c>
      <c r="N1190" s="1">
        <v>0.0</v>
      </c>
      <c r="O1190" s="1">
        <v>0.0</v>
      </c>
      <c r="P1190" s="1">
        <v>0.0</v>
      </c>
      <c r="Q1190" s="1" t="s">
        <v>659</v>
      </c>
      <c r="R1190" s="1">
        <v>0.0</v>
      </c>
      <c r="T1190" s="1">
        <v>0.0</v>
      </c>
      <c r="U1190" s="1">
        <v>0.0</v>
      </c>
      <c r="V1190" s="1">
        <v>0.0</v>
      </c>
      <c r="W1190" s="1">
        <v>0.0</v>
      </c>
      <c r="X1190" s="1">
        <v>0.0</v>
      </c>
      <c r="Y1190" s="1">
        <v>0.0</v>
      </c>
      <c r="Z1190" s="1">
        <v>0.0</v>
      </c>
      <c r="AA1190" s="1">
        <v>0.0</v>
      </c>
      <c r="AB1190" s="1">
        <v>0.0</v>
      </c>
      <c r="AC1190" s="1">
        <v>0.0</v>
      </c>
      <c r="AD1190" s="1">
        <v>0.0</v>
      </c>
      <c r="AE1190" s="1">
        <v>439506.0</v>
      </c>
      <c r="AI1190" s="1">
        <v>64.0</v>
      </c>
      <c r="AK1190" s="1">
        <v>0.0</v>
      </c>
      <c r="AL1190" s="1">
        <v>0.0</v>
      </c>
    </row>
    <row r="1191" ht="15.75" customHeight="1">
      <c r="A1191" s="1" t="s">
        <v>203</v>
      </c>
      <c r="B1191" s="1">
        <v>22.0</v>
      </c>
      <c r="C1191" s="1" t="s">
        <v>4298</v>
      </c>
      <c r="D1191" s="1" t="s">
        <v>7824</v>
      </c>
      <c r="E1191" s="1" t="s">
        <v>7825</v>
      </c>
      <c r="F1191" s="1" t="s">
        <v>7826</v>
      </c>
      <c r="H1191" s="1">
        <v>0.31338164</v>
      </c>
      <c r="I1191" s="1">
        <v>1.0410312</v>
      </c>
      <c r="J1191" s="1">
        <v>0.0</v>
      </c>
      <c r="K1191" s="1">
        <v>0.0</v>
      </c>
      <c r="L1191" s="1">
        <v>0.0</v>
      </c>
      <c r="M1191" s="1">
        <v>0.30103</v>
      </c>
      <c r="N1191" s="1">
        <v>0.0</v>
      </c>
      <c r="O1191" s="1">
        <v>0.0</v>
      </c>
      <c r="P1191" s="1">
        <v>0.0</v>
      </c>
      <c r="Q1191" s="1" t="s">
        <v>659</v>
      </c>
      <c r="R1191" s="1">
        <v>0.0</v>
      </c>
      <c r="T1191" s="1">
        <v>0.0</v>
      </c>
      <c r="U1191" s="1">
        <v>0.0</v>
      </c>
      <c r="V1191" s="1">
        <v>0.0</v>
      </c>
      <c r="W1191" s="1">
        <v>0.0</v>
      </c>
      <c r="X1191" s="1">
        <v>0.0</v>
      </c>
      <c r="Y1191" s="1">
        <v>0.0</v>
      </c>
      <c r="Z1191" s="1">
        <v>0.0</v>
      </c>
      <c r="AA1191" s="1">
        <v>0.0</v>
      </c>
      <c r="AB1191" s="1">
        <v>0.0</v>
      </c>
      <c r="AC1191" s="1">
        <v>0.0</v>
      </c>
      <c r="AD1191" s="1">
        <v>0.0</v>
      </c>
      <c r="AE1191" s="1">
        <v>300696.0</v>
      </c>
      <c r="AK1191" s="1">
        <v>0.0</v>
      </c>
      <c r="AL1191" s="1">
        <v>0.0</v>
      </c>
    </row>
    <row r="1192" ht="15.75" customHeight="1">
      <c r="A1192" s="1" t="s">
        <v>203</v>
      </c>
      <c r="B1192" s="1">
        <v>23.0</v>
      </c>
      <c r="C1192" s="1" t="s">
        <v>4304</v>
      </c>
      <c r="D1192" s="1" t="s">
        <v>7827</v>
      </c>
      <c r="E1192" s="1" t="s">
        <v>7828</v>
      </c>
      <c r="F1192" s="1" t="s">
        <v>7829</v>
      </c>
      <c r="H1192" s="1">
        <v>0.22676349</v>
      </c>
      <c r="I1192" s="1">
        <v>0.0</v>
      </c>
      <c r="J1192" s="1">
        <v>0.35392746</v>
      </c>
      <c r="K1192" s="1">
        <v>0.0</v>
      </c>
      <c r="L1192" s="1">
        <v>0.0</v>
      </c>
      <c r="M1192" s="1">
        <v>0.30103</v>
      </c>
      <c r="N1192" s="1">
        <v>0.0</v>
      </c>
      <c r="O1192" s="1">
        <v>0.0</v>
      </c>
      <c r="P1192" s="1">
        <v>0.0</v>
      </c>
      <c r="Q1192" s="1" t="s">
        <v>659</v>
      </c>
      <c r="R1192" s="1">
        <v>0.0</v>
      </c>
      <c r="S1192" s="1">
        <v>3.529999971389771</v>
      </c>
      <c r="T1192" s="1">
        <v>0.0</v>
      </c>
      <c r="U1192" s="1">
        <v>0.35392746</v>
      </c>
      <c r="V1192" s="1">
        <v>0.0</v>
      </c>
      <c r="W1192" s="1">
        <v>0.0</v>
      </c>
      <c r="X1192" s="1">
        <v>0.0</v>
      </c>
      <c r="Y1192" s="1">
        <v>0.0</v>
      </c>
      <c r="Z1192" s="1">
        <v>0.0</v>
      </c>
      <c r="AA1192" s="1">
        <v>0.0</v>
      </c>
      <c r="AB1192" s="1">
        <v>0.0</v>
      </c>
      <c r="AC1192" s="1">
        <v>0.0</v>
      </c>
      <c r="AD1192" s="1">
        <v>0.0</v>
      </c>
      <c r="AE1192" s="1">
        <v>291738.0</v>
      </c>
      <c r="AF1192" s="1">
        <v>15.0</v>
      </c>
      <c r="AG1192" s="1">
        <v>160.0</v>
      </c>
      <c r="AH1192" s="1" t="s">
        <v>7035</v>
      </c>
      <c r="AI1192" s="1">
        <v>9.0</v>
      </c>
      <c r="AJ1192" s="1">
        <v>3.0</v>
      </c>
      <c r="AK1192" s="1">
        <v>3.0</v>
      </c>
      <c r="AL1192" s="1">
        <v>4.0</v>
      </c>
    </row>
    <row r="1193" ht="15.75" customHeight="1">
      <c r="A1193" s="1" t="s">
        <v>203</v>
      </c>
      <c r="B1193" s="1">
        <v>24.0</v>
      </c>
      <c r="C1193" s="1" t="s">
        <v>4306</v>
      </c>
      <c r="D1193" s="1" t="s">
        <v>7830</v>
      </c>
      <c r="E1193" s="1" t="s">
        <v>7831</v>
      </c>
      <c r="F1193" s="1" t="s">
        <v>7832</v>
      </c>
      <c r="H1193" s="1">
        <v>0.17952918</v>
      </c>
      <c r="I1193" s="1">
        <v>0.0</v>
      </c>
      <c r="J1193" s="1">
        <v>0.1513838</v>
      </c>
      <c r="K1193" s="1">
        <v>0.0</v>
      </c>
      <c r="L1193" s="1">
        <v>0.0</v>
      </c>
      <c r="M1193" s="1">
        <v>0.60206</v>
      </c>
      <c r="N1193" s="1">
        <v>0.0</v>
      </c>
      <c r="O1193" s="1">
        <v>0.0</v>
      </c>
      <c r="P1193" s="1">
        <v>0.0</v>
      </c>
      <c r="Q1193" s="1" t="s">
        <v>7834</v>
      </c>
      <c r="R1193" s="1">
        <v>2.0</v>
      </c>
      <c r="S1193" s="1">
        <v>2.880000054836273</v>
      </c>
      <c r="T1193" s="1">
        <v>0.1513838</v>
      </c>
      <c r="U1193" s="1">
        <v>0.0</v>
      </c>
      <c r="V1193" s="1">
        <v>0.0</v>
      </c>
      <c r="W1193" s="1">
        <v>0.0</v>
      </c>
      <c r="X1193" s="1">
        <v>0.0</v>
      </c>
      <c r="Y1193" s="1">
        <v>0.0</v>
      </c>
      <c r="Z1193" s="1">
        <v>0.0</v>
      </c>
      <c r="AA1193" s="1">
        <v>0.0</v>
      </c>
      <c r="AB1193" s="1">
        <v>0.0</v>
      </c>
      <c r="AC1193" s="1">
        <v>0.0</v>
      </c>
      <c r="AD1193" s="1">
        <v>0.0</v>
      </c>
      <c r="AE1193" s="1">
        <v>89519.0</v>
      </c>
      <c r="AF1193" s="1">
        <v>26.0</v>
      </c>
      <c r="AG1193" s="1">
        <v>410.0</v>
      </c>
      <c r="AH1193" s="1" t="s">
        <v>5875</v>
      </c>
      <c r="AI1193" s="1">
        <v>15.0</v>
      </c>
      <c r="AJ1193" s="1">
        <v>6.0</v>
      </c>
      <c r="AK1193" s="1">
        <v>6.0</v>
      </c>
      <c r="AL1193" s="1">
        <v>3.0</v>
      </c>
    </row>
    <row r="1194" ht="15.75" customHeight="1">
      <c r="A1194" s="1" t="s">
        <v>203</v>
      </c>
      <c r="B1194" s="1">
        <v>25.0</v>
      </c>
      <c r="C1194" s="1" t="s">
        <v>4308</v>
      </c>
      <c r="D1194" s="1" t="s">
        <v>7835</v>
      </c>
      <c r="E1194" s="1" t="s">
        <v>7836</v>
      </c>
      <c r="F1194" s="1" t="s">
        <v>7837</v>
      </c>
      <c r="H1194" s="1">
        <v>0.15554824</v>
      </c>
      <c r="I1194" s="1">
        <v>0.0</v>
      </c>
      <c r="J1194" s="1">
        <v>0.29490772</v>
      </c>
      <c r="K1194" s="1">
        <v>0.0</v>
      </c>
      <c r="L1194" s="1">
        <v>0.0</v>
      </c>
      <c r="M1194" s="1">
        <v>0.30103</v>
      </c>
      <c r="N1194" s="1">
        <v>0.0</v>
      </c>
      <c r="O1194" s="1">
        <v>0.0</v>
      </c>
      <c r="P1194" s="1">
        <v>0.0</v>
      </c>
      <c r="Q1194" s="1" t="s">
        <v>659</v>
      </c>
      <c r="R1194" s="1">
        <v>0.0</v>
      </c>
      <c r="S1194" s="1">
        <v>2.069999933242798</v>
      </c>
      <c r="T1194" s="1">
        <v>0.0</v>
      </c>
      <c r="U1194" s="1">
        <v>0.29490772</v>
      </c>
      <c r="V1194" s="1">
        <v>0.0</v>
      </c>
      <c r="W1194" s="1">
        <v>0.0</v>
      </c>
      <c r="X1194" s="1">
        <v>0.0</v>
      </c>
      <c r="Y1194" s="1">
        <v>0.0</v>
      </c>
      <c r="Z1194" s="1">
        <v>0.0</v>
      </c>
      <c r="AA1194" s="1">
        <v>0.0</v>
      </c>
      <c r="AB1194" s="1">
        <v>0.0</v>
      </c>
      <c r="AC1194" s="1">
        <v>0.0</v>
      </c>
      <c r="AD1194" s="1">
        <v>0.0</v>
      </c>
      <c r="AE1194" s="1">
        <v>34556.0</v>
      </c>
      <c r="AF1194" s="1">
        <v>2.0</v>
      </c>
      <c r="AG1194" s="1">
        <v>80.0</v>
      </c>
      <c r="AH1194" s="1" t="s">
        <v>7838</v>
      </c>
      <c r="AI1194" s="1">
        <v>8.0</v>
      </c>
      <c r="AJ1194" s="1">
        <v>1.0</v>
      </c>
      <c r="AK1194" s="1">
        <v>1.0</v>
      </c>
      <c r="AL1194" s="1">
        <v>1.0</v>
      </c>
    </row>
    <row r="1195" ht="15.75" customHeight="1">
      <c r="A1195" s="1" t="s">
        <v>206</v>
      </c>
      <c r="B1195" s="1">
        <v>1.0</v>
      </c>
      <c r="C1195" s="1" t="s">
        <v>2682</v>
      </c>
      <c r="D1195" s="1" t="s">
        <v>6099</v>
      </c>
      <c r="E1195" s="1" t="s">
        <v>6100</v>
      </c>
      <c r="F1195" s="1" t="s">
        <v>6101</v>
      </c>
      <c r="H1195" s="1">
        <v>24.683002</v>
      </c>
      <c r="I1195" s="1">
        <v>2.209932</v>
      </c>
      <c r="J1195" s="1">
        <v>0.0</v>
      </c>
      <c r="K1195" s="1">
        <v>0.0</v>
      </c>
      <c r="L1195" s="1">
        <v>0.0</v>
      </c>
      <c r="M1195" s="1">
        <v>0.9542425</v>
      </c>
      <c r="N1195" s="1">
        <v>0.0</v>
      </c>
      <c r="O1195" s="1">
        <v>0.0</v>
      </c>
      <c r="P1195" s="1">
        <v>0.0</v>
      </c>
      <c r="Q1195" s="1" t="s">
        <v>6230</v>
      </c>
      <c r="R1195" s="1">
        <v>7.0</v>
      </c>
      <c r="S1195" s="1">
        <v>136.0</v>
      </c>
      <c r="T1195" s="1">
        <v>0.0</v>
      </c>
      <c r="U1195" s="1">
        <v>0.0</v>
      </c>
      <c r="V1195" s="1">
        <v>0.0</v>
      </c>
      <c r="W1195" s="1">
        <v>0.0</v>
      </c>
      <c r="X1195" s="1">
        <v>0.0</v>
      </c>
      <c r="Y1195" s="1">
        <v>0.0</v>
      </c>
      <c r="Z1195" s="1">
        <v>0.0</v>
      </c>
      <c r="AA1195" s="1">
        <v>0.0</v>
      </c>
      <c r="AB1195" s="1">
        <v>0.0</v>
      </c>
      <c r="AC1195" s="1">
        <v>0.0</v>
      </c>
      <c r="AD1195" s="1">
        <v>0.0</v>
      </c>
      <c r="AE1195" s="1">
        <v>255221.0</v>
      </c>
      <c r="AF1195" s="1">
        <v>687.0</v>
      </c>
      <c r="AG1195" s="1">
        <v>730.0</v>
      </c>
      <c r="AH1195" s="1" t="s">
        <v>4181</v>
      </c>
      <c r="AI1195" s="1">
        <v>37.0</v>
      </c>
      <c r="AJ1195" s="1">
        <v>5.0</v>
      </c>
      <c r="AK1195" s="1">
        <v>5.0</v>
      </c>
      <c r="AL1195" s="1">
        <v>10.0</v>
      </c>
    </row>
    <row r="1196" ht="15.75" customHeight="1">
      <c r="A1196" s="1" t="s">
        <v>206</v>
      </c>
      <c r="B1196" s="1">
        <v>2.0</v>
      </c>
      <c r="C1196" s="1" t="s">
        <v>4312</v>
      </c>
      <c r="D1196" s="1" t="s">
        <v>7839</v>
      </c>
      <c r="E1196" s="1" t="s">
        <v>7840</v>
      </c>
      <c r="F1196" s="1" t="s">
        <v>7841</v>
      </c>
      <c r="H1196" s="1">
        <v>20.769514</v>
      </c>
      <c r="I1196" s="1">
        <v>12.440583</v>
      </c>
      <c r="J1196" s="1">
        <v>4.052336</v>
      </c>
      <c r="K1196" s="1">
        <v>0.0</v>
      </c>
      <c r="L1196" s="1">
        <v>0.0</v>
      </c>
      <c r="M1196" s="1">
        <v>0.30103</v>
      </c>
      <c r="N1196" s="1">
        <v>0.0</v>
      </c>
      <c r="O1196" s="1">
        <v>0.0</v>
      </c>
      <c r="P1196" s="1">
        <v>0.0</v>
      </c>
      <c r="Q1196" s="1" t="s">
        <v>659</v>
      </c>
      <c r="R1196" s="1">
        <v>0.0</v>
      </c>
      <c r="S1196" s="1">
        <v>16.5</v>
      </c>
      <c r="T1196" s="1">
        <v>0.0</v>
      </c>
      <c r="U1196" s="1">
        <v>0.0</v>
      </c>
      <c r="V1196" s="1">
        <v>0.0</v>
      </c>
      <c r="W1196" s="1">
        <v>4.052336</v>
      </c>
      <c r="X1196" s="1">
        <v>0.0</v>
      </c>
      <c r="Y1196" s="1">
        <v>0.0</v>
      </c>
      <c r="Z1196" s="1">
        <v>0.0</v>
      </c>
      <c r="AA1196" s="1">
        <v>0.0</v>
      </c>
      <c r="AB1196" s="1">
        <v>0.0</v>
      </c>
      <c r="AC1196" s="1">
        <v>0.0</v>
      </c>
      <c r="AD1196" s="1">
        <v>0.0</v>
      </c>
      <c r="AE1196" s="1">
        <v>127445.0</v>
      </c>
      <c r="AF1196" s="1">
        <v>30.0</v>
      </c>
      <c r="AH1196" s="1" t="s">
        <v>2047</v>
      </c>
      <c r="AI1196" s="1">
        <v>16.0</v>
      </c>
      <c r="AJ1196" s="1">
        <v>3.0</v>
      </c>
      <c r="AK1196" s="1">
        <v>4.0</v>
      </c>
      <c r="AL1196" s="1">
        <v>1.0</v>
      </c>
    </row>
    <row r="1197" ht="15.75" customHeight="1">
      <c r="A1197" s="1" t="s">
        <v>206</v>
      </c>
      <c r="B1197" s="1">
        <v>3.0</v>
      </c>
      <c r="C1197" s="1" t="s">
        <v>4315</v>
      </c>
      <c r="D1197" s="1" t="s">
        <v>7842</v>
      </c>
      <c r="E1197" s="1" t="s">
        <v>7843</v>
      </c>
      <c r="F1197" s="1" t="s">
        <v>7844</v>
      </c>
      <c r="H1197" s="1">
        <v>19.58382</v>
      </c>
      <c r="I1197" s="1">
        <v>11.500392</v>
      </c>
      <c r="J1197" s="1">
        <v>0.0</v>
      </c>
      <c r="K1197" s="1">
        <v>0.0</v>
      </c>
      <c r="L1197" s="1">
        <v>0.0</v>
      </c>
      <c r="M1197" s="1">
        <v>0.30103</v>
      </c>
      <c r="N1197" s="1">
        <v>0.0</v>
      </c>
      <c r="O1197" s="1">
        <v>0.0</v>
      </c>
      <c r="P1197" s="1">
        <v>0.0</v>
      </c>
      <c r="Q1197" s="1" t="s">
        <v>659</v>
      </c>
      <c r="R1197" s="1">
        <v>0.0</v>
      </c>
      <c r="S1197" s="1">
        <v>30.99999952316284</v>
      </c>
      <c r="T1197" s="1">
        <v>0.0</v>
      </c>
      <c r="U1197" s="1">
        <v>0.0</v>
      </c>
      <c r="V1197" s="1">
        <v>0.0</v>
      </c>
      <c r="W1197" s="1">
        <v>0.0</v>
      </c>
      <c r="X1197" s="1">
        <v>0.0</v>
      </c>
      <c r="Y1197" s="1">
        <v>0.0</v>
      </c>
      <c r="Z1197" s="1">
        <v>0.0</v>
      </c>
      <c r="AA1197" s="1">
        <v>0.0</v>
      </c>
      <c r="AB1197" s="1">
        <v>0.0</v>
      </c>
      <c r="AC1197" s="1">
        <v>0.0</v>
      </c>
      <c r="AD1197" s="1">
        <v>0.0</v>
      </c>
      <c r="AE1197" s="1">
        <v>190373.0</v>
      </c>
      <c r="AF1197" s="1">
        <v>10.0</v>
      </c>
      <c r="AH1197" s="1" t="s">
        <v>7845</v>
      </c>
      <c r="AI1197" s="1">
        <v>1.0</v>
      </c>
      <c r="AJ1197" s="1">
        <v>5.0</v>
      </c>
      <c r="AK1197" s="1">
        <v>5.0</v>
      </c>
      <c r="AL1197" s="1">
        <v>6.0</v>
      </c>
    </row>
    <row r="1198" ht="15.75" customHeight="1">
      <c r="A1198" s="1" t="s">
        <v>206</v>
      </c>
      <c r="B1198" s="1">
        <v>4.0</v>
      </c>
      <c r="C1198" s="1" t="s">
        <v>4324</v>
      </c>
      <c r="D1198" s="1" t="s">
        <v>7965</v>
      </c>
      <c r="E1198" s="1" t="s">
        <v>7966</v>
      </c>
      <c r="F1198" s="1" t="s">
        <v>7967</v>
      </c>
      <c r="H1198" s="1">
        <v>17.618656</v>
      </c>
      <c r="I1198" s="1">
        <v>5.516982</v>
      </c>
      <c r="J1198" s="1">
        <v>0.0</v>
      </c>
      <c r="K1198" s="1">
        <v>0.0</v>
      </c>
      <c r="L1198" s="1">
        <v>0.0</v>
      </c>
      <c r="M1198" s="1">
        <v>0.845098</v>
      </c>
      <c r="N1198" s="1">
        <v>0.0</v>
      </c>
      <c r="O1198" s="1">
        <v>0.0</v>
      </c>
      <c r="P1198" s="1">
        <v>0.0</v>
      </c>
      <c r="Q1198" s="1" t="s">
        <v>7969</v>
      </c>
      <c r="R1198" s="1">
        <v>5.0</v>
      </c>
      <c r="S1198" s="1">
        <v>13.2800002656877</v>
      </c>
      <c r="T1198" s="1">
        <v>0.0</v>
      </c>
      <c r="U1198" s="1">
        <v>0.0</v>
      </c>
      <c r="V1198" s="1">
        <v>0.0</v>
      </c>
      <c r="W1198" s="1">
        <v>0.0</v>
      </c>
      <c r="X1198" s="1">
        <v>0.0</v>
      </c>
      <c r="Y1198" s="1">
        <v>0.0</v>
      </c>
      <c r="Z1198" s="1">
        <v>0.0</v>
      </c>
      <c r="AA1198" s="1">
        <v>0.0</v>
      </c>
      <c r="AB1198" s="1">
        <v>0.0</v>
      </c>
      <c r="AC1198" s="1">
        <v>0.0</v>
      </c>
      <c r="AD1198" s="1">
        <v>0.0</v>
      </c>
      <c r="AE1198" s="1">
        <v>82526.0</v>
      </c>
      <c r="AF1198" s="1">
        <v>210.0</v>
      </c>
      <c r="AG1198" s="1">
        <v>620.0</v>
      </c>
      <c r="AH1198" s="1" t="s">
        <v>7970</v>
      </c>
      <c r="AI1198" s="1">
        <v>10.0</v>
      </c>
      <c r="AJ1198" s="1">
        <v>5.0</v>
      </c>
      <c r="AK1198" s="1">
        <v>6.0</v>
      </c>
      <c r="AL1198" s="1">
        <v>6.0</v>
      </c>
    </row>
    <row r="1199" ht="15.75" customHeight="1">
      <c r="A1199" s="1" t="s">
        <v>206</v>
      </c>
      <c r="B1199" s="1">
        <v>5.0</v>
      </c>
      <c r="C1199" s="1" t="s">
        <v>4322</v>
      </c>
      <c r="D1199" s="1" t="s">
        <v>7846</v>
      </c>
      <c r="E1199" s="1" t="s">
        <v>7847</v>
      </c>
      <c r="F1199" s="1" t="s">
        <v>7848</v>
      </c>
      <c r="H1199" s="1">
        <v>16.23797</v>
      </c>
      <c r="I1199" s="1">
        <v>9.461942</v>
      </c>
      <c r="J1199" s="1">
        <v>0.0</v>
      </c>
      <c r="K1199" s="1">
        <v>0.0</v>
      </c>
      <c r="L1199" s="1">
        <v>0.0</v>
      </c>
      <c r="M1199" s="1">
        <v>0.30103</v>
      </c>
      <c r="N1199" s="1">
        <v>0.0</v>
      </c>
      <c r="O1199" s="1">
        <v>0.0</v>
      </c>
      <c r="P1199" s="1">
        <v>0.0</v>
      </c>
      <c r="Q1199" s="1" t="s">
        <v>659</v>
      </c>
      <c r="R1199" s="1">
        <v>0.0</v>
      </c>
      <c r="S1199" s="1">
        <v>31.5</v>
      </c>
      <c r="T1199" s="1">
        <v>0.0</v>
      </c>
      <c r="U1199" s="1">
        <v>0.0</v>
      </c>
      <c r="V1199" s="1">
        <v>0.0</v>
      </c>
      <c r="W1199" s="1">
        <v>0.0</v>
      </c>
      <c r="X1199" s="1">
        <v>0.0</v>
      </c>
      <c r="Y1199" s="1">
        <v>0.0</v>
      </c>
      <c r="Z1199" s="1">
        <v>0.0</v>
      </c>
      <c r="AA1199" s="1">
        <v>0.0</v>
      </c>
      <c r="AB1199" s="1">
        <v>0.0</v>
      </c>
      <c r="AC1199" s="1">
        <v>0.0</v>
      </c>
      <c r="AD1199" s="1">
        <v>0.0</v>
      </c>
      <c r="AE1199" s="1">
        <v>475797.0</v>
      </c>
      <c r="AF1199" s="1">
        <v>12.0</v>
      </c>
      <c r="AH1199" s="1" t="s">
        <v>5810</v>
      </c>
      <c r="AI1199" s="1">
        <v>3.0</v>
      </c>
      <c r="AJ1199" s="1">
        <v>1.0</v>
      </c>
      <c r="AK1199" s="1">
        <v>1.0</v>
      </c>
      <c r="AL1199" s="1">
        <v>3.0</v>
      </c>
    </row>
    <row r="1200" ht="15.75" customHeight="1">
      <c r="A1200" s="1" t="s">
        <v>206</v>
      </c>
      <c r="B1200" s="1">
        <v>6.0</v>
      </c>
      <c r="C1200" s="1" t="s">
        <v>4327</v>
      </c>
      <c r="D1200" s="1" t="s">
        <v>7849</v>
      </c>
      <c r="E1200" s="1" t="s">
        <v>7850</v>
      </c>
      <c r="F1200" s="1" t="s">
        <v>7851</v>
      </c>
      <c r="H1200" s="1">
        <v>13.450115</v>
      </c>
      <c r="I1200" s="1">
        <v>3.1919048</v>
      </c>
      <c r="J1200" s="1">
        <v>0.0</v>
      </c>
      <c r="K1200" s="1">
        <v>0.0</v>
      </c>
      <c r="L1200" s="1">
        <v>0.0</v>
      </c>
      <c r="M1200" s="1">
        <v>0.47712126</v>
      </c>
      <c r="N1200" s="1">
        <v>0.0</v>
      </c>
      <c r="O1200" s="1">
        <v>0.0</v>
      </c>
      <c r="P1200" s="1">
        <v>0.0</v>
      </c>
      <c r="Q1200" s="1" t="s">
        <v>504</v>
      </c>
      <c r="R1200" s="1">
        <v>1.0</v>
      </c>
      <c r="S1200" s="1">
        <v>77.0</v>
      </c>
      <c r="T1200" s="1">
        <v>0.0</v>
      </c>
      <c r="U1200" s="1">
        <v>0.0</v>
      </c>
      <c r="V1200" s="1">
        <v>0.0</v>
      </c>
      <c r="W1200" s="1">
        <v>0.0</v>
      </c>
      <c r="X1200" s="1">
        <v>0.0</v>
      </c>
      <c r="Y1200" s="1">
        <v>0.0</v>
      </c>
      <c r="Z1200" s="1">
        <v>0.0</v>
      </c>
      <c r="AA1200" s="1">
        <v>0.0</v>
      </c>
      <c r="AB1200" s="1">
        <v>0.0</v>
      </c>
      <c r="AC1200" s="1">
        <v>0.0</v>
      </c>
      <c r="AD1200" s="1">
        <v>0.0</v>
      </c>
      <c r="AE1200" s="1">
        <v>225352.0</v>
      </c>
      <c r="AF1200" s="1">
        <v>98.0</v>
      </c>
      <c r="AH1200" s="1" t="s">
        <v>7852</v>
      </c>
      <c r="AI1200" s="1">
        <v>79.0</v>
      </c>
      <c r="AJ1200" s="1">
        <v>4.0</v>
      </c>
      <c r="AK1200" s="1">
        <v>13.0</v>
      </c>
      <c r="AL1200" s="1">
        <v>7.0</v>
      </c>
    </row>
    <row r="1201" ht="15.75" customHeight="1">
      <c r="A1201" s="1" t="s">
        <v>206</v>
      </c>
      <c r="B1201" s="1">
        <v>7.0</v>
      </c>
      <c r="C1201" s="1" t="s">
        <v>4331</v>
      </c>
      <c r="D1201" s="1" t="s">
        <v>7853</v>
      </c>
      <c r="E1201" s="1" t="s">
        <v>7854</v>
      </c>
      <c r="F1201" s="1" t="s">
        <v>7855</v>
      </c>
      <c r="H1201" s="1">
        <v>9.118068</v>
      </c>
      <c r="I1201" s="1">
        <v>0.0</v>
      </c>
      <c r="J1201" s="1">
        <v>0.72116864</v>
      </c>
      <c r="K1201" s="1">
        <v>0.0</v>
      </c>
      <c r="L1201" s="1">
        <v>0.0</v>
      </c>
      <c r="M1201" s="1">
        <v>0.7781513</v>
      </c>
      <c r="N1201" s="1">
        <v>0.0</v>
      </c>
      <c r="O1201" s="1">
        <v>0.0</v>
      </c>
      <c r="P1201" s="1">
        <v>0.0</v>
      </c>
      <c r="Q1201" s="1" t="s">
        <v>7979</v>
      </c>
      <c r="R1201" s="1">
        <v>4.0</v>
      </c>
      <c r="S1201" s="1">
        <v>263.0</v>
      </c>
      <c r="T1201" s="1">
        <v>0.0</v>
      </c>
      <c r="U1201" s="1">
        <v>0.72116864</v>
      </c>
      <c r="V1201" s="1">
        <v>0.0</v>
      </c>
      <c r="W1201" s="1">
        <v>0.0</v>
      </c>
      <c r="X1201" s="1">
        <v>0.0</v>
      </c>
      <c r="Y1201" s="1">
        <v>0.0</v>
      </c>
      <c r="Z1201" s="1">
        <v>0.0</v>
      </c>
      <c r="AA1201" s="1">
        <v>0.0</v>
      </c>
      <c r="AB1201" s="1">
        <v>0.0</v>
      </c>
      <c r="AC1201" s="1">
        <v>0.0</v>
      </c>
      <c r="AD1201" s="1">
        <v>0.0</v>
      </c>
      <c r="AE1201" s="1">
        <v>94932.0</v>
      </c>
      <c r="AF1201" s="1">
        <v>130.0</v>
      </c>
      <c r="AG1201" s="1">
        <v>810.0</v>
      </c>
      <c r="AH1201" s="1" t="s">
        <v>7136</v>
      </c>
      <c r="AI1201" s="1">
        <v>20.0</v>
      </c>
      <c r="AJ1201" s="1">
        <v>4.0</v>
      </c>
      <c r="AK1201" s="1">
        <v>5.0</v>
      </c>
      <c r="AL1201" s="1">
        <v>11.0</v>
      </c>
    </row>
    <row r="1202" ht="15.75" customHeight="1">
      <c r="A1202" s="1" t="s">
        <v>206</v>
      </c>
      <c r="B1202" s="1">
        <v>8.0</v>
      </c>
      <c r="C1202" s="1" t="s">
        <v>4339</v>
      </c>
      <c r="D1202" s="1" t="s">
        <v>7857</v>
      </c>
      <c r="E1202" s="1" t="s">
        <v>7858</v>
      </c>
      <c r="F1202" s="1" t="s">
        <v>7859</v>
      </c>
      <c r="H1202" s="1">
        <v>8.954012</v>
      </c>
      <c r="I1202" s="1">
        <v>14.872292</v>
      </c>
      <c r="J1202" s="1">
        <v>0.0</v>
      </c>
      <c r="K1202" s="1">
        <v>0.0</v>
      </c>
      <c r="L1202" s="1">
        <v>0.0</v>
      </c>
      <c r="M1202" s="1">
        <v>0.60206</v>
      </c>
      <c r="N1202" s="1">
        <v>0.0</v>
      </c>
      <c r="O1202" s="1">
        <v>0.0</v>
      </c>
      <c r="P1202" s="1">
        <v>0.0</v>
      </c>
      <c r="Q1202" s="1" t="s">
        <v>5694</v>
      </c>
      <c r="R1202" s="1">
        <v>2.0</v>
      </c>
      <c r="T1202" s="1">
        <v>0.0</v>
      </c>
      <c r="U1202" s="1">
        <v>0.0</v>
      </c>
      <c r="V1202" s="1">
        <v>0.0</v>
      </c>
      <c r="W1202" s="1">
        <v>0.0</v>
      </c>
      <c r="X1202" s="1">
        <v>0.0</v>
      </c>
      <c r="Y1202" s="1">
        <v>0.0</v>
      </c>
      <c r="Z1202" s="1">
        <v>0.0</v>
      </c>
      <c r="AA1202" s="1">
        <v>0.0</v>
      </c>
      <c r="AB1202" s="1">
        <v>0.0</v>
      </c>
      <c r="AC1202" s="1">
        <v>0.0</v>
      </c>
      <c r="AD1202" s="1">
        <v>0.0</v>
      </c>
      <c r="AE1202" s="1">
        <v>229736.0</v>
      </c>
      <c r="AF1202" s="1">
        <v>5.0</v>
      </c>
      <c r="AH1202" s="1" t="s">
        <v>7860</v>
      </c>
      <c r="AJ1202" s="1">
        <v>1.0</v>
      </c>
      <c r="AK1202" s="1">
        <v>1.0</v>
      </c>
      <c r="AL1202" s="1">
        <v>1.0</v>
      </c>
    </row>
    <row r="1203" ht="15.75" customHeight="1">
      <c r="A1203" s="1" t="s">
        <v>206</v>
      </c>
      <c r="B1203" s="1">
        <v>9.0</v>
      </c>
      <c r="C1203" s="1" t="s">
        <v>4342</v>
      </c>
      <c r="D1203" s="1" t="s">
        <v>7861</v>
      </c>
      <c r="E1203" s="1" t="s">
        <v>7862</v>
      </c>
      <c r="F1203" s="1" t="s">
        <v>7863</v>
      </c>
      <c r="H1203" s="1">
        <v>6.062574</v>
      </c>
      <c r="I1203" s="1">
        <v>3.4842396</v>
      </c>
      <c r="J1203" s="1">
        <v>0.0</v>
      </c>
      <c r="K1203" s="1">
        <v>0.0</v>
      </c>
      <c r="L1203" s="1">
        <v>0.0</v>
      </c>
      <c r="M1203" s="1">
        <v>0.7781513</v>
      </c>
      <c r="N1203" s="1">
        <v>0.0</v>
      </c>
      <c r="O1203" s="1">
        <v>0.0</v>
      </c>
      <c r="P1203" s="1">
        <v>0.0</v>
      </c>
      <c r="Q1203" s="1" t="s">
        <v>7985</v>
      </c>
      <c r="R1203" s="1">
        <v>4.0</v>
      </c>
      <c r="S1203" s="1">
        <v>4.0</v>
      </c>
      <c r="T1203" s="1">
        <v>0.0</v>
      </c>
      <c r="U1203" s="1">
        <v>0.0</v>
      </c>
      <c r="V1203" s="1">
        <v>0.0</v>
      </c>
      <c r="W1203" s="1">
        <v>0.0</v>
      </c>
      <c r="X1203" s="1">
        <v>0.0</v>
      </c>
      <c r="Y1203" s="1">
        <v>0.0</v>
      </c>
      <c r="Z1203" s="1">
        <v>0.0</v>
      </c>
      <c r="AA1203" s="1">
        <v>0.0</v>
      </c>
      <c r="AB1203" s="1">
        <v>0.0</v>
      </c>
      <c r="AC1203" s="1">
        <v>0.0</v>
      </c>
      <c r="AD1203" s="1">
        <v>0.0</v>
      </c>
      <c r="AE1203" s="1">
        <v>485954.0</v>
      </c>
      <c r="AF1203" s="1">
        <v>14.0</v>
      </c>
      <c r="AG1203" s="1">
        <v>560.0</v>
      </c>
      <c r="AH1203" s="1" t="s">
        <v>5467</v>
      </c>
      <c r="AI1203" s="1">
        <v>12.0</v>
      </c>
      <c r="AJ1203" s="1">
        <v>1.0</v>
      </c>
      <c r="AK1203" s="1">
        <v>1.0</v>
      </c>
      <c r="AL1203" s="1">
        <v>2.0</v>
      </c>
    </row>
    <row r="1204" ht="15.75" customHeight="1">
      <c r="A1204" s="1" t="s">
        <v>206</v>
      </c>
      <c r="B1204" s="1">
        <v>10.0</v>
      </c>
      <c r="C1204" s="1" t="s">
        <v>4347</v>
      </c>
      <c r="D1204" s="1" t="s">
        <v>7865</v>
      </c>
      <c r="E1204" s="1" t="s">
        <v>7866</v>
      </c>
      <c r="F1204" s="1" t="s">
        <v>7867</v>
      </c>
      <c r="H1204" s="1">
        <v>5.223886</v>
      </c>
      <c r="I1204" s="1">
        <v>10.94876</v>
      </c>
      <c r="J1204" s="1">
        <v>0.0</v>
      </c>
      <c r="K1204" s="1">
        <v>0.0</v>
      </c>
      <c r="L1204" s="1">
        <v>0.0</v>
      </c>
      <c r="M1204" s="1">
        <v>0.47712126</v>
      </c>
      <c r="N1204" s="1">
        <v>0.0</v>
      </c>
      <c r="O1204" s="1">
        <v>0.0</v>
      </c>
      <c r="P1204" s="1">
        <v>0.0</v>
      </c>
      <c r="Q1204" s="1" t="s">
        <v>6018</v>
      </c>
      <c r="R1204" s="1">
        <v>1.0</v>
      </c>
      <c r="T1204" s="1">
        <v>0.0</v>
      </c>
      <c r="U1204" s="1">
        <v>0.0</v>
      </c>
      <c r="V1204" s="1">
        <v>0.0</v>
      </c>
      <c r="W1204" s="1">
        <v>0.0</v>
      </c>
      <c r="X1204" s="1">
        <v>0.0</v>
      </c>
      <c r="Y1204" s="1">
        <v>0.0</v>
      </c>
      <c r="Z1204" s="1">
        <v>0.0</v>
      </c>
      <c r="AA1204" s="1">
        <v>0.0</v>
      </c>
      <c r="AB1204" s="1">
        <v>0.0</v>
      </c>
      <c r="AC1204" s="1">
        <v>0.0</v>
      </c>
      <c r="AD1204" s="1">
        <v>0.0</v>
      </c>
      <c r="AE1204" s="1">
        <v>190353.0</v>
      </c>
      <c r="AF1204" s="1">
        <v>5.0</v>
      </c>
      <c r="AH1204" s="1" t="s">
        <v>1103</v>
      </c>
      <c r="AJ1204" s="1">
        <v>1.0</v>
      </c>
      <c r="AK1204" s="1">
        <v>1.0</v>
      </c>
      <c r="AL1204" s="1">
        <v>1.0</v>
      </c>
    </row>
    <row r="1205" ht="15.75" customHeight="1">
      <c r="A1205" s="1" t="s">
        <v>206</v>
      </c>
      <c r="B1205" s="1">
        <v>11.0</v>
      </c>
      <c r="C1205" s="1" t="s">
        <v>4350</v>
      </c>
      <c r="D1205" s="1" t="s">
        <v>7868</v>
      </c>
      <c r="E1205" s="1" t="s">
        <v>7869</v>
      </c>
      <c r="F1205" s="1" t="s">
        <v>7870</v>
      </c>
      <c r="H1205" s="1">
        <v>4.930792</v>
      </c>
      <c r="I1205" s="1">
        <v>0.0</v>
      </c>
      <c r="J1205" s="1">
        <v>3.3024735</v>
      </c>
      <c r="K1205" s="1">
        <v>0.0</v>
      </c>
      <c r="L1205" s="1">
        <v>0.0</v>
      </c>
      <c r="M1205" s="1">
        <v>0.60206</v>
      </c>
      <c r="N1205" s="1">
        <v>0.0</v>
      </c>
      <c r="O1205" s="1">
        <v>0.0</v>
      </c>
      <c r="P1205" s="1">
        <v>0.0</v>
      </c>
      <c r="Q1205" s="1" t="s">
        <v>7990</v>
      </c>
      <c r="R1205" s="1">
        <v>2.0</v>
      </c>
      <c r="S1205" s="1">
        <v>5.150000035762787</v>
      </c>
      <c r="T1205" s="1">
        <v>0.0</v>
      </c>
      <c r="U1205" s="1">
        <v>0.0</v>
      </c>
      <c r="V1205" s="1">
        <v>3.3024735</v>
      </c>
      <c r="W1205" s="1">
        <v>0.0</v>
      </c>
      <c r="X1205" s="1">
        <v>0.0</v>
      </c>
      <c r="Y1205" s="1">
        <v>0.0</v>
      </c>
      <c r="Z1205" s="1">
        <v>0.0</v>
      </c>
      <c r="AA1205" s="1">
        <v>0.0</v>
      </c>
      <c r="AB1205" s="1">
        <v>0.0</v>
      </c>
      <c r="AC1205" s="1">
        <v>0.0</v>
      </c>
      <c r="AD1205" s="1">
        <v>0.0</v>
      </c>
      <c r="AE1205" s="1">
        <v>39064.0</v>
      </c>
      <c r="AF1205" s="1">
        <v>61.0</v>
      </c>
      <c r="AH1205" s="1" t="s">
        <v>5339</v>
      </c>
      <c r="AI1205" s="1">
        <v>7.0</v>
      </c>
      <c r="AJ1205" s="1">
        <v>4.0</v>
      </c>
      <c r="AK1205" s="1">
        <v>4.0</v>
      </c>
      <c r="AL1205" s="1">
        <v>1.0</v>
      </c>
    </row>
    <row r="1206" ht="15.75" customHeight="1">
      <c r="A1206" s="1" t="s">
        <v>206</v>
      </c>
      <c r="B1206" s="1">
        <v>12.0</v>
      </c>
      <c r="C1206" s="1" t="s">
        <v>4356</v>
      </c>
      <c r="D1206" s="1" t="s">
        <v>7872</v>
      </c>
      <c r="E1206" s="1" t="s">
        <v>7873</v>
      </c>
      <c r="F1206" s="1" t="s">
        <v>7874</v>
      </c>
      <c r="H1206" s="1">
        <v>4.3343573</v>
      </c>
      <c r="I1206" s="1">
        <v>0.0</v>
      </c>
      <c r="J1206" s="1">
        <v>2.5148406</v>
      </c>
      <c r="K1206" s="1">
        <v>0.0</v>
      </c>
      <c r="L1206" s="1">
        <v>0.0</v>
      </c>
      <c r="M1206" s="1">
        <v>0.30103</v>
      </c>
      <c r="N1206" s="1">
        <v>0.0</v>
      </c>
      <c r="O1206" s="1">
        <v>0.0</v>
      </c>
      <c r="P1206" s="1">
        <v>0.0</v>
      </c>
      <c r="Q1206" s="1" t="s">
        <v>659</v>
      </c>
      <c r="R1206" s="1">
        <v>0.0</v>
      </c>
      <c r="S1206" s="1">
        <v>31.77999991923571</v>
      </c>
      <c r="T1206" s="1">
        <v>0.0</v>
      </c>
      <c r="U1206" s="1">
        <v>0.0</v>
      </c>
      <c r="V1206" s="1">
        <v>0.0</v>
      </c>
      <c r="W1206" s="1">
        <v>2.5148406</v>
      </c>
      <c r="X1206" s="1">
        <v>0.0</v>
      </c>
      <c r="Y1206" s="1">
        <v>0.0</v>
      </c>
      <c r="Z1206" s="1">
        <v>0.0</v>
      </c>
      <c r="AA1206" s="1">
        <v>0.0</v>
      </c>
      <c r="AB1206" s="1">
        <v>0.0</v>
      </c>
      <c r="AC1206" s="1">
        <v>0.0</v>
      </c>
      <c r="AD1206" s="1">
        <v>0.0</v>
      </c>
      <c r="AE1206" s="1">
        <v>255977.0</v>
      </c>
      <c r="AF1206" s="1">
        <v>30.0</v>
      </c>
      <c r="AH1206" s="1" t="s">
        <v>7875</v>
      </c>
      <c r="AI1206" s="1">
        <v>6.0</v>
      </c>
      <c r="AJ1206" s="1">
        <v>9.0</v>
      </c>
      <c r="AK1206" s="1">
        <v>9.0</v>
      </c>
      <c r="AL1206" s="1">
        <v>10.0</v>
      </c>
    </row>
    <row r="1207" ht="15.75" customHeight="1">
      <c r="A1207" s="1" t="s">
        <v>206</v>
      </c>
      <c r="B1207" s="1">
        <v>13.0</v>
      </c>
      <c r="C1207" s="1" t="s">
        <v>4359</v>
      </c>
      <c r="D1207" s="1" t="s">
        <v>7876</v>
      </c>
      <c r="E1207" s="1" t="s">
        <v>7877</v>
      </c>
      <c r="F1207" s="1" t="s">
        <v>1371</v>
      </c>
      <c r="H1207" s="1">
        <v>4.018778</v>
      </c>
      <c r="I1207" s="1">
        <v>13.350091</v>
      </c>
      <c r="J1207" s="1">
        <v>0.0</v>
      </c>
      <c r="K1207" s="1">
        <v>0.0</v>
      </c>
      <c r="L1207" s="1">
        <v>0.0</v>
      </c>
      <c r="M1207" s="1">
        <v>0.30103</v>
      </c>
      <c r="N1207" s="1">
        <v>0.0</v>
      </c>
      <c r="O1207" s="1">
        <v>0.0</v>
      </c>
      <c r="P1207" s="1">
        <v>0.0</v>
      </c>
      <c r="Q1207" s="1" t="s">
        <v>659</v>
      </c>
      <c r="R1207" s="1">
        <v>0.0</v>
      </c>
      <c r="T1207" s="1">
        <v>0.0</v>
      </c>
      <c r="U1207" s="1">
        <v>0.0</v>
      </c>
      <c r="V1207" s="1">
        <v>0.0</v>
      </c>
      <c r="W1207" s="1">
        <v>0.0</v>
      </c>
      <c r="X1207" s="1">
        <v>0.0</v>
      </c>
      <c r="Y1207" s="1">
        <v>0.0</v>
      </c>
      <c r="Z1207" s="1">
        <v>0.0</v>
      </c>
      <c r="AA1207" s="1">
        <v>0.0</v>
      </c>
      <c r="AB1207" s="1">
        <v>0.0</v>
      </c>
      <c r="AC1207" s="1">
        <v>0.0</v>
      </c>
      <c r="AD1207" s="1">
        <v>0.0</v>
      </c>
      <c r="AE1207" s="1">
        <v>365020.0</v>
      </c>
      <c r="AK1207" s="1">
        <v>4.0</v>
      </c>
      <c r="AL1207" s="1">
        <v>0.0</v>
      </c>
    </row>
    <row r="1208" ht="15.75" customHeight="1">
      <c r="A1208" s="1" t="s">
        <v>206</v>
      </c>
      <c r="B1208" s="1">
        <v>14.0</v>
      </c>
      <c r="C1208" s="1" t="s">
        <v>4365</v>
      </c>
      <c r="D1208" s="1" t="s">
        <v>7878</v>
      </c>
      <c r="E1208" s="1" t="s">
        <v>7879</v>
      </c>
      <c r="F1208" s="1" t="s">
        <v>1371</v>
      </c>
      <c r="H1208" s="1">
        <v>3.1612563</v>
      </c>
      <c r="I1208" s="1">
        <v>10.501466</v>
      </c>
      <c r="J1208" s="1">
        <v>0.0</v>
      </c>
      <c r="K1208" s="1">
        <v>0.0</v>
      </c>
      <c r="L1208" s="1">
        <v>0.0</v>
      </c>
      <c r="M1208" s="1">
        <v>0.30103</v>
      </c>
      <c r="N1208" s="1">
        <v>0.0</v>
      </c>
      <c r="O1208" s="1">
        <v>0.0</v>
      </c>
      <c r="P1208" s="1">
        <v>0.0</v>
      </c>
      <c r="Q1208" s="1" t="s">
        <v>659</v>
      </c>
      <c r="R1208" s="1">
        <v>0.0</v>
      </c>
      <c r="T1208" s="1">
        <v>0.0</v>
      </c>
      <c r="U1208" s="1">
        <v>0.0</v>
      </c>
      <c r="V1208" s="1">
        <v>0.0</v>
      </c>
      <c r="W1208" s="1">
        <v>0.0</v>
      </c>
      <c r="X1208" s="1">
        <v>0.0</v>
      </c>
      <c r="Y1208" s="1">
        <v>0.0</v>
      </c>
      <c r="Z1208" s="1">
        <v>0.0</v>
      </c>
      <c r="AA1208" s="1">
        <v>0.0</v>
      </c>
      <c r="AB1208" s="1">
        <v>0.0</v>
      </c>
      <c r="AC1208" s="1">
        <v>0.0</v>
      </c>
      <c r="AD1208" s="1">
        <v>0.0</v>
      </c>
      <c r="AE1208" s="1">
        <v>443956.0</v>
      </c>
      <c r="AK1208" s="1">
        <v>2.0</v>
      </c>
      <c r="AL1208" s="1">
        <v>0.0</v>
      </c>
    </row>
    <row r="1209" ht="15.75" customHeight="1">
      <c r="A1209" s="1" t="s">
        <v>206</v>
      </c>
      <c r="B1209" s="1">
        <v>15.0</v>
      </c>
      <c r="C1209" s="1" t="s">
        <v>4377</v>
      </c>
      <c r="D1209" s="1" t="s">
        <v>8001</v>
      </c>
      <c r="E1209" s="1" t="s">
        <v>8002</v>
      </c>
      <c r="F1209" s="1" t="s">
        <v>1371</v>
      </c>
      <c r="H1209" s="1">
        <v>2.6882787</v>
      </c>
      <c r="I1209" s="1">
        <v>5.634372</v>
      </c>
      <c r="J1209" s="1">
        <v>0.0</v>
      </c>
      <c r="K1209" s="1">
        <v>0.0</v>
      </c>
      <c r="L1209" s="1">
        <v>0.0</v>
      </c>
      <c r="M1209" s="1">
        <v>0.47712126</v>
      </c>
      <c r="N1209" s="1">
        <v>0.0</v>
      </c>
      <c r="O1209" s="1">
        <v>0.0</v>
      </c>
      <c r="P1209" s="1">
        <v>0.0</v>
      </c>
      <c r="Q1209" s="1" t="s">
        <v>8004</v>
      </c>
      <c r="R1209" s="1">
        <v>1.0</v>
      </c>
      <c r="T1209" s="1">
        <v>0.0</v>
      </c>
      <c r="U1209" s="1">
        <v>0.0</v>
      </c>
      <c r="V1209" s="1">
        <v>0.0</v>
      </c>
      <c r="W1209" s="1">
        <v>0.0</v>
      </c>
      <c r="X1209" s="1">
        <v>0.0</v>
      </c>
      <c r="Y1209" s="1">
        <v>0.0</v>
      </c>
      <c r="Z1209" s="1">
        <v>0.0</v>
      </c>
      <c r="AA1209" s="1">
        <v>0.0</v>
      </c>
      <c r="AB1209" s="1">
        <v>0.0</v>
      </c>
      <c r="AC1209" s="1">
        <v>0.0</v>
      </c>
      <c r="AD1209" s="1">
        <v>0.0</v>
      </c>
      <c r="AE1209" s="1">
        <v>360598.0</v>
      </c>
      <c r="AK1209" s="1">
        <v>10.0</v>
      </c>
      <c r="AL1209" s="1">
        <v>0.0</v>
      </c>
    </row>
    <row r="1210" ht="15.75" customHeight="1">
      <c r="A1210" s="1" t="s">
        <v>206</v>
      </c>
      <c r="B1210" s="1">
        <v>16.0</v>
      </c>
      <c r="C1210" s="1" t="s">
        <v>4384</v>
      </c>
      <c r="D1210" s="1" t="s">
        <v>8007</v>
      </c>
      <c r="E1210" s="1" t="s">
        <v>8009</v>
      </c>
      <c r="F1210" s="1" t="s">
        <v>8010</v>
      </c>
      <c r="H1210" s="1">
        <v>2.4707427</v>
      </c>
      <c r="I1210" s="1">
        <v>8.207629</v>
      </c>
      <c r="J1210" s="1">
        <v>0.0</v>
      </c>
      <c r="K1210" s="1">
        <v>0.0</v>
      </c>
      <c r="L1210" s="1">
        <v>0.0</v>
      </c>
      <c r="M1210" s="1">
        <v>0.30103</v>
      </c>
      <c r="N1210" s="1">
        <v>0.0</v>
      </c>
      <c r="O1210" s="1">
        <v>0.0</v>
      </c>
      <c r="P1210" s="1">
        <v>0.0</v>
      </c>
      <c r="Q1210" s="1" t="s">
        <v>659</v>
      </c>
      <c r="R1210" s="1">
        <v>0.0</v>
      </c>
      <c r="T1210" s="1">
        <v>0.0</v>
      </c>
      <c r="U1210" s="1">
        <v>0.0</v>
      </c>
      <c r="V1210" s="1">
        <v>0.0</v>
      </c>
      <c r="W1210" s="1">
        <v>0.0</v>
      </c>
      <c r="X1210" s="1">
        <v>0.0</v>
      </c>
      <c r="Y1210" s="1">
        <v>0.0</v>
      </c>
      <c r="Z1210" s="1">
        <v>0.0</v>
      </c>
      <c r="AA1210" s="1">
        <v>0.0</v>
      </c>
      <c r="AB1210" s="1">
        <v>0.0</v>
      </c>
      <c r="AC1210" s="1">
        <v>0.0</v>
      </c>
      <c r="AD1210" s="1">
        <v>0.0</v>
      </c>
      <c r="AE1210" s="1">
        <v>257280.0</v>
      </c>
      <c r="AF1210" s="1">
        <v>3.0</v>
      </c>
      <c r="AK1210" s="1">
        <v>0.0</v>
      </c>
      <c r="AL1210" s="1">
        <v>0.0</v>
      </c>
    </row>
    <row r="1211" ht="15.75" customHeight="1">
      <c r="A1211" s="1" t="s">
        <v>206</v>
      </c>
      <c r="B1211" s="1">
        <v>17.0</v>
      </c>
      <c r="C1211" s="1" t="s">
        <v>4373</v>
      </c>
      <c r="D1211" s="1" t="s">
        <v>7881</v>
      </c>
      <c r="E1211" s="1" t="s">
        <v>7882</v>
      </c>
      <c r="F1211" s="1" t="s">
        <v>7883</v>
      </c>
      <c r="H1211" s="1">
        <v>2.3413177</v>
      </c>
      <c r="I1211" s="1">
        <v>7.7776885</v>
      </c>
      <c r="J1211" s="1">
        <v>0.0</v>
      </c>
      <c r="K1211" s="1">
        <v>0.0</v>
      </c>
      <c r="L1211" s="1">
        <v>0.0</v>
      </c>
      <c r="M1211" s="1">
        <v>0.30103</v>
      </c>
      <c r="N1211" s="1">
        <v>0.0</v>
      </c>
      <c r="O1211" s="1">
        <v>0.0</v>
      </c>
      <c r="P1211" s="1">
        <v>0.0</v>
      </c>
      <c r="Q1211" s="1" t="s">
        <v>659</v>
      </c>
      <c r="R1211" s="1">
        <v>0.0</v>
      </c>
      <c r="T1211" s="1">
        <v>0.0</v>
      </c>
      <c r="U1211" s="1">
        <v>0.0</v>
      </c>
      <c r="V1211" s="1">
        <v>0.0</v>
      </c>
      <c r="W1211" s="1">
        <v>0.0</v>
      </c>
      <c r="X1211" s="1">
        <v>0.0</v>
      </c>
      <c r="Y1211" s="1">
        <v>0.0</v>
      </c>
      <c r="Z1211" s="1">
        <v>0.0</v>
      </c>
      <c r="AA1211" s="1">
        <v>0.0</v>
      </c>
      <c r="AB1211" s="1">
        <v>0.0</v>
      </c>
      <c r="AC1211" s="1">
        <v>0.0</v>
      </c>
      <c r="AD1211" s="1">
        <v>0.0</v>
      </c>
      <c r="AE1211" s="1">
        <v>9750.0</v>
      </c>
      <c r="AK1211" s="1">
        <v>0.0</v>
      </c>
      <c r="AL1211" s="1">
        <v>0.0</v>
      </c>
    </row>
    <row r="1212" ht="15.75" customHeight="1">
      <c r="A1212" s="1" t="s">
        <v>206</v>
      </c>
      <c r="B1212" s="1">
        <v>18.0</v>
      </c>
      <c r="C1212" s="1" t="s">
        <v>3266</v>
      </c>
      <c r="D1212" s="1" t="s">
        <v>6705</v>
      </c>
      <c r="E1212" s="1" t="s">
        <v>6706</v>
      </c>
      <c r="F1212" s="1" t="s">
        <v>6707</v>
      </c>
      <c r="H1212" s="1">
        <v>2.3161154</v>
      </c>
      <c r="I1212" s="1">
        <v>0.0</v>
      </c>
      <c r="J1212" s="1">
        <v>1.2481265</v>
      </c>
      <c r="K1212" s="1">
        <v>0.0</v>
      </c>
      <c r="L1212" s="1">
        <v>0.0</v>
      </c>
      <c r="M1212" s="1">
        <v>0.60206</v>
      </c>
      <c r="N1212" s="1">
        <v>0.0</v>
      </c>
      <c r="O1212" s="1">
        <v>0.0</v>
      </c>
      <c r="P1212" s="1">
        <v>0.0</v>
      </c>
      <c r="Q1212" s="1" t="s">
        <v>5694</v>
      </c>
      <c r="R1212" s="1">
        <v>2.0</v>
      </c>
      <c r="S1212" s="1">
        <v>8.5</v>
      </c>
      <c r="T1212" s="1">
        <v>0.0</v>
      </c>
      <c r="U1212" s="1">
        <v>0.0</v>
      </c>
      <c r="V1212" s="1">
        <v>1.2481265</v>
      </c>
      <c r="W1212" s="1">
        <v>0.0</v>
      </c>
      <c r="X1212" s="1">
        <v>0.0</v>
      </c>
      <c r="Y1212" s="1">
        <v>0.0</v>
      </c>
      <c r="Z1212" s="1">
        <v>0.0</v>
      </c>
      <c r="AA1212" s="1">
        <v>0.0</v>
      </c>
      <c r="AB1212" s="1">
        <v>0.0</v>
      </c>
      <c r="AC1212" s="1">
        <v>0.0</v>
      </c>
      <c r="AD1212" s="1">
        <v>0.0</v>
      </c>
      <c r="AE1212" s="1">
        <v>274241.0</v>
      </c>
      <c r="AF1212" s="1">
        <v>41.0</v>
      </c>
      <c r="AH1212" s="1" t="s">
        <v>6708</v>
      </c>
      <c r="AI1212" s="1">
        <v>4.0</v>
      </c>
      <c r="AJ1212" s="1">
        <v>2.0</v>
      </c>
      <c r="AK1212" s="1">
        <v>2.0</v>
      </c>
      <c r="AL1212" s="1">
        <v>1.0</v>
      </c>
    </row>
    <row r="1213" ht="15.75" customHeight="1">
      <c r="A1213" s="1" t="s">
        <v>206</v>
      </c>
      <c r="B1213" s="1">
        <v>19.0</v>
      </c>
      <c r="C1213" s="1" t="s">
        <v>4398</v>
      </c>
      <c r="D1213" s="1" t="s">
        <v>8019</v>
      </c>
      <c r="E1213" s="1" t="s">
        <v>8020</v>
      </c>
      <c r="F1213" s="1" t="s">
        <v>8021</v>
      </c>
      <c r="H1213" s="1">
        <v>1.9716846</v>
      </c>
      <c r="I1213" s="1">
        <v>2.4409642</v>
      </c>
      <c r="J1213" s="1">
        <v>0.0</v>
      </c>
      <c r="K1213" s="1">
        <v>0.0</v>
      </c>
      <c r="L1213" s="1">
        <v>0.0</v>
      </c>
      <c r="M1213" s="1">
        <v>0.60206</v>
      </c>
      <c r="N1213" s="1">
        <v>0.0</v>
      </c>
      <c r="O1213" s="1">
        <v>0.0</v>
      </c>
      <c r="P1213" s="1">
        <v>0.0</v>
      </c>
      <c r="Q1213" s="1" t="s">
        <v>8022</v>
      </c>
      <c r="R1213" s="1">
        <v>2.0</v>
      </c>
      <c r="S1213" s="1">
        <v>0.800000011920929</v>
      </c>
      <c r="T1213" s="1">
        <v>0.0</v>
      </c>
      <c r="U1213" s="1">
        <v>0.0</v>
      </c>
      <c r="V1213" s="1">
        <v>0.0</v>
      </c>
      <c r="W1213" s="1">
        <v>0.0</v>
      </c>
      <c r="X1213" s="1">
        <v>0.0</v>
      </c>
      <c r="Y1213" s="1">
        <v>0.0</v>
      </c>
      <c r="Z1213" s="1">
        <v>0.0</v>
      </c>
      <c r="AA1213" s="1">
        <v>0.0</v>
      </c>
      <c r="AB1213" s="1">
        <v>0.0</v>
      </c>
      <c r="AC1213" s="1">
        <v>0.0</v>
      </c>
      <c r="AD1213" s="1">
        <v>0.0</v>
      </c>
      <c r="AE1213" s="1">
        <v>215103.0</v>
      </c>
      <c r="AF1213" s="1">
        <v>9.0</v>
      </c>
      <c r="AG1213" s="1">
        <v>240.0</v>
      </c>
      <c r="AH1213" s="1" t="s">
        <v>8023</v>
      </c>
      <c r="AJ1213" s="1">
        <v>1.0</v>
      </c>
      <c r="AK1213" s="1">
        <v>1.0</v>
      </c>
      <c r="AL1213" s="1">
        <v>1.0</v>
      </c>
    </row>
    <row r="1214" ht="15.75" customHeight="1">
      <c r="A1214" s="1" t="s">
        <v>206</v>
      </c>
      <c r="B1214" s="1">
        <v>20.0</v>
      </c>
      <c r="C1214" s="1" t="s">
        <v>4409</v>
      </c>
      <c r="D1214" s="1" t="s">
        <v>8024</v>
      </c>
      <c r="E1214" s="1" t="s">
        <v>8025</v>
      </c>
      <c r="F1214" s="1" t="s">
        <v>8026</v>
      </c>
      <c r="H1214" s="1">
        <v>1.9007759</v>
      </c>
      <c r="I1214" s="1">
        <v>6.314241</v>
      </c>
      <c r="J1214" s="1">
        <v>0.0</v>
      </c>
      <c r="K1214" s="1">
        <v>0.0</v>
      </c>
      <c r="L1214" s="1">
        <v>0.0</v>
      </c>
      <c r="M1214" s="1">
        <v>0.30103</v>
      </c>
      <c r="N1214" s="1">
        <v>0.0</v>
      </c>
      <c r="O1214" s="1">
        <v>0.0</v>
      </c>
      <c r="P1214" s="1">
        <v>0.0</v>
      </c>
      <c r="Q1214" s="1" t="s">
        <v>659</v>
      </c>
      <c r="R1214" s="1">
        <v>0.0</v>
      </c>
      <c r="T1214" s="1">
        <v>0.0</v>
      </c>
      <c r="U1214" s="1">
        <v>0.0</v>
      </c>
      <c r="V1214" s="1">
        <v>0.0</v>
      </c>
      <c r="W1214" s="1">
        <v>0.0</v>
      </c>
      <c r="X1214" s="1">
        <v>0.0</v>
      </c>
      <c r="Y1214" s="1">
        <v>0.0</v>
      </c>
      <c r="Z1214" s="1">
        <v>0.0</v>
      </c>
      <c r="AA1214" s="1">
        <v>0.0</v>
      </c>
      <c r="AB1214" s="1">
        <v>0.0</v>
      </c>
      <c r="AC1214" s="1">
        <v>0.0</v>
      </c>
      <c r="AD1214" s="1">
        <v>0.0</v>
      </c>
      <c r="AE1214" s="1">
        <v>529285.0</v>
      </c>
      <c r="AK1214" s="1">
        <v>0.0</v>
      </c>
      <c r="AL1214" s="1">
        <v>0.0</v>
      </c>
    </row>
    <row r="1215" ht="15.75" customHeight="1">
      <c r="A1215" s="1" t="s">
        <v>206</v>
      </c>
      <c r="B1215" s="1">
        <v>21.0</v>
      </c>
      <c r="C1215" s="1" t="s">
        <v>4382</v>
      </c>
      <c r="D1215" s="1" t="s">
        <v>7884</v>
      </c>
      <c r="E1215" s="1" t="s">
        <v>7885</v>
      </c>
      <c r="F1215" s="1" t="s">
        <v>7886</v>
      </c>
      <c r="H1215" s="1">
        <v>1.7918265</v>
      </c>
      <c r="I1215" s="1">
        <v>5.9523187</v>
      </c>
      <c r="J1215" s="1">
        <v>0.0</v>
      </c>
      <c r="K1215" s="1">
        <v>0.0</v>
      </c>
      <c r="L1215" s="1">
        <v>0.0</v>
      </c>
      <c r="M1215" s="1">
        <v>0.30103</v>
      </c>
      <c r="N1215" s="1">
        <v>0.0</v>
      </c>
      <c r="O1215" s="1">
        <v>0.0</v>
      </c>
      <c r="P1215" s="1">
        <v>0.0</v>
      </c>
      <c r="Q1215" s="1" t="s">
        <v>659</v>
      </c>
      <c r="R1215" s="1">
        <v>0.0</v>
      </c>
      <c r="T1215" s="1">
        <v>0.0</v>
      </c>
      <c r="U1215" s="1">
        <v>0.0</v>
      </c>
      <c r="V1215" s="1">
        <v>0.0</v>
      </c>
      <c r="W1215" s="1">
        <v>0.0</v>
      </c>
      <c r="X1215" s="1">
        <v>0.0</v>
      </c>
      <c r="Y1215" s="1">
        <v>0.0</v>
      </c>
      <c r="Z1215" s="1">
        <v>0.0</v>
      </c>
      <c r="AA1215" s="1">
        <v>0.0</v>
      </c>
      <c r="AB1215" s="1">
        <v>0.0</v>
      </c>
      <c r="AC1215" s="1">
        <v>0.0</v>
      </c>
      <c r="AD1215" s="1">
        <v>0.0</v>
      </c>
      <c r="AE1215" s="1">
        <v>288667.0</v>
      </c>
      <c r="AF1215" s="1">
        <v>8.0</v>
      </c>
      <c r="AK1215" s="1">
        <v>0.0</v>
      </c>
      <c r="AL1215" s="1">
        <v>0.0</v>
      </c>
    </row>
    <row r="1216" ht="15.75" customHeight="1">
      <c r="A1216" s="1" t="s">
        <v>206</v>
      </c>
      <c r="B1216" s="1">
        <v>22.0</v>
      </c>
      <c r="C1216" s="1" t="s">
        <v>4416</v>
      </c>
      <c r="D1216" s="1" t="s">
        <v>8034</v>
      </c>
      <c r="E1216" s="1" t="s">
        <v>8035</v>
      </c>
      <c r="F1216" s="1" t="s">
        <v>8036</v>
      </c>
      <c r="H1216" s="1">
        <v>1.7841976</v>
      </c>
      <c r="I1216" s="1">
        <v>5.926976</v>
      </c>
      <c r="J1216" s="1">
        <v>0.0</v>
      </c>
      <c r="K1216" s="1">
        <v>0.0</v>
      </c>
      <c r="L1216" s="1">
        <v>0.0</v>
      </c>
      <c r="M1216" s="1">
        <v>0.30103</v>
      </c>
      <c r="N1216" s="1">
        <v>0.0</v>
      </c>
      <c r="O1216" s="1">
        <v>0.0</v>
      </c>
      <c r="P1216" s="1">
        <v>0.0</v>
      </c>
      <c r="Q1216" s="1" t="s">
        <v>659</v>
      </c>
      <c r="R1216" s="1">
        <v>0.0</v>
      </c>
      <c r="T1216" s="1">
        <v>0.0</v>
      </c>
      <c r="U1216" s="1">
        <v>0.0</v>
      </c>
      <c r="V1216" s="1">
        <v>0.0</v>
      </c>
      <c r="W1216" s="1">
        <v>0.0</v>
      </c>
      <c r="X1216" s="1">
        <v>0.0</v>
      </c>
      <c r="Y1216" s="1">
        <v>0.0</v>
      </c>
      <c r="Z1216" s="1">
        <v>0.0</v>
      </c>
      <c r="AA1216" s="1">
        <v>0.0</v>
      </c>
      <c r="AB1216" s="1">
        <v>0.0</v>
      </c>
      <c r="AC1216" s="1">
        <v>0.0</v>
      </c>
      <c r="AD1216" s="1">
        <v>0.0</v>
      </c>
      <c r="AE1216" s="1">
        <v>523725.0</v>
      </c>
      <c r="AK1216" s="1">
        <v>0.0</v>
      </c>
      <c r="AL1216" s="1">
        <v>0.0</v>
      </c>
    </row>
    <row r="1217" ht="15.75" customHeight="1">
      <c r="A1217" s="1" t="s">
        <v>206</v>
      </c>
      <c r="B1217" s="1">
        <v>23.0</v>
      </c>
      <c r="C1217" s="1" t="s">
        <v>4387</v>
      </c>
      <c r="D1217" s="1" t="s">
        <v>7887</v>
      </c>
      <c r="E1217" s="1" t="s">
        <v>7888</v>
      </c>
      <c r="F1217" s="1" t="s">
        <v>7889</v>
      </c>
      <c r="H1217" s="1">
        <v>1.7221311</v>
      </c>
      <c r="I1217" s="1">
        <v>5.7207956</v>
      </c>
      <c r="J1217" s="1">
        <v>0.0</v>
      </c>
      <c r="K1217" s="1">
        <v>0.0</v>
      </c>
      <c r="L1217" s="1">
        <v>0.0</v>
      </c>
      <c r="M1217" s="1">
        <v>0.30103</v>
      </c>
      <c r="N1217" s="1">
        <v>0.0</v>
      </c>
      <c r="O1217" s="1">
        <v>0.0</v>
      </c>
      <c r="P1217" s="1">
        <v>0.0</v>
      </c>
      <c r="Q1217" s="1" t="s">
        <v>659</v>
      </c>
      <c r="R1217" s="1">
        <v>0.0</v>
      </c>
      <c r="T1217" s="1">
        <v>0.0</v>
      </c>
      <c r="U1217" s="1">
        <v>0.0</v>
      </c>
      <c r="V1217" s="1">
        <v>0.0</v>
      </c>
      <c r="W1217" s="1">
        <v>0.0</v>
      </c>
      <c r="X1217" s="1">
        <v>0.0</v>
      </c>
      <c r="Y1217" s="1">
        <v>0.0</v>
      </c>
      <c r="Z1217" s="1">
        <v>0.0</v>
      </c>
      <c r="AA1217" s="1">
        <v>0.0</v>
      </c>
      <c r="AB1217" s="1">
        <v>0.0</v>
      </c>
      <c r="AC1217" s="1">
        <v>0.0</v>
      </c>
      <c r="AD1217" s="1">
        <v>0.0</v>
      </c>
      <c r="AE1217" s="1">
        <v>479476.0</v>
      </c>
      <c r="AK1217" s="1">
        <v>0.0</v>
      </c>
      <c r="AL1217" s="1">
        <v>0.0</v>
      </c>
    </row>
    <row r="1218" ht="15.75" customHeight="1">
      <c r="A1218" s="1" t="s">
        <v>206</v>
      </c>
      <c r="B1218" s="1">
        <v>24.0</v>
      </c>
      <c r="C1218" s="1" t="s">
        <v>4390</v>
      </c>
      <c r="D1218" s="1" t="s">
        <v>7890</v>
      </c>
      <c r="E1218" s="1" t="s">
        <v>7891</v>
      </c>
      <c r="F1218" s="1" t="s">
        <v>7892</v>
      </c>
      <c r="H1218" s="1">
        <v>1.6205903</v>
      </c>
      <c r="I1218" s="1">
        <v>5.3834844</v>
      </c>
      <c r="J1218" s="1">
        <v>0.0</v>
      </c>
      <c r="K1218" s="1">
        <v>0.0</v>
      </c>
      <c r="L1218" s="1">
        <v>0.0</v>
      </c>
      <c r="M1218" s="1">
        <v>0.30103</v>
      </c>
      <c r="N1218" s="1">
        <v>0.0</v>
      </c>
      <c r="O1218" s="1">
        <v>0.0</v>
      </c>
      <c r="P1218" s="1">
        <v>0.0</v>
      </c>
      <c r="Q1218" s="1" t="s">
        <v>659</v>
      </c>
      <c r="R1218" s="1">
        <v>0.0</v>
      </c>
      <c r="T1218" s="1">
        <v>0.0</v>
      </c>
      <c r="U1218" s="1">
        <v>0.0</v>
      </c>
      <c r="V1218" s="1">
        <v>0.0</v>
      </c>
      <c r="W1218" s="1">
        <v>0.0</v>
      </c>
      <c r="X1218" s="1">
        <v>0.0</v>
      </c>
      <c r="Y1218" s="1">
        <v>0.0</v>
      </c>
      <c r="Z1218" s="1">
        <v>0.0</v>
      </c>
      <c r="AA1218" s="1">
        <v>0.0</v>
      </c>
      <c r="AB1218" s="1">
        <v>0.0</v>
      </c>
      <c r="AC1218" s="1">
        <v>0.0</v>
      </c>
      <c r="AD1218" s="1">
        <v>0.0</v>
      </c>
      <c r="AE1218" s="1">
        <v>463249.0</v>
      </c>
      <c r="AF1218" s="1">
        <v>3.0</v>
      </c>
      <c r="AH1218" s="1" t="s">
        <v>2307</v>
      </c>
      <c r="AI1218" s="1">
        <v>4.0</v>
      </c>
      <c r="AJ1218" s="1">
        <v>1.0</v>
      </c>
      <c r="AK1218" s="1">
        <v>1.0</v>
      </c>
      <c r="AL1218" s="1">
        <v>2.0</v>
      </c>
    </row>
    <row r="1219" ht="15.75" customHeight="1">
      <c r="A1219" s="1" t="s">
        <v>206</v>
      </c>
      <c r="B1219" s="1">
        <v>25.0</v>
      </c>
      <c r="C1219" s="1" t="s">
        <v>4396</v>
      </c>
      <c r="D1219" s="1" t="s">
        <v>7893</v>
      </c>
      <c r="E1219" s="1" t="s">
        <v>7894</v>
      </c>
      <c r="F1219" s="1" t="s">
        <v>7895</v>
      </c>
      <c r="H1219" s="1">
        <v>1.5042468</v>
      </c>
      <c r="I1219" s="1">
        <v>3.152756</v>
      </c>
      <c r="J1219" s="1">
        <v>0.0</v>
      </c>
      <c r="K1219" s="1">
        <v>0.0</v>
      </c>
      <c r="L1219" s="1">
        <v>0.0</v>
      </c>
      <c r="M1219" s="1">
        <v>0.47712126</v>
      </c>
      <c r="N1219" s="1">
        <v>0.0</v>
      </c>
      <c r="O1219" s="1">
        <v>0.0</v>
      </c>
      <c r="P1219" s="1">
        <v>0.0</v>
      </c>
      <c r="Q1219" s="1" t="s">
        <v>7896</v>
      </c>
      <c r="R1219" s="1">
        <v>1.0</v>
      </c>
      <c r="T1219" s="1">
        <v>0.0</v>
      </c>
      <c r="U1219" s="1">
        <v>0.0</v>
      </c>
      <c r="V1219" s="1">
        <v>0.0</v>
      </c>
      <c r="W1219" s="1">
        <v>0.0</v>
      </c>
      <c r="X1219" s="1">
        <v>0.0</v>
      </c>
      <c r="Y1219" s="1">
        <v>0.0</v>
      </c>
      <c r="Z1219" s="1">
        <v>0.0</v>
      </c>
      <c r="AA1219" s="1">
        <v>0.0</v>
      </c>
      <c r="AB1219" s="1">
        <v>0.0</v>
      </c>
      <c r="AC1219" s="1">
        <v>0.0</v>
      </c>
      <c r="AD1219" s="1">
        <v>0.0</v>
      </c>
      <c r="AE1219" s="1">
        <v>157257.0</v>
      </c>
      <c r="AF1219" s="1">
        <v>97.0</v>
      </c>
      <c r="AH1219" s="1" t="s">
        <v>2897</v>
      </c>
      <c r="AI1219" s="1">
        <v>124.0</v>
      </c>
      <c r="AJ1219" s="1">
        <v>6.0</v>
      </c>
      <c r="AK1219" s="1">
        <v>8.0</v>
      </c>
      <c r="AL1219" s="1">
        <v>25.0</v>
      </c>
    </row>
    <row r="1220" ht="15.75" customHeight="1">
      <c r="A1220" s="1" t="s">
        <v>208</v>
      </c>
      <c r="B1220" s="1">
        <v>1.0</v>
      </c>
      <c r="C1220" s="1" t="s">
        <v>2261</v>
      </c>
      <c r="D1220" s="1" t="s">
        <v>5639</v>
      </c>
      <c r="E1220" s="1" t="s">
        <v>5640</v>
      </c>
      <c r="F1220" s="1" t="s">
        <v>5641</v>
      </c>
      <c r="H1220" s="1">
        <v>45.482388</v>
      </c>
      <c r="I1220" s="1">
        <v>9.687876</v>
      </c>
      <c r="J1220" s="1">
        <v>0.0</v>
      </c>
      <c r="K1220" s="1">
        <v>0.0</v>
      </c>
      <c r="L1220" s="1">
        <v>0.0</v>
      </c>
      <c r="M1220" s="1">
        <v>0.7781513</v>
      </c>
      <c r="N1220" s="1">
        <v>0.0</v>
      </c>
      <c r="O1220" s="1">
        <v>0.0</v>
      </c>
      <c r="P1220" s="1">
        <v>0.0</v>
      </c>
      <c r="Q1220" s="1" t="s">
        <v>5777</v>
      </c>
      <c r="R1220" s="1">
        <v>4.0</v>
      </c>
      <c r="S1220" s="1">
        <v>35.39999985694885</v>
      </c>
      <c r="T1220" s="1">
        <v>0.0</v>
      </c>
      <c r="U1220" s="1">
        <v>0.0</v>
      </c>
      <c r="V1220" s="1">
        <v>0.0</v>
      </c>
      <c r="W1220" s="1">
        <v>0.0</v>
      </c>
      <c r="X1220" s="1">
        <v>0.0</v>
      </c>
      <c r="Y1220" s="1">
        <v>0.0</v>
      </c>
      <c r="Z1220" s="1">
        <v>0.0</v>
      </c>
      <c r="AA1220" s="1">
        <v>0.0</v>
      </c>
      <c r="AB1220" s="1">
        <v>0.0</v>
      </c>
      <c r="AC1220" s="1">
        <v>0.0</v>
      </c>
      <c r="AD1220" s="1">
        <v>0.0</v>
      </c>
      <c r="AE1220" s="1">
        <v>128324.0</v>
      </c>
      <c r="AF1220" s="1">
        <v>311.0</v>
      </c>
      <c r="AH1220" s="1" t="s">
        <v>5643</v>
      </c>
      <c r="AI1220" s="1">
        <v>33.0</v>
      </c>
      <c r="AJ1220" s="1">
        <v>4.0</v>
      </c>
      <c r="AK1220" s="1">
        <v>4.0</v>
      </c>
      <c r="AL1220" s="1">
        <v>6.0</v>
      </c>
    </row>
    <row r="1221" ht="15.75" customHeight="1">
      <c r="A1221" s="1" t="s">
        <v>208</v>
      </c>
      <c r="B1221" s="1">
        <v>2.0</v>
      </c>
      <c r="C1221" s="1" t="s">
        <v>4439</v>
      </c>
      <c r="D1221" s="1" t="s">
        <v>7921</v>
      </c>
      <c r="E1221" s="1" t="s">
        <v>7922</v>
      </c>
      <c r="F1221" s="1" t="s">
        <v>7923</v>
      </c>
      <c r="H1221" s="1">
        <v>15.72515</v>
      </c>
      <c r="I1221" s="1">
        <v>11.853877</v>
      </c>
      <c r="J1221" s="1">
        <v>0.0</v>
      </c>
      <c r="K1221" s="1">
        <v>0.0</v>
      </c>
      <c r="L1221" s="1">
        <v>0.0</v>
      </c>
      <c r="M1221" s="1">
        <v>0.30103</v>
      </c>
      <c r="N1221" s="1">
        <v>0.0</v>
      </c>
      <c r="O1221" s="1">
        <v>0.0</v>
      </c>
      <c r="P1221" s="1">
        <v>0.0</v>
      </c>
      <c r="Q1221" s="1" t="s">
        <v>659</v>
      </c>
      <c r="R1221" s="1">
        <v>0.0</v>
      </c>
      <c r="S1221" s="1">
        <v>18.42000007629395</v>
      </c>
      <c r="T1221" s="1">
        <v>0.0</v>
      </c>
      <c r="U1221" s="1">
        <v>0.0</v>
      </c>
      <c r="V1221" s="1">
        <v>0.0</v>
      </c>
      <c r="W1221" s="1">
        <v>0.0</v>
      </c>
      <c r="X1221" s="1">
        <v>0.0</v>
      </c>
      <c r="Y1221" s="1">
        <v>0.0</v>
      </c>
      <c r="Z1221" s="1">
        <v>0.0</v>
      </c>
      <c r="AA1221" s="1">
        <v>0.0</v>
      </c>
      <c r="AB1221" s="1">
        <v>0.0</v>
      </c>
      <c r="AC1221" s="1">
        <v>0.0</v>
      </c>
      <c r="AD1221" s="1">
        <v>0.0</v>
      </c>
      <c r="AE1221" s="1">
        <v>283184.0</v>
      </c>
      <c r="AF1221" s="1">
        <v>15.0</v>
      </c>
      <c r="AH1221" s="1" t="s">
        <v>7924</v>
      </c>
      <c r="AJ1221" s="1">
        <v>3.0</v>
      </c>
      <c r="AK1221" s="1">
        <v>3.0</v>
      </c>
      <c r="AL1221" s="1">
        <v>0.0</v>
      </c>
    </row>
    <row r="1222" ht="15.75" customHeight="1">
      <c r="A1222" s="1" t="s">
        <v>208</v>
      </c>
      <c r="B1222" s="1">
        <v>3.0</v>
      </c>
      <c r="C1222" s="1" t="s">
        <v>4441</v>
      </c>
      <c r="D1222" s="1" t="s">
        <v>7925</v>
      </c>
      <c r="E1222" s="1" t="s">
        <v>7926</v>
      </c>
      <c r="F1222" s="1" t="s">
        <v>7927</v>
      </c>
      <c r="H1222" s="1">
        <v>11.603263</v>
      </c>
      <c r="I1222" s="1">
        <v>10.089353</v>
      </c>
      <c r="J1222" s="1">
        <v>0.0</v>
      </c>
      <c r="K1222" s="1">
        <v>0.0</v>
      </c>
      <c r="L1222" s="1">
        <v>0.0</v>
      </c>
      <c r="M1222" s="1">
        <v>0.47712126</v>
      </c>
      <c r="N1222" s="1">
        <v>0.0</v>
      </c>
      <c r="O1222" s="1">
        <v>0.0</v>
      </c>
      <c r="P1222" s="1">
        <v>0.0</v>
      </c>
      <c r="Q1222" s="1" t="s">
        <v>4262</v>
      </c>
      <c r="R1222" s="1">
        <v>1.0</v>
      </c>
      <c r="S1222" s="1">
        <v>4.809999942779541</v>
      </c>
      <c r="T1222" s="1">
        <v>0.0</v>
      </c>
      <c r="U1222" s="1">
        <v>0.0</v>
      </c>
      <c r="V1222" s="1">
        <v>0.0</v>
      </c>
      <c r="W1222" s="1">
        <v>0.0</v>
      </c>
      <c r="X1222" s="1">
        <v>0.0</v>
      </c>
      <c r="Y1222" s="1">
        <v>0.0</v>
      </c>
      <c r="Z1222" s="1">
        <v>0.0</v>
      </c>
      <c r="AA1222" s="1">
        <v>0.0</v>
      </c>
      <c r="AB1222" s="1">
        <v>0.0</v>
      </c>
      <c r="AC1222" s="1">
        <v>0.0</v>
      </c>
      <c r="AD1222" s="1">
        <v>0.0</v>
      </c>
      <c r="AE1222" s="1">
        <v>183882.0</v>
      </c>
      <c r="AF1222" s="1">
        <v>5.0</v>
      </c>
      <c r="AH1222" s="1" t="s">
        <v>2087</v>
      </c>
      <c r="AJ1222" s="1">
        <v>2.0</v>
      </c>
      <c r="AK1222" s="1">
        <v>2.0</v>
      </c>
      <c r="AL1222" s="1">
        <v>4.0</v>
      </c>
    </row>
    <row r="1223" ht="15.75" customHeight="1">
      <c r="A1223" s="1" t="s">
        <v>208</v>
      </c>
      <c r="B1223" s="1">
        <v>4.0</v>
      </c>
      <c r="C1223" s="1" t="s">
        <v>4446</v>
      </c>
      <c r="D1223" s="1" t="s">
        <v>7928</v>
      </c>
      <c r="E1223" s="1" t="s">
        <v>7929</v>
      </c>
      <c r="F1223" s="1" t="s">
        <v>7930</v>
      </c>
      <c r="H1223" s="1">
        <v>9.395227</v>
      </c>
      <c r="I1223" s="1">
        <v>10.525543</v>
      </c>
      <c r="J1223" s="1">
        <v>0.0</v>
      </c>
      <c r="K1223" s="1">
        <v>0.0</v>
      </c>
      <c r="L1223" s="1">
        <v>0.0</v>
      </c>
      <c r="M1223" s="1">
        <v>0.47712126</v>
      </c>
      <c r="N1223" s="1">
        <v>0.0</v>
      </c>
      <c r="O1223" s="1">
        <v>0.0</v>
      </c>
      <c r="P1223" s="1">
        <v>0.0</v>
      </c>
      <c r="Q1223" s="1" t="s">
        <v>7931</v>
      </c>
      <c r="R1223" s="1">
        <v>1.0</v>
      </c>
      <c r="S1223" s="1">
        <v>2.5</v>
      </c>
      <c r="T1223" s="1">
        <v>0.0</v>
      </c>
      <c r="U1223" s="1">
        <v>0.0</v>
      </c>
      <c r="V1223" s="1">
        <v>0.0</v>
      </c>
      <c r="W1223" s="1">
        <v>0.0</v>
      </c>
      <c r="X1223" s="1">
        <v>0.0</v>
      </c>
      <c r="Y1223" s="1">
        <v>0.0</v>
      </c>
      <c r="Z1223" s="1">
        <v>0.0</v>
      </c>
      <c r="AA1223" s="1">
        <v>0.0</v>
      </c>
      <c r="AB1223" s="1">
        <v>0.0</v>
      </c>
      <c r="AC1223" s="1">
        <v>0.0</v>
      </c>
      <c r="AD1223" s="1">
        <v>0.0</v>
      </c>
      <c r="AE1223" s="1">
        <v>420797.0</v>
      </c>
      <c r="AF1223" s="1">
        <v>15.0</v>
      </c>
      <c r="AG1223" s="1">
        <v>520.0</v>
      </c>
      <c r="AH1223" s="1" t="s">
        <v>3546</v>
      </c>
      <c r="AI1223" s="1">
        <v>1.0</v>
      </c>
      <c r="AJ1223" s="1">
        <v>2.0</v>
      </c>
      <c r="AK1223" s="1">
        <v>2.0</v>
      </c>
      <c r="AL1223" s="1">
        <v>5.0</v>
      </c>
    </row>
    <row r="1224" ht="15.75" customHeight="1">
      <c r="A1224" s="1" t="s">
        <v>208</v>
      </c>
      <c r="B1224" s="1">
        <v>5.0</v>
      </c>
      <c r="C1224" s="1" t="s">
        <v>4449</v>
      </c>
      <c r="D1224" s="1" t="s">
        <v>7932</v>
      </c>
      <c r="E1224" s="1" t="s">
        <v>7933</v>
      </c>
      <c r="F1224" s="1" t="s">
        <v>7934</v>
      </c>
      <c r="H1224" s="1">
        <v>8.556548</v>
      </c>
      <c r="I1224" s="1">
        <v>14.212118</v>
      </c>
      <c r="J1224" s="1">
        <v>0.0</v>
      </c>
      <c r="K1224" s="1">
        <v>0.0</v>
      </c>
      <c r="L1224" s="1">
        <v>0.0</v>
      </c>
      <c r="M1224" s="1">
        <v>0.60206</v>
      </c>
      <c r="N1224" s="1">
        <v>0.0</v>
      </c>
      <c r="O1224" s="1">
        <v>0.0</v>
      </c>
      <c r="P1224" s="1">
        <v>0.0</v>
      </c>
      <c r="Q1224" s="1" t="s">
        <v>5694</v>
      </c>
      <c r="R1224" s="1">
        <v>2.0</v>
      </c>
      <c r="T1224" s="1">
        <v>0.0</v>
      </c>
      <c r="U1224" s="1">
        <v>0.0</v>
      </c>
      <c r="V1224" s="1">
        <v>0.0</v>
      </c>
      <c r="W1224" s="1">
        <v>0.0</v>
      </c>
      <c r="X1224" s="1">
        <v>0.0</v>
      </c>
      <c r="Y1224" s="1">
        <v>0.0</v>
      </c>
      <c r="Z1224" s="1">
        <v>0.0</v>
      </c>
      <c r="AA1224" s="1">
        <v>0.0</v>
      </c>
      <c r="AB1224" s="1">
        <v>0.0</v>
      </c>
      <c r="AC1224" s="1">
        <v>0.0</v>
      </c>
      <c r="AD1224" s="1">
        <v>0.0</v>
      </c>
      <c r="AE1224" s="1">
        <v>470389.0</v>
      </c>
      <c r="AF1224" s="1">
        <v>4.0</v>
      </c>
      <c r="AH1224" s="1" t="s">
        <v>1598</v>
      </c>
      <c r="AI1224" s="1">
        <v>1.0</v>
      </c>
      <c r="AJ1224" s="1">
        <v>1.0</v>
      </c>
      <c r="AK1224" s="1">
        <v>1.0</v>
      </c>
      <c r="AL1224" s="1">
        <v>1.0</v>
      </c>
    </row>
    <row r="1225" ht="15.75" customHeight="1">
      <c r="A1225" s="1" t="s">
        <v>208</v>
      </c>
      <c r="B1225" s="1">
        <v>6.0</v>
      </c>
      <c r="C1225" s="1" t="s">
        <v>4452</v>
      </c>
      <c r="D1225" s="1" t="s">
        <v>7935</v>
      </c>
      <c r="E1225" s="1" t="s">
        <v>7936</v>
      </c>
      <c r="F1225" s="1" t="s">
        <v>7937</v>
      </c>
      <c r="H1225" s="1">
        <v>8.437675</v>
      </c>
      <c r="I1225" s="1">
        <v>14.014675</v>
      </c>
      <c r="J1225" s="1">
        <v>0.0</v>
      </c>
      <c r="K1225" s="1">
        <v>0.0</v>
      </c>
      <c r="L1225" s="1">
        <v>0.0</v>
      </c>
      <c r="M1225" s="1">
        <v>0.60206</v>
      </c>
      <c r="N1225" s="1">
        <v>0.0</v>
      </c>
      <c r="O1225" s="1">
        <v>0.0</v>
      </c>
      <c r="P1225" s="1">
        <v>0.0</v>
      </c>
      <c r="Q1225" s="1" t="s">
        <v>7942</v>
      </c>
      <c r="R1225" s="1">
        <v>2.0</v>
      </c>
      <c r="T1225" s="1">
        <v>0.0</v>
      </c>
      <c r="U1225" s="1">
        <v>0.0</v>
      </c>
      <c r="V1225" s="1">
        <v>0.0</v>
      </c>
      <c r="W1225" s="1">
        <v>0.0</v>
      </c>
      <c r="X1225" s="1">
        <v>0.0</v>
      </c>
      <c r="Y1225" s="1">
        <v>0.0</v>
      </c>
      <c r="Z1225" s="1">
        <v>0.0</v>
      </c>
      <c r="AA1225" s="1">
        <v>0.0</v>
      </c>
      <c r="AB1225" s="1">
        <v>0.0</v>
      </c>
      <c r="AC1225" s="1">
        <v>0.0</v>
      </c>
      <c r="AD1225" s="1">
        <v>0.0</v>
      </c>
      <c r="AE1225" s="1">
        <v>435232.0</v>
      </c>
      <c r="AF1225" s="1">
        <v>5.0</v>
      </c>
      <c r="AH1225" s="1" t="s">
        <v>4369</v>
      </c>
      <c r="AI1225" s="1">
        <v>1.0</v>
      </c>
      <c r="AJ1225" s="1">
        <v>1.0</v>
      </c>
      <c r="AK1225" s="1">
        <v>1.0</v>
      </c>
      <c r="AL1225" s="1">
        <v>1.0</v>
      </c>
    </row>
    <row r="1226" ht="15.75" customHeight="1">
      <c r="A1226" s="1" t="s">
        <v>208</v>
      </c>
      <c r="B1226" s="1">
        <v>7.0</v>
      </c>
      <c r="C1226" s="1" t="s">
        <v>4454</v>
      </c>
      <c r="D1226" s="1" t="s">
        <v>7939</v>
      </c>
      <c r="E1226" s="1" t="s">
        <v>7940</v>
      </c>
      <c r="F1226" s="1" t="s">
        <v>7941</v>
      </c>
      <c r="H1226" s="1">
        <v>7.7779436</v>
      </c>
      <c r="I1226" s="1">
        <v>8.17062</v>
      </c>
      <c r="J1226" s="1">
        <v>0.0</v>
      </c>
      <c r="K1226" s="1">
        <v>0.0</v>
      </c>
      <c r="L1226" s="1">
        <v>0.0</v>
      </c>
      <c r="M1226" s="1">
        <v>0.60206</v>
      </c>
      <c r="N1226" s="1">
        <v>0.0</v>
      </c>
      <c r="O1226" s="1">
        <v>0.0</v>
      </c>
      <c r="P1226" s="1">
        <v>0.0</v>
      </c>
      <c r="Q1226" s="1" t="s">
        <v>7938</v>
      </c>
      <c r="R1226" s="1">
        <v>2.0</v>
      </c>
      <c r="S1226" s="1">
        <v>1.5</v>
      </c>
      <c r="T1226" s="1">
        <v>0.0</v>
      </c>
      <c r="U1226" s="1">
        <v>0.0</v>
      </c>
      <c r="V1226" s="1">
        <v>0.0</v>
      </c>
      <c r="W1226" s="1">
        <v>0.0</v>
      </c>
      <c r="X1226" s="1">
        <v>0.0</v>
      </c>
      <c r="Y1226" s="1">
        <v>0.0</v>
      </c>
      <c r="Z1226" s="1">
        <v>0.0</v>
      </c>
      <c r="AA1226" s="1">
        <v>0.0</v>
      </c>
      <c r="AB1226" s="1">
        <v>0.0</v>
      </c>
      <c r="AC1226" s="1">
        <v>0.0</v>
      </c>
      <c r="AD1226" s="1">
        <v>0.0</v>
      </c>
      <c r="AE1226" s="1">
        <v>232674.0</v>
      </c>
      <c r="AF1226" s="1">
        <v>11.0</v>
      </c>
      <c r="AG1226" s="1">
        <v>270.0</v>
      </c>
      <c r="AH1226" s="1" t="s">
        <v>7943</v>
      </c>
      <c r="AI1226" s="1">
        <v>2.0</v>
      </c>
      <c r="AJ1226" s="1">
        <v>1.0</v>
      </c>
      <c r="AK1226" s="1">
        <v>1.0</v>
      </c>
      <c r="AL1226" s="1">
        <v>1.0</v>
      </c>
    </row>
    <row r="1227" ht="15.75" customHeight="1">
      <c r="A1227" s="1" t="s">
        <v>208</v>
      </c>
      <c r="B1227" s="1">
        <v>8.0</v>
      </c>
      <c r="C1227" s="1" t="s">
        <v>4458</v>
      </c>
      <c r="D1227" s="1" t="s">
        <v>7944</v>
      </c>
      <c r="E1227" s="1" t="s">
        <v>7945</v>
      </c>
      <c r="F1227" s="1" t="s">
        <v>7946</v>
      </c>
      <c r="H1227" s="1">
        <v>7.6113567</v>
      </c>
      <c r="I1227" s="1">
        <v>10.089353</v>
      </c>
      <c r="J1227" s="1">
        <v>0.0</v>
      </c>
      <c r="K1227" s="1">
        <v>0.0</v>
      </c>
      <c r="L1227" s="1">
        <v>0.0</v>
      </c>
      <c r="M1227" s="1">
        <v>0.47712126</v>
      </c>
      <c r="N1227" s="1">
        <v>0.0</v>
      </c>
      <c r="O1227" s="1">
        <v>0.0</v>
      </c>
      <c r="P1227" s="1">
        <v>0.0</v>
      </c>
      <c r="Q1227" s="1" t="s">
        <v>5536</v>
      </c>
      <c r="R1227" s="1">
        <v>1.0</v>
      </c>
      <c r="S1227" s="1">
        <v>1.5</v>
      </c>
      <c r="T1227" s="1">
        <v>0.0</v>
      </c>
      <c r="U1227" s="1">
        <v>0.0</v>
      </c>
      <c r="V1227" s="1">
        <v>0.0</v>
      </c>
      <c r="W1227" s="1">
        <v>0.0</v>
      </c>
      <c r="X1227" s="1">
        <v>0.0</v>
      </c>
      <c r="Y1227" s="1">
        <v>0.0</v>
      </c>
      <c r="Z1227" s="1">
        <v>0.0</v>
      </c>
      <c r="AA1227" s="1">
        <v>0.0</v>
      </c>
      <c r="AB1227" s="1">
        <v>0.0</v>
      </c>
      <c r="AC1227" s="1">
        <v>0.0</v>
      </c>
      <c r="AD1227" s="1">
        <v>0.0</v>
      </c>
      <c r="AE1227" s="1">
        <v>298288.0</v>
      </c>
      <c r="AF1227" s="1">
        <v>11.0</v>
      </c>
      <c r="AH1227" s="1" t="s">
        <v>7947</v>
      </c>
      <c r="AI1227" s="1">
        <v>1.0</v>
      </c>
      <c r="AJ1227" s="1">
        <v>1.0</v>
      </c>
      <c r="AK1227" s="1">
        <v>1.0</v>
      </c>
      <c r="AL1227" s="1">
        <v>1.0</v>
      </c>
    </row>
    <row r="1228" ht="15.75" customHeight="1">
      <c r="A1228" s="1" t="s">
        <v>208</v>
      </c>
      <c r="B1228" s="1">
        <v>9.0</v>
      </c>
      <c r="C1228" s="1" t="s">
        <v>4462</v>
      </c>
      <c r="D1228" s="1" t="s">
        <v>7948</v>
      </c>
      <c r="E1228" s="1" t="s">
        <v>7949</v>
      </c>
      <c r="F1228" s="1" t="s">
        <v>7950</v>
      </c>
      <c r="H1228" s="1">
        <v>7.35323</v>
      </c>
      <c r="I1228" s="1">
        <v>15.411659</v>
      </c>
      <c r="J1228" s="1">
        <v>0.0</v>
      </c>
      <c r="K1228" s="1">
        <v>0.0</v>
      </c>
      <c r="L1228" s="1">
        <v>0.0</v>
      </c>
      <c r="M1228" s="1">
        <v>0.47712126</v>
      </c>
      <c r="N1228" s="1">
        <v>0.0</v>
      </c>
      <c r="O1228" s="1">
        <v>0.0</v>
      </c>
      <c r="P1228" s="1">
        <v>0.0</v>
      </c>
      <c r="Q1228" s="1" t="s">
        <v>5685</v>
      </c>
      <c r="R1228" s="1">
        <v>1.0</v>
      </c>
      <c r="S1228" s="1">
        <v>0.0</v>
      </c>
      <c r="T1228" s="1">
        <v>0.0</v>
      </c>
      <c r="U1228" s="1">
        <v>0.0</v>
      </c>
      <c r="V1228" s="1">
        <v>0.0</v>
      </c>
      <c r="W1228" s="1">
        <v>0.0</v>
      </c>
      <c r="X1228" s="1">
        <v>0.0</v>
      </c>
      <c r="Y1228" s="1">
        <v>0.0</v>
      </c>
      <c r="Z1228" s="1">
        <v>0.0</v>
      </c>
      <c r="AA1228" s="1">
        <v>0.0</v>
      </c>
      <c r="AB1228" s="1">
        <v>0.0</v>
      </c>
      <c r="AC1228" s="1">
        <v>0.0</v>
      </c>
      <c r="AD1228" s="1">
        <v>0.0</v>
      </c>
      <c r="AE1228" s="1">
        <v>436740.0</v>
      </c>
      <c r="AF1228" s="1">
        <v>2.0</v>
      </c>
      <c r="AH1228" s="1" t="s">
        <v>516</v>
      </c>
      <c r="AJ1228" s="1">
        <v>1.0</v>
      </c>
      <c r="AK1228" s="1">
        <v>1.0</v>
      </c>
      <c r="AL1228" s="1">
        <v>1.0</v>
      </c>
    </row>
    <row r="1229" ht="15.75" customHeight="1">
      <c r="A1229" s="1" t="s">
        <v>208</v>
      </c>
      <c r="B1229" s="1">
        <v>10.0</v>
      </c>
      <c r="C1229" s="1" t="s">
        <v>4464</v>
      </c>
      <c r="D1229" s="1" t="s">
        <v>7951</v>
      </c>
      <c r="E1229" s="1" t="s">
        <v>7952</v>
      </c>
      <c r="F1229" s="1" t="s">
        <v>1371</v>
      </c>
      <c r="H1229" s="1">
        <v>7.05548</v>
      </c>
      <c r="I1229" s="1">
        <v>14.787603</v>
      </c>
      <c r="J1229" s="1">
        <v>0.0</v>
      </c>
      <c r="K1229" s="1">
        <v>0.0</v>
      </c>
      <c r="L1229" s="1">
        <v>0.0</v>
      </c>
      <c r="M1229" s="1">
        <v>0.47712126</v>
      </c>
      <c r="N1229" s="1">
        <v>0.0</v>
      </c>
      <c r="O1229" s="1">
        <v>0.0</v>
      </c>
      <c r="P1229" s="1">
        <v>0.0</v>
      </c>
      <c r="Q1229" s="1" t="s">
        <v>4546</v>
      </c>
      <c r="R1229" s="1">
        <v>1.0</v>
      </c>
      <c r="T1229" s="1">
        <v>0.0</v>
      </c>
      <c r="U1229" s="1">
        <v>0.0</v>
      </c>
      <c r="V1229" s="1">
        <v>0.0</v>
      </c>
      <c r="W1229" s="1">
        <v>0.0</v>
      </c>
      <c r="X1229" s="1">
        <v>0.0</v>
      </c>
      <c r="Y1229" s="1">
        <v>0.0</v>
      </c>
      <c r="Z1229" s="1">
        <v>0.0</v>
      </c>
      <c r="AA1229" s="1">
        <v>0.0</v>
      </c>
      <c r="AB1229" s="1">
        <v>0.0</v>
      </c>
      <c r="AC1229" s="1">
        <v>0.0</v>
      </c>
      <c r="AD1229" s="1">
        <v>0.0</v>
      </c>
      <c r="AE1229" s="1">
        <v>347023.0</v>
      </c>
      <c r="AK1229" s="1">
        <v>1.0</v>
      </c>
      <c r="AL1229" s="1">
        <v>0.0</v>
      </c>
    </row>
    <row r="1230" ht="15.75" customHeight="1">
      <c r="A1230" s="1" t="s">
        <v>208</v>
      </c>
      <c r="B1230" s="1">
        <v>11.0</v>
      </c>
      <c r="C1230" s="1" t="s">
        <v>4467</v>
      </c>
      <c r="D1230" s="1" t="s">
        <v>7953</v>
      </c>
      <c r="F1230" s="1" t="s">
        <v>7954</v>
      </c>
      <c r="H1230" s="1">
        <v>6.7836347</v>
      </c>
      <c r="I1230" s="1">
        <v>9.199772</v>
      </c>
      <c r="J1230" s="1">
        <v>0.0</v>
      </c>
      <c r="K1230" s="1">
        <v>0.0</v>
      </c>
      <c r="L1230" s="1">
        <v>0.0</v>
      </c>
      <c r="M1230" s="1">
        <v>0.30103</v>
      </c>
      <c r="N1230" s="1">
        <v>0.0</v>
      </c>
      <c r="O1230" s="1">
        <v>0.0</v>
      </c>
      <c r="P1230" s="1">
        <v>0.0</v>
      </c>
      <c r="Q1230" s="1" t="s">
        <v>659</v>
      </c>
      <c r="R1230" s="1">
        <v>0.0</v>
      </c>
      <c r="S1230" s="1">
        <v>5.0</v>
      </c>
      <c r="T1230" s="1">
        <v>0.0</v>
      </c>
      <c r="U1230" s="1">
        <v>0.0</v>
      </c>
      <c r="V1230" s="1">
        <v>0.0</v>
      </c>
      <c r="W1230" s="1">
        <v>0.0</v>
      </c>
      <c r="X1230" s="1">
        <v>0.0</v>
      </c>
      <c r="Y1230" s="1">
        <v>0.0</v>
      </c>
      <c r="Z1230" s="1">
        <v>0.0</v>
      </c>
      <c r="AA1230" s="1">
        <v>0.0</v>
      </c>
      <c r="AB1230" s="1">
        <v>0.0</v>
      </c>
      <c r="AC1230" s="1">
        <v>0.0</v>
      </c>
      <c r="AD1230" s="1">
        <v>0.0</v>
      </c>
      <c r="AE1230" s="1">
        <v>270132.0</v>
      </c>
      <c r="AF1230" s="1">
        <v>3.0</v>
      </c>
      <c r="AH1230" s="1" t="s">
        <v>7955</v>
      </c>
      <c r="AJ1230" s="1">
        <v>1.0</v>
      </c>
      <c r="AK1230" s="1">
        <v>1.0</v>
      </c>
      <c r="AL1230" s="1">
        <v>0.0</v>
      </c>
    </row>
    <row r="1231" ht="15.75" customHeight="1">
      <c r="A1231" s="1" t="s">
        <v>208</v>
      </c>
      <c r="B1231" s="1">
        <v>12.0</v>
      </c>
      <c r="C1231" s="1" t="s">
        <v>4472</v>
      </c>
      <c r="D1231" s="1" t="s">
        <v>7956</v>
      </c>
      <c r="E1231" s="1" t="s">
        <v>7957</v>
      </c>
      <c r="F1231" s="1" t="s">
        <v>7958</v>
      </c>
      <c r="H1231" s="1">
        <v>6.372091</v>
      </c>
      <c r="I1231" s="1">
        <v>12.508371</v>
      </c>
      <c r="J1231" s="1">
        <v>0.0</v>
      </c>
      <c r="K1231" s="1">
        <v>0.0</v>
      </c>
      <c r="L1231" s="1">
        <v>0.0</v>
      </c>
      <c r="M1231" s="1">
        <v>0.47712126</v>
      </c>
      <c r="N1231" s="1">
        <v>0.0</v>
      </c>
      <c r="O1231" s="1">
        <v>0.0</v>
      </c>
      <c r="P1231" s="1">
        <v>0.0</v>
      </c>
      <c r="Q1231" s="1" t="s">
        <v>3541</v>
      </c>
      <c r="R1231" s="1">
        <v>1.0</v>
      </c>
      <c r="S1231" s="1">
        <v>0.1399999968707561</v>
      </c>
      <c r="T1231" s="1">
        <v>0.0</v>
      </c>
      <c r="U1231" s="1">
        <v>0.0</v>
      </c>
      <c r="V1231" s="1">
        <v>0.0</v>
      </c>
      <c r="W1231" s="1">
        <v>0.0</v>
      </c>
      <c r="X1231" s="1">
        <v>0.0</v>
      </c>
      <c r="Y1231" s="1">
        <v>0.0</v>
      </c>
      <c r="Z1231" s="1">
        <v>0.0</v>
      </c>
      <c r="AA1231" s="1">
        <v>0.0</v>
      </c>
      <c r="AB1231" s="1">
        <v>0.0</v>
      </c>
      <c r="AC1231" s="1">
        <v>0.0</v>
      </c>
      <c r="AD1231" s="1">
        <v>0.0</v>
      </c>
      <c r="AE1231" s="1">
        <v>404756.0</v>
      </c>
      <c r="AF1231" s="1">
        <v>10.0</v>
      </c>
      <c r="AG1231" s="1">
        <v>380.0</v>
      </c>
      <c r="AH1231" s="1" t="s">
        <v>2466</v>
      </c>
      <c r="AI1231" s="1">
        <v>1.0</v>
      </c>
      <c r="AJ1231" s="1">
        <v>2.0</v>
      </c>
      <c r="AK1231" s="1">
        <v>2.0</v>
      </c>
      <c r="AL1231" s="1">
        <v>3.0</v>
      </c>
    </row>
    <row r="1232" ht="15.75" customHeight="1">
      <c r="A1232" s="1" t="s">
        <v>208</v>
      </c>
      <c r="B1232" s="1">
        <v>13.0</v>
      </c>
      <c r="C1232" s="1" t="s">
        <v>4474</v>
      </c>
      <c r="D1232" s="1" t="s">
        <v>7959</v>
      </c>
      <c r="E1232" s="1" t="s">
        <v>7960</v>
      </c>
      <c r="F1232" s="1" t="s">
        <v>7961</v>
      </c>
      <c r="H1232" s="1">
        <v>5.2222986</v>
      </c>
      <c r="I1232" s="1">
        <v>14.212118</v>
      </c>
      <c r="J1232" s="1">
        <v>0.0</v>
      </c>
      <c r="K1232" s="1">
        <v>0.0</v>
      </c>
      <c r="L1232" s="1">
        <v>0.0</v>
      </c>
      <c r="M1232" s="1">
        <v>0.30103</v>
      </c>
      <c r="N1232" s="1">
        <v>0.0</v>
      </c>
      <c r="O1232" s="1">
        <v>0.0</v>
      </c>
      <c r="P1232" s="1">
        <v>0.0</v>
      </c>
      <c r="Q1232" s="1" t="s">
        <v>659</v>
      </c>
      <c r="R1232" s="1">
        <v>0.0</v>
      </c>
      <c r="S1232" s="1">
        <v>0.4900000095367432</v>
      </c>
      <c r="T1232" s="1">
        <v>0.0</v>
      </c>
      <c r="U1232" s="1">
        <v>0.0</v>
      </c>
      <c r="V1232" s="1">
        <v>0.0</v>
      </c>
      <c r="W1232" s="1">
        <v>0.0</v>
      </c>
      <c r="X1232" s="1">
        <v>0.0</v>
      </c>
      <c r="Y1232" s="1">
        <v>0.0</v>
      </c>
      <c r="Z1232" s="1">
        <v>0.0</v>
      </c>
      <c r="AA1232" s="1">
        <v>0.0</v>
      </c>
      <c r="AB1232" s="1">
        <v>0.0</v>
      </c>
      <c r="AC1232" s="1">
        <v>0.0</v>
      </c>
      <c r="AD1232" s="1">
        <v>0.0</v>
      </c>
      <c r="AE1232" s="1">
        <v>481219.0</v>
      </c>
      <c r="AH1232" s="1" t="s">
        <v>5638</v>
      </c>
      <c r="AJ1232" s="1">
        <v>1.0</v>
      </c>
      <c r="AK1232" s="1">
        <v>1.0</v>
      </c>
      <c r="AL1232" s="1">
        <v>5.0</v>
      </c>
    </row>
    <row r="1233" ht="15.75" customHeight="1">
      <c r="A1233" s="1" t="s">
        <v>208</v>
      </c>
      <c r="B1233" s="1">
        <v>14.0</v>
      </c>
      <c r="C1233" s="1" t="s">
        <v>4476</v>
      </c>
      <c r="D1233" s="1" t="s">
        <v>7962</v>
      </c>
      <c r="E1233" s="1" t="s">
        <v>7963</v>
      </c>
      <c r="F1233" s="1" t="s">
        <v>7964</v>
      </c>
      <c r="H1233" s="1">
        <v>5.2121315</v>
      </c>
      <c r="I1233" s="1">
        <v>9.199772</v>
      </c>
      <c r="J1233" s="1">
        <v>0.0</v>
      </c>
      <c r="K1233" s="1">
        <v>0.0</v>
      </c>
      <c r="L1233" s="1">
        <v>0.0</v>
      </c>
      <c r="M1233" s="1">
        <v>0.47712126</v>
      </c>
      <c r="N1233" s="1">
        <v>0.0</v>
      </c>
      <c r="O1233" s="1">
        <v>0.0</v>
      </c>
      <c r="P1233" s="1">
        <v>0.0</v>
      </c>
      <c r="Q1233" s="1" t="s">
        <v>7968</v>
      </c>
      <c r="R1233" s="1">
        <v>1.0</v>
      </c>
      <c r="S1233" s="1">
        <v>0.4099999964237213</v>
      </c>
      <c r="T1233" s="1">
        <v>0.0</v>
      </c>
      <c r="U1233" s="1">
        <v>0.0</v>
      </c>
      <c r="V1233" s="1">
        <v>0.0</v>
      </c>
      <c r="W1233" s="1">
        <v>0.0</v>
      </c>
      <c r="X1233" s="1">
        <v>0.0</v>
      </c>
      <c r="Y1233" s="1">
        <v>0.0</v>
      </c>
      <c r="Z1233" s="1">
        <v>0.0</v>
      </c>
      <c r="AA1233" s="1">
        <v>0.0</v>
      </c>
      <c r="AB1233" s="1">
        <v>0.0</v>
      </c>
      <c r="AC1233" s="1">
        <v>0.0</v>
      </c>
      <c r="AD1233" s="1">
        <v>0.0</v>
      </c>
      <c r="AE1233" s="1">
        <v>74571.0</v>
      </c>
      <c r="AG1233" s="1">
        <v>160.0</v>
      </c>
      <c r="AH1233" s="1" t="s">
        <v>7971</v>
      </c>
      <c r="AJ1233" s="1">
        <v>1.0</v>
      </c>
      <c r="AK1233" s="1">
        <v>1.0</v>
      </c>
      <c r="AL1233" s="1">
        <v>0.0</v>
      </c>
    </row>
    <row r="1234" ht="15.75" customHeight="1">
      <c r="A1234" s="1" t="s">
        <v>208</v>
      </c>
      <c r="B1234" s="1">
        <v>15.0</v>
      </c>
      <c r="C1234" s="1" t="s">
        <v>4478</v>
      </c>
      <c r="D1234" s="1" t="s">
        <v>7972</v>
      </c>
      <c r="E1234" s="1" t="s">
        <v>7973</v>
      </c>
      <c r="F1234" s="1" t="s">
        <v>7974</v>
      </c>
      <c r="H1234" s="1">
        <v>5.1753697</v>
      </c>
      <c r="I1234" s="1">
        <v>13.185821</v>
      </c>
      <c r="J1234" s="1">
        <v>0.0</v>
      </c>
      <c r="K1234" s="1">
        <v>0.0</v>
      </c>
      <c r="L1234" s="1">
        <v>0.0</v>
      </c>
      <c r="M1234" s="1">
        <v>0.30103</v>
      </c>
      <c r="N1234" s="1">
        <v>0.0</v>
      </c>
      <c r="O1234" s="1">
        <v>0.0</v>
      </c>
      <c r="P1234" s="1">
        <v>0.0</v>
      </c>
      <c r="Q1234" s="1" t="s">
        <v>659</v>
      </c>
      <c r="R1234" s="1">
        <v>0.0</v>
      </c>
      <c r="S1234" s="1">
        <v>0.7000000029802322</v>
      </c>
      <c r="T1234" s="1">
        <v>0.0</v>
      </c>
      <c r="U1234" s="1">
        <v>0.0</v>
      </c>
      <c r="V1234" s="1">
        <v>0.0</v>
      </c>
      <c r="W1234" s="1">
        <v>0.0</v>
      </c>
      <c r="X1234" s="1">
        <v>0.0</v>
      </c>
      <c r="Y1234" s="1">
        <v>0.0</v>
      </c>
      <c r="Z1234" s="1">
        <v>0.0</v>
      </c>
      <c r="AA1234" s="1">
        <v>0.0</v>
      </c>
      <c r="AB1234" s="1">
        <v>0.0</v>
      </c>
      <c r="AC1234" s="1">
        <v>0.0</v>
      </c>
      <c r="AD1234" s="1">
        <v>0.0</v>
      </c>
      <c r="AE1234" s="1">
        <v>420847.0</v>
      </c>
      <c r="AH1234" s="1" t="s">
        <v>724</v>
      </c>
      <c r="AJ1234" s="1">
        <v>3.0</v>
      </c>
      <c r="AK1234" s="1">
        <v>3.0</v>
      </c>
      <c r="AL1234" s="1">
        <v>0.0</v>
      </c>
    </row>
    <row r="1235" ht="15.75" customHeight="1">
      <c r="A1235" s="1" t="s">
        <v>208</v>
      </c>
      <c r="B1235" s="1">
        <v>16.0</v>
      </c>
      <c r="C1235" s="1" t="s">
        <v>4483</v>
      </c>
      <c r="D1235" s="1" t="s">
        <v>7975</v>
      </c>
      <c r="E1235" s="1" t="s">
        <v>7976</v>
      </c>
      <c r="F1235" s="1" t="s">
        <v>7977</v>
      </c>
      <c r="H1235" s="1">
        <v>5.0953894</v>
      </c>
      <c r="I1235" s="1">
        <v>10.679443</v>
      </c>
      <c r="J1235" s="1">
        <v>0.0</v>
      </c>
      <c r="K1235" s="1">
        <v>0.0</v>
      </c>
      <c r="L1235" s="1">
        <v>0.0</v>
      </c>
      <c r="M1235" s="1">
        <v>0.47712126</v>
      </c>
      <c r="N1235" s="1">
        <v>0.0</v>
      </c>
      <c r="O1235" s="1">
        <v>0.0</v>
      </c>
      <c r="P1235" s="1">
        <v>0.0</v>
      </c>
      <c r="Q1235" s="1" t="s">
        <v>7978</v>
      </c>
      <c r="R1235" s="1">
        <v>1.0</v>
      </c>
      <c r="T1235" s="1">
        <v>0.0</v>
      </c>
      <c r="U1235" s="1">
        <v>0.0</v>
      </c>
      <c r="V1235" s="1">
        <v>0.0</v>
      </c>
      <c r="W1235" s="1">
        <v>0.0</v>
      </c>
      <c r="X1235" s="1">
        <v>0.0</v>
      </c>
      <c r="Y1235" s="1">
        <v>0.0</v>
      </c>
      <c r="Z1235" s="1">
        <v>0.0</v>
      </c>
      <c r="AA1235" s="1">
        <v>0.0</v>
      </c>
      <c r="AB1235" s="1">
        <v>0.0</v>
      </c>
      <c r="AC1235" s="1">
        <v>0.0</v>
      </c>
      <c r="AD1235" s="1">
        <v>0.0</v>
      </c>
      <c r="AE1235" s="1">
        <v>123379.0</v>
      </c>
      <c r="AF1235" s="1">
        <v>27.0</v>
      </c>
      <c r="AI1235" s="1">
        <v>98.0</v>
      </c>
      <c r="AK1235" s="1">
        <v>104.0</v>
      </c>
      <c r="AL1235" s="1">
        <v>0.0</v>
      </c>
    </row>
    <row r="1236" ht="15.75" customHeight="1">
      <c r="A1236" s="1" t="s">
        <v>208</v>
      </c>
      <c r="B1236" s="1">
        <v>17.0</v>
      </c>
      <c r="C1236" s="1" t="s">
        <v>4485</v>
      </c>
      <c r="D1236" s="1" t="s">
        <v>7980</v>
      </c>
      <c r="E1236" s="1" t="s">
        <v>7981</v>
      </c>
      <c r="F1236" s="1" t="s">
        <v>7982</v>
      </c>
      <c r="H1236" s="1">
        <v>5.031781</v>
      </c>
      <c r="I1236" s="1">
        <v>8.357608</v>
      </c>
      <c r="J1236" s="1">
        <v>0.0</v>
      </c>
      <c r="K1236" s="1">
        <v>0.0</v>
      </c>
      <c r="L1236" s="1">
        <v>0.0</v>
      </c>
      <c r="M1236" s="1">
        <v>0.60206</v>
      </c>
      <c r="N1236" s="1">
        <v>0.0</v>
      </c>
      <c r="O1236" s="1">
        <v>0.0</v>
      </c>
      <c r="P1236" s="1">
        <v>0.0</v>
      </c>
      <c r="Q1236" s="1" t="s">
        <v>5694</v>
      </c>
      <c r="R1236" s="1">
        <v>2.0</v>
      </c>
      <c r="S1236" s="1">
        <v>0.0</v>
      </c>
      <c r="T1236" s="1">
        <v>0.0</v>
      </c>
      <c r="U1236" s="1">
        <v>0.0</v>
      </c>
      <c r="V1236" s="1">
        <v>0.0</v>
      </c>
      <c r="W1236" s="1">
        <v>0.0</v>
      </c>
      <c r="X1236" s="1">
        <v>0.0</v>
      </c>
      <c r="Y1236" s="1">
        <v>0.0</v>
      </c>
      <c r="Z1236" s="1">
        <v>0.0</v>
      </c>
      <c r="AA1236" s="1">
        <v>0.0</v>
      </c>
      <c r="AB1236" s="1">
        <v>0.0</v>
      </c>
      <c r="AC1236" s="1">
        <v>0.0</v>
      </c>
      <c r="AD1236" s="1">
        <v>0.0</v>
      </c>
      <c r="AE1236" s="1">
        <v>144877.0</v>
      </c>
      <c r="AF1236" s="1">
        <v>1.0</v>
      </c>
      <c r="AH1236" s="1" t="s">
        <v>7508</v>
      </c>
      <c r="AI1236" s="1">
        <v>4.0</v>
      </c>
      <c r="AJ1236" s="1">
        <v>1.0</v>
      </c>
      <c r="AK1236" s="1">
        <v>1.0</v>
      </c>
      <c r="AL1236" s="1">
        <v>2.0</v>
      </c>
    </row>
    <row r="1237" ht="15.75" customHeight="1">
      <c r="A1237" s="1" t="s">
        <v>208</v>
      </c>
      <c r="B1237" s="1">
        <v>18.0</v>
      </c>
      <c r="C1237" s="1" t="s">
        <v>4487</v>
      </c>
      <c r="D1237" s="1" t="s">
        <v>7983</v>
      </c>
      <c r="E1237" s="1" t="s">
        <v>7984</v>
      </c>
      <c r="F1237" s="1" t="s">
        <v>1371</v>
      </c>
      <c r="H1237" s="1">
        <v>4.3631744</v>
      </c>
      <c r="I1237" s="1">
        <v>14.494151</v>
      </c>
      <c r="J1237" s="1">
        <v>0.0</v>
      </c>
      <c r="K1237" s="1">
        <v>0.0</v>
      </c>
      <c r="L1237" s="1">
        <v>0.0</v>
      </c>
      <c r="M1237" s="1">
        <v>0.30103</v>
      </c>
      <c r="N1237" s="1">
        <v>0.0</v>
      </c>
      <c r="O1237" s="1">
        <v>0.0</v>
      </c>
      <c r="P1237" s="1">
        <v>0.0</v>
      </c>
      <c r="Q1237" s="1" t="s">
        <v>659</v>
      </c>
      <c r="R1237" s="1">
        <v>0.0</v>
      </c>
      <c r="T1237" s="1">
        <v>0.0</v>
      </c>
      <c r="U1237" s="1">
        <v>0.0</v>
      </c>
      <c r="V1237" s="1">
        <v>0.0</v>
      </c>
      <c r="W1237" s="1">
        <v>0.0</v>
      </c>
      <c r="X1237" s="1">
        <v>0.0</v>
      </c>
      <c r="Y1237" s="1">
        <v>0.0</v>
      </c>
      <c r="Z1237" s="1">
        <v>0.0</v>
      </c>
      <c r="AA1237" s="1">
        <v>0.0</v>
      </c>
      <c r="AB1237" s="1">
        <v>0.0</v>
      </c>
      <c r="AC1237" s="1">
        <v>0.0</v>
      </c>
      <c r="AD1237" s="1">
        <v>0.0</v>
      </c>
      <c r="AE1237" s="1">
        <v>360879.0</v>
      </c>
      <c r="AK1237" s="1">
        <v>1.0</v>
      </c>
      <c r="AL1237" s="1">
        <v>0.0</v>
      </c>
    </row>
    <row r="1238" ht="15.75" customHeight="1">
      <c r="A1238" s="1" t="s">
        <v>208</v>
      </c>
      <c r="B1238" s="1">
        <v>19.0</v>
      </c>
      <c r="C1238" s="1" t="s">
        <v>4492</v>
      </c>
      <c r="D1238" s="1" t="s">
        <v>7986</v>
      </c>
      <c r="E1238" s="1" t="s">
        <v>7987</v>
      </c>
      <c r="F1238" s="1" t="s">
        <v>7988</v>
      </c>
      <c r="H1238" s="1">
        <v>4.278274</v>
      </c>
      <c r="I1238" s="1">
        <v>14.212118</v>
      </c>
      <c r="J1238" s="1">
        <v>0.0</v>
      </c>
      <c r="K1238" s="1">
        <v>0.0</v>
      </c>
      <c r="L1238" s="1">
        <v>0.0</v>
      </c>
      <c r="M1238" s="1">
        <v>0.30103</v>
      </c>
      <c r="N1238" s="1">
        <v>0.0</v>
      </c>
      <c r="O1238" s="1">
        <v>0.0</v>
      </c>
      <c r="P1238" s="1">
        <v>0.0</v>
      </c>
      <c r="Q1238" s="1" t="s">
        <v>659</v>
      </c>
      <c r="R1238" s="1">
        <v>0.0</v>
      </c>
      <c r="T1238" s="1">
        <v>0.0</v>
      </c>
      <c r="U1238" s="1">
        <v>0.0</v>
      </c>
      <c r="V1238" s="1">
        <v>0.0</v>
      </c>
      <c r="W1238" s="1">
        <v>0.0</v>
      </c>
      <c r="X1238" s="1">
        <v>0.0</v>
      </c>
      <c r="Y1238" s="1">
        <v>0.0</v>
      </c>
      <c r="Z1238" s="1">
        <v>0.0</v>
      </c>
      <c r="AA1238" s="1">
        <v>0.0</v>
      </c>
      <c r="AB1238" s="1">
        <v>0.0</v>
      </c>
      <c r="AC1238" s="1">
        <v>0.0</v>
      </c>
      <c r="AD1238" s="1">
        <v>0.0</v>
      </c>
      <c r="AE1238" s="1">
        <v>453548.0</v>
      </c>
      <c r="AG1238" s="1">
        <v>320.0</v>
      </c>
      <c r="AH1238" s="1" t="s">
        <v>7989</v>
      </c>
      <c r="AJ1238" s="1">
        <v>1.0</v>
      </c>
      <c r="AK1238" s="1">
        <v>1.0</v>
      </c>
      <c r="AL1238" s="1">
        <v>1.0</v>
      </c>
    </row>
    <row r="1239" ht="15.75" customHeight="1">
      <c r="A1239" s="1" t="s">
        <v>208</v>
      </c>
      <c r="B1239" s="1">
        <v>20.0</v>
      </c>
      <c r="C1239" s="1" t="s">
        <v>4494</v>
      </c>
      <c r="D1239" s="1" t="s">
        <v>7991</v>
      </c>
      <c r="E1239" s="1" t="s">
        <v>7992</v>
      </c>
      <c r="F1239" s="1" t="s">
        <v>1371</v>
      </c>
      <c r="H1239" s="1">
        <v>4.042304</v>
      </c>
      <c r="I1239" s="1">
        <v>13.428243</v>
      </c>
      <c r="J1239" s="1">
        <v>0.0</v>
      </c>
      <c r="K1239" s="1">
        <v>0.0</v>
      </c>
      <c r="L1239" s="1">
        <v>0.0</v>
      </c>
      <c r="M1239" s="1">
        <v>0.30103</v>
      </c>
      <c r="N1239" s="1">
        <v>0.0</v>
      </c>
      <c r="O1239" s="1">
        <v>0.0</v>
      </c>
      <c r="P1239" s="1">
        <v>0.0</v>
      </c>
      <c r="Q1239" s="1" t="s">
        <v>659</v>
      </c>
      <c r="R1239" s="1">
        <v>0.0</v>
      </c>
      <c r="T1239" s="1">
        <v>0.0</v>
      </c>
      <c r="U1239" s="1">
        <v>0.0</v>
      </c>
      <c r="V1239" s="1">
        <v>0.0</v>
      </c>
      <c r="W1239" s="1">
        <v>0.0</v>
      </c>
      <c r="X1239" s="1">
        <v>0.0</v>
      </c>
      <c r="Y1239" s="1">
        <v>0.0</v>
      </c>
      <c r="Z1239" s="1">
        <v>0.0</v>
      </c>
      <c r="AA1239" s="1">
        <v>0.0</v>
      </c>
      <c r="AB1239" s="1">
        <v>0.0</v>
      </c>
      <c r="AC1239" s="1">
        <v>0.0</v>
      </c>
      <c r="AD1239" s="1">
        <v>0.0</v>
      </c>
      <c r="AE1239" s="1">
        <v>336960.0</v>
      </c>
      <c r="AK1239" s="1">
        <v>5.0</v>
      </c>
      <c r="AL1239" s="1">
        <v>0.0</v>
      </c>
    </row>
    <row r="1240" ht="15.75" customHeight="1">
      <c r="A1240" s="1" t="s">
        <v>208</v>
      </c>
      <c r="B1240" s="1">
        <v>21.0</v>
      </c>
      <c r="C1240" s="1" t="s">
        <v>4496</v>
      </c>
      <c r="D1240" s="1" t="s">
        <v>7993</v>
      </c>
      <c r="E1240" s="1" t="s">
        <v>7994</v>
      </c>
      <c r="F1240" s="1" t="s">
        <v>7995</v>
      </c>
      <c r="H1240" s="1">
        <v>3.9693274</v>
      </c>
      <c r="I1240" s="1">
        <v>13.185821</v>
      </c>
      <c r="J1240" s="1">
        <v>0.0</v>
      </c>
      <c r="K1240" s="1">
        <v>0.0</v>
      </c>
      <c r="L1240" s="1">
        <v>0.0</v>
      </c>
      <c r="M1240" s="1">
        <v>0.30103</v>
      </c>
      <c r="N1240" s="1">
        <v>0.0</v>
      </c>
      <c r="O1240" s="1">
        <v>0.0</v>
      </c>
      <c r="P1240" s="1">
        <v>0.0</v>
      </c>
      <c r="Q1240" s="1" t="s">
        <v>659</v>
      </c>
      <c r="R1240" s="1">
        <v>0.0</v>
      </c>
      <c r="T1240" s="1">
        <v>0.0</v>
      </c>
      <c r="U1240" s="1">
        <v>0.0</v>
      </c>
      <c r="V1240" s="1">
        <v>0.0</v>
      </c>
      <c r="W1240" s="1">
        <v>0.0</v>
      </c>
      <c r="X1240" s="1">
        <v>0.0</v>
      </c>
      <c r="Y1240" s="1">
        <v>0.0</v>
      </c>
      <c r="Z1240" s="1">
        <v>0.0</v>
      </c>
      <c r="AA1240" s="1">
        <v>0.0</v>
      </c>
      <c r="AB1240" s="1">
        <v>0.0</v>
      </c>
      <c r="AC1240" s="1">
        <v>0.0</v>
      </c>
      <c r="AD1240" s="1">
        <v>0.0</v>
      </c>
      <c r="AE1240" s="1">
        <v>110818.0</v>
      </c>
      <c r="AI1240" s="1">
        <v>1.0</v>
      </c>
      <c r="AK1240" s="1">
        <v>0.0</v>
      </c>
      <c r="AL1240" s="1">
        <v>0.0</v>
      </c>
    </row>
    <row r="1241" ht="15.75" customHeight="1">
      <c r="A1241" s="1" t="s">
        <v>208</v>
      </c>
      <c r="B1241" s="1">
        <v>22.0</v>
      </c>
      <c r="C1241" s="1" t="s">
        <v>4499</v>
      </c>
      <c r="D1241" s="1" t="s">
        <v>7996</v>
      </c>
      <c r="E1241" s="1" t="s">
        <v>7997</v>
      </c>
      <c r="F1241" s="1" t="s">
        <v>1371</v>
      </c>
      <c r="H1241" s="1">
        <v>3.640696</v>
      </c>
      <c r="I1241" s="1">
        <v>12.0941305</v>
      </c>
      <c r="J1241" s="1">
        <v>0.0</v>
      </c>
      <c r="K1241" s="1">
        <v>0.0</v>
      </c>
      <c r="L1241" s="1">
        <v>0.0</v>
      </c>
      <c r="M1241" s="1">
        <v>0.30103</v>
      </c>
      <c r="N1241" s="1">
        <v>0.0</v>
      </c>
      <c r="O1241" s="1">
        <v>0.0</v>
      </c>
      <c r="P1241" s="1">
        <v>0.0</v>
      </c>
      <c r="Q1241" s="1" t="s">
        <v>659</v>
      </c>
      <c r="R1241" s="1">
        <v>0.0</v>
      </c>
      <c r="T1241" s="1">
        <v>0.0</v>
      </c>
      <c r="U1241" s="1">
        <v>0.0</v>
      </c>
      <c r="V1241" s="1">
        <v>0.0</v>
      </c>
      <c r="W1241" s="1">
        <v>0.0</v>
      </c>
      <c r="X1241" s="1">
        <v>0.0</v>
      </c>
      <c r="Y1241" s="1">
        <v>0.0</v>
      </c>
      <c r="Z1241" s="1">
        <v>0.0</v>
      </c>
      <c r="AA1241" s="1">
        <v>0.0</v>
      </c>
      <c r="AB1241" s="1">
        <v>0.0</v>
      </c>
      <c r="AC1241" s="1">
        <v>0.0</v>
      </c>
      <c r="AD1241" s="1">
        <v>0.0</v>
      </c>
      <c r="AE1241" s="1">
        <v>488533.0</v>
      </c>
      <c r="AK1241" s="1">
        <v>6.0</v>
      </c>
      <c r="AL1241" s="1">
        <v>0.0</v>
      </c>
    </row>
    <row r="1242" ht="15.75" customHeight="1">
      <c r="A1242" s="1" t="s">
        <v>208</v>
      </c>
      <c r="B1242" s="1">
        <v>23.0</v>
      </c>
      <c r="C1242" s="1" t="s">
        <v>4504</v>
      </c>
      <c r="D1242" s="1" t="s">
        <v>7998</v>
      </c>
      <c r="E1242" s="1" t="s">
        <v>7999</v>
      </c>
      <c r="F1242" s="1" t="s">
        <v>8000</v>
      </c>
      <c r="H1242" s="1">
        <v>3.5781543</v>
      </c>
      <c r="I1242" s="1">
        <v>7.4994655</v>
      </c>
      <c r="J1242" s="1">
        <v>0.0</v>
      </c>
      <c r="K1242" s="1">
        <v>0.0</v>
      </c>
      <c r="L1242" s="1">
        <v>0.0</v>
      </c>
      <c r="M1242" s="1">
        <v>0.47712126</v>
      </c>
      <c r="N1242" s="1">
        <v>0.0</v>
      </c>
      <c r="O1242" s="1">
        <v>0.0</v>
      </c>
      <c r="P1242" s="1">
        <v>0.0</v>
      </c>
      <c r="Q1242" s="1" t="s">
        <v>8003</v>
      </c>
      <c r="R1242" s="1">
        <v>1.0</v>
      </c>
      <c r="T1242" s="1">
        <v>0.0</v>
      </c>
      <c r="U1242" s="1">
        <v>0.0</v>
      </c>
      <c r="V1242" s="1">
        <v>0.0</v>
      </c>
      <c r="W1242" s="1">
        <v>0.0</v>
      </c>
      <c r="X1242" s="1">
        <v>0.0</v>
      </c>
      <c r="Y1242" s="1">
        <v>0.0</v>
      </c>
      <c r="Z1242" s="1">
        <v>0.0</v>
      </c>
      <c r="AA1242" s="1">
        <v>0.0</v>
      </c>
      <c r="AB1242" s="1">
        <v>0.0</v>
      </c>
      <c r="AC1242" s="1">
        <v>0.0</v>
      </c>
      <c r="AD1242" s="1">
        <v>0.0</v>
      </c>
      <c r="AE1242" s="1">
        <v>166545.0</v>
      </c>
      <c r="AF1242" s="1">
        <v>6.0</v>
      </c>
      <c r="AI1242" s="1">
        <v>632.0</v>
      </c>
      <c r="AK1242" s="1">
        <v>10.0</v>
      </c>
      <c r="AL1242" s="1">
        <v>0.0</v>
      </c>
    </row>
    <row r="1243" ht="15.75" customHeight="1">
      <c r="A1243" s="1" t="s">
        <v>208</v>
      </c>
      <c r="B1243" s="1">
        <v>24.0</v>
      </c>
      <c r="C1243" s="1" t="s">
        <v>4506</v>
      </c>
      <c r="D1243" s="1" t="s">
        <v>8005</v>
      </c>
      <c r="E1243" s="1" t="s">
        <v>8006</v>
      </c>
      <c r="F1243" s="1" t="s">
        <v>8008</v>
      </c>
      <c r="H1243" s="1">
        <v>3.523992</v>
      </c>
      <c r="I1243" s="1">
        <v>11.706449</v>
      </c>
      <c r="J1243" s="1">
        <v>0.0</v>
      </c>
      <c r="K1243" s="1">
        <v>0.0</v>
      </c>
      <c r="L1243" s="1">
        <v>0.0</v>
      </c>
      <c r="M1243" s="1">
        <v>0.30103</v>
      </c>
      <c r="N1243" s="1">
        <v>0.0</v>
      </c>
      <c r="O1243" s="1">
        <v>0.0</v>
      </c>
      <c r="P1243" s="1">
        <v>0.0</v>
      </c>
      <c r="Q1243" s="1" t="s">
        <v>659</v>
      </c>
      <c r="R1243" s="1">
        <v>0.0</v>
      </c>
      <c r="S1243" s="1">
        <v>0.0</v>
      </c>
      <c r="T1243" s="1">
        <v>0.0</v>
      </c>
      <c r="U1243" s="1">
        <v>0.0</v>
      </c>
      <c r="V1243" s="1">
        <v>0.0</v>
      </c>
      <c r="W1243" s="1">
        <v>0.0</v>
      </c>
      <c r="X1243" s="1">
        <v>0.0</v>
      </c>
      <c r="Y1243" s="1">
        <v>0.0</v>
      </c>
      <c r="Z1243" s="1">
        <v>0.0</v>
      </c>
      <c r="AA1243" s="1">
        <v>0.0</v>
      </c>
      <c r="AB1243" s="1">
        <v>0.0</v>
      </c>
      <c r="AC1243" s="1">
        <v>0.0</v>
      </c>
      <c r="AD1243" s="1">
        <v>0.0</v>
      </c>
      <c r="AE1243" s="1">
        <v>75903.0</v>
      </c>
      <c r="AF1243" s="1">
        <v>3.0</v>
      </c>
      <c r="AH1243" s="1" t="s">
        <v>8011</v>
      </c>
      <c r="AI1243" s="1">
        <v>1.0</v>
      </c>
      <c r="AJ1243" s="1">
        <v>3.0</v>
      </c>
      <c r="AK1243" s="1">
        <v>3.0</v>
      </c>
      <c r="AL1243" s="1">
        <v>2.0</v>
      </c>
    </row>
    <row r="1244" ht="15.75" customHeight="1">
      <c r="A1244" s="1" t="s">
        <v>208</v>
      </c>
      <c r="B1244" s="1">
        <v>25.0</v>
      </c>
      <c r="C1244" s="1" t="s">
        <v>4508</v>
      </c>
      <c r="D1244" s="1" t="s">
        <v>8012</v>
      </c>
      <c r="E1244" s="1" t="s">
        <v>8013</v>
      </c>
      <c r="F1244" s="1" t="s">
        <v>8014</v>
      </c>
      <c r="H1244" s="1">
        <v>3.4145374</v>
      </c>
      <c r="I1244" s="1">
        <v>11.342848</v>
      </c>
      <c r="J1244" s="1">
        <v>0.0</v>
      </c>
      <c r="K1244" s="1">
        <v>0.0</v>
      </c>
      <c r="L1244" s="1">
        <v>0.0</v>
      </c>
      <c r="M1244" s="1">
        <v>0.30103</v>
      </c>
      <c r="N1244" s="1">
        <v>0.0</v>
      </c>
      <c r="O1244" s="1">
        <v>0.0</v>
      </c>
      <c r="P1244" s="1">
        <v>0.0</v>
      </c>
      <c r="Q1244" s="1" t="s">
        <v>659</v>
      </c>
      <c r="R1244" s="1">
        <v>0.0</v>
      </c>
      <c r="T1244" s="1">
        <v>0.0</v>
      </c>
      <c r="U1244" s="1">
        <v>0.0</v>
      </c>
      <c r="V1244" s="1">
        <v>0.0</v>
      </c>
      <c r="W1244" s="1">
        <v>0.0</v>
      </c>
      <c r="X1244" s="1">
        <v>0.0</v>
      </c>
      <c r="Y1244" s="1">
        <v>0.0</v>
      </c>
      <c r="Z1244" s="1">
        <v>0.0</v>
      </c>
      <c r="AA1244" s="1">
        <v>0.0</v>
      </c>
      <c r="AB1244" s="1">
        <v>0.0</v>
      </c>
      <c r="AC1244" s="1">
        <v>0.0</v>
      </c>
      <c r="AD1244" s="1">
        <v>0.0</v>
      </c>
      <c r="AE1244" s="1">
        <v>104891.0</v>
      </c>
      <c r="AK1244" s="1">
        <v>0.0</v>
      </c>
      <c r="AL1244" s="1">
        <v>0.0</v>
      </c>
    </row>
    <row r="1245" ht="15.75" customHeight="1">
      <c r="A1245" s="1" t="s">
        <v>210</v>
      </c>
      <c r="B1245" s="1">
        <v>1.0</v>
      </c>
      <c r="C1245" s="1" t="s">
        <v>4510</v>
      </c>
      <c r="D1245" s="1" t="s">
        <v>8015</v>
      </c>
      <c r="E1245" s="1" t="s">
        <v>8016</v>
      </c>
      <c r="F1245" s="1" t="s">
        <v>8017</v>
      </c>
      <c r="H1245" s="1">
        <v>108.262085</v>
      </c>
      <c r="I1245" s="1">
        <v>9.904871</v>
      </c>
      <c r="J1245" s="1">
        <v>0.0</v>
      </c>
      <c r="K1245" s="1">
        <v>0.0</v>
      </c>
      <c r="L1245" s="1">
        <v>0.0</v>
      </c>
      <c r="M1245" s="1">
        <v>0.7781513</v>
      </c>
      <c r="N1245" s="1">
        <v>0.0</v>
      </c>
      <c r="O1245" s="1">
        <v>0.0</v>
      </c>
      <c r="P1245" s="1">
        <v>0.0</v>
      </c>
      <c r="Q1245" s="1" t="s">
        <v>8018</v>
      </c>
      <c r="R1245" s="1">
        <v>4.0</v>
      </c>
      <c r="S1245" s="1">
        <v>196.2999958992004</v>
      </c>
      <c r="T1245" s="1">
        <v>0.0</v>
      </c>
      <c r="U1245" s="1">
        <v>0.0</v>
      </c>
      <c r="V1245" s="1">
        <v>0.0</v>
      </c>
      <c r="W1245" s="1">
        <v>0.0</v>
      </c>
      <c r="X1245" s="1">
        <v>0.0</v>
      </c>
      <c r="Y1245" s="1">
        <v>0.0</v>
      </c>
      <c r="Z1245" s="1">
        <v>0.0</v>
      </c>
      <c r="AA1245" s="1">
        <v>0.0</v>
      </c>
      <c r="AB1245" s="1">
        <v>0.0</v>
      </c>
      <c r="AC1245" s="1">
        <v>0.0</v>
      </c>
      <c r="AD1245" s="1">
        <v>0.0</v>
      </c>
      <c r="AE1245" s="1">
        <v>14547.0</v>
      </c>
      <c r="AF1245" s="1">
        <v>130.0</v>
      </c>
      <c r="AG1245" s="1">
        <v>740.0</v>
      </c>
      <c r="AH1245" s="1" t="s">
        <v>4195</v>
      </c>
      <c r="AI1245" s="1">
        <v>7.0</v>
      </c>
      <c r="AJ1245" s="1">
        <v>6.0</v>
      </c>
      <c r="AK1245" s="1">
        <v>6.0</v>
      </c>
      <c r="AL1245" s="1">
        <v>15.0</v>
      </c>
    </row>
    <row r="1246" ht="15.75" customHeight="1">
      <c r="A1246" s="1" t="s">
        <v>210</v>
      </c>
      <c r="B1246" s="1">
        <v>2.0</v>
      </c>
      <c r="C1246" s="1" t="s">
        <v>4512</v>
      </c>
      <c r="D1246" s="1" t="s">
        <v>8027</v>
      </c>
      <c r="E1246" s="1" t="s">
        <v>8028</v>
      </c>
      <c r="F1246" s="1" t="s">
        <v>8029</v>
      </c>
      <c r="H1246" s="1">
        <v>14.568611</v>
      </c>
      <c r="I1246" s="1">
        <v>3.4797177</v>
      </c>
      <c r="J1246" s="1">
        <v>0.0</v>
      </c>
      <c r="K1246" s="1">
        <v>0.0</v>
      </c>
      <c r="L1246" s="1">
        <v>0.0</v>
      </c>
      <c r="M1246" s="1">
        <v>0.47712126</v>
      </c>
      <c r="N1246" s="1">
        <v>0.0</v>
      </c>
      <c r="O1246" s="1">
        <v>0.0</v>
      </c>
      <c r="P1246" s="1">
        <v>0.0</v>
      </c>
      <c r="Q1246" s="1" t="s">
        <v>6330</v>
      </c>
      <c r="R1246" s="1">
        <v>1.0</v>
      </c>
      <c r="S1246" s="1">
        <v>76.0</v>
      </c>
      <c r="T1246" s="1">
        <v>0.0</v>
      </c>
      <c r="U1246" s="1">
        <v>0.0</v>
      </c>
      <c r="V1246" s="1">
        <v>0.0</v>
      </c>
      <c r="W1246" s="1">
        <v>0.0</v>
      </c>
      <c r="X1246" s="1">
        <v>0.0</v>
      </c>
      <c r="Y1246" s="1">
        <v>0.0</v>
      </c>
      <c r="Z1246" s="1">
        <v>0.0</v>
      </c>
      <c r="AA1246" s="1">
        <v>0.0</v>
      </c>
      <c r="AB1246" s="1">
        <v>0.0</v>
      </c>
      <c r="AC1246" s="1">
        <v>0.0</v>
      </c>
      <c r="AD1246" s="1">
        <v>0.0</v>
      </c>
      <c r="AE1246" s="1">
        <v>266225.0</v>
      </c>
      <c r="AF1246" s="1">
        <v>19.0</v>
      </c>
      <c r="AH1246" s="1" t="s">
        <v>8030</v>
      </c>
      <c r="AI1246" s="1">
        <v>4.0</v>
      </c>
      <c r="AJ1246" s="1">
        <v>1.0</v>
      </c>
      <c r="AK1246" s="1">
        <v>2.0</v>
      </c>
      <c r="AL1246" s="1">
        <v>1.0</v>
      </c>
    </row>
    <row r="1247" ht="15.75" customHeight="1">
      <c r="A1247" s="1" t="s">
        <v>210</v>
      </c>
      <c r="B1247" s="1">
        <v>3.0</v>
      </c>
      <c r="C1247" s="1" t="s">
        <v>4514</v>
      </c>
      <c r="D1247" s="1" t="s">
        <v>8031</v>
      </c>
      <c r="E1247" s="1" t="s">
        <v>8032</v>
      </c>
      <c r="F1247" s="1" t="s">
        <v>8033</v>
      </c>
      <c r="H1247" s="1">
        <v>13.655083</v>
      </c>
      <c r="I1247" s="1">
        <v>7.667443</v>
      </c>
      <c r="J1247" s="1">
        <v>0.0</v>
      </c>
      <c r="K1247" s="1">
        <v>0.0</v>
      </c>
      <c r="L1247" s="1">
        <v>0.0</v>
      </c>
      <c r="M1247" s="1">
        <v>0.60206</v>
      </c>
      <c r="N1247" s="1">
        <v>0.0</v>
      </c>
      <c r="O1247" s="1">
        <v>0.0</v>
      </c>
      <c r="P1247" s="1">
        <v>0.0</v>
      </c>
      <c r="Q1247" s="1" t="s">
        <v>8037</v>
      </c>
      <c r="R1247" s="1">
        <v>2.0</v>
      </c>
      <c r="S1247" s="1">
        <v>7.75</v>
      </c>
      <c r="T1247" s="1">
        <v>0.0</v>
      </c>
      <c r="U1247" s="1">
        <v>0.0</v>
      </c>
      <c r="V1247" s="1">
        <v>0.0</v>
      </c>
      <c r="W1247" s="1">
        <v>0.0</v>
      </c>
      <c r="X1247" s="1">
        <v>0.0</v>
      </c>
      <c r="Y1247" s="1">
        <v>0.0</v>
      </c>
      <c r="Z1247" s="1">
        <v>0.0</v>
      </c>
      <c r="AA1247" s="1">
        <v>0.0</v>
      </c>
      <c r="AB1247" s="1">
        <v>0.0</v>
      </c>
      <c r="AC1247" s="1">
        <v>0.0</v>
      </c>
      <c r="AD1247" s="1">
        <v>0.0</v>
      </c>
      <c r="AE1247" s="1">
        <v>270303.0</v>
      </c>
      <c r="AF1247" s="1">
        <v>19.0</v>
      </c>
      <c r="AH1247" s="1" t="s">
        <v>7211</v>
      </c>
      <c r="AI1247" s="1">
        <v>4.0</v>
      </c>
      <c r="AJ1247" s="1">
        <v>2.0</v>
      </c>
      <c r="AK1247" s="1">
        <v>3.0</v>
      </c>
      <c r="AL1247" s="1">
        <v>1.0</v>
      </c>
    </row>
    <row r="1248" ht="15.75" customHeight="1">
      <c r="A1248" s="1" t="s">
        <v>210</v>
      </c>
      <c r="B1248" s="1">
        <v>4.0</v>
      </c>
      <c r="C1248" s="1" t="s">
        <v>4519</v>
      </c>
      <c r="D1248" s="1" t="s">
        <v>8038</v>
      </c>
      <c r="E1248" s="1" t="s">
        <v>8039</v>
      </c>
      <c r="F1248" s="1" t="s">
        <v>8040</v>
      </c>
      <c r="H1248" s="1">
        <v>9.422929</v>
      </c>
      <c r="I1248" s="1">
        <v>13.481164</v>
      </c>
      <c r="J1248" s="1">
        <v>0.0</v>
      </c>
      <c r="K1248" s="1">
        <v>0.0</v>
      </c>
      <c r="L1248" s="1">
        <v>0.0</v>
      </c>
      <c r="M1248" s="1">
        <v>0.69897</v>
      </c>
      <c r="N1248" s="1">
        <v>0.0</v>
      </c>
      <c r="O1248" s="1">
        <v>0.0</v>
      </c>
      <c r="P1248" s="1">
        <v>0.0</v>
      </c>
      <c r="Q1248" s="1" t="s">
        <v>8041</v>
      </c>
      <c r="R1248" s="1">
        <v>3.0</v>
      </c>
      <c r="T1248" s="1">
        <v>0.0</v>
      </c>
      <c r="U1248" s="1">
        <v>0.0</v>
      </c>
      <c r="V1248" s="1">
        <v>0.0</v>
      </c>
      <c r="W1248" s="1">
        <v>0.0</v>
      </c>
      <c r="X1248" s="1">
        <v>0.0</v>
      </c>
      <c r="Y1248" s="1">
        <v>0.0</v>
      </c>
      <c r="Z1248" s="1">
        <v>0.0</v>
      </c>
      <c r="AA1248" s="1">
        <v>0.0</v>
      </c>
      <c r="AB1248" s="1">
        <v>0.0</v>
      </c>
      <c r="AC1248" s="1">
        <v>0.0</v>
      </c>
      <c r="AD1248" s="1">
        <v>0.0</v>
      </c>
      <c r="AE1248" s="1">
        <v>425005.0</v>
      </c>
      <c r="AF1248" s="1">
        <v>4.0</v>
      </c>
      <c r="AH1248" s="1" t="s">
        <v>618</v>
      </c>
      <c r="AJ1248" s="1">
        <v>1.0</v>
      </c>
      <c r="AK1248" s="1">
        <v>1.0</v>
      </c>
      <c r="AL1248" s="1">
        <v>1.0</v>
      </c>
    </row>
    <row r="1249" ht="15.75" customHeight="1">
      <c r="A1249" s="1" t="s">
        <v>210</v>
      </c>
      <c r="B1249" s="1">
        <v>5.0</v>
      </c>
      <c r="C1249" s="1" t="s">
        <v>4521</v>
      </c>
      <c r="D1249" s="1" t="s">
        <v>8042</v>
      </c>
      <c r="E1249" s="1" t="s">
        <v>8043</v>
      </c>
      <c r="F1249" s="1" t="s">
        <v>8044</v>
      </c>
      <c r="H1249" s="1">
        <v>7.8336253</v>
      </c>
      <c r="I1249" s="1">
        <v>13.01137</v>
      </c>
      <c r="J1249" s="1">
        <v>0.0</v>
      </c>
      <c r="K1249" s="1">
        <v>0.0</v>
      </c>
      <c r="L1249" s="1">
        <v>0.0</v>
      </c>
      <c r="M1249" s="1">
        <v>0.60206</v>
      </c>
      <c r="N1249" s="1">
        <v>0.0</v>
      </c>
      <c r="O1249" s="1">
        <v>0.0</v>
      </c>
      <c r="P1249" s="1">
        <v>0.0</v>
      </c>
      <c r="Q1249" s="1" t="s">
        <v>5694</v>
      </c>
      <c r="R1249" s="1">
        <v>2.0</v>
      </c>
      <c r="T1249" s="1">
        <v>0.0</v>
      </c>
      <c r="U1249" s="1">
        <v>0.0</v>
      </c>
      <c r="V1249" s="1">
        <v>0.0</v>
      </c>
      <c r="W1249" s="1">
        <v>0.0</v>
      </c>
      <c r="X1249" s="1">
        <v>0.0</v>
      </c>
      <c r="Y1249" s="1">
        <v>0.0</v>
      </c>
      <c r="Z1249" s="1">
        <v>0.0</v>
      </c>
      <c r="AA1249" s="1">
        <v>0.0</v>
      </c>
      <c r="AB1249" s="1">
        <v>0.0</v>
      </c>
      <c r="AC1249" s="1">
        <v>0.0</v>
      </c>
      <c r="AD1249" s="1">
        <v>0.0</v>
      </c>
      <c r="AE1249" s="1">
        <v>405253.0</v>
      </c>
      <c r="AF1249" s="1">
        <v>37.0</v>
      </c>
      <c r="AH1249" s="1" t="s">
        <v>976</v>
      </c>
      <c r="AI1249" s="1">
        <v>3.0</v>
      </c>
      <c r="AJ1249" s="1">
        <v>1.0</v>
      </c>
      <c r="AK1249" s="1">
        <v>1.0</v>
      </c>
      <c r="AL1249" s="1">
        <v>1.0</v>
      </c>
    </row>
    <row r="1250" ht="15.75" customHeight="1">
      <c r="A1250" s="1" t="s">
        <v>210</v>
      </c>
      <c r="B1250" s="1">
        <v>6.0</v>
      </c>
      <c r="C1250" s="1" t="s">
        <v>4524</v>
      </c>
      <c r="D1250" s="1" t="s">
        <v>8045</v>
      </c>
      <c r="E1250" s="1" t="s">
        <v>8046</v>
      </c>
      <c r="F1250" s="1" t="s">
        <v>8047</v>
      </c>
      <c r="H1250" s="1">
        <v>7.7001634</v>
      </c>
      <c r="I1250" s="1">
        <v>7.6161523</v>
      </c>
      <c r="J1250" s="1">
        <v>0.0</v>
      </c>
      <c r="K1250" s="1">
        <v>0.0</v>
      </c>
      <c r="L1250" s="1">
        <v>0.0</v>
      </c>
      <c r="M1250" s="1">
        <v>0.60206</v>
      </c>
      <c r="N1250" s="1">
        <v>0.0</v>
      </c>
      <c r="O1250" s="1">
        <v>0.0</v>
      </c>
      <c r="P1250" s="1">
        <v>0.0</v>
      </c>
      <c r="Q1250" s="1" t="s">
        <v>5694</v>
      </c>
      <c r="R1250" s="1">
        <v>2.0</v>
      </c>
      <c r="S1250" s="1">
        <v>1.820000052452087</v>
      </c>
      <c r="T1250" s="1">
        <v>0.0</v>
      </c>
      <c r="U1250" s="1">
        <v>0.0</v>
      </c>
      <c r="V1250" s="1">
        <v>0.0</v>
      </c>
      <c r="W1250" s="1">
        <v>0.0</v>
      </c>
      <c r="X1250" s="1">
        <v>0.0</v>
      </c>
      <c r="Y1250" s="1">
        <v>0.0</v>
      </c>
      <c r="Z1250" s="1">
        <v>0.0</v>
      </c>
      <c r="AA1250" s="1">
        <v>0.0</v>
      </c>
      <c r="AB1250" s="1">
        <v>0.0</v>
      </c>
      <c r="AC1250" s="1">
        <v>0.0</v>
      </c>
      <c r="AD1250" s="1">
        <v>0.0</v>
      </c>
      <c r="AE1250" s="1">
        <v>157629.0</v>
      </c>
      <c r="AF1250" s="1">
        <v>3.0</v>
      </c>
      <c r="AH1250" s="1" t="s">
        <v>8048</v>
      </c>
      <c r="AI1250" s="1">
        <v>1.0</v>
      </c>
      <c r="AJ1250" s="1">
        <v>1.0</v>
      </c>
      <c r="AK1250" s="1">
        <v>1.0</v>
      </c>
      <c r="AL1250" s="1">
        <v>1.0</v>
      </c>
    </row>
    <row r="1251" ht="15.75" customHeight="1">
      <c r="A1251" s="1" t="s">
        <v>210</v>
      </c>
      <c r="B1251" s="1">
        <v>7.0</v>
      </c>
      <c r="C1251" s="1" t="s">
        <v>4529</v>
      </c>
      <c r="D1251" s="1" t="s">
        <v>8049</v>
      </c>
      <c r="E1251" s="1" t="s">
        <v>8050</v>
      </c>
      <c r="F1251" s="1" t="s">
        <v>8051</v>
      </c>
      <c r="H1251" s="1">
        <v>5.9201126</v>
      </c>
      <c r="I1251" s="1">
        <v>0.0</v>
      </c>
      <c r="J1251" s="1">
        <v>3.1491103</v>
      </c>
      <c r="K1251" s="1">
        <v>0.0</v>
      </c>
      <c r="L1251" s="1">
        <v>0.0</v>
      </c>
      <c r="M1251" s="1">
        <v>0.30103</v>
      </c>
      <c r="N1251" s="1">
        <v>0.0</v>
      </c>
      <c r="O1251" s="1">
        <v>0.0</v>
      </c>
      <c r="P1251" s="1">
        <v>0.0</v>
      </c>
      <c r="Q1251" s="1" t="s">
        <v>659</v>
      </c>
      <c r="R1251" s="1">
        <v>0.0</v>
      </c>
      <c r="S1251" s="1">
        <v>38.0</v>
      </c>
      <c r="T1251" s="1">
        <v>0.0</v>
      </c>
      <c r="U1251" s="1">
        <v>0.0</v>
      </c>
      <c r="V1251" s="1">
        <v>3.1491103</v>
      </c>
      <c r="W1251" s="1">
        <v>0.0</v>
      </c>
      <c r="X1251" s="1">
        <v>0.0</v>
      </c>
      <c r="Y1251" s="1">
        <v>0.0</v>
      </c>
      <c r="Z1251" s="1">
        <v>0.0</v>
      </c>
      <c r="AA1251" s="1">
        <v>0.0</v>
      </c>
      <c r="AB1251" s="1">
        <v>0.0</v>
      </c>
      <c r="AC1251" s="1">
        <v>0.0</v>
      </c>
      <c r="AD1251" s="1">
        <v>0.0</v>
      </c>
      <c r="AE1251" s="1">
        <v>71513.0</v>
      </c>
      <c r="AF1251" s="1">
        <v>21.0</v>
      </c>
      <c r="AH1251" s="1" t="s">
        <v>3630</v>
      </c>
      <c r="AI1251" s="1">
        <v>4.0</v>
      </c>
      <c r="AJ1251" s="1">
        <v>3.0</v>
      </c>
      <c r="AK1251" s="1">
        <v>3.0</v>
      </c>
      <c r="AL1251" s="1">
        <v>3.0</v>
      </c>
    </row>
    <row r="1252" ht="15.75" customHeight="1">
      <c r="A1252" s="1" t="s">
        <v>210</v>
      </c>
      <c r="B1252" s="1">
        <v>8.0</v>
      </c>
      <c r="C1252" s="1" t="s">
        <v>4531</v>
      </c>
      <c r="D1252" s="1" t="s">
        <v>8052</v>
      </c>
      <c r="E1252" s="1" t="s">
        <v>8053</v>
      </c>
      <c r="F1252" s="1" t="s">
        <v>8054</v>
      </c>
      <c r="H1252" s="1">
        <v>5.8035173</v>
      </c>
      <c r="I1252" s="1">
        <v>12.163611</v>
      </c>
      <c r="J1252" s="1">
        <v>0.0</v>
      </c>
      <c r="K1252" s="1">
        <v>0.0</v>
      </c>
      <c r="L1252" s="1">
        <v>0.0</v>
      </c>
      <c r="M1252" s="1">
        <v>0.47712126</v>
      </c>
      <c r="N1252" s="1">
        <v>0.0</v>
      </c>
      <c r="O1252" s="1">
        <v>0.0</v>
      </c>
      <c r="P1252" s="1">
        <v>0.0</v>
      </c>
      <c r="Q1252" s="1" t="s">
        <v>8055</v>
      </c>
      <c r="R1252" s="1">
        <v>1.0</v>
      </c>
      <c r="T1252" s="1">
        <v>0.0</v>
      </c>
      <c r="U1252" s="1">
        <v>0.0</v>
      </c>
      <c r="V1252" s="1">
        <v>0.0</v>
      </c>
      <c r="W1252" s="1">
        <v>0.0</v>
      </c>
      <c r="X1252" s="1">
        <v>0.0</v>
      </c>
      <c r="Y1252" s="1">
        <v>0.0</v>
      </c>
      <c r="Z1252" s="1">
        <v>0.0</v>
      </c>
      <c r="AA1252" s="1">
        <v>0.0</v>
      </c>
      <c r="AB1252" s="1">
        <v>0.0</v>
      </c>
      <c r="AC1252" s="1">
        <v>0.0</v>
      </c>
      <c r="AD1252" s="1">
        <v>0.0</v>
      </c>
      <c r="AE1252" s="1">
        <v>169040.0</v>
      </c>
      <c r="AF1252" s="1">
        <v>7.0</v>
      </c>
      <c r="AK1252" s="1">
        <v>0.0</v>
      </c>
      <c r="AL1252" s="1">
        <v>0.0</v>
      </c>
    </row>
    <row r="1253" ht="15.75" customHeight="1">
      <c r="A1253" s="1" t="s">
        <v>210</v>
      </c>
      <c r="B1253" s="1">
        <v>9.0</v>
      </c>
      <c r="C1253" s="1" t="s">
        <v>4534</v>
      </c>
      <c r="D1253" s="1" t="s">
        <v>8056</v>
      </c>
      <c r="E1253" s="1" t="s">
        <v>8057</v>
      </c>
      <c r="F1253" s="1" t="s">
        <v>8058</v>
      </c>
      <c r="H1253" s="1">
        <v>5.286821</v>
      </c>
      <c r="I1253" s="1">
        <v>11.080666</v>
      </c>
      <c r="J1253" s="1">
        <v>0.0</v>
      </c>
      <c r="K1253" s="1">
        <v>0.0</v>
      </c>
      <c r="L1253" s="1">
        <v>0.0</v>
      </c>
      <c r="M1253" s="1">
        <v>0.47712126</v>
      </c>
      <c r="N1253" s="1">
        <v>0.0</v>
      </c>
      <c r="O1253" s="1">
        <v>0.0</v>
      </c>
      <c r="P1253" s="1">
        <v>0.0</v>
      </c>
      <c r="Q1253" s="1" t="s">
        <v>6435</v>
      </c>
      <c r="R1253" s="1">
        <v>1.0</v>
      </c>
      <c r="T1253" s="1">
        <v>0.0</v>
      </c>
      <c r="U1253" s="1">
        <v>0.0</v>
      </c>
      <c r="V1253" s="1">
        <v>0.0</v>
      </c>
      <c r="W1253" s="1">
        <v>0.0</v>
      </c>
      <c r="X1253" s="1">
        <v>0.0</v>
      </c>
      <c r="Y1253" s="1">
        <v>0.0</v>
      </c>
      <c r="Z1253" s="1">
        <v>0.0</v>
      </c>
      <c r="AA1253" s="1">
        <v>0.0</v>
      </c>
      <c r="AB1253" s="1">
        <v>0.0</v>
      </c>
      <c r="AC1253" s="1">
        <v>0.0</v>
      </c>
      <c r="AD1253" s="1">
        <v>0.0</v>
      </c>
      <c r="AE1253" s="1">
        <v>150008.0</v>
      </c>
      <c r="AF1253" s="1">
        <v>4.0</v>
      </c>
      <c r="AK1253" s="1">
        <v>0.0</v>
      </c>
      <c r="AL1253" s="1">
        <v>0.0</v>
      </c>
    </row>
    <row r="1254" ht="15.75" customHeight="1">
      <c r="A1254" s="1" t="s">
        <v>210</v>
      </c>
      <c r="B1254" s="1">
        <v>10.0</v>
      </c>
      <c r="C1254" s="1" t="s">
        <v>4538</v>
      </c>
      <c r="D1254" s="1" t="s">
        <v>8059</v>
      </c>
      <c r="E1254" s="1" t="s">
        <v>8060</v>
      </c>
      <c r="F1254" s="1" t="s">
        <v>1371</v>
      </c>
      <c r="H1254" s="1">
        <v>4.743287</v>
      </c>
      <c r="I1254" s="1">
        <v>15.756859</v>
      </c>
      <c r="J1254" s="1">
        <v>0.0</v>
      </c>
      <c r="K1254" s="1">
        <v>0.0</v>
      </c>
      <c r="L1254" s="1">
        <v>0.0</v>
      </c>
      <c r="M1254" s="1">
        <v>0.30103</v>
      </c>
      <c r="N1254" s="1">
        <v>0.0</v>
      </c>
      <c r="O1254" s="1">
        <v>0.0</v>
      </c>
      <c r="P1254" s="1">
        <v>0.0</v>
      </c>
      <c r="Q1254" s="1" t="s">
        <v>659</v>
      </c>
      <c r="R1254" s="1">
        <v>0.0</v>
      </c>
      <c r="T1254" s="1">
        <v>0.0</v>
      </c>
      <c r="U1254" s="1">
        <v>0.0</v>
      </c>
      <c r="V1254" s="1">
        <v>0.0</v>
      </c>
      <c r="W1254" s="1">
        <v>0.0</v>
      </c>
      <c r="X1254" s="1">
        <v>0.0</v>
      </c>
      <c r="Y1254" s="1">
        <v>0.0</v>
      </c>
      <c r="Z1254" s="1">
        <v>0.0</v>
      </c>
      <c r="AA1254" s="1">
        <v>0.0</v>
      </c>
      <c r="AB1254" s="1">
        <v>0.0</v>
      </c>
      <c r="AC1254" s="1">
        <v>0.0</v>
      </c>
      <c r="AD1254" s="1">
        <v>0.0</v>
      </c>
      <c r="AE1254" s="1">
        <v>445161.0</v>
      </c>
      <c r="AK1254" s="1">
        <v>2.0</v>
      </c>
      <c r="AL1254" s="1">
        <v>0.0</v>
      </c>
    </row>
    <row r="1255" ht="15.75" customHeight="1">
      <c r="A1255" s="1" t="s">
        <v>210</v>
      </c>
      <c r="B1255" s="1">
        <v>11.0</v>
      </c>
      <c r="C1255" s="1" t="s">
        <v>4540</v>
      </c>
      <c r="D1255" s="1" t="s">
        <v>8061</v>
      </c>
      <c r="E1255" s="1" t="s">
        <v>8062</v>
      </c>
      <c r="F1255" s="1" t="s">
        <v>8063</v>
      </c>
      <c r="H1255" s="1">
        <v>4.5438533</v>
      </c>
      <c r="I1255" s="1">
        <v>7.547177</v>
      </c>
      <c r="J1255" s="1">
        <v>0.0</v>
      </c>
      <c r="K1255" s="1">
        <v>0.0</v>
      </c>
      <c r="L1255" s="1">
        <v>0.0</v>
      </c>
      <c r="M1255" s="1">
        <v>0.60206</v>
      </c>
      <c r="N1255" s="1">
        <v>0.0</v>
      </c>
      <c r="O1255" s="1">
        <v>0.0</v>
      </c>
      <c r="P1255" s="1">
        <v>0.0</v>
      </c>
      <c r="Q1255" s="1" t="s">
        <v>5694</v>
      </c>
      <c r="R1255" s="1">
        <v>2.0</v>
      </c>
      <c r="T1255" s="1">
        <v>0.0</v>
      </c>
      <c r="U1255" s="1">
        <v>0.0</v>
      </c>
      <c r="V1255" s="1">
        <v>0.0</v>
      </c>
      <c r="W1255" s="1">
        <v>0.0</v>
      </c>
      <c r="X1255" s="1">
        <v>0.0</v>
      </c>
      <c r="Y1255" s="1">
        <v>0.0</v>
      </c>
      <c r="Z1255" s="1">
        <v>0.0</v>
      </c>
      <c r="AA1255" s="1">
        <v>0.0</v>
      </c>
      <c r="AB1255" s="1">
        <v>0.0</v>
      </c>
      <c r="AC1255" s="1">
        <v>0.0</v>
      </c>
      <c r="AD1255" s="1">
        <v>0.0</v>
      </c>
      <c r="AE1255" s="1">
        <v>168930.0</v>
      </c>
      <c r="AF1255" s="1">
        <v>7.0</v>
      </c>
      <c r="AH1255" s="1" t="s">
        <v>8064</v>
      </c>
      <c r="AJ1255" s="1">
        <v>1.0</v>
      </c>
      <c r="AK1255" s="1">
        <v>1.0</v>
      </c>
      <c r="AL1255" s="1">
        <v>1.0</v>
      </c>
    </row>
    <row r="1256" ht="15.75" customHeight="1">
      <c r="A1256" s="1" t="s">
        <v>210</v>
      </c>
      <c r="B1256" s="1">
        <v>12.0</v>
      </c>
      <c r="C1256" s="1" t="s">
        <v>4542</v>
      </c>
      <c r="D1256" s="1" t="s">
        <v>8065</v>
      </c>
      <c r="E1256" s="1" t="s">
        <v>8066</v>
      </c>
      <c r="F1256" s="1" t="s">
        <v>8067</v>
      </c>
      <c r="H1256" s="1">
        <v>4.2906127</v>
      </c>
      <c r="I1256" s="1">
        <v>14.253107</v>
      </c>
      <c r="J1256" s="1">
        <v>0.0</v>
      </c>
      <c r="K1256" s="1">
        <v>0.0</v>
      </c>
      <c r="L1256" s="1">
        <v>0.0</v>
      </c>
      <c r="M1256" s="1">
        <v>0.30103</v>
      </c>
      <c r="N1256" s="1">
        <v>0.0</v>
      </c>
      <c r="O1256" s="1">
        <v>0.0</v>
      </c>
      <c r="P1256" s="1">
        <v>0.0</v>
      </c>
      <c r="Q1256" s="1" t="s">
        <v>659</v>
      </c>
      <c r="R1256" s="1">
        <v>0.0</v>
      </c>
      <c r="T1256" s="1">
        <v>0.0</v>
      </c>
      <c r="U1256" s="1">
        <v>0.0</v>
      </c>
      <c r="V1256" s="1">
        <v>0.0</v>
      </c>
      <c r="W1256" s="1">
        <v>0.0</v>
      </c>
      <c r="X1256" s="1">
        <v>0.0</v>
      </c>
      <c r="Y1256" s="1">
        <v>0.0</v>
      </c>
      <c r="Z1256" s="1">
        <v>0.0</v>
      </c>
      <c r="AA1256" s="1">
        <v>0.0</v>
      </c>
      <c r="AB1256" s="1">
        <v>0.0</v>
      </c>
      <c r="AC1256" s="1">
        <v>0.0</v>
      </c>
      <c r="AD1256" s="1">
        <v>0.0</v>
      </c>
      <c r="AE1256" s="1">
        <v>437126.0</v>
      </c>
      <c r="AF1256" s="1">
        <v>6.0</v>
      </c>
      <c r="AH1256" s="1" t="s">
        <v>5875</v>
      </c>
      <c r="AI1256" s="1">
        <v>2.0</v>
      </c>
      <c r="AJ1256" s="1">
        <v>1.0</v>
      </c>
      <c r="AK1256" s="1">
        <v>2.0</v>
      </c>
      <c r="AL1256" s="1">
        <v>1.0</v>
      </c>
    </row>
    <row r="1257" ht="15.75" customHeight="1">
      <c r="A1257" s="1" t="s">
        <v>210</v>
      </c>
      <c r="B1257" s="1">
        <v>13.0</v>
      </c>
      <c r="C1257" s="1" t="s">
        <v>4545</v>
      </c>
      <c r="D1257" s="1" t="s">
        <v>8068</v>
      </c>
      <c r="E1257" s="1" t="s">
        <v>8069</v>
      </c>
      <c r="F1257" s="1" t="s">
        <v>8070</v>
      </c>
      <c r="H1257" s="1">
        <v>4.132846</v>
      </c>
      <c r="I1257" s="1">
        <v>13.729016</v>
      </c>
      <c r="J1257" s="1">
        <v>0.0</v>
      </c>
      <c r="K1257" s="1">
        <v>0.0</v>
      </c>
      <c r="L1257" s="1">
        <v>0.0</v>
      </c>
      <c r="M1257" s="1">
        <v>0.30103</v>
      </c>
      <c r="N1257" s="1">
        <v>0.0</v>
      </c>
      <c r="O1257" s="1">
        <v>0.0</v>
      </c>
      <c r="P1257" s="1">
        <v>0.0</v>
      </c>
      <c r="Q1257" s="1" t="s">
        <v>659</v>
      </c>
      <c r="R1257" s="1">
        <v>0.0</v>
      </c>
      <c r="T1257" s="1">
        <v>0.0</v>
      </c>
      <c r="U1257" s="1">
        <v>0.0</v>
      </c>
      <c r="V1257" s="1">
        <v>0.0</v>
      </c>
      <c r="W1257" s="1">
        <v>0.0</v>
      </c>
      <c r="X1257" s="1">
        <v>0.0</v>
      </c>
      <c r="Y1257" s="1">
        <v>0.0</v>
      </c>
      <c r="Z1257" s="1">
        <v>0.0</v>
      </c>
      <c r="AA1257" s="1">
        <v>0.0</v>
      </c>
      <c r="AB1257" s="1">
        <v>0.0</v>
      </c>
      <c r="AC1257" s="1">
        <v>0.0</v>
      </c>
      <c r="AD1257" s="1">
        <v>0.0</v>
      </c>
      <c r="AE1257" s="1">
        <v>410952.0</v>
      </c>
      <c r="AI1257" s="1">
        <v>7.0</v>
      </c>
      <c r="AK1257" s="1">
        <v>5.0</v>
      </c>
      <c r="AL1257" s="1">
        <v>0.0</v>
      </c>
    </row>
    <row r="1258" ht="15.75" customHeight="1">
      <c r="A1258" s="1" t="s">
        <v>210</v>
      </c>
      <c r="B1258" s="1">
        <v>14.0</v>
      </c>
      <c r="C1258" s="1" t="s">
        <v>4548</v>
      </c>
      <c r="D1258" s="1" t="s">
        <v>8071</v>
      </c>
      <c r="E1258" s="1" t="s">
        <v>8072</v>
      </c>
      <c r="F1258" s="1" t="s">
        <v>8073</v>
      </c>
      <c r="H1258" s="1">
        <v>4.0737605</v>
      </c>
      <c r="I1258" s="1">
        <v>3.9065652</v>
      </c>
      <c r="J1258" s="1">
        <v>0.0</v>
      </c>
      <c r="K1258" s="1">
        <v>0.0</v>
      </c>
      <c r="L1258" s="1">
        <v>0.0</v>
      </c>
      <c r="M1258" s="1">
        <v>0.60206</v>
      </c>
      <c r="N1258" s="1">
        <v>0.0</v>
      </c>
      <c r="O1258" s="1">
        <v>0.0</v>
      </c>
      <c r="P1258" s="1">
        <v>0.0</v>
      </c>
      <c r="Q1258" s="1" t="s">
        <v>5694</v>
      </c>
      <c r="R1258" s="1">
        <v>2.0</v>
      </c>
      <c r="S1258" s="1">
        <v>2.0</v>
      </c>
      <c r="T1258" s="1">
        <v>0.0</v>
      </c>
      <c r="U1258" s="1">
        <v>0.0</v>
      </c>
      <c r="V1258" s="1">
        <v>0.0</v>
      </c>
      <c r="W1258" s="1">
        <v>0.0</v>
      </c>
      <c r="X1258" s="1">
        <v>0.0</v>
      </c>
      <c r="Y1258" s="1">
        <v>0.0</v>
      </c>
      <c r="Z1258" s="1">
        <v>0.0</v>
      </c>
      <c r="AA1258" s="1">
        <v>0.0</v>
      </c>
      <c r="AB1258" s="1">
        <v>0.0</v>
      </c>
      <c r="AC1258" s="1">
        <v>0.0</v>
      </c>
      <c r="AD1258" s="1">
        <v>0.0</v>
      </c>
      <c r="AE1258" s="1">
        <v>166313.0</v>
      </c>
      <c r="AF1258" s="1">
        <v>6.0</v>
      </c>
      <c r="AH1258" s="1" t="s">
        <v>6481</v>
      </c>
      <c r="AI1258" s="1">
        <v>1.0</v>
      </c>
      <c r="AJ1258" s="1">
        <v>1.0</v>
      </c>
      <c r="AK1258" s="1">
        <v>1.0</v>
      </c>
      <c r="AL1258" s="1">
        <v>1.0</v>
      </c>
    </row>
    <row r="1259" ht="15.75" customHeight="1">
      <c r="A1259" s="1" t="s">
        <v>210</v>
      </c>
      <c r="B1259" s="1">
        <v>15.0</v>
      </c>
      <c r="C1259" s="1" t="s">
        <v>4550</v>
      </c>
      <c r="D1259" s="1" t="s">
        <v>8074</v>
      </c>
      <c r="F1259" s="1" t="s">
        <v>8075</v>
      </c>
      <c r="H1259" s="1">
        <v>4.0582347</v>
      </c>
      <c r="I1259" s="1">
        <v>13.481164</v>
      </c>
      <c r="J1259" s="1">
        <v>0.0</v>
      </c>
      <c r="K1259" s="1">
        <v>0.0</v>
      </c>
      <c r="L1259" s="1">
        <v>0.0</v>
      </c>
      <c r="M1259" s="1">
        <v>0.30103</v>
      </c>
      <c r="N1259" s="1">
        <v>0.0</v>
      </c>
      <c r="O1259" s="1">
        <v>0.0</v>
      </c>
      <c r="P1259" s="1">
        <v>0.0</v>
      </c>
      <c r="Q1259" s="1" t="s">
        <v>659</v>
      </c>
      <c r="R1259" s="1">
        <v>0.0</v>
      </c>
      <c r="T1259" s="1">
        <v>0.0</v>
      </c>
      <c r="U1259" s="1">
        <v>0.0</v>
      </c>
      <c r="V1259" s="1">
        <v>0.0</v>
      </c>
      <c r="W1259" s="1">
        <v>0.0</v>
      </c>
      <c r="X1259" s="1">
        <v>0.0</v>
      </c>
      <c r="Y1259" s="1">
        <v>0.0</v>
      </c>
      <c r="Z1259" s="1">
        <v>0.0</v>
      </c>
      <c r="AA1259" s="1">
        <v>0.0</v>
      </c>
      <c r="AB1259" s="1">
        <v>0.0</v>
      </c>
      <c r="AC1259" s="1">
        <v>0.0</v>
      </c>
      <c r="AD1259" s="1">
        <v>0.0</v>
      </c>
      <c r="AE1259" s="1">
        <v>503205.0</v>
      </c>
      <c r="AF1259" s="1">
        <v>1.0</v>
      </c>
      <c r="AH1259" s="1" t="s">
        <v>1316</v>
      </c>
      <c r="AJ1259" s="1">
        <v>1.0</v>
      </c>
      <c r="AK1259" s="1">
        <v>1.0</v>
      </c>
      <c r="AL1259" s="1">
        <v>1.0</v>
      </c>
    </row>
    <row r="1260" ht="15.75" customHeight="1">
      <c r="A1260" s="1" t="s">
        <v>210</v>
      </c>
      <c r="B1260" s="1">
        <v>16.0</v>
      </c>
      <c r="C1260" s="1" t="s">
        <v>4554</v>
      </c>
      <c r="D1260" s="1" t="s">
        <v>8076</v>
      </c>
      <c r="E1260" s="1" t="s">
        <v>8077</v>
      </c>
      <c r="F1260" s="1" t="s">
        <v>1371</v>
      </c>
      <c r="H1260" s="1">
        <v>3.9168127</v>
      </c>
      <c r="I1260" s="1">
        <v>13.01137</v>
      </c>
      <c r="J1260" s="1">
        <v>0.0</v>
      </c>
      <c r="K1260" s="1">
        <v>0.0</v>
      </c>
      <c r="L1260" s="1">
        <v>0.0</v>
      </c>
      <c r="M1260" s="1">
        <v>0.30103</v>
      </c>
      <c r="N1260" s="1">
        <v>0.0</v>
      </c>
      <c r="O1260" s="1">
        <v>0.0</v>
      </c>
      <c r="P1260" s="1">
        <v>0.0</v>
      </c>
      <c r="Q1260" s="1" t="s">
        <v>659</v>
      </c>
      <c r="R1260" s="1">
        <v>0.0</v>
      </c>
      <c r="T1260" s="1">
        <v>0.0</v>
      </c>
      <c r="U1260" s="1">
        <v>0.0</v>
      </c>
      <c r="V1260" s="1">
        <v>0.0</v>
      </c>
      <c r="W1260" s="1">
        <v>0.0</v>
      </c>
      <c r="X1260" s="1">
        <v>0.0</v>
      </c>
      <c r="Y1260" s="1">
        <v>0.0</v>
      </c>
      <c r="Z1260" s="1">
        <v>0.0</v>
      </c>
      <c r="AA1260" s="1">
        <v>0.0</v>
      </c>
      <c r="AB1260" s="1">
        <v>0.0</v>
      </c>
      <c r="AC1260" s="1">
        <v>0.0</v>
      </c>
      <c r="AD1260" s="1">
        <v>0.0</v>
      </c>
      <c r="AE1260" s="1">
        <v>441606.0</v>
      </c>
      <c r="AK1260" s="1">
        <v>1.0</v>
      </c>
      <c r="AL1260" s="1">
        <v>0.0</v>
      </c>
    </row>
    <row r="1261" ht="15.75" customHeight="1">
      <c r="A1261" s="1" t="s">
        <v>210</v>
      </c>
      <c r="B1261" s="1">
        <v>17.0</v>
      </c>
      <c r="C1261" s="1" t="s">
        <v>4556</v>
      </c>
      <c r="D1261" s="1" t="s">
        <v>8078</v>
      </c>
      <c r="E1261" s="1" t="s">
        <v>8079</v>
      </c>
      <c r="F1261" s="1" t="s">
        <v>8080</v>
      </c>
      <c r="H1261" s="1">
        <v>3.8497343</v>
      </c>
      <c r="I1261" s="1">
        <v>12.788541</v>
      </c>
      <c r="J1261" s="1">
        <v>0.0</v>
      </c>
      <c r="K1261" s="1">
        <v>0.0</v>
      </c>
      <c r="L1261" s="1">
        <v>0.0</v>
      </c>
      <c r="M1261" s="1">
        <v>0.30103</v>
      </c>
      <c r="N1261" s="1">
        <v>0.0</v>
      </c>
      <c r="O1261" s="1">
        <v>0.0</v>
      </c>
      <c r="P1261" s="1">
        <v>0.0</v>
      </c>
      <c r="Q1261" s="1" t="s">
        <v>659</v>
      </c>
      <c r="R1261" s="1">
        <v>0.0</v>
      </c>
      <c r="T1261" s="1">
        <v>0.0</v>
      </c>
      <c r="U1261" s="1">
        <v>0.0</v>
      </c>
      <c r="V1261" s="1">
        <v>0.0</v>
      </c>
      <c r="W1261" s="1">
        <v>0.0</v>
      </c>
      <c r="X1261" s="1">
        <v>0.0</v>
      </c>
      <c r="Y1261" s="1">
        <v>0.0</v>
      </c>
      <c r="Z1261" s="1">
        <v>0.0</v>
      </c>
      <c r="AA1261" s="1">
        <v>0.0</v>
      </c>
      <c r="AB1261" s="1">
        <v>0.0</v>
      </c>
      <c r="AC1261" s="1">
        <v>0.0</v>
      </c>
      <c r="AD1261" s="1">
        <v>0.0</v>
      </c>
      <c r="AE1261" s="1">
        <v>482237.0</v>
      </c>
      <c r="AF1261" s="1">
        <v>14.0</v>
      </c>
      <c r="AH1261" s="1" t="s">
        <v>5364</v>
      </c>
      <c r="AI1261" s="1">
        <v>1.0</v>
      </c>
      <c r="AJ1261" s="1">
        <v>2.0</v>
      </c>
      <c r="AK1261" s="1">
        <v>2.0</v>
      </c>
      <c r="AL1261" s="1">
        <v>1.0</v>
      </c>
    </row>
    <row r="1262" ht="15.75" customHeight="1">
      <c r="A1262" s="1" t="s">
        <v>210</v>
      </c>
      <c r="B1262" s="1">
        <v>18.0</v>
      </c>
      <c r="C1262" s="1" t="s">
        <v>4561</v>
      </c>
      <c r="D1262" s="1" t="s">
        <v>8081</v>
      </c>
      <c r="E1262" s="1" t="s">
        <v>8082</v>
      </c>
      <c r="F1262" s="1" t="s">
        <v>1371</v>
      </c>
      <c r="H1262" s="1">
        <v>3.8497343</v>
      </c>
      <c r="I1262" s="1">
        <v>12.788541</v>
      </c>
      <c r="J1262" s="1">
        <v>0.0</v>
      </c>
      <c r="K1262" s="1">
        <v>0.0</v>
      </c>
      <c r="L1262" s="1">
        <v>0.0</v>
      </c>
      <c r="M1262" s="1">
        <v>0.30103</v>
      </c>
      <c r="N1262" s="1">
        <v>0.0</v>
      </c>
      <c r="O1262" s="1">
        <v>0.0</v>
      </c>
      <c r="P1262" s="1">
        <v>0.0</v>
      </c>
      <c r="Q1262" s="1" t="s">
        <v>659</v>
      </c>
      <c r="R1262" s="1">
        <v>0.0</v>
      </c>
      <c r="T1262" s="1">
        <v>0.0</v>
      </c>
      <c r="U1262" s="1">
        <v>0.0</v>
      </c>
      <c r="V1262" s="1">
        <v>0.0</v>
      </c>
      <c r="W1262" s="1">
        <v>0.0</v>
      </c>
      <c r="X1262" s="1">
        <v>0.0</v>
      </c>
      <c r="Y1262" s="1">
        <v>0.0</v>
      </c>
      <c r="Z1262" s="1">
        <v>0.0</v>
      </c>
      <c r="AA1262" s="1">
        <v>0.0</v>
      </c>
      <c r="AB1262" s="1">
        <v>0.0</v>
      </c>
      <c r="AC1262" s="1">
        <v>0.0</v>
      </c>
      <c r="AD1262" s="1">
        <v>0.0</v>
      </c>
      <c r="AE1262" s="1">
        <v>443476.0</v>
      </c>
      <c r="AK1262" s="1">
        <v>1.0</v>
      </c>
      <c r="AL1262" s="1">
        <v>0.0</v>
      </c>
    </row>
    <row r="1263" ht="15.75" customHeight="1">
      <c r="A1263" s="1" t="s">
        <v>210</v>
      </c>
      <c r="B1263" s="1">
        <v>19.0</v>
      </c>
      <c r="C1263" s="1" t="s">
        <v>4564</v>
      </c>
      <c r="D1263" s="1" t="s">
        <v>8083</v>
      </c>
      <c r="E1263" s="1" t="s">
        <v>8084</v>
      </c>
      <c r="F1263" s="1" t="s">
        <v>8085</v>
      </c>
      <c r="H1263" s="1">
        <v>3.7849157</v>
      </c>
      <c r="I1263" s="1">
        <v>12.573217</v>
      </c>
      <c r="J1263" s="1">
        <v>0.0</v>
      </c>
      <c r="K1263" s="1">
        <v>0.0</v>
      </c>
      <c r="L1263" s="1">
        <v>0.0</v>
      </c>
      <c r="M1263" s="1">
        <v>0.30103</v>
      </c>
      <c r="N1263" s="1">
        <v>0.0</v>
      </c>
      <c r="O1263" s="1">
        <v>0.0</v>
      </c>
      <c r="P1263" s="1">
        <v>0.0</v>
      </c>
      <c r="Q1263" s="1" t="s">
        <v>659</v>
      </c>
      <c r="R1263" s="1">
        <v>0.0</v>
      </c>
      <c r="T1263" s="1">
        <v>0.0</v>
      </c>
      <c r="U1263" s="1">
        <v>0.0</v>
      </c>
      <c r="V1263" s="1">
        <v>0.0</v>
      </c>
      <c r="W1263" s="1">
        <v>0.0</v>
      </c>
      <c r="X1263" s="1">
        <v>0.0</v>
      </c>
      <c r="Y1263" s="1">
        <v>0.0</v>
      </c>
      <c r="Z1263" s="1">
        <v>0.0</v>
      </c>
      <c r="AA1263" s="1">
        <v>0.0</v>
      </c>
      <c r="AB1263" s="1">
        <v>0.0</v>
      </c>
      <c r="AC1263" s="1">
        <v>0.0</v>
      </c>
      <c r="AD1263" s="1">
        <v>0.0</v>
      </c>
      <c r="AE1263" s="1">
        <v>4372.0</v>
      </c>
      <c r="AK1263" s="1">
        <v>0.0</v>
      </c>
      <c r="AL1263" s="1">
        <v>0.0</v>
      </c>
    </row>
    <row r="1264" ht="15.75" customHeight="1">
      <c r="A1264" s="1" t="s">
        <v>210</v>
      </c>
      <c r="B1264" s="1">
        <v>20.0</v>
      </c>
      <c r="C1264" s="1" t="s">
        <v>4566</v>
      </c>
      <c r="D1264" s="1" t="s">
        <v>8086</v>
      </c>
      <c r="E1264" s="1" t="s">
        <v>8087</v>
      </c>
      <c r="F1264" s="1" t="s">
        <v>1371</v>
      </c>
      <c r="H1264" s="1">
        <v>3.7222424</v>
      </c>
      <c r="I1264" s="1">
        <v>12.365022</v>
      </c>
      <c r="J1264" s="1">
        <v>0.0</v>
      </c>
      <c r="K1264" s="1">
        <v>0.0</v>
      </c>
      <c r="L1264" s="1">
        <v>0.0</v>
      </c>
      <c r="M1264" s="1">
        <v>0.30103</v>
      </c>
      <c r="N1264" s="1">
        <v>0.0</v>
      </c>
      <c r="O1264" s="1">
        <v>0.0</v>
      </c>
      <c r="P1264" s="1">
        <v>0.0</v>
      </c>
      <c r="Q1264" s="1" t="s">
        <v>659</v>
      </c>
      <c r="R1264" s="1">
        <v>0.0</v>
      </c>
      <c r="T1264" s="1">
        <v>0.0</v>
      </c>
      <c r="U1264" s="1">
        <v>0.0</v>
      </c>
      <c r="V1264" s="1">
        <v>0.0</v>
      </c>
      <c r="W1264" s="1">
        <v>0.0</v>
      </c>
      <c r="X1264" s="1">
        <v>0.0</v>
      </c>
      <c r="Y1264" s="1">
        <v>0.0</v>
      </c>
      <c r="Z1264" s="1">
        <v>0.0</v>
      </c>
      <c r="AA1264" s="1">
        <v>0.0</v>
      </c>
      <c r="AB1264" s="1">
        <v>0.0</v>
      </c>
      <c r="AC1264" s="1">
        <v>0.0</v>
      </c>
      <c r="AD1264" s="1">
        <v>0.0</v>
      </c>
      <c r="AE1264" s="1">
        <v>365872.0</v>
      </c>
      <c r="AK1264" s="1">
        <v>1.0</v>
      </c>
      <c r="AL1264" s="1">
        <v>0.0</v>
      </c>
    </row>
    <row r="1265" ht="15.75" customHeight="1">
      <c r="A1265" s="1" t="s">
        <v>210</v>
      </c>
      <c r="B1265" s="1">
        <v>21.0</v>
      </c>
      <c r="C1265" s="1" t="s">
        <v>4570</v>
      </c>
      <c r="D1265" s="1" t="s">
        <v>8088</v>
      </c>
      <c r="E1265" s="1" t="s">
        <v>8089</v>
      </c>
      <c r="F1265" s="1" t="s">
        <v>8090</v>
      </c>
      <c r="H1265" s="1">
        <v>3.676132</v>
      </c>
      <c r="I1265" s="1">
        <v>0.0</v>
      </c>
      <c r="J1265" s="1">
        <v>6.105923</v>
      </c>
      <c r="K1265" s="1">
        <v>0.0</v>
      </c>
      <c r="L1265" s="1">
        <v>0.0</v>
      </c>
      <c r="M1265" s="1">
        <v>0.30103</v>
      </c>
      <c r="N1265" s="1">
        <v>0.0</v>
      </c>
      <c r="O1265" s="1">
        <v>0.0</v>
      </c>
      <c r="P1265" s="1">
        <v>0.0</v>
      </c>
      <c r="Q1265" s="1" t="s">
        <v>659</v>
      </c>
      <c r="R1265" s="1">
        <v>0.0</v>
      </c>
      <c r="S1265" s="1">
        <v>3.0</v>
      </c>
      <c r="T1265" s="1">
        <v>0.0</v>
      </c>
      <c r="U1265" s="1">
        <v>0.0</v>
      </c>
      <c r="V1265" s="1">
        <v>0.0</v>
      </c>
      <c r="W1265" s="1">
        <v>6.105923</v>
      </c>
      <c r="X1265" s="1">
        <v>0.0</v>
      </c>
      <c r="Y1265" s="1">
        <v>0.0</v>
      </c>
      <c r="Z1265" s="1">
        <v>0.0</v>
      </c>
      <c r="AA1265" s="1">
        <v>0.0</v>
      </c>
      <c r="AB1265" s="1">
        <v>0.0</v>
      </c>
      <c r="AC1265" s="1">
        <v>0.0</v>
      </c>
      <c r="AD1265" s="1">
        <v>0.0</v>
      </c>
      <c r="AE1265" s="1">
        <v>68674.0</v>
      </c>
      <c r="AF1265" s="1">
        <v>7.0</v>
      </c>
      <c r="AH1265" s="1" t="s">
        <v>8091</v>
      </c>
      <c r="AI1265" s="1">
        <v>6.0</v>
      </c>
      <c r="AJ1265" s="1">
        <v>2.0</v>
      </c>
      <c r="AK1265" s="1">
        <v>2.0</v>
      </c>
      <c r="AL1265" s="1">
        <v>2.0</v>
      </c>
    </row>
    <row r="1266" ht="15.75" customHeight="1">
      <c r="A1266" s="1" t="s">
        <v>210</v>
      </c>
      <c r="B1266" s="1">
        <v>22.0</v>
      </c>
      <c r="C1266" s="1" t="s">
        <v>4573</v>
      </c>
      <c r="D1266" s="1" t="s">
        <v>8092</v>
      </c>
      <c r="E1266" s="1" t="s">
        <v>8093</v>
      </c>
      <c r="F1266" s="1" t="s">
        <v>8094</v>
      </c>
      <c r="H1266" s="1">
        <v>3.5460885</v>
      </c>
      <c r="I1266" s="1">
        <v>11.779851</v>
      </c>
      <c r="J1266" s="1">
        <v>0.0</v>
      </c>
      <c r="K1266" s="1">
        <v>0.0</v>
      </c>
      <c r="L1266" s="1">
        <v>0.0</v>
      </c>
      <c r="M1266" s="1">
        <v>0.30103</v>
      </c>
      <c r="N1266" s="1">
        <v>0.0</v>
      </c>
      <c r="O1266" s="1">
        <v>0.0</v>
      </c>
      <c r="P1266" s="1">
        <v>0.0</v>
      </c>
      <c r="Q1266" s="1" t="s">
        <v>659</v>
      </c>
      <c r="R1266" s="1">
        <v>0.0</v>
      </c>
      <c r="S1266" s="1">
        <v>0.0</v>
      </c>
      <c r="T1266" s="1">
        <v>0.0</v>
      </c>
      <c r="U1266" s="1">
        <v>0.0</v>
      </c>
      <c r="V1266" s="1">
        <v>0.0</v>
      </c>
      <c r="W1266" s="1">
        <v>0.0</v>
      </c>
      <c r="X1266" s="1">
        <v>0.0</v>
      </c>
      <c r="Y1266" s="1">
        <v>0.0</v>
      </c>
      <c r="Z1266" s="1">
        <v>0.0</v>
      </c>
      <c r="AA1266" s="1">
        <v>0.0</v>
      </c>
      <c r="AB1266" s="1">
        <v>0.0</v>
      </c>
      <c r="AC1266" s="1">
        <v>0.0</v>
      </c>
      <c r="AD1266" s="1">
        <v>0.0</v>
      </c>
      <c r="AE1266" s="1">
        <v>463614.0</v>
      </c>
      <c r="AH1266" s="1" t="s">
        <v>841</v>
      </c>
      <c r="AI1266" s="1">
        <v>1.0</v>
      </c>
      <c r="AJ1266" s="1">
        <v>1.0</v>
      </c>
      <c r="AK1266" s="1">
        <v>2.0</v>
      </c>
      <c r="AL1266" s="1">
        <v>1.0</v>
      </c>
    </row>
    <row r="1267" ht="15.75" customHeight="1">
      <c r="A1267" s="1" t="s">
        <v>210</v>
      </c>
      <c r="B1267" s="1">
        <v>23.0</v>
      </c>
      <c r="C1267" s="1" t="s">
        <v>4575</v>
      </c>
      <c r="D1267" s="1" t="s">
        <v>8095</v>
      </c>
      <c r="E1267" s="1" t="s">
        <v>8096</v>
      </c>
      <c r="F1267" s="1" t="s">
        <v>8097</v>
      </c>
      <c r="H1267" s="1">
        <v>3.5460885</v>
      </c>
      <c r="I1267" s="1">
        <v>11.779851</v>
      </c>
      <c r="J1267" s="1">
        <v>0.0</v>
      </c>
      <c r="K1267" s="1">
        <v>0.0</v>
      </c>
      <c r="L1267" s="1">
        <v>0.0</v>
      </c>
      <c r="M1267" s="1">
        <v>0.30103</v>
      </c>
      <c r="N1267" s="1">
        <v>0.0</v>
      </c>
      <c r="O1267" s="1">
        <v>0.0</v>
      </c>
      <c r="P1267" s="1">
        <v>0.0</v>
      </c>
      <c r="Q1267" s="1" t="s">
        <v>659</v>
      </c>
      <c r="R1267" s="1">
        <v>0.0</v>
      </c>
      <c r="S1267" s="1">
        <v>0.0</v>
      </c>
      <c r="T1267" s="1">
        <v>0.0</v>
      </c>
      <c r="U1267" s="1">
        <v>0.0</v>
      </c>
      <c r="V1267" s="1">
        <v>0.0</v>
      </c>
      <c r="W1267" s="1">
        <v>0.0</v>
      </c>
      <c r="X1267" s="1">
        <v>0.0</v>
      </c>
      <c r="Y1267" s="1">
        <v>0.0</v>
      </c>
      <c r="Z1267" s="1">
        <v>0.0</v>
      </c>
      <c r="AA1267" s="1">
        <v>0.0</v>
      </c>
      <c r="AB1267" s="1">
        <v>0.0</v>
      </c>
      <c r="AC1267" s="1">
        <v>0.0</v>
      </c>
      <c r="AD1267" s="1">
        <v>0.0</v>
      </c>
      <c r="AE1267" s="1">
        <v>426296.0</v>
      </c>
      <c r="AH1267" s="1" t="s">
        <v>5071</v>
      </c>
      <c r="AJ1267" s="1">
        <v>1.0</v>
      </c>
      <c r="AK1267" s="1">
        <v>1.0</v>
      </c>
      <c r="AL1267" s="1">
        <v>1.0</v>
      </c>
    </row>
    <row r="1268" ht="15.75" customHeight="1">
      <c r="A1268" s="1" t="s">
        <v>210</v>
      </c>
      <c r="B1268" s="1">
        <v>24.0</v>
      </c>
      <c r="C1268" s="1" t="s">
        <v>4577</v>
      </c>
      <c r="D1268" s="1" t="s">
        <v>8098</v>
      </c>
      <c r="E1268" s="1" t="s">
        <v>8099</v>
      </c>
      <c r="F1268" s="1" t="s">
        <v>1371</v>
      </c>
      <c r="H1268" s="1">
        <v>3.4910183</v>
      </c>
      <c r="I1268" s="1">
        <v>11.596911</v>
      </c>
      <c r="J1268" s="1">
        <v>0.0</v>
      </c>
      <c r="K1268" s="1">
        <v>0.0</v>
      </c>
      <c r="L1268" s="1">
        <v>0.0</v>
      </c>
      <c r="M1268" s="1">
        <v>0.30103</v>
      </c>
      <c r="N1268" s="1">
        <v>0.0</v>
      </c>
      <c r="O1268" s="1">
        <v>0.0</v>
      </c>
      <c r="P1268" s="1">
        <v>0.0</v>
      </c>
      <c r="Q1268" s="1" t="s">
        <v>659</v>
      </c>
      <c r="R1268" s="1">
        <v>0.0</v>
      </c>
      <c r="T1268" s="1">
        <v>0.0</v>
      </c>
      <c r="U1268" s="1">
        <v>0.0</v>
      </c>
      <c r="V1268" s="1">
        <v>0.0</v>
      </c>
      <c r="W1268" s="1">
        <v>0.0</v>
      </c>
      <c r="X1268" s="1">
        <v>0.0</v>
      </c>
      <c r="Y1268" s="1">
        <v>0.0</v>
      </c>
      <c r="Z1268" s="1">
        <v>0.0</v>
      </c>
      <c r="AA1268" s="1">
        <v>0.0</v>
      </c>
      <c r="AB1268" s="1">
        <v>0.0</v>
      </c>
      <c r="AC1268" s="1">
        <v>0.0</v>
      </c>
      <c r="AD1268" s="1">
        <v>0.0</v>
      </c>
      <c r="AE1268" s="1">
        <v>335007.0</v>
      </c>
      <c r="AK1268" s="1">
        <v>2.0</v>
      </c>
      <c r="AL1268" s="1">
        <v>0.0</v>
      </c>
    </row>
    <row r="1269" ht="15.75" customHeight="1">
      <c r="A1269" s="1" t="s">
        <v>210</v>
      </c>
      <c r="B1269" s="1">
        <v>25.0</v>
      </c>
      <c r="C1269" s="1" t="s">
        <v>4582</v>
      </c>
      <c r="D1269" s="1" t="s">
        <v>8100</v>
      </c>
      <c r="E1269" s="1" t="s">
        <v>8101</v>
      </c>
      <c r="F1269" s="1" t="s">
        <v>8102</v>
      </c>
      <c r="H1269" s="1">
        <v>3.2868404</v>
      </c>
      <c r="I1269" s="1">
        <v>10.918648</v>
      </c>
      <c r="J1269" s="1">
        <v>0.0</v>
      </c>
      <c r="K1269" s="1">
        <v>0.0</v>
      </c>
      <c r="L1269" s="1">
        <v>0.0</v>
      </c>
      <c r="M1269" s="1">
        <v>0.30103</v>
      </c>
      <c r="N1269" s="1">
        <v>0.0</v>
      </c>
      <c r="O1269" s="1">
        <v>0.0</v>
      </c>
      <c r="P1269" s="1">
        <v>0.0</v>
      </c>
      <c r="Q1269" s="1" t="s">
        <v>659</v>
      </c>
      <c r="R1269" s="1">
        <v>0.0</v>
      </c>
      <c r="T1269" s="1">
        <v>0.0</v>
      </c>
      <c r="U1269" s="1">
        <v>0.0</v>
      </c>
      <c r="V1269" s="1">
        <v>0.0</v>
      </c>
      <c r="W1269" s="1">
        <v>0.0</v>
      </c>
      <c r="X1269" s="1">
        <v>0.0</v>
      </c>
      <c r="Y1269" s="1">
        <v>0.0</v>
      </c>
      <c r="Z1269" s="1">
        <v>0.0</v>
      </c>
      <c r="AA1269" s="1">
        <v>0.0</v>
      </c>
      <c r="AB1269" s="1">
        <v>0.0</v>
      </c>
      <c r="AC1269" s="1">
        <v>0.0</v>
      </c>
      <c r="AD1269" s="1">
        <v>0.0</v>
      </c>
      <c r="AE1269" s="1">
        <v>426801.0</v>
      </c>
      <c r="AI1269" s="1">
        <v>2.0</v>
      </c>
      <c r="AK1269" s="1">
        <v>2.0</v>
      </c>
      <c r="AL1269" s="1">
        <v>0.0</v>
      </c>
    </row>
    <row r="1270" ht="15.75" customHeight="1">
      <c r="A1270" s="1" t="s">
        <v>213</v>
      </c>
      <c r="B1270" s="1">
        <v>1.0</v>
      </c>
      <c r="C1270" s="1" t="s">
        <v>4584</v>
      </c>
      <c r="D1270" s="1" t="s">
        <v>8103</v>
      </c>
      <c r="E1270" s="1" t="s">
        <v>8104</v>
      </c>
      <c r="F1270" s="1" t="s">
        <v>8105</v>
      </c>
      <c r="H1270" s="1">
        <v>88.62575</v>
      </c>
      <c r="I1270" s="1">
        <v>10.05898</v>
      </c>
      <c r="J1270" s="1">
        <v>0.0</v>
      </c>
      <c r="K1270" s="1">
        <v>0.0</v>
      </c>
      <c r="L1270" s="1">
        <v>0.0</v>
      </c>
      <c r="M1270" s="1">
        <v>0.47712126</v>
      </c>
      <c r="N1270" s="1">
        <v>0.0</v>
      </c>
      <c r="O1270" s="1">
        <v>0.0</v>
      </c>
      <c r="P1270" s="1">
        <v>0.0</v>
      </c>
      <c r="Q1270" s="1" t="s">
        <v>4759</v>
      </c>
      <c r="R1270" s="1">
        <v>1.0</v>
      </c>
      <c r="S1270" s="1">
        <v>340.0</v>
      </c>
      <c r="T1270" s="1">
        <v>0.0</v>
      </c>
      <c r="U1270" s="1">
        <v>0.0</v>
      </c>
      <c r="V1270" s="1">
        <v>0.0</v>
      </c>
      <c r="W1270" s="1">
        <v>0.0</v>
      </c>
      <c r="X1270" s="1">
        <v>0.0</v>
      </c>
      <c r="Y1270" s="1">
        <v>0.0</v>
      </c>
      <c r="Z1270" s="1">
        <v>0.0</v>
      </c>
      <c r="AA1270" s="1">
        <v>0.0</v>
      </c>
      <c r="AB1270" s="1">
        <v>0.0</v>
      </c>
      <c r="AC1270" s="1">
        <v>0.0</v>
      </c>
      <c r="AD1270" s="1">
        <v>0.0</v>
      </c>
      <c r="AE1270" s="1">
        <v>119230.0</v>
      </c>
      <c r="AF1270" s="1">
        <v>38.0</v>
      </c>
      <c r="AH1270" s="1" t="s">
        <v>8106</v>
      </c>
      <c r="AI1270" s="1">
        <v>110.0</v>
      </c>
      <c r="AJ1270" s="1">
        <v>1.0</v>
      </c>
      <c r="AK1270" s="1">
        <v>8.0</v>
      </c>
      <c r="AL1270" s="1">
        <v>1.0</v>
      </c>
    </row>
    <row r="1271" ht="15.75" customHeight="1">
      <c r="A1271" s="1" t="s">
        <v>213</v>
      </c>
      <c r="B1271" s="1">
        <v>2.0</v>
      </c>
      <c r="C1271" s="1" t="s">
        <v>4586</v>
      </c>
      <c r="D1271" s="1" t="s">
        <v>8107</v>
      </c>
      <c r="F1271" s="1" t="s">
        <v>8108</v>
      </c>
      <c r="H1271" s="1">
        <v>47.539093</v>
      </c>
      <c r="I1271" s="1">
        <v>11.487095</v>
      </c>
      <c r="J1271" s="1">
        <v>0.0</v>
      </c>
      <c r="K1271" s="1">
        <v>0.0</v>
      </c>
      <c r="L1271" s="1">
        <v>0.0</v>
      </c>
      <c r="M1271" s="1">
        <v>0.30103</v>
      </c>
      <c r="N1271" s="1">
        <v>0.0</v>
      </c>
      <c r="O1271" s="1">
        <v>0.0</v>
      </c>
      <c r="P1271" s="1">
        <v>0.0</v>
      </c>
      <c r="Q1271" s="1" t="s">
        <v>659</v>
      </c>
      <c r="R1271" s="1">
        <v>0.0</v>
      </c>
      <c r="S1271" s="1">
        <v>188.0</v>
      </c>
      <c r="T1271" s="1">
        <v>0.0</v>
      </c>
      <c r="U1271" s="1">
        <v>0.0</v>
      </c>
      <c r="V1271" s="1">
        <v>0.0</v>
      </c>
      <c r="W1271" s="1">
        <v>0.0</v>
      </c>
      <c r="X1271" s="1">
        <v>0.0</v>
      </c>
      <c r="Y1271" s="1">
        <v>0.0</v>
      </c>
      <c r="Z1271" s="1">
        <v>0.0</v>
      </c>
      <c r="AA1271" s="1">
        <v>0.0</v>
      </c>
      <c r="AB1271" s="1">
        <v>0.0</v>
      </c>
      <c r="AC1271" s="1">
        <v>0.0</v>
      </c>
      <c r="AD1271" s="1">
        <v>0.0</v>
      </c>
      <c r="AE1271" s="1">
        <v>254156.0</v>
      </c>
      <c r="AF1271" s="1">
        <v>4.0</v>
      </c>
      <c r="AH1271" s="1" t="s">
        <v>8109</v>
      </c>
      <c r="AI1271" s="1">
        <v>1.0</v>
      </c>
      <c r="AJ1271" s="1">
        <v>4.0</v>
      </c>
      <c r="AK1271" s="1">
        <v>4.0</v>
      </c>
      <c r="AL1271" s="1">
        <v>1.0</v>
      </c>
    </row>
    <row r="1272" ht="15.75" customHeight="1">
      <c r="A1272" s="1" t="s">
        <v>213</v>
      </c>
      <c r="B1272" s="1">
        <v>3.0</v>
      </c>
      <c r="C1272" s="1" t="s">
        <v>4590</v>
      </c>
      <c r="D1272" s="1" t="s">
        <v>8110</v>
      </c>
      <c r="E1272" s="1" t="s">
        <v>8111</v>
      </c>
      <c r="F1272" s="1" t="s">
        <v>8112</v>
      </c>
      <c r="H1272" s="1">
        <v>46.125145</v>
      </c>
      <c r="I1272" s="1">
        <v>5.3000813</v>
      </c>
      <c r="J1272" s="1">
        <v>5.0069084</v>
      </c>
      <c r="K1272" s="1">
        <v>0.0</v>
      </c>
      <c r="L1272" s="1">
        <v>0.0</v>
      </c>
      <c r="M1272" s="1">
        <v>0.30103</v>
      </c>
      <c r="N1272" s="1">
        <v>0.0</v>
      </c>
      <c r="O1272" s="1">
        <v>0.0</v>
      </c>
      <c r="P1272" s="1">
        <v>0.0</v>
      </c>
      <c r="Q1272" s="1" t="s">
        <v>659</v>
      </c>
      <c r="R1272" s="1">
        <v>0.0</v>
      </c>
      <c r="S1272" s="1">
        <v>220.0</v>
      </c>
      <c r="T1272" s="1">
        <v>0.0</v>
      </c>
      <c r="U1272" s="1">
        <v>0.0</v>
      </c>
      <c r="V1272" s="1">
        <v>0.0</v>
      </c>
      <c r="W1272" s="1">
        <v>0.0</v>
      </c>
      <c r="X1272" s="1">
        <v>0.0</v>
      </c>
      <c r="Y1272" s="1">
        <v>5.0069084</v>
      </c>
      <c r="Z1272" s="1">
        <v>0.0</v>
      </c>
      <c r="AA1272" s="1">
        <v>0.0</v>
      </c>
      <c r="AB1272" s="1">
        <v>0.0</v>
      </c>
      <c r="AC1272" s="1">
        <v>0.0</v>
      </c>
      <c r="AD1272" s="1">
        <v>0.0</v>
      </c>
      <c r="AE1272" s="1">
        <v>218248.0</v>
      </c>
      <c r="AF1272" s="1">
        <v>5.0</v>
      </c>
      <c r="AH1272" s="1" t="s">
        <v>1103</v>
      </c>
      <c r="AI1272" s="1">
        <v>7.0</v>
      </c>
      <c r="AJ1272" s="1">
        <v>1.0</v>
      </c>
      <c r="AK1272" s="1">
        <v>3.0</v>
      </c>
      <c r="AL1272" s="1">
        <v>2.0</v>
      </c>
    </row>
    <row r="1273" ht="15.75" customHeight="1">
      <c r="A1273" s="1" t="s">
        <v>213</v>
      </c>
      <c r="B1273" s="1">
        <v>4.0</v>
      </c>
      <c r="C1273" s="1" t="s">
        <v>4592</v>
      </c>
      <c r="D1273" s="1" t="s">
        <v>8113</v>
      </c>
      <c r="E1273" s="1" t="s">
        <v>8114</v>
      </c>
      <c r="F1273" s="1" t="s">
        <v>8115</v>
      </c>
      <c r="H1273" s="1">
        <v>18.621014</v>
      </c>
      <c r="I1273" s="1">
        <v>11.3087015</v>
      </c>
      <c r="J1273" s="1">
        <v>0.0</v>
      </c>
      <c r="K1273" s="1">
        <v>0.0</v>
      </c>
      <c r="L1273" s="1">
        <v>0.0</v>
      </c>
      <c r="M1273" s="1">
        <v>0.60206</v>
      </c>
      <c r="N1273" s="1">
        <v>0.0</v>
      </c>
      <c r="O1273" s="1">
        <v>0.0</v>
      </c>
      <c r="P1273" s="1">
        <v>0.0</v>
      </c>
      <c r="Q1273" s="1" t="s">
        <v>8175</v>
      </c>
      <c r="R1273" s="1">
        <v>2.0</v>
      </c>
      <c r="S1273" s="1">
        <v>6.480000019073486</v>
      </c>
      <c r="T1273" s="1">
        <v>0.0</v>
      </c>
      <c r="U1273" s="1">
        <v>0.0</v>
      </c>
      <c r="V1273" s="1">
        <v>0.0</v>
      </c>
      <c r="W1273" s="1">
        <v>0.0</v>
      </c>
      <c r="X1273" s="1">
        <v>0.0</v>
      </c>
      <c r="Y1273" s="1">
        <v>0.0</v>
      </c>
      <c r="Z1273" s="1">
        <v>0.0</v>
      </c>
      <c r="AA1273" s="1">
        <v>0.0</v>
      </c>
      <c r="AB1273" s="1">
        <v>0.0</v>
      </c>
      <c r="AC1273" s="1">
        <v>0.0</v>
      </c>
      <c r="AD1273" s="1">
        <v>0.0</v>
      </c>
      <c r="AE1273" s="1">
        <v>402592.0</v>
      </c>
      <c r="AF1273" s="1">
        <v>32.0</v>
      </c>
      <c r="AG1273" s="1">
        <v>460.0</v>
      </c>
      <c r="AH1273" s="1" t="s">
        <v>4915</v>
      </c>
      <c r="AJ1273" s="1">
        <v>2.0</v>
      </c>
      <c r="AK1273" s="1">
        <v>3.0</v>
      </c>
      <c r="AL1273" s="1">
        <v>5.0</v>
      </c>
    </row>
    <row r="1274" ht="15.75" customHeight="1">
      <c r="A1274" s="1" t="s">
        <v>213</v>
      </c>
      <c r="B1274" s="1">
        <v>5.0</v>
      </c>
      <c r="C1274" s="1" t="s">
        <v>4596</v>
      </c>
      <c r="D1274" s="1" t="s">
        <v>8117</v>
      </c>
      <c r="E1274" s="1" t="s">
        <v>8118</v>
      </c>
      <c r="F1274" s="1" t="s">
        <v>8119</v>
      </c>
      <c r="H1274" s="1">
        <v>9.906082</v>
      </c>
      <c r="I1274" s="1">
        <v>9.921922</v>
      </c>
      <c r="J1274" s="1">
        <v>0.0</v>
      </c>
      <c r="K1274" s="1">
        <v>0.0</v>
      </c>
      <c r="L1274" s="1">
        <v>0.0</v>
      </c>
      <c r="M1274" s="1">
        <v>0.30103</v>
      </c>
      <c r="N1274" s="1">
        <v>0.0</v>
      </c>
      <c r="O1274" s="1">
        <v>0.0</v>
      </c>
      <c r="P1274" s="1">
        <v>0.0</v>
      </c>
      <c r="Q1274" s="1" t="s">
        <v>659</v>
      </c>
      <c r="R1274" s="1">
        <v>0.0</v>
      </c>
      <c r="S1274" s="1">
        <v>10.0</v>
      </c>
      <c r="T1274" s="1">
        <v>0.0</v>
      </c>
      <c r="U1274" s="1">
        <v>0.0</v>
      </c>
      <c r="V1274" s="1">
        <v>0.0</v>
      </c>
      <c r="W1274" s="1">
        <v>0.0</v>
      </c>
      <c r="X1274" s="1">
        <v>0.0</v>
      </c>
      <c r="Y1274" s="1">
        <v>0.0</v>
      </c>
      <c r="Z1274" s="1">
        <v>0.0</v>
      </c>
      <c r="AA1274" s="1">
        <v>0.0</v>
      </c>
      <c r="AB1274" s="1">
        <v>0.0</v>
      </c>
      <c r="AC1274" s="1">
        <v>0.0</v>
      </c>
      <c r="AD1274" s="1">
        <v>0.0</v>
      </c>
      <c r="AE1274" s="1">
        <v>255234.0</v>
      </c>
      <c r="AF1274" s="1">
        <v>13.0</v>
      </c>
      <c r="AH1274" s="1" t="s">
        <v>1223</v>
      </c>
      <c r="AI1274" s="1">
        <v>35.0</v>
      </c>
      <c r="AJ1274" s="1">
        <v>2.0</v>
      </c>
      <c r="AK1274" s="1">
        <v>4.0</v>
      </c>
      <c r="AL1274" s="1">
        <v>2.0</v>
      </c>
    </row>
    <row r="1275" ht="15.75" customHeight="1">
      <c r="A1275" s="1" t="s">
        <v>213</v>
      </c>
      <c r="B1275" s="1">
        <v>6.0</v>
      </c>
      <c r="C1275" s="1" t="s">
        <v>4599</v>
      </c>
      <c r="D1275" s="1" t="s">
        <v>8120</v>
      </c>
      <c r="E1275" s="1" t="s">
        <v>8121</v>
      </c>
      <c r="F1275" s="1" t="s">
        <v>1371</v>
      </c>
      <c r="H1275" s="1">
        <v>6.8085165</v>
      </c>
      <c r="I1275" s="1">
        <v>11.3087015</v>
      </c>
      <c r="J1275" s="1">
        <v>0.0</v>
      </c>
      <c r="K1275" s="1">
        <v>0.0</v>
      </c>
      <c r="L1275" s="1">
        <v>0.0</v>
      </c>
      <c r="M1275" s="1">
        <v>0.60206</v>
      </c>
      <c r="N1275" s="1">
        <v>0.0</v>
      </c>
      <c r="O1275" s="1">
        <v>0.0</v>
      </c>
      <c r="P1275" s="1">
        <v>0.0</v>
      </c>
      <c r="Q1275" s="1" t="s">
        <v>8122</v>
      </c>
      <c r="R1275" s="1">
        <v>2.0</v>
      </c>
      <c r="T1275" s="1">
        <v>0.0</v>
      </c>
      <c r="U1275" s="1">
        <v>0.0</v>
      </c>
      <c r="V1275" s="1">
        <v>0.0</v>
      </c>
      <c r="W1275" s="1">
        <v>0.0</v>
      </c>
      <c r="X1275" s="1">
        <v>0.0</v>
      </c>
      <c r="Y1275" s="1">
        <v>0.0</v>
      </c>
      <c r="Z1275" s="1">
        <v>0.0</v>
      </c>
      <c r="AA1275" s="1">
        <v>0.0</v>
      </c>
      <c r="AB1275" s="1">
        <v>0.0</v>
      </c>
      <c r="AC1275" s="1">
        <v>0.0</v>
      </c>
      <c r="AD1275" s="1">
        <v>0.0</v>
      </c>
      <c r="AE1275" s="1">
        <v>388916.0</v>
      </c>
      <c r="AK1275" s="1">
        <v>52.0</v>
      </c>
      <c r="AL1275" s="1">
        <v>0.0</v>
      </c>
    </row>
    <row r="1276" ht="15.75" customHeight="1">
      <c r="A1276" s="1" t="s">
        <v>213</v>
      </c>
      <c r="B1276" s="1">
        <v>7.0</v>
      </c>
      <c r="C1276" s="1" t="s">
        <v>4601</v>
      </c>
      <c r="D1276" s="1" t="s">
        <v>8123</v>
      </c>
      <c r="E1276" s="1" t="s">
        <v>8124</v>
      </c>
      <c r="F1276" s="1" t="s">
        <v>8125</v>
      </c>
      <c r="H1276" s="1">
        <v>6.295266</v>
      </c>
      <c r="I1276" s="1">
        <v>0.0</v>
      </c>
      <c r="J1276" s="1">
        <v>0.9342981</v>
      </c>
      <c r="K1276" s="1">
        <v>0.0</v>
      </c>
      <c r="L1276" s="1">
        <v>0.0</v>
      </c>
      <c r="M1276" s="1">
        <v>0.30103</v>
      </c>
      <c r="N1276" s="1">
        <v>0.0</v>
      </c>
      <c r="O1276" s="1">
        <v>0.0</v>
      </c>
      <c r="P1276" s="1">
        <v>0.0</v>
      </c>
      <c r="Q1276" s="1" t="s">
        <v>659</v>
      </c>
      <c r="R1276" s="1">
        <v>0.0</v>
      </c>
      <c r="S1276" s="1">
        <v>500.0</v>
      </c>
      <c r="T1276" s="1">
        <v>0.0</v>
      </c>
      <c r="U1276" s="1">
        <v>0.9342981</v>
      </c>
      <c r="V1276" s="1">
        <v>0.0</v>
      </c>
      <c r="W1276" s="1">
        <v>0.0</v>
      </c>
      <c r="X1276" s="1">
        <v>0.0</v>
      </c>
      <c r="Y1276" s="1">
        <v>0.0</v>
      </c>
      <c r="Z1276" s="1">
        <v>0.0</v>
      </c>
      <c r="AA1276" s="1">
        <v>0.0</v>
      </c>
      <c r="AB1276" s="1">
        <v>0.0</v>
      </c>
      <c r="AC1276" s="1">
        <v>0.0</v>
      </c>
      <c r="AD1276" s="1">
        <v>0.0</v>
      </c>
      <c r="AE1276" s="1">
        <v>276358.0</v>
      </c>
      <c r="AF1276" s="1">
        <v>12.0</v>
      </c>
      <c r="AH1276" s="1" t="s">
        <v>3004</v>
      </c>
      <c r="AI1276" s="1">
        <v>6.0</v>
      </c>
      <c r="AJ1276" s="1">
        <v>3.0</v>
      </c>
      <c r="AK1276" s="1">
        <v>3.0</v>
      </c>
      <c r="AL1276" s="1">
        <v>1.0</v>
      </c>
    </row>
    <row r="1277" ht="15.75" customHeight="1">
      <c r="A1277" s="1" t="s">
        <v>213</v>
      </c>
      <c r="B1277" s="1">
        <v>8.0</v>
      </c>
      <c r="C1277" s="1" t="s">
        <v>4604</v>
      </c>
      <c r="D1277" s="1" t="s">
        <v>8126</v>
      </c>
      <c r="E1277" s="1" t="s">
        <v>8127</v>
      </c>
      <c r="F1277" s="1" t="s">
        <v>1371</v>
      </c>
      <c r="H1277" s="1">
        <v>5.080051</v>
      </c>
      <c r="I1277" s="1">
        <v>10.647295</v>
      </c>
      <c r="J1277" s="1">
        <v>0.0</v>
      </c>
      <c r="K1277" s="1">
        <v>0.0</v>
      </c>
      <c r="L1277" s="1">
        <v>0.0</v>
      </c>
      <c r="M1277" s="1">
        <v>0.47712126</v>
      </c>
      <c r="N1277" s="1">
        <v>0.0</v>
      </c>
      <c r="O1277" s="1">
        <v>0.0</v>
      </c>
      <c r="P1277" s="1">
        <v>0.0</v>
      </c>
      <c r="Q1277" s="1" t="s">
        <v>1503</v>
      </c>
      <c r="R1277" s="1">
        <v>1.0</v>
      </c>
      <c r="T1277" s="1">
        <v>0.0</v>
      </c>
      <c r="U1277" s="1">
        <v>0.0</v>
      </c>
      <c r="V1277" s="1">
        <v>0.0</v>
      </c>
      <c r="W1277" s="1">
        <v>0.0</v>
      </c>
      <c r="X1277" s="1">
        <v>0.0</v>
      </c>
      <c r="Y1277" s="1">
        <v>0.0</v>
      </c>
      <c r="Z1277" s="1">
        <v>0.0</v>
      </c>
      <c r="AA1277" s="1">
        <v>0.0</v>
      </c>
      <c r="AB1277" s="1">
        <v>0.0</v>
      </c>
      <c r="AC1277" s="1">
        <v>0.0</v>
      </c>
      <c r="AD1277" s="1">
        <v>0.0</v>
      </c>
      <c r="AE1277" s="1">
        <v>379443.0</v>
      </c>
      <c r="AK1277" s="1">
        <v>20.0</v>
      </c>
      <c r="AL1277" s="1">
        <v>0.0</v>
      </c>
    </row>
    <row r="1278" ht="15.75" customHeight="1">
      <c r="A1278" s="1" t="s">
        <v>213</v>
      </c>
      <c r="B1278" s="1">
        <v>9.0</v>
      </c>
      <c r="C1278" s="1" t="s">
        <v>4607</v>
      </c>
      <c r="D1278" s="1" t="s">
        <v>8128</v>
      </c>
      <c r="E1278" s="1" t="s">
        <v>8129</v>
      </c>
      <c r="F1278" s="1" t="s">
        <v>8130</v>
      </c>
      <c r="H1278" s="1">
        <v>4.9350767</v>
      </c>
      <c r="I1278" s="1">
        <v>0.0</v>
      </c>
      <c r="J1278" s="1">
        <v>1.8805174</v>
      </c>
      <c r="K1278" s="1">
        <v>0.0</v>
      </c>
      <c r="L1278" s="1">
        <v>0.0</v>
      </c>
      <c r="M1278" s="1">
        <v>0.30103</v>
      </c>
      <c r="N1278" s="1">
        <v>0.0</v>
      </c>
      <c r="O1278" s="1">
        <v>0.0</v>
      </c>
      <c r="P1278" s="1">
        <v>0.0</v>
      </c>
      <c r="Q1278" s="1" t="s">
        <v>659</v>
      </c>
      <c r="R1278" s="1">
        <v>0.0</v>
      </c>
      <c r="S1278" s="1">
        <v>75.0</v>
      </c>
      <c r="T1278" s="1">
        <v>0.0</v>
      </c>
      <c r="U1278" s="1">
        <v>0.0</v>
      </c>
      <c r="V1278" s="1">
        <v>0.0</v>
      </c>
      <c r="W1278" s="1">
        <v>0.0</v>
      </c>
      <c r="X1278" s="1">
        <v>1.8805174</v>
      </c>
      <c r="Y1278" s="1">
        <v>0.0</v>
      </c>
      <c r="Z1278" s="1">
        <v>0.0</v>
      </c>
      <c r="AA1278" s="1">
        <v>0.0</v>
      </c>
      <c r="AB1278" s="1">
        <v>0.0</v>
      </c>
      <c r="AC1278" s="1">
        <v>0.0</v>
      </c>
      <c r="AD1278" s="1">
        <v>0.0</v>
      </c>
      <c r="AE1278" s="1">
        <v>252362.0</v>
      </c>
      <c r="AF1278" s="1">
        <v>4.0</v>
      </c>
      <c r="AH1278" s="1" t="s">
        <v>8131</v>
      </c>
      <c r="AI1278" s="1">
        <v>5.0</v>
      </c>
      <c r="AJ1278" s="1">
        <v>1.0</v>
      </c>
      <c r="AK1278" s="1">
        <v>2.0</v>
      </c>
      <c r="AL1278" s="1">
        <v>1.0</v>
      </c>
    </row>
    <row r="1279" ht="15.75" customHeight="1">
      <c r="A1279" s="1" t="s">
        <v>213</v>
      </c>
      <c r="B1279" s="1">
        <v>10.0</v>
      </c>
      <c r="C1279" s="1" t="s">
        <v>4609</v>
      </c>
      <c r="D1279" s="1" t="s">
        <v>8132</v>
      </c>
      <c r="E1279" s="1" t="s">
        <v>8133</v>
      </c>
      <c r="F1279" s="1" t="s">
        <v>1371</v>
      </c>
      <c r="H1279" s="1">
        <v>4.548051</v>
      </c>
      <c r="I1279" s="1">
        <v>9.532275</v>
      </c>
      <c r="J1279" s="1">
        <v>0.0</v>
      </c>
      <c r="K1279" s="1">
        <v>0.0</v>
      </c>
      <c r="L1279" s="1">
        <v>0.0</v>
      </c>
      <c r="M1279" s="1">
        <v>0.47712126</v>
      </c>
      <c r="N1279" s="1">
        <v>0.0</v>
      </c>
      <c r="O1279" s="1">
        <v>0.0</v>
      </c>
      <c r="P1279" s="1">
        <v>0.0</v>
      </c>
      <c r="Q1279" s="1" t="s">
        <v>1503</v>
      </c>
      <c r="R1279" s="1">
        <v>1.0</v>
      </c>
      <c r="T1279" s="1">
        <v>0.0</v>
      </c>
      <c r="U1279" s="1">
        <v>0.0</v>
      </c>
      <c r="V1279" s="1">
        <v>0.0</v>
      </c>
      <c r="W1279" s="1">
        <v>0.0</v>
      </c>
      <c r="X1279" s="1">
        <v>0.0</v>
      </c>
      <c r="Y1279" s="1">
        <v>0.0</v>
      </c>
      <c r="Z1279" s="1">
        <v>0.0</v>
      </c>
      <c r="AA1279" s="1">
        <v>0.0</v>
      </c>
      <c r="AB1279" s="1">
        <v>0.0</v>
      </c>
      <c r="AC1279" s="1">
        <v>0.0</v>
      </c>
      <c r="AD1279" s="1">
        <v>0.0</v>
      </c>
      <c r="AE1279" s="1">
        <v>322688.0</v>
      </c>
      <c r="AK1279" s="1">
        <v>11.0</v>
      </c>
      <c r="AL1279" s="1">
        <v>0.0</v>
      </c>
    </row>
    <row r="1280" ht="15.75" customHeight="1">
      <c r="A1280" s="1" t="s">
        <v>213</v>
      </c>
      <c r="B1280" s="1">
        <v>11.0</v>
      </c>
      <c r="C1280" s="1" t="s">
        <v>4616</v>
      </c>
      <c r="D1280" s="1" t="s">
        <v>8138</v>
      </c>
      <c r="E1280" s="1" t="s">
        <v>8139</v>
      </c>
      <c r="F1280" s="1" t="s">
        <v>8140</v>
      </c>
      <c r="H1280" s="1">
        <v>4.5214953</v>
      </c>
      <c r="I1280" s="1">
        <v>0.0</v>
      </c>
      <c r="J1280" s="1">
        <v>0.747277</v>
      </c>
      <c r="K1280" s="1">
        <v>0.0</v>
      </c>
      <c r="L1280" s="1">
        <v>0.0</v>
      </c>
      <c r="M1280" s="1">
        <v>0.60206</v>
      </c>
      <c r="N1280" s="1">
        <v>0.0</v>
      </c>
      <c r="O1280" s="1">
        <v>0.0</v>
      </c>
      <c r="P1280" s="1">
        <v>0.0</v>
      </c>
      <c r="Q1280" s="1" t="s">
        <v>1993</v>
      </c>
      <c r="R1280" s="1">
        <v>2.0</v>
      </c>
      <c r="S1280" s="1">
        <v>100.0</v>
      </c>
      <c r="T1280" s="1">
        <v>0.0</v>
      </c>
      <c r="U1280" s="1">
        <v>0.747277</v>
      </c>
      <c r="V1280" s="1">
        <v>0.0</v>
      </c>
      <c r="W1280" s="1">
        <v>0.0</v>
      </c>
      <c r="X1280" s="1">
        <v>0.0</v>
      </c>
      <c r="Y1280" s="1">
        <v>0.0</v>
      </c>
      <c r="Z1280" s="1">
        <v>0.0</v>
      </c>
      <c r="AA1280" s="1">
        <v>0.0</v>
      </c>
      <c r="AB1280" s="1">
        <v>0.0</v>
      </c>
      <c r="AC1280" s="1">
        <v>0.0</v>
      </c>
      <c r="AD1280" s="1">
        <v>0.0</v>
      </c>
      <c r="AE1280" s="1">
        <v>263419.0</v>
      </c>
      <c r="AF1280" s="1">
        <v>49.0</v>
      </c>
      <c r="AH1280" s="1" t="s">
        <v>2119</v>
      </c>
      <c r="AI1280" s="1">
        <v>11.0</v>
      </c>
      <c r="AJ1280" s="1">
        <v>2.0</v>
      </c>
      <c r="AK1280" s="1">
        <v>2.0</v>
      </c>
      <c r="AL1280" s="1">
        <v>2.0</v>
      </c>
    </row>
    <row r="1281" ht="15.75" customHeight="1">
      <c r="A1281" s="1" t="s">
        <v>213</v>
      </c>
      <c r="B1281" s="1">
        <v>12.0</v>
      </c>
      <c r="C1281" s="1" t="s">
        <v>4612</v>
      </c>
      <c r="D1281" s="1" t="s">
        <v>8134</v>
      </c>
      <c r="E1281" s="1" t="s">
        <v>8135</v>
      </c>
      <c r="F1281" s="1" t="s">
        <v>8136</v>
      </c>
      <c r="H1281" s="1">
        <v>4.501536</v>
      </c>
      <c r="I1281" s="1">
        <v>7.4768896</v>
      </c>
      <c r="J1281" s="1">
        <v>0.0</v>
      </c>
      <c r="K1281" s="1">
        <v>0.0</v>
      </c>
      <c r="L1281" s="1">
        <v>0.0</v>
      </c>
      <c r="M1281" s="1">
        <v>0.60206</v>
      </c>
      <c r="N1281" s="1">
        <v>0.0</v>
      </c>
      <c r="O1281" s="1">
        <v>0.0</v>
      </c>
      <c r="P1281" s="1">
        <v>0.0</v>
      </c>
      <c r="Q1281" s="1" t="s">
        <v>1959</v>
      </c>
      <c r="R1281" s="1">
        <v>2.0</v>
      </c>
      <c r="T1281" s="1">
        <v>0.0</v>
      </c>
      <c r="U1281" s="1">
        <v>0.0</v>
      </c>
      <c r="V1281" s="1">
        <v>0.0</v>
      </c>
      <c r="W1281" s="1">
        <v>0.0</v>
      </c>
      <c r="X1281" s="1">
        <v>0.0</v>
      </c>
      <c r="Y1281" s="1">
        <v>0.0</v>
      </c>
      <c r="Z1281" s="1">
        <v>0.0</v>
      </c>
      <c r="AA1281" s="1">
        <v>0.0</v>
      </c>
      <c r="AB1281" s="1">
        <v>0.0</v>
      </c>
      <c r="AC1281" s="1">
        <v>0.0</v>
      </c>
      <c r="AD1281" s="1">
        <v>0.0</v>
      </c>
      <c r="AE1281" s="1">
        <v>68231.0</v>
      </c>
      <c r="AF1281" s="1">
        <v>13.0</v>
      </c>
      <c r="AG1281" s="1">
        <v>190.0</v>
      </c>
      <c r="AH1281" s="1" t="s">
        <v>8137</v>
      </c>
      <c r="AJ1281" s="1">
        <v>1.0</v>
      </c>
      <c r="AK1281" s="1">
        <v>1.0</v>
      </c>
      <c r="AL1281" s="1">
        <v>1.0</v>
      </c>
    </row>
    <row r="1282" ht="15.75" customHeight="1">
      <c r="A1282" s="1" t="s">
        <v>213</v>
      </c>
      <c r="B1282" s="1">
        <v>13.0</v>
      </c>
      <c r="C1282" s="1" t="s">
        <v>4619</v>
      </c>
      <c r="D1282" s="1" t="s">
        <v>8141</v>
      </c>
      <c r="E1282" s="1" t="s">
        <v>8142</v>
      </c>
      <c r="F1282" s="1" t="s">
        <v>8143</v>
      </c>
      <c r="H1282" s="1">
        <v>4.4200845</v>
      </c>
      <c r="I1282" s="1">
        <v>0.0</v>
      </c>
      <c r="J1282" s="1">
        <v>1.0430684</v>
      </c>
      <c r="K1282" s="1">
        <v>0.0</v>
      </c>
      <c r="L1282" s="1">
        <v>0.0</v>
      </c>
      <c r="M1282" s="1">
        <v>0.60206</v>
      </c>
      <c r="N1282" s="1">
        <v>0.0</v>
      </c>
      <c r="O1282" s="1">
        <v>0.0</v>
      </c>
      <c r="P1282" s="1">
        <v>0.0</v>
      </c>
      <c r="Q1282" s="1" t="s">
        <v>8211</v>
      </c>
      <c r="R1282" s="1">
        <v>2.0</v>
      </c>
      <c r="S1282" s="1">
        <v>48.53999946266413</v>
      </c>
      <c r="T1282" s="1">
        <v>0.0</v>
      </c>
      <c r="U1282" s="1">
        <v>1.0430684</v>
      </c>
      <c r="V1282" s="1">
        <v>0.0</v>
      </c>
      <c r="W1282" s="1">
        <v>0.0</v>
      </c>
      <c r="X1282" s="1">
        <v>0.0</v>
      </c>
      <c r="Y1282" s="1">
        <v>0.0</v>
      </c>
      <c r="Z1282" s="1">
        <v>0.0</v>
      </c>
      <c r="AA1282" s="1">
        <v>0.0</v>
      </c>
      <c r="AB1282" s="1">
        <v>0.0</v>
      </c>
      <c r="AC1282" s="1">
        <v>0.0</v>
      </c>
      <c r="AD1282" s="1">
        <v>0.0</v>
      </c>
      <c r="AE1282" s="1">
        <v>191457.0</v>
      </c>
      <c r="AF1282" s="1">
        <v>182.0</v>
      </c>
      <c r="AG1282" s="1">
        <v>670.0</v>
      </c>
      <c r="AH1282" s="1" t="s">
        <v>767</v>
      </c>
      <c r="AI1282" s="1">
        <v>7.0</v>
      </c>
      <c r="AJ1282" s="1">
        <v>11.0</v>
      </c>
      <c r="AK1282" s="1">
        <v>11.0</v>
      </c>
      <c r="AL1282" s="1">
        <v>7.0</v>
      </c>
    </row>
    <row r="1283" ht="15.75" customHeight="1">
      <c r="A1283" s="1" t="s">
        <v>213</v>
      </c>
      <c r="B1283" s="1">
        <v>14.0</v>
      </c>
      <c r="C1283" s="1" t="s">
        <v>4622</v>
      </c>
      <c r="D1283" s="1" t="s">
        <v>8144</v>
      </c>
      <c r="E1283" s="1" t="s">
        <v>8145</v>
      </c>
      <c r="F1283" s="1" t="s">
        <v>8146</v>
      </c>
      <c r="H1283" s="1">
        <v>4.3500395</v>
      </c>
      <c r="I1283" s="1">
        <v>14.450519</v>
      </c>
      <c r="J1283" s="1">
        <v>0.0</v>
      </c>
      <c r="K1283" s="1">
        <v>0.0</v>
      </c>
      <c r="L1283" s="1">
        <v>0.0</v>
      </c>
      <c r="M1283" s="1">
        <v>0.30103</v>
      </c>
      <c r="N1283" s="1">
        <v>0.0</v>
      </c>
      <c r="O1283" s="1">
        <v>0.0</v>
      </c>
      <c r="P1283" s="1">
        <v>0.0</v>
      </c>
      <c r="Q1283" s="1" t="s">
        <v>659</v>
      </c>
      <c r="R1283" s="1">
        <v>0.0</v>
      </c>
      <c r="S1283" s="1">
        <v>0.0</v>
      </c>
      <c r="T1283" s="1">
        <v>0.0</v>
      </c>
      <c r="U1283" s="1">
        <v>0.0</v>
      </c>
      <c r="V1283" s="1">
        <v>0.0</v>
      </c>
      <c r="W1283" s="1">
        <v>0.0</v>
      </c>
      <c r="X1283" s="1">
        <v>0.0</v>
      </c>
      <c r="Y1283" s="1">
        <v>0.0</v>
      </c>
      <c r="Z1283" s="1">
        <v>0.0</v>
      </c>
      <c r="AA1283" s="1">
        <v>0.0</v>
      </c>
      <c r="AB1283" s="1">
        <v>0.0</v>
      </c>
      <c r="AC1283" s="1">
        <v>0.0</v>
      </c>
      <c r="AD1283" s="1">
        <v>0.0</v>
      </c>
      <c r="AE1283" s="1">
        <v>487420.0</v>
      </c>
      <c r="AH1283" s="1" t="s">
        <v>1713</v>
      </c>
      <c r="AJ1283" s="1">
        <v>1.0</v>
      </c>
      <c r="AK1283" s="1">
        <v>1.0</v>
      </c>
      <c r="AL1283" s="1">
        <v>1.0</v>
      </c>
    </row>
    <row r="1284" ht="15.75" customHeight="1">
      <c r="A1284" s="1" t="s">
        <v>213</v>
      </c>
      <c r="B1284" s="1">
        <v>15.0</v>
      </c>
      <c r="C1284" s="1" t="s">
        <v>4627</v>
      </c>
      <c r="D1284" s="1" t="s">
        <v>8147</v>
      </c>
      <c r="F1284" s="1" t="s">
        <v>8148</v>
      </c>
      <c r="H1284" s="1">
        <v>4.1839814</v>
      </c>
      <c r="I1284" s="1">
        <v>13.898886</v>
      </c>
      <c r="J1284" s="1">
        <v>0.0</v>
      </c>
      <c r="K1284" s="1">
        <v>0.0</v>
      </c>
      <c r="L1284" s="1">
        <v>0.0</v>
      </c>
      <c r="M1284" s="1">
        <v>0.30103</v>
      </c>
      <c r="N1284" s="1">
        <v>0.0</v>
      </c>
      <c r="O1284" s="1">
        <v>0.0</v>
      </c>
      <c r="P1284" s="1">
        <v>0.0</v>
      </c>
      <c r="Q1284" s="1" t="s">
        <v>659</v>
      </c>
      <c r="R1284" s="1">
        <v>0.0</v>
      </c>
      <c r="T1284" s="1">
        <v>0.0</v>
      </c>
      <c r="U1284" s="1">
        <v>0.0</v>
      </c>
      <c r="V1284" s="1">
        <v>0.0</v>
      </c>
      <c r="W1284" s="1">
        <v>0.0</v>
      </c>
      <c r="X1284" s="1">
        <v>0.0</v>
      </c>
      <c r="Y1284" s="1">
        <v>0.0</v>
      </c>
      <c r="Z1284" s="1">
        <v>0.0</v>
      </c>
      <c r="AA1284" s="1">
        <v>0.0</v>
      </c>
      <c r="AB1284" s="1">
        <v>0.0</v>
      </c>
      <c r="AC1284" s="1">
        <v>0.0</v>
      </c>
      <c r="AD1284" s="1">
        <v>0.0</v>
      </c>
      <c r="AE1284" s="1">
        <v>517395.0</v>
      </c>
      <c r="AF1284" s="1">
        <v>1.0</v>
      </c>
      <c r="AK1284" s="1">
        <v>1.0</v>
      </c>
      <c r="AL1284" s="1">
        <v>0.0</v>
      </c>
    </row>
    <row r="1285" ht="15.75" customHeight="1">
      <c r="A1285" s="1" t="s">
        <v>213</v>
      </c>
      <c r="B1285" s="1">
        <v>16.0</v>
      </c>
      <c r="C1285" s="1" t="s">
        <v>4629</v>
      </c>
      <c r="D1285" s="1" t="s">
        <v>8149</v>
      </c>
      <c r="E1285" s="1" t="s">
        <v>8150</v>
      </c>
      <c r="F1285" s="1" t="s">
        <v>1371</v>
      </c>
      <c r="H1285" s="1">
        <v>4.166283</v>
      </c>
      <c r="I1285" s="1">
        <v>8.732126</v>
      </c>
      <c r="J1285" s="1">
        <v>0.0</v>
      </c>
      <c r="K1285" s="1">
        <v>0.0</v>
      </c>
      <c r="L1285" s="1">
        <v>0.0</v>
      </c>
      <c r="M1285" s="1">
        <v>0.47712126</v>
      </c>
      <c r="N1285" s="1">
        <v>0.0</v>
      </c>
      <c r="O1285" s="1">
        <v>0.0</v>
      </c>
      <c r="P1285" s="1">
        <v>0.0</v>
      </c>
      <c r="Q1285" s="1" t="s">
        <v>1503</v>
      </c>
      <c r="R1285" s="1">
        <v>1.0</v>
      </c>
      <c r="T1285" s="1">
        <v>0.0</v>
      </c>
      <c r="U1285" s="1">
        <v>0.0</v>
      </c>
      <c r="V1285" s="1">
        <v>0.0</v>
      </c>
      <c r="W1285" s="1">
        <v>0.0</v>
      </c>
      <c r="X1285" s="1">
        <v>0.0</v>
      </c>
      <c r="Y1285" s="1">
        <v>0.0</v>
      </c>
      <c r="Z1285" s="1">
        <v>0.0</v>
      </c>
      <c r="AA1285" s="1">
        <v>0.0</v>
      </c>
      <c r="AB1285" s="1">
        <v>0.0</v>
      </c>
      <c r="AC1285" s="1">
        <v>0.0</v>
      </c>
      <c r="AD1285" s="1">
        <v>0.0</v>
      </c>
      <c r="AE1285" s="1">
        <v>341580.0</v>
      </c>
      <c r="AK1285" s="1">
        <v>15.0</v>
      </c>
      <c r="AL1285" s="1">
        <v>0.0</v>
      </c>
    </row>
    <row r="1286" ht="15.75" customHeight="1">
      <c r="A1286" s="1" t="s">
        <v>213</v>
      </c>
      <c r="B1286" s="1">
        <v>17.0</v>
      </c>
      <c r="C1286" s="1" t="s">
        <v>4632</v>
      </c>
      <c r="D1286" s="1" t="s">
        <v>8151</v>
      </c>
      <c r="E1286" s="1" t="s">
        <v>8152</v>
      </c>
      <c r="F1286" s="1" t="s">
        <v>8153</v>
      </c>
      <c r="H1286" s="1">
        <v>3.4579601</v>
      </c>
      <c r="I1286" s="1">
        <v>11.487095</v>
      </c>
      <c r="J1286" s="1">
        <v>0.0</v>
      </c>
      <c r="K1286" s="1">
        <v>0.0</v>
      </c>
      <c r="L1286" s="1">
        <v>0.0</v>
      </c>
      <c r="M1286" s="1">
        <v>0.30103</v>
      </c>
      <c r="N1286" s="1">
        <v>0.0</v>
      </c>
      <c r="O1286" s="1">
        <v>0.0</v>
      </c>
      <c r="P1286" s="1">
        <v>0.0</v>
      </c>
      <c r="Q1286" s="1" t="s">
        <v>659</v>
      </c>
      <c r="R1286" s="1">
        <v>0.0</v>
      </c>
      <c r="S1286" s="1">
        <v>0.0</v>
      </c>
      <c r="T1286" s="1">
        <v>0.0</v>
      </c>
      <c r="U1286" s="1">
        <v>0.0</v>
      </c>
      <c r="V1286" s="1">
        <v>0.0</v>
      </c>
      <c r="W1286" s="1">
        <v>0.0</v>
      </c>
      <c r="X1286" s="1">
        <v>0.0</v>
      </c>
      <c r="Y1286" s="1">
        <v>0.0</v>
      </c>
      <c r="Z1286" s="1">
        <v>0.0</v>
      </c>
      <c r="AA1286" s="1">
        <v>0.0</v>
      </c>
      <c r="AB1286" s="1">
        <v>0.0</v>
      </c>
      <c r="AC1286" s="1">
        <v>0.0</v>
      </c>
      <c r="AD1286" s="1">
        <v>0.0</v>
      </c>
      <c r="AE1286" s="1">
        <v>302872.0</v>
      </c>
      <c r="AF1286" s="1">
        <v>10.0</v>
      </c>
      <c r="AH1286" s="1" t="s">
        <v>8154</v>
      </c>
      <c r="AI1286" s="1">
        <v>7.0</v>
      </c>
      <c r="AJ1286" s="1">
        <v>1.0</v>
      </c>
      <c r="AK1286" s="1">
        <v>3.0</v>
      </c>
      <c r="AL1286" s="1">
        <v>1.0</v>
      </c>
    </row>
    <row r="1287" ht="15.75" customHeight="1">
      <c r="A1287" s="1" t="s">
        <v>213</v>
      </c>
      <c r="B1287" s="1">
        <v>18.0</v>
      </c>
      <c r="C1287" s="1" t="s">
        <v>4636</v>
      </c>
      <c r="D1287" s="1" t="s">
        <v>8155</v>
      </c>
      <c r="E1287" s="1" t="s">
        <v>8156</v>
      </c>
      <c r="F1287" s="1" t="s">
        <v>1371</v>
      </c>
      <c r="H1287" s="1">
        <v>3.4579601</v>
      </c>
      <c r="I1287" s="1">
        <v>11.487095</v>
      </c>
      <c r="J1287" s="1">
        <v>0.0</v>
      </c>
      <c r="K1287" s="1">
        <v>0.0</v>
      </c>
      <c r="L1287" s="1">
        <v>0.0</v>
      </c>
      <c r="M1287" s="1">
        <v>0.30103</v>
      </c>
      <c r="N1287" s="1">
        <v>0.0</v>
      </c>
      <c r="O1287" s="1">
        <v>0.0</v>
      </c>
      <c r="P1287" s="1">
        <v>0.0</v>
      </c>
      <c r="Q1287" s="1" t="s">
        <v>659</v>
      </c>
      <c r="R1287" s="1">
        <v>0.0</v>
      </c>
      <c r="T1287" s="1">
        <v>0.0</v>
      </c>
      <c r="U1287" s="1">
        <v>0.0</v>
      </c>
      <c r="V1287" s="1">
        <v>0.0</v>
      </c>
      <c r="W1287" s="1">
        <v>0.0</v>
      </c>
      <c r="X1287" s="1">
        <v>0.0</v>
      </c>
      <c r="Y1287" s="1">
        <v>0.0</v>
      </c>
      <c r="Z1287" s="1">
        <v>0.0</v>
      </c>
      <c r="AA1287" s="1">
        <v>0.0</v>
      </c>
      <c r="AB1287" s="1">
        <v>0.0</v>
      </c>
      <c r="AC1287" s="1">
        <v>0.0</v>
      </c>
      <c r="AD1287" s="1">
        <v>0.0</v>
      </c>
      <c r="AE1287" s="1">
        <v>339360.0</v>
      </c>
      <c r="AK1287" s="1">
        <v>7.0</v>
      </c>
      <c r="AL1287" s="1">
        <v>0.0</v>
      </c>
    </row>
    <row r="1288" ht="15.75" customHeight="1">
      <c r="A1288" s="1" t="s">
        <v>213</v>
      </c>
      <c r="B1288" s="1">
        <v>19.0</v>
      </c>
      <c r="C1288" s="1" t="s">
        <v>4639</v>
      </c>
      <c r="D1288" s="1" t="s">
        <v>8157</v>
      </c>
      <c r="E1288" s="1" t="s">
        <v>8158</v>
      </c>
      <c r="F1288" s="1" t="s">
        <v>1371</v>
      </c>
      <c r="H1288" s="1">
        <v>3.4266462</v>
      </c>
      <c r="I1288" s="1">
        <v>7.181919</v>
      </c>
      <c r="J1288" s="1">
        <v>0.0</v>
      </c>
      <c r="K1288" s="1">
        <v>0.0</v>
      </c>
      <c r="L1288" s="1">
        <v>0.0</v>
      </c>
      <c r="M1288" s="1">
        <v>0.47712126</v>
      </c>
      <c r="N1288" s="1">
        <v>0.0</v>
      </c>
      <c r="O1288" s="1">
        <v>0.0</v>
      </c>
      <c r="P1288" s="1">
        <v>0.0</v>
      </c>
      <c r="Q1288" s="1" t="s">
        <v>1503</v>
      </c>
      <c r="R1288" s="1">
        <v>1.0</v>
      </c>
      <c r="T1288" s="1">
        <v>0.0</v>
      </c>
      <c r="U1288" s="1">
        <v>0.0</v>
      </c>
      <c r="V1288" s="1">
        <v>0.0</v>
      </c>
      <c r="W1288" s="1">
        <v>0.0</v>
      </c>
      <c r="X1288" s="1">
        <v>0.0</v>
      </c>
      <c r="Y1288" s="1">
        <v>0.0</v>
      </c>
      <c r="Z1288" s="1">
        <v>0.0</v>
      </c>
      <c r="AA1288" s="1">
        <v>0.0</v>
      </c>
      <c r="AB1288" s="1">
        <v>0.0</v>
      </c>
      <c r="AC1288" s="1">
        <v>0.0</v>
      </c>
      <c r="AD1288" s="1">
        <v>0.0</v>
      </c>
      <c r="AE1288" s="1">
        <v>328044.0</v>
      </c>
      <c r="AK1288" s="1">
        <v>4.0</v>
      </c>
      <c r="AL1288" s="1">
        <v>0.0</v>
      </c>
    </row>
    <row r="1289" ht="15.75" customHeight="1">
      <c r="A1289" s="1" t="s">
        <v>213</v>
      </c>
      <c r="B1289" s="1">
        <v>20.0</v>
      </c>
      <c r="C1289" s="1" t="s">
        <v>4641</v>
      </c>
      <c r="D1289" s="1" t="s">
        <v>8159</v>
      </c>
      <c r="E1289" s="1" t="s">
        <v>8160</v>
      </c>
      <c r="F1289" s="1" t="s">
        <v>1371</v>
      </c>
      <c r="H1289" s="1">
        <v>3.4042583</v>
      </c>
      <c r="I1289" s="1">
        <v>11.3087015</v>
      </c>
      <c r="J1289" s="1">
        <v>0.0</v>
      </c>
      <c r="K1289" s="1">
        <v>0.0</v>
      </c>
      <c r="L1289" s="1">
        <v>0.0</v>
      </c>
      <c r="M1289" s="1">
        <v>0.30103</v>
      </c>
      <c r="N1289" s="1">
        <v>0.0</v>
      </c>
      <c r="O1289" s="1">
        <v>0.0</v>
      </c>
      <c r="P1289" s="1">
        <v>0.0</v>
      </c>
      <c r="Q1289" s="1" t="s">
        <v>659</v>
      </c>
      <c r="R1289" s="1">
        <v>0.0</v>
      </c>
      <c r="T1289" s="1">
        <v>0.0</v>
      </c>
      <c r="U1289" s="1">
        <v>0.0</v>
      </c>
      <c r="V1289" s="1">
        <v>0.0</v>
      </c>
      <c r="W1289" s="1">
        <v>0.0</v>
      </c>
      <c r="X1289" s="1">
        <v>0.0</v>
      </c>
      <c r="Y1289" s="1">
        <v>0.0</v>
      </c>
      <c r="Z1289" s="1">
        <v>0.0</v>
      </c>
      <c r="AA1289" s="1">
        <v>0.0</v>
      </c>
      <c r="AB1289" s="1">
        <v>0.0</v>
      </c>
      <c r="AC1289" s="1">
        <v>0.0</v>
      </c>
      <c r="AD1289" s="1">
        <v>0.0</v>
      </c>
      <c r="AE1289" s="1">
        <v>482759.0</v>
      </c>
      <c r="AK1289" s="1">
        <v>1.0</v>
      </c>
      <c r="AL1289" s="1">
        <v>0.0</v>
      </c>
    </row>
    <row r="1290" ht="15.75" customHeight="1">
      <c r="A1290" s="1" t="s">
        <v>213</v>
      </c>
      <c r="B1290" s="1">
        <v>21.0</v>
      </c>
      <c r="C1290" s="1" t="s">
        <v>4644</v>
      </c>
      <c r="D1290" s="1" t="s">
        <v>8161</v>
      </c>
      <c r="E1290" s="1" t="s">
        <v>8162</v>
      </c>
      <c r="F1290" s="1" t="s">
        <v>8163</v>
      </c>
      <c r="H1290" s="1">
        <v>3.2051551</v>
      </c>
      <c r="I1290" s="1">
        <v>10.647295</v>
      </c>
      <c r="J1290" s="1">
        <v>0.0</v>
      </c>
      <c r="K1290" s="1">
        <v>0.0</v>
      </c>
      <c r="L1290" s="1">
        <v>0.0</v>
      </c>
      <c r="M1290" s="1">
        <v>0.30103</v>
      </c>
      <c r="N1290" s="1">
        <v>0.0</v>
      </c>
      <c r="O1290" s="1">
        <v>0.0</v>
      </c>
      <c r="P1290" s="1">
        <v>0.0</v>
      </c>
      <c r="Q1290" s="1" t="s">
        <v>659</v>
      </c>
      <c r="R1290" s="1">
        <v>0.0</v>
      </c>
      <c r="T1290" s="1">
        <v>0.0</v>
      </c>
      <c r="U1290" s="1">
        <v>0.0</v>
      </c>
      <c r="V1290" s="1">
        <v>0.0</v>
      </c>
      <c r="W1290" s="1">
        <v>0.0</v>
      </c>
      <c r="X1290" s="1">
        <v>0.0</v>
      </c>
      <c r="Y1290" s="1">
        <v>0.0</v>
      </c>
      <c r="Z1290" s="1">
        <v>0.0</v>
      </c>
      <c r="AA1290" s="1">
        <v>0.0</v>
      </c>
      <c r="AB1290" s="1">
        <v>0.0</v>
      </c>
      <c r="AC1290" s="1">
        <v>0.0</v>
      </c>
      <c r="AD1290" s="1">
        <v>0.0</v>
      </c>
      <c r="AE1290" s="1">
        <v>290751.0</v>
      </c>
      <c r="AF1290" s="1">
        <v>3.0</v>
      </c>
      <c r="AI1290" s="1">
        <v>1.0</v>
      </c>
      <c r="AK1290" s="1">
        <v>2.0</v>
      </c>
      <c r="AL1290" s="1">
        <v>0.0</v>
      </c>
    </row>
    <row r="1291" ht="15.75" customHeight="1">
      <c r="A1291" s="1" t="s">
        <v>213</v>
      </c>
      <c r="B1291" s="1">
        <v>22.0</v>
      </c>
      <c r="C1291" s="1" t="s">
        <v>4649</v>
      </c>
      <c r="D1291" s="1" t="s">
        <v>8164</v>
      </c>
      <c r="E1291" s="1" t="s">
        <v>8165</v>
      </c>
      <c r="F1291" s="1" t="s">
        <v>8166</v>
      </c>
      <c r="H1291" s="1">
        <v>3.2051551</v>
      </c>
      <c r="I1291" s="1">
        <v>10.647295</v>
      </c>
      <c r="J1291" s="1">
        <v>0.0</v>
      </c>
      <c r="K1291" s="1">
        <v>0.0</v>
      </c>
      <c r="L1291" s="1">
        <v>0.0</v>
      </c>
      <c r="M1291" s="1">
        <v>0.30103</v>
      </c>
      <c r="N1291" s="1">
        <v>0.0</v>
      </c>
      <c r="O1291" s="1">
        <v>0.0</v>
      </c>
      <c r="P1291" s="1">
        <v>0.0</v>
      </c>
      <c r="Q1291" s="1" t="s">
        <v>659</v>
      </c>
      <c r="R1291" s="1">
        <v>0.0</v>
      </c>
      <c r="T1291" s="1">
        <v>0.0</v>
      </c>
      <c r="U1291" s="1">
        <v>0.0</v>
      </c>
      <c r="V1291" s="1">
        <v>0.0</v>
      </c>
      <c r="W1291" s="1">
        <v>0.0</v>
      </c>
      <c r="X1291" s="1">
        <v>0.0</v>
      </c>
      <c r="Y1291" s="1">
        <v>0.0</v>
      </c>
      <c r="Z1291" s="1">
        <v>0.0</v>
      </c>
      <c r="AA1291" s="1">
        <v>0.0</v>
      </c>
      <c r="AB1291" s="1">
        <v>0.0</v>
      </c>
      <c r="AC1291" s="1">
        <v>0.0</v>
      </c>
      <c r="AD1291" s="1">
        <v>0.0</v>
      </c>
      <c r="AE1291" s="1">
        <v>292520.0</v>
      </c>
      <c r="AF1291" s="1">
        <v>1.0</v>
      </c>
      <c r="AI1291" s="1">
        <v>104.0</v>
      </c>
      <c r="AK1291" s="1">
        <v>1.0</v>
      </c>
      <c r="AL1291" s="1">
        <v>0.0</v>
      </c>
    </row>
    <row r="1292" ht="15.75" customHeight="1">
      <c r="A1292" s="1" t="s">
        <v>213</v>
      </c>
      <c r="B1292" s="1">
        <v>23.0</v>
      </c>
      <c r="C1292" s="1" t="s">
        <v>4651</v>
      </c>
      <c r="D1292" s="1" t="s">
        <v>8167</v>
      </c>
      <c r="E1292" s="1" t="s">
        <v>8168</v>
      </c>
      <c r="F1292" s="1" t="s">
        <v>8169</v>
      </c>
      <c r="H1292" s="1">
        <v>3.114089</v>
      </c>
      <c r="I1292" s="1">
        <v>10.34478</v>
      </c>
      <c r="J1292" s="1">
        <v>0.0</v>
      </c>
      <c r="K1292" s="1">
        <v>0.0</v>
      </c>
      <c r="L1292" s="1">
        <v>0.0</v>
      </c>
      <c r="M1292" s="1">
        <v>0.30103</v>
      </c>
      <c r="N1292" s="1">
        <v>0.0</v>
      </c>
      <c r="O1292" s="1">
        <v>0.0</v>
      </c>
      <c r="P1292" s="1">
        <v>0.0</v>
      </c>
      <c r="Q1292" s="1" t="s">
        <v>659</v>
      </c>
      <c r="R1292" s="1">
        <v>0.0</v>
      </c>
      <c r="S1292" s="1">
        <v>0.0</v>
      </c>
      <c r="T1292" s="1">
        <v>0.0</v>
      </c>
      <c r="U1292" s="1">
        <v>0.0</v>
      </c>
      <c r="V1292" s="1">
        <v>0.0</v>
      </c>
      <c r="W1292" s="1">
        <v>0.0</v>
      </c>
      <c r="X1292" s="1">
        <v>0.0</v>
      </c>
      <c r="Y1292" s="1">
        <v>0.0</v>
      </c>
      <c r="Z1292" s="1">
        <v>0.0</v>
      </c>
      <c r="AA1292" s="1">
        <v>0.0</v>
      </c>
      <c r="AB1292" s="1">
        <v>0.0</v>
      </c>
      <c r="AC1292" s="1">
        <v>0.0</v>
      </c>
      <c r="AD1292" s="1">
        <v>0.0</v>
      </c>
      <c r="AE1292" s="1">
        <v>197908.0</v>
      </c>
      <c r="AF1292" s="1">
        <v>2.0</v>
      </c>
      <c r="AH1292" s="1" t="s">
        <v>8170</v>
      </c>
      <c r="AI1292" s="1">
        <v>3.0</v>
      </c>
      <c r="AJ1292" s="1">
        <v>1.0</v>
      </c>
      <c r="AK1292" s="1">
        <v>2.0</v>
      </c>
      <c r="AL1292" s="1">
        <v>1.0</v>
      </c>
    </row>
    <row r="1293" ht="15.75" customHeight="1">
      <c r="A1293" s="1" t="s">
        <v>213</v>
      </c>
      <c r="B1293" s="1">
        <v>24.0</v>
      </c>
      <c r="C1293" s="1" t="s">
        <v>4654</v>
      </c>
      <c r="D1293" s="1" t="s">
        <v>8171</v>
      </c>
      <c r="E1293" s="1" t="s">
        <v>8172</v>
      </c>
      <c r="F1293" s="1" t="s">
        <v>1371</v>
      </c>
      <c r="H1293" s="1">
        <v>3.114089</v>
      </c>
      <c r="I1293" s="1">
        <v>10.34478</v>
      </c>
      <c r="J1293" s="1">
        <v>0.0</v>
      </c>
      <c r="K1293" s="1">
        <v>0.0</v>
      </c>
      <c r="L1293" s="1">
        <v>0.0</v>
      </c>
      <c r="M1293" s="1">
        <v>0.30103</v>
      </c>
      <c r="N1293" s="1">
        <v>0.0</v>
      </c>
      <c r="O1293" s="1">
        <v>0.0</v>
      </c>
      <c r="P1293" s="1">
        <v>0.0</v>
      </c>
      <c r="Q1293" s="1" t="s">
        <v>659</v>
      </c>
      <c r="R1293" s="1">
        <v>0.0</v>
      </c>
      <c r="T1293" s="1">
        <v>0.0</v>
      </c>
      <c r="U1293" s="1">
        <v>0.0</v>
      </c>
      <c r="V1293" s="1">
        <v>0.0</v>
      </c>
      <c r="W1293" s="1">
        <v>0.0</v>
      </c>
      <c r="X1293" s="1">
        <v>0.0</v>
      </c>
      <c r="Y1293" s="1">
        <v>0.0</v>
      </c>
      <c r="Z1293" s="1">
        <v>0.0</v>
      </c>
      <c r="AA1293" s="1">
        <v>0.0</v>
      </c>
      <c r="AB1293" s="1">
        <v>0.0</v>
      </c>
      <c r="AC1293" s="1">
        <v>0.0</v>
      </c>
      <c r="AD1293" s="1">
        <v>0.0</v>
      </c>
      <c r="AE1293" s="1">
        <v>363074.0</v>
      </c>
      <c r="AK1293" s="1">
        <v>1.0</v>
      </c>
      <c r="AL1293" s="1">
        <v>0.0</v>
      </c>
    </row>
    <row r="1294" ht="15.75" customHeight="1">
      <c r="A1294" s="1" t="s">
        <v>213</v>
      </c>
      <c r="B1294" s="1">
        <v>25.0</v>
      </c>
      <c r="C1294" s="1" t="s">
        <v>4659</v>
      </c>
      <c r="D1294" s="1" t="s">
        <v>8173</v>
      </c>
      <c r="E1294" s="1" t="s">
        <v>8174</v>
      </c>
      <c r="F1294" s="1" t="s">
        <v>1371</v>
      </c>
      <c r="H1294" s="1">
        <v>3.0704691</v>
      </c>
      <c r="I1294" s="1">
        <v>10.199878</v>
      </c>
      <c r="J1294" s="1">
        <v>0.0</v>
      </c>
      <c r="K1294" s="1">
        <v>0.0</v>
      </c>
      <c r="L1294" s="1">
        <v>0.0</v>
      </c>
      <c r="M1294" s="1">
        <v>0.30103</v>
      </c>
      <c r="N1294" s="1">
        <v>0.0</v>
      </c>
      <c r="O1294" s="1">
        <v>0.0</v>
      </c>
      <c r="P1294" s="1">
        <v>0.0</v>
      </c>
      <c r="Q1294" s="1" t="s">
        <v>659</v>
      </c>
      <c r="R1294" s="1">
        <v>0.0</v>
      </c>
      <c r="T1294" s="1">
        <v>0.0</v>
      </c>
      <c r="U1294" s="1">
        <v>0.0</v>
      </c>
      <c r="V1294" s="1">
        <v>0.0</v>
      </c>
      <c r="W1294" s="1">
        <v>0.0</v>
      </c>
      <c r="X1294" s="1">
        <v>0.0</v>
      </c>
      <c r="Y1294" s="1">
        <v>0.0</v>
      </c>
      <c r="Z1294" s="1">
        <v>0.0</v>
      </c>
      <c r="AA1294" s="1">
        <v>0.0</v>
      </c>
      <c r="AB1294" s="1">
        <v>0.0</v>
      </c>
      <c r="AC1294" s="1">
        <v>0.0</v>
      </c>
      <c r="AD1294" s="1">
        <v>0.0</v>
      </c>
      <c r="AE1294" s="1">
        <v>355266.0</v>
      </c>
      <c r="AK1294" s="1">
        <v>2.0</v>
      </c>
      <c r="AL1294" s="1">
        <v>0.0</v>
      </c>
    </row>
    <row r="1295" ht="15.75" customHeight="1">
      <c r="A1295" s="1" t="s">
        <v>218</v>
      </c>
      <c r="B1295" s="1">
        <v>1.0</v>
      </c>
      <c r="C1295" s="1" t="s">
        <v>4661</v>
      </c>
      <c r="D1295" s="1" t="s">
        <v>8176</v>
      </c>
      <c r="E1295" s="1" t="s">
        <v>8177</v>
      </c>
      <c r="F1295" s="1" t="s">
        <v>8178</v>
      </c>
      <c r="H1295" s="1">
        <v>11.49927</v>
      </c>
      <c r="I1295" s="1">
        <v>13.957885</v>
      </c>
      <c r="J1295" s="1">
        <v>0.0</v>
      </c>
      <c r="K1295" s="1">
        <v>0.0</v>
      </c>
      <c r="L1295" s="1">
        <v>0.0</v>
      </c>
      <c r="M1295" s="1">
        <v>0.30103</v>
      </c>
      <c r="N1295" s="1">
        <v>0.0</v>
      </c>
      <c r="O1295" s="1">
        <v>0.0</v>
      </c>
      <c r="P1295" s="1">
        <v>0.0</v>
      </c>
      <c r="Q1295" s="1" t="s">
        <v>659</v>
      </c>
      <c r="R1295" s="1">
        <v>0.0</v>
      </c>
      <c r="S1295" s="1">
        <v>6.489999983459711</v>
      </c>
      <c r="T1295" s="1">
        <v>0.0</v>
      </c>
      <c r="U1295" s="1">
        <v>0.0</v>
      </c>
      <c r="V1295" s="1">
        <v>0.0</v>
      </c>
      <c r="W1295" s="1">
        <v>0.0</v>
      </c>
      <c r="X1295" s="1">
        <v>0.0</v>
      </c>
      <c r="Y1295" s="1">
        <v>0.0</v>
      </c>
      <c r="Z1295" s="1">
        <v>0.0</v>
      </c>
      <c r="AA1295" s="1">
        <v>0.0</v>
      </c>
      <c r="AB1295" s="1">
        <v>0.0</v>
      </c>
      <c r="AC1295" s="1">
        <v>0.0</v>
      </c>
      <c r="AD1295" s="1">
        <v>0.0</v>
      </c>
      <c r="AE1295" s="1">
        <v>252986.0</v>
      </c>
      <c r="AF1295" s="1">
        <v>3.0</v>
      </c>
      <c r="AG1295" s="1">
        <v>200.0</v>
      </c>
      <c r="AH1295" s="1" t="s">
        <v>8179</v>
      </c>
      <c r="AI1295" s="1">
        <v>1.0</v>
      </c>
      <c r="AJ1295" s="1">
        <v>11.0</v>
      </c>
      <c r="AK1295" s="1">
        <v>11.0</v>
      </c>
      <c r="AL1295" s="1">
        <v>0.0</v>
      </c>
    </row>
    <row r="1296" ht="15.75" customHeight="1">
      <c r="A1296" s="1" t="s">
        <v>218</v>
      </c>
      <c r="B1296" s="1">
        <v>2.0</v>
      </c>
      <c r="C1296" s="1" t="s">
        <v>4663</v>
      </c>
      <c r="D1296" s="1" t="s">
        <v>8180</v>
      </c>
      <c r="E1296" s="1" t="s">
        <v>8181</v>
      </c>
      <c r="F1296" s="1" t="s">
        <v>8182</v>
      </c>
      <c r="H1296" s="1">
        <v>11.252477</v>
      </c>
      <c r="I1296" s="1">
        <v>3.7575824</v>
      </c>
      <c r="J1296" s="1">
        <v>0.0</v>
      </c>
      <c r="K1296" s="1">
        <v>0.0</v>
      </c>
      <c r="L1296" s="1">
        <v>0.0</v>
      </c>
      <c r="M1296" s="1">
        <v>0.60206</v>
      </c>
      <c r="N1296" s="1">
        <v>0.0</v>
      </c>
      <c r="O1296" s="1">
        <v>0.0</v>
      </c>
      <c r="P1296" s="1">
        <v>0.0</v>
      </c>
      <c r="Q1296" s="1" t="s">
        <v>8183</v>
      </c>
      <c r="R1296" s="1">
        <v>2.0</v>
      </c>
      <c r="S1296" s="1">
        <v>23.74000024795532</v>
      </c>
      <c r="T1296" s="1">
        <v>0.0</v>
      </c>
      <c r="U1296" s="1">
        <v>0.0</v>
      </c>
      <c r="V1296" s="1">
        <v>0.0</v>
      </c>
      <c r="W1296" s="1">
        <v>0.0</v>
      </c>
      <c r="X1296" s="1">
        <v>0.0</v>
      </c>
      <c r="Y1296" s="1">
        <v>0.0</v>
      </c>
      <c r="Z1296" s="1">
        <v>0.0</v>
      </c>
      <c r="AA1296" s="1">
        <v>0.0</v>
      </c>
      <c r="AB1296" s="1">
        <v>0.0</v>
      </c>
      <c r="AC1296" s="1">
        <v>0.0</v>
      </c>
      <c r="AD1296" s="1">
        <v>0.0</v>
      </c>
      <c r="AE1296" s="1">
        <v>182246.0</v>
      </c>
      <c r="AF1296" s="1">
        <v>51.0</v>
      </c>
      <c r="AH1296" s="1" t="s">
        <v>8184</v>
      </c>
      <c r="AI1296" s="1">
        <v>10.0</v>
      </c>
      <c r="AJ1296" s="1">
        <v>6.0</v>
      </c>
      <c r="AK1296" s="1">
        <v>7.0</v>
      </c>
      <c r="AL1296" s="1">
        <v>1.0</v>
      </c>
    </row>
    <row r="1297" ht="15.75" customHeight="1">
      <c r="A1297" s="1" t="s">
        <v>218</v>
      </c>
      <c r="B1297" s="1">
        <v>3.0</v>
      </c>
      <c r="C1297" s="1" t="s">
        <v>4668</v>
      </c>
      <c r="D1297" s="1" t="s">
        <v>8185</v>
      </c>
      <c r="E1297" s="1" t="s">
        <v>8186</v>
      </c>
      <c r="F1297" s="1" t="s">
        <v>8187</v>
      </c>
      <c r="H1297" s="1">
        <v>5.3821874</v>
      </c>
      <c r="I1297" s="1">
        <v>17.87924</v>
      </c>
      <c r="J1297" s="1">
        <v>0.0</v>
      </c>
      <c r="K1297" s="1">
        <v>0.0</v>
      </c>
      <c r="L1297" s="1">
        <v>0.0</v>
      </c>
      <c r="M1297" s="1">
        <v>0.30103</v>
      </c>
      <c r="N1297" s="1">
        <v>0.0</v>
      </c>
      <c r="O1297" s="1">
        <v>0.0</v>
      </c>
      <c r="P1297" s="1">
        <v>0.0</v>
      </c>
      <c r="Q1297" s="1" t="s">
        <v>659</v>
      </c>
      <c r="R1297" s="1">
        <v>0.0</v>
      </c>
      <c r="T1297" s="1">
        <v>0.0</v>
      </c>
      <c r="U1297" s="1">
        <v>0.0</v>
      </c>
      <c r="V1297" s="1">
        <v>0.0</v>
      </c>
      <c r="W1297" s="1">
        <v>0.0</v>
      </c>
      <c r="X1297" s="1">
        <v>0.0</v>
      </c>
      <c r="Y1297" s="1">
        <v>0.0</v>
      </c>
      <c r="Z1297" s="1">
        <v>0.0</v>
      </c>
      <c r="AA1297" s="1">
        <v>0.0</v>
      </c>
      <c r="AB1297" s="1">
        <v>0.0</v>
      </c>
      <c r="AC1297" s="1">
        <v>0.0</v>
      </c>
      <c r="AD1297" s="1">
        <v>0.0</v>
      </c>
      <c r="AE1297" s="1">
        <v>506799.0</v>
      </c>
      <c r="AH1297" s="1" t="s">
        <v>7875</v>
      </c>
      <c r="AI1297" s="1">
        <v>3.0</v>
      </c>
      <c r="AJ1297" s="1">
        <v>3.0</v>
      </c>
      <c r="AK1297" s="1">
        <v>3.0</v>
      </c>
      <c r="AL1297" s="1">
        <v>4.0</v>
      </c>
    </row>
    <row r="1298" ht="15.75" customHeight="1">
      <c r="A1298" s="1" t="s">
        <v>218</v>
      </c>
      <c r="B1298" s="1">
        <v>4.0</v>
      </c>
      <c r="C1298" s="1" t="s">
        <v>4670</v>
      </c>
      <c r="D1298" s="1" t="s">
        <v>8188</v>
      </c>
      <c r="E1298" s="1" t="s">
        <v>8189</v>
      </c>
      <c r="F1298" s="1" t="s">
        <v>8190</v>
      </c>
      <c r="H1298" s="1">
        <v>4.921319</v>
      </c>
      <c r="I1298" s="1">
        <v>16.348269</v>
      </c>
      <c r="J1298" s="1">
        <v>0.0</v>
      </c>
      <c r="K1298" s="1">
        <v>0.0</v>
      </c>
      <c r="L1298" s="1">
        <v>0.0</v>
      </c>
      <c r="M1298" s="1">
        <v>0.30103</v>
      </c>
      <c r="N1298" s="1">
        <v>0.0</v>
      </c>
      <c r="O1298" s="1">
        <v>0.0</v>
      </c>
      <c r="P1298" s="1">
        <v>0.0</v>
      </c>
      <c r="Q1298" s="1" t="s">
        <v>659</v>
      </c>
      <c r="R1298" s="1">
        <v>0.0</v>
      </c>
      <c r="T1298" s="1">
        <v>0.0</v>
      </c>
      <c r="U1298" s="1">
        <v>0.0</v>
      </c>
      <c r="V1298" s="1">
        <v>0.0</v>
      </c>
      <c r="W1298" s="1">
        <v>0.0</v>
      </c>
      <c r="X1298" s="1">
        <v>0.0</v>
      </c>
      <c r="Y1298" s="1">
        <v>0.0</v>
      </c>
      <c r="Z1298" s="1">
        <v>0.0</v>
      </c>
      <c r="AA1298" s="1">
        <v>0.0</v>
      </c>
      <c r="AB1298" s="1">
        <v>0.0</v>
      </c>
      <c r="AC1298" s="1">
        <v>0.0</v>
      </c>
      <c r="AD1298" s="1">
        <v>0.0</v>
      </c>
      <c r="AE1298" s="1">
        <v>466867.0</v>
      </c>
      <c r="AF1298" s="1">
        <v>1.0</v>
      </c>
      <c r="AH1298" s="1" t="s">
        <v>1103</v>
      </c>
      <c r="AI1298" s="1">
        <v>1.0</v>
      </c>
      <c r="AJ1298" s="1">
        <v>1.0</v>
      </c>
      <c r="AK1298" s="1">
        <v>1.0</v>
      </c>
      <c r="AL1298" s="1">
        <v>1.0</v>
      </c>
    </row>
    <row r="1299" ht="15.75" customHeight="1">
      <c r="A1299" s="1" t="s">
        <v>218</v>
      </c>
      <c r="B1299" s="1">
        <v>5.0</v>
      </c>
      <c r="C1299" s="1" t="s">
        <v>4672</v>
      </c>
      <c r="D1299" s="1" t="s">
        <v>8191</v>
      </c>
      <c r="E1299" s="1" t="s">
        <v>8192</v>
      </c>
      <c r="F1299" s="1" t="s">
        <v>8193</v>
      </c>
      <c r="H1299" s="1">
        <v>4.492102</v>
      </c>
      <c r="I1299" s="1">
        <v>9.415011</v>
      </c>
      <c r="J1299" s="1">
        <v>0.0</v>
      </c>
      <c r="K1299" s="1">
        <v>0.0</v>
      </c>
      <c r="L1299" s="1">
        <v>0.0</v>
      </c>
      <c r="M1299" s="1">
        <v>0.47712126</v>
      </c>
      <c r="N1299" s="1">
        <v>0.0</v>
      </c>
      <c r="O1299" s="1">
        <v>0.0</v>
      </c>
      <c r="P1299" s="1">
        <v>0.0</v>
      </c>
      <c r="Q1299" s="1" t="s">
        <v>6712</v>
      </c>
      <c r="R1299" s="1">
        <v>1.0</v>
      </c>
      <c r="S1299" s="1">
        <v>0.0</v>
      </c>
      <c r="T1299" s="1">
        <v>0.0</v>
      </c>
      <c r="U1299" s="1">
        <v>0.0</v>
      </c>
      <c r="V1299" s="1">
        <v>0.0</v>
      </c>
      <c r="W1299" s="1">
        <v>0.0</v>
      </c>
      <c r="X1299" s="1">
        <v>0.0</v>
      </c>
      <c r="Y1299" s="1">
        <v>0.0</v>
      </c>
      <c r="Z1299" s="1">
        <v>0.0</v>
      </c>
      <c r="AA1299" s="1">
        <v>0.0</v>
      </c>
      <c r="AB1299" s="1">
        <v>0.0</v>
      </c>
      <c r="AC1299" s="1">
        <v>0.0</v>
      </c>
      <c r="AD1299" s="1">
        <v>0.0</v>
      </c>
      <c r="AE1299" s="1">
        <v>74262.0</v>
      </c>
      <c r="AF1299" s="1">
        <v>11.0</v>
      </c>
      <c r="AH1299" s="1" t="s">
        <v>8194</v>
      </c>
      <c r="AI1299" s="1">
        <v>13.0</v>
      </c>
      <c r="AJ1299" s="1">
        <v>1.0</v>
      </c>
      <c r="AK1299" s="1">
        <v>1.0</v>
      </c>
      <c r="AL1299" s="1">
        <v>0.0</v>
      </c>
    </row>
    <row r="1300" ht="15.75" customHeight="1">
      <c r="A1300" s="1" t="s">
        <v>218</v>
      </c>
      <c r="B1300" s="1">
        <v>6.0</v>
      </c>
      <c r="C1300" s="1" t="s">
        <v>4675</v>
      </c>
      <c r="D1300" s="1" t="s">
        <v>8195</v>
      </c>
      <c r="E1300" s="1" t="s">
        <v>8196</v>
      </c>
      <c r="F1300" s="1" t="s">
        <v>8197</v>
      </c>
      <c r="H1300" s="1">
        <v>4.164274</v>
      </c>
      <c r="I1300" s="1">
        <v>2.6142707</v>
      </c>
      <c r="J1300" s="1">
        <v>0.0</v>
      </c>
      <c r="K1300" s="1">
        <v>0.0</v>
      </c>
      <c r="L1300" s="1">
        <v>0.0</v>
      </c>
      <c r="M1300" s="1">
        <v>0.30103</v>
      </c>
      <c r="N1300" s="1">
        <v>0.0</v>
      </c>
      <c r="O1300" s="1">
        <v>0.0</v>
      </c>
      <c r="P1300" s="1">
        <v>0.0</v>
      </c>
      <c r="Q1300" s="1" t="s">
        <v>659</v>
      </c>
      <c r="R1300" s="1">
        <v>0.0</v>
      </c>
      <c r="S1300" s="1">
        <v>27.0</v>
      </c>
      <c r="T1300" s="1">
        <v>0.0</v>
      </c>
      <c r="U1300" s="1">
        <v>0.0</v>
      </c>
      <c r="V1300" s="1">
        <v>0.0</v>
      </c>
      <c r="W1300" s="1">
        <v>0.0</v>
      </c>
      <c r="X1300" s="1">
        <v>0.0</v>
      </c>
      <c r="Y1300" s="1">
        <v>0.0</v>
      </c>
      <c r="Z1300" s="1">
        <v>0.0</v>
      </c>
      <c r="AA1300" s="1">
        <v>0.0</v>
      </c>
      <c r="AB1300" s="1">
        <v>0.0</v>
      </c>
      <c r="AC1300" s="1">
        <v>0.0</v>
      </c>
      <c r="AD1300" s="1">
        <v>0.0</v>
      </c>
      <c r="AE1300" s="1">
        <v>238756.0</v>
      </c>
      <c r="AF1300" s="1">
        <v>27.0</v>
      </c>
      <c r="AH1300" s="1" t="s">
        <v>8198</v>
      </c>
      <c r="AI1300" s="1">
        <v>10.0</v>
      </c>
      <c r="AJ1300" s="1">
        <v>1.0</v>
      </c>
      <c r="AK1300" s="1">
        <v>1.0</v>
      </c>
      <c r="AL1300" s="1">
        <v>0.0</v>
      </c>
    </row>
    <row r="1301" ht="15.75" customHeight="1">
      <c r="A1301" s="1" t="s">
        <v>218</v>
      </c>
      <c r="B1301" s="1">
        <v>7.0</v>
      </c>
      <c r="C1301" s="1" t="s">
        <v>4680</v>
      </c>
      <c r="D1301" s="1" t="s">
        <v>8199</v>
      </c>
      <c r="E1301" s="1" t="s">
        <v>8200</v>
      </c>
      <c r="F1301" s="1" t="s">
        <v>8201</v>
      </c>
      <c r="H1301" s="1">
        <v>2.9515262</v>
      </c>
      <c r="I1301" s="1">
        <v>7.519906</v>
      </c>
      <c r="J1301" s="1">
        <v>0.0</v>
      </c>
      <c r="K1301" s="1">
        <v>0.0</v>
      </c>
      <c r="L1301" s="1">
        <v>0.0</v>
      </c>
      <c r="M1301" s="1">
        <v>0.30103</v>
      </c>
      <c r="N1301" s="1">
        <v>0.0</v>
      </c>
      <c r="O1301" s="1">
        <v>0.0</v>
      </c>
      <c r="P1301" s="1">
        <v>0.0</v>
      </c>
      <c r="Q1301" s="1" t="s">
        <v>659</v>
      </c>
      <c r="R1301" s="1">
        <v>0.0</v>
      </c>
      <c r="S1301" s="1">
        <v>0.7000000178813934</v>
      </c>
      <c r="T1301" s="1">
        <v>0.0</v>
      </c>
      <c r="U1301" s="1">
        <v>0.0</v>
      </c>
      <c r="V1301" s="1">
        <v>0.0</v>
      </c>
      <c r="W1301" s="1">
        <v>0.0</v>
      </c>
      <c r="X1301" s="1">
        <v>0.0</v>
      </c>
      <c r="Y1301" s="1">
        <v>0.0</v>
      </c>
      <c r="Z1301" s="1">
        <v>0.0</v>
      </c>
      <c r="AA1301" s="1">
        <v>0.0</v>
      </c>
      <c r="AB1301" s="1">
        <v>0.0</v>
      </c>
      <c r="AC1301" s="1">
        <v>0.0</v>
      </c>
      <c r="AD1301" s="1">
        <v>0.0</v>
      </c>
      <c r="AE1301" s="1">
        <v>275540.0</v>
      </c>
      <c r="AF1301" s="1">
        <v>1.0</v>
      </c>
      <c r="AH1301" s="1" t="s">
        <v>8202</v>
      </c>
      <c r="AJ1301" s="1">
        <v>2.0</v>
      </c>
      <c r="AK1301" s="1">
        <v>2.0</v>
      </c>
      <c r="AL1301" s="1">
        <v>0.0</v>
      </c>
    </row>
    <row r="1302" ht="15.75" customHeight="1">
      <c r="A1302" s="1" t="s">
        <v>218</v>
      </c>
      <c r="B1302" s="1">
        <v>8.0</v>
      </c>
      <c r="C1302" s="1" t="s">
        <v>4683</v>
      </c>
      <c r="D1302" s="1" t="s">
        <v>8203</v>
      </c>
      <c r="E1302" s="1" t="s">
        <v>8204</v>
      </c>
      <c r="F1302" s="1" t="s">
        <v>8205</v>
      </c>
      <c r="H1302" s="1">
        <v>2.950605</v>
      </c>
      <c r="I1302" s="1">
        <v>9.801698</v>
      </c>
      <c r="J1302" s="1">
        <v>0.0</v>
      </c>
      <c r="K1302" s="1">
        <v>0.0</v>
      </c>
      <c r="L1302" s="1">
        <v>0.0</v>
      </c>
      <c r="M1302" s="1">
        <v>0.30103</v>
      </c>
      <c r="N1302" s="1">
        <v>0.0</v>
      </c>
      <c r="O1302" s="1">
        <v>0.0</v>
      </c>
      <c r="P1302" s="1">
        <v>0.0</v>
      </c>
      <c r="Q1302" s="1" t="s">
        <v>659</v>
      </c>
      <c r="R1302" s="1">
        <v>0.0</v>
      </c>
      <c r="T1302" s="1">
        <v>0.0</v>
      </c>
      <c r="U1302" s="1">
        <v>0.0</v>
      </c>
      <c r="V1302" s="1">
        <v>0.0</v>
      </c>
      <c r="W1302" s="1">
        <v>0.0</v>
      </c>
      <c r="X1302" s="1">
        <v>0.0</v>
      </c>
      <c r="Y1302" s="1">
        <v>0.0</v>
      </c>
      <c r="Z1302" s="1">
        <v>0.0</v>
      </c>
      <c r="AA1302" s="1">
        <v>0.0</v>
      </c>
      <c r="AB1302" s="1">
        <v>0.0</v>
      </c>
      <c r="AC1302" s="1">
        <v>0.0</v>
      </c>
      <c r="AD1302" s="1">
        <v>0.0</v>
      </c>
      <c r="AE1302" s="1">
        <v>59021.0</v>
      </c>
      <c r="AF1302" s="1">
        <v>25.0</v>
      </c>
      <c r="AI1302" s="1">
        <v>3.0</v>
      </c>
      <c r="AK1302" s="1">
        <v>0.0</v>
      </c>
      <c r="AL1302" s="1">
        <v>0.0</v>
      </c>
    </row>
    <row r="1303" ht="15.75" customHeight="1">
      <c r="A1303" s="1" t="s">
        <v>218</v>
      </c>
      <c r="B1303" s="1">
        <v>9.0</v>
      </c>
      <c r="C1303" s="1" t="s">
        <v>4685</v>
      </c>
      <c r="D1303" s="1" t="s">
        <v>8206</v>
      </c>
      <c r="E1303" s="1" t="s">
        <v>8207</v>
      </c>
      <c r="F1303" s="1" t="s">
        <v>1371</v>
      </c>
      <c r="H1303" s="1">
        <v>2.7863474</v>
      </c>
      <c r="I1303" s="1">
        <v>9.256045</v>
      </c>
      <c r="J1303" s="1">
        <v>0.0</v>
      </c>
      <c r="K1303" s="1">
        <v>0.0</v>
      </c>
      <c r="L1303" s="1">
        <v>0.0</v>
      </c>
      <c r="M1303" s="1">
        <v>0.30103</v>
      </c>
      <c r="N1303" s="1">
        <v>0.0</v>
      </c>
      <c r="O1303" s="1">
        <v>0.0</v>
      </c>
      <c r="P1303" s="1">
        <v>0.0</v>
      </c>
      <c r="Q1303" s="1" t="s">
        <v>659</v>
      </c>
      <c r="R1303" s="1">
        <v>0.0</v>
      </c>
      <c r="T1303" s="1">
        <v>0.0</v>
      </c>
      <c r="U1303" s="1">
        <v>0.0</v>
      </c>
      <c r="V1303" s="1">
        <v>0.0</v>
      </c>
      <c r="W1303" s="1">
        <v>0.0</v>
      </c>
      <c r="X1303" s="1">
        <v>0.0</v>
      </c>
      <c r="Y1303" s="1">
        <v>0.0</v>
      </c>
      <c r="Z1303" s="1">
        <v>0.0</v>
      </c>
      <c r="AA1303" s="1">
        <v>0.0</v>
      </c>
      <c r="AB1303" s="1">
        <v>0.0</v>
      </c>
      <c r="AC1303" s="1">
        <v>0.0</v>
      </c>
      <c r="AD1303" s="1">
        <v>0.0</v>
      </c>
      <c r="AE1303" s="1">
        <v>393433.0</v>
      </c>
      <c r="AK1303" s="1">
        <v>0.0</v>
      </c>
      <c r="AL1303" s="1">
        <v>0.0</v>
      </c>
    </row>
    <row r="1304" ht="15.75" customHeight="1">
      <c r="A1304" s="1" t="s">
        <v>218</v>
      </c>
      <c r="B1304" s="1">
        <v>10.0</v>
      </c>
      <c r="C1304" s="1" t="s">
        <v>4689</v>
      </c>
      <c r="D1304" s="1" t="s">
        <v>8208</v>
      </c>
      <c r="E1304" s="1" t="s">
        <v>8209</v>
      </c>
      <c r="F1304" s="1" t="s">
        <v>8210</v>
      </c>
      <c r="H1304" s="1">
        <v>1.0443871</v>
      </c>
      <c r="I1304" s="1">
        <v>3.4693787</v>
      </c>
      <c r="J1304" s="1">
        <v>0.0</v>
      </c>
      <c r="K1304" s="1">
        <v>0.0</v>
      </c>
      <c r="L1304" s="1">
        <v>0.0</v>
      </c>
      <c r="M1304" s="1">
        <v>0.30103</v>
      </c>
      <c r="N1304" s="1">
        <v>0.0</v>
      </c>
      <c r="O1304" s="1">
        <v>0.0</v>
      </c>
      <c r="P1304" s="1">
        <v>0.0</v>
      </c>
      <c r="Q1304" s="1" t="s">
        <v>659</v>
      </c>
      <c r="R1304" s="1">
        <v>0.0</v>
      </c>
      <c r="T1304" s="1">
        <v>0.0</v>
      </c>
      <c r="U1304" s="1">
        <v>0.0</v>
      </c>
      <c r="V1304" s="1">
        <v>0.0</v>
      </c>
      <c r="W1304" s="1">
        <v>0.0</v>
      </c>
      <c r="X1304" s="1">
        <v>0.0</v>
      </c>
      <c r="Y1304" s="1">
        <v>0.0</v>
      </c>
      <c r="Z1304" s="1">
        <v>0.0</v>
      </c>
      <c r="AA1304" s="1">
        <v>0.0</v>
      </c>
      <c r="AB1304" s="1">
        <v>0.0</v>
      </c>
      <c r="AC1304" s="1">
        <v>0.0</v>
      </c>
      <c r="AD1304" s="1">
        <v>0.0</v>
      </c>
      <c r="AE1304" s="1">
        <v>410965.0</v>
      </c>
      <c r="AH1304" s="1" t="s">
        <v>2512</v>
      </c>
      <c r="AJ1304" s="1">
        <v>1.0</v>
      </c>
      <c r="AK1304" s="1">
        <v>1.0</v>
      </c>
      <c r="AL1304" s="1">
        <v>1.0</v>
      </c>
    </row>
    <row r="1305" ht="15.75" customHeight="1">
      <c r="A1305" s="1" t="s">
        <v>218</v>
      </c>
      <c r="B1305" s="1">
        <v>11.0</v>
      </c>
      <c r="C1305" s="1" t="s">
        <v>4693</v>
      </c>
      <c r="D1305" s="1" t="s">
        <v>8212</v>
      </c>
      <c r="E1305" s="1" t="s">
        <v>8213</v>
      </c>
      <c r="F1305" s="1" t="s">
        <v>1371</v>
      </c>
      <c r="H1305" s="1">
        <v>0.7367426</v>
      </c>
      <c r="I1305" s="1">
        <v>2.447406</v>
      </c>
      <c r="J1305" s="1">
        <v>0.0</v>
      </c>
      <c r="K1305" s="1">
        <v>0.0</v>
      </c>
      <c r="L1305" s="1">
        <v>0.0</v>
      </c>
      <c r="M1305" s="1">
        <v>0.30103</v>
      </c>
      <c r="N1305" s="1">
        <v>0.0</v>
      </c>
      <c r="O1305" s="1">
        <v>0.0</v>
      </c>
      <c r="P1305" s="1">
        <v>0.0</v>
      </c>
      <c r="Q1305" s="1" t="s">
        <v>659</v>
      </c>
      <c r="R1305" s="1">
        <v>0.0</v>
      </c>
      <c r="T1305" s="1">
        <v>0.0</v>
      </c>
      <c r="U1305" s="1">
        <v>0.0</v>
      </c>
      <c r="V1305" s="1">
        <v>0.0</v>
      </c>
      <c r="W1305" s="1">
        <v>0.0</v>
      </c>
      <c r="X1305" s="1">
        <v>0.0</v>
      </c>
      <c r="Y1305" s="1">
        <v>0.0</v>
      </c>
      <c r="Z1305" s="1">
        <v>0.0</v>
      </c>
      <c r="AA1305" s="1">
        <v>0.0</v>
      </c>
      <c r="AB1305" s="1">
        <v>0.0</v>
      </c>
      <c r="AC1305" s="1">
        <v>0.0</v>
      </c>
      <c r="AD1305" s="1">
        <v>0.0</v>
      </c>
      <c r="AE1305" s="1">
        <v>322350.0</v>
      </c>
      <c r="AK1305" s="1">
        <v>1.0</v>
      </c>
      <c r="AL1305" s="1">
        <v>0.0</v>
      </c>
    </row>
    <row r="1306" ht="15.75" customHeight="1">
      <c r="A1306" s="1" t="s">
        <v>218</v>
      </c>
      <c r="B1306" s="1">
        <v>12.0</v>
      </c>
      <c r="C1306" s="1" t="s">
        <v>4695</v>
      </c>
      <c r="D1306" s="1" t="s">
        <v>8214</v>
      </c>
      <c r="E1306" s="1" t="s">
        <v>8215</v>
      </c>
      <c r="F1306" s="1" t="s">
        <v>8216</v>
      </c>
      <c r="H1306" s="1">
        <v>0.5580508</v>
      </c>
      <c r="I1306" s="1">
        <v>1.8538046</v>
      </c>
      <c r="J1306" s="1">
        <v>0.0</v>
      </c>
      <c r="K1306" s="1">
        <v>0.0</v>
      </c>
      <c r="L1306" s="1">
        <v>0.0</v>
      </c>
      <c r="M1306" s="1">
        <v>0.30103</v>
      </c>
      <c r="N1306" s="1">
        <v>0.0</v>
      </c>
      <c r="O1306" s="1">
        <v>0.0</v>
      </c>
      <c r="P1306" s="1">
        <v>0.0</v>
      </c>
      <c r="Q1306" s="1" t="s">
        <v>659</v>
      </c>
      <c r="R1306" s="1">
        <v>0.0</v>
      </c>
      <c r="T1306" s="1">
        <v>0.0</v>
      </c>
      <c r="U1306" s="1">
        <v>0.0</v>
      </c>
      <c r="V1306" s="1">
        <v>0.0</v>
      </c>
      <c r="W1306" s="1">
        <v>0.0</v>
      </c>
      <c r="X1306" s="1">
        <v>0.0</v>
      </c>
      <c r="Y1306" s="1">
        <v>0.0</v>
      </c>
      <c r="Z1306" s="1">
        <v>0.0</v>
      </c>
      <c r="AA1306" s="1">
        <v>0.0</v>
      </c>
      <c r="AB1306" s="1">
        <v>0.0</v>
      </c>
      <c r="AC1306" s="1">
        <v>0.0</v>
      </c>
      <c r="AD1306" s="1">
        <v>0.0</v>
      </c>
      <c r="AE1306" s="1">
        <v>97042.0</v>
      </c>
      <c r="AF1306" s="1">
        <v>16.0</v>
      </c>
      <c r="AH1306" s="1" t="s">
        <v>8217</v>
      </c>
      <c r="AI1306" s="1">
        <v>18.0</v>
      </c>
      <c r="AJ1306" s="1">
        <v>2.0</v>
      </c>
      <c r="AK1306" s="1">
        <v>2.0</v>
      </c>
      <c r="AL1306" s="1">
        <v>1.0</v>
      </c>
    </row>
    <row r="1307" ht="15.75" customHeight="1">
      <c r="A1307" s="1" t="s">
        <v>221</v>
      </c>
      <c r="B1307" s="1">
        <v>1.0</v>
      </c>
      <c r="C1307" s="1" t="s">
        <v>4698</v>
      </c>
      <c r="D1307" s="1" t="s">
        <v>8218</v>
      </c>
      <c r="E1307" s="1" t="s">
        <v>8219</v>
      </c>
      <c r="F1307" s="1" t="s">
        <v>8220</v>
      </c>
      <c r="H1307" s="1">
        <v>6.8400397</v>
      </c>
      <c r="I1307" s="1">
        <v>0.0</v>
      </c>
      <c r="J1307" s="1">
        <v>4.3631887</v>
      </c>
      <c r="K1307" s="1">
        <v>0.0</v>
      </c>
      <c r="L1307" s="1">
        <v>0.0</v>
      </c>
      <c r="M1307" s="1">
        <v>0.60206</v>
      </c>
      <c r="N1307" s="1">
        <v>0.0</v>
      </c>
      <c r="O1307" s="1">
        <v>0.0</v>
      </c>
      <c r="P1307" s="1">
        <v>0.0</v>
      </c>
      <c r="Q1307" s="1" t="s">
        <v>8221</v>
      </c>
      <c r="R1307" s="1">
        <v>2.0</v>
      </c>
      <c r="S1307" s="1">
        <v>5.779999878257513</v>
      </c>
      <c r="T1307" s="1">
        <v>0.0</v>
      </c>
      <c r="U1307" s="1">
        <v>0.0</v>
      </c>
      <c r="V1307" s="1">
        <v>4.3631887</v>
      </c>
      <c r="W1307" s="1">
        <v>0.0</v>
      </c>
      <c r="X1307" s="1">
        <v>0.0</v>
      </c>
      <c r="Y1307" s="1">
        <v>0.0</v>
      </c>
      <c r="Z1307" s="1">
        <v>0.0</v>
      </c>
      <c r="AA1307" s="1">
        <v>0.0</v>
      </c>
      <c r="AB1307" s="1">
        <v>0.0</v>
      </c>
      <c r="AC1307" s="1">
        <v>0.0</v>
      </c>
      <c r="AD1307" s="1">
        <v>0.0</v>
      </c>
      <c r="AE1307" s="1">
        <v>200857.0</v>
      </c>
      <c r="AF1307" s="1">
        <v>30.0</v>
      </c>
      <c r="AH1307" s="1" t="s">
        <v>8222</v>
      </c>
      <c r="AI1307" s="1">
        <v>9.0</v>
      </c>
      <c r="AJ1307" s="1">
        <v>4.0</v>
      </c>
      <c r="AK1307" s="1">
        <v>4.0</v>
      </c>
      <c r="AL1307" s="1">
        <v>4.0</v>
      </c>
    </row>
    <row r="1308" ht="15.75" customHeight="1">
      <c r="A1308" s="1" t="s">
        <v>221</v>
      </c>
      <c r="B1308" s="1">
        <v>2.0</v>
      </c>
      <c r="C1308" s="1" t="s">
        <v>4702</v>
      </c>
      <c r="D1308" s="1" t="s">
        <v>8223</v>
      </c>
      <c r="E1308" s="1" t="s">
        <v>8224</v>
      </c>
      <c r="F1308" s="1" t="s">
        <v>8225</v>
      </c>
      <c r="H1308" s="1">
        <v>1.432981</v>
      </c>
      <c r="I1308" s="1">
        <v>0.0</v>
      </c>
      <c r="J1308" s="1">
        <v>0.3294262</v>
      </c>
      <c r="K1308" s="1">
        <v>0.0</v>
      </c>
      <c r="L1308" s="1">
        <v>0.0</v>
      </c>
      <c r="M1308" s="1">
        <v>0.69897</v>
      </c>
      <c r="N1308" s="1">
        <v>0.0</v>
      </c>
      <c r="O1308" s="1">
        <v>0.0</v>
      </c>
      <c r="P1308" s="1">
        <v>0.0</v>
      </c>
      <c r="Q1308" s="1" t="s">
        <v>8226</v>
      </c>
      <c r="R1308" s="1">
        <v>3.0</v>
      </c>
      <c r="S1308" s="1">
        <v>37.73000001907349</v>
      </c>
      <c r="T1308" s="1">
        <v>0.3294262</v>
      </c>
      <c r="U1308" s="1">
        <v>0.0</v>
      </c>
      <c r="V1308" s="1">
        <v>0.0</v>
      </c>
      <c r="W1308" s="1">
        <v>0.0</v>
      </c>
      <c r="X1308" s="1">
        <v>0.0</v>
      </c>
      <c r="Y1308" s="1">
        <v>0.0</v>
      </c>
      <c r="Z1308" s="1">
        <v>0.0</v>
      </c>
      <c r="AA1308" s="1">
        <v>0.0</v>
      </c>
      <c r="AB1308" s="1">
        <v>0.0</v>
      </c>
      <c r="AC1308" s="1">
        <v>0.0</v>
      </c>
      <c r="AD1308" s="1">
        <v>0.0</v>
      </c>
      <c r="AE1308" s="1">
        <v>7497.0</v>
      </c>
      <c r="AF1308" s="1">
        <v>149.0</v>
      </c>
      <c r="AH1308" s="1" t="s">
        <v>8227</v>
      </c>
      <c r="AI1308" s="1">
        <v>23.0</v>
      </c>
      <c r="AJ1308" s="1">
        <v>6.0</v>
      </c>
      <c r="AK1308" s="1">
        <v>6.0</v>
      </c>
      <c r="AL1308" s="1">
        <v>2.0</v>
      </c>
    </row>
    <row r="1309" ht="15.75" customHeight="1">
      <c r="A1309" s="1" t="s">
        <v>221</v>
      </c>
      <c r="B1309" s="1">
        <v>3.0</v>
      </c>
      <c r="C1309" s="1" t="s">
        <v>4704</v>
      </c>
      <c r="D1309" s="1" t="s">
        <v>8228</v>
      </c>
      <c r="E1309" s="1" t="s">
        <v>8229</v>
      </c>
      <c r="F1309" s="1" t="s">
        <v>8230</v>
      </c>
      <c r="H1309" s="1">
        <v>0.2939656</v>
      </c>
      <c r="I1309" s="1">
        <v>0.0</v>
      </c>
      <c r="J1309" s="1">
        <v>0.9765326</v>
      </c>
      <c r="K1309" s="1">
        <v>0.0</v>
      </c>
      <c r="L1309" s="1">
        <v>0.0</v>
      </c>
      <c r="M1309" s="1">
        <v>0.30103</v>
      </c>
      <c r="N1309" s="1">
        <v>0.0</v>
      </c>
      <c r="O1309" s="1">
        <v>0.0</v>
      </c>
      <c r="P1309" s="1">
        <v>0.0</v>
      </c>
      <c r="Q1309" s="1" t="s">
        <v>659</v>
      </c>
      <c r="R1309" s="1">
        <v>0.0</v>
      </c>
      <c r="T1309" s="1">
        <v>0.0</v>
      </c>
      <c r="U1309" s="1">
        <v>0.9765326</v>
      </c>
      <c r="V1309" s="1">
        <v>0.0</v>
      </c>
      <c r="W1309" s="1">
        <v>0.0</v>
      </c>
      <c r="X1309" s="1">
        <v>0.0</v>
      </c>
      <c r="Y1309" s="1">
        <v>0.0</v>
      </c>
      <c r="Z1309" s="1">
        <v>0.0</v>
      </c>
      <c r="AA1309" s="1">
        <v>0.0</v>
      </c>
      <c r="AB1309" s="1">
        <v>0.0</v>
      </c>
      <c r="AC1309" s="1">
        <v>0.0</v>
      </c>
      <c r="AD1309" s="1">
        <v>0.0</v>
      </c>
      <c r="AE1309" s="1">
        <v>465871.0</v>
      </c>
      <c r="AF1309" s="1">
        <v>8.0</v>
      </c>
      <c r="AI1309" s="1">
        <v>16.0</v>
      </c>
      <c r="AK1309" s="1">
        <v>0.0</v>
      </c>
      <c r="AL1309" s="1">
        <v>0.0</v>
      </c>
    </row>
    <row r="1310" ht="15.75" customHeight="1">
      <c r="A1310" s="1" t="s">
        <v>221</v>
      </c>
      <c r="B1310" s="1">
        <v>4.0</v>
      </c>
      <c r="C1310" s="1" t="s">
        <v>4707</v>
      </c>
      <c r="D1310" s="1" t="s">
        <v>8231</v>
      </c>
      <c r="E1310" s="1" t="s">
        <v>8232</v>
      </c>
      <c r="F1310" s="1" t="s">
        <v>8233</v>
      </c>
      <c r="H1310" s="1">
        <v>0.092828974</v>
      </c>
      <c r="I1310" s="1">
        <v>0.0</v>
      </c>
      <c r="J1310" s="1">
        <v>0.3083712</v>
      </c>
      <c r="K1310" s="1">
        <v>0.0</v>
      </c>
      <c r="L1310" s="1">
        <v>0.0</v>
      </c>
      <c r="M1310" s="1">
        <v>0.30103</v>
      </c>
      <c r="N1310" s="1">
        <v>0.0</v>
      </c>
      <c r="O1310" s="1">
        <v>0.0</v>
      </c>
      <c r="P1310" s="1">
        <v>0.0</v>
      </c>
      <c r="Q1310" s="1" t="s">
        <v>659</v>
      </c>
      <c r="R1310" s="1">
        <v>0.0</v>
      </c>
      <c r="T1310" s="1">
        <v>0.3083712</v>
      </c>
      <c r="U1310" s="1">
        <v>0.0</v>
      </c>
      <c r="V1310" s="1">
        <v>0.0</v>
      </c>
      <c r="W1310" s="1">
        <v>0.0</v>
      </c>
      <c r="X1310" s="1">
        <v>0.0</v>
      </c>
      <c r="Y1310" s="1">
        <v>0.0</v>
      </c>
      <c r="Z1310" s="1">
        <v>0.0</v>
      </c>
      <c r="AA1310" s="1">
        <v>0.0</v>
      </c>
      <c r="AB1310" s="1">
        <v>0.0</v>
      </c>
      <c r="AC1310" s="1">
        <v>0.0</v>
      </c>
      <c r="AD1310" s="1">
        <v>0.0</v>
      </c>
      <c r="AE1310" s="1">
        <v>91402.0</v>
      </c>
      <c r="AF1310" s="1">
        <v>26.0</v>
      </c>
      <c r="AI1310" s="1">
        <v>15.0</v>
      </c>
      <c r="AK1310" s="1">
        <v>0.0</v>
      </c>
      <c r="AL1310" s="1">
        <v>0.0</v>
      </c>
    </row>
    <row r="1311" ht="15.75" customHeight="1">
      <c r="A1311" s="1" t="s">
        <v>221</v>
      </c>
      <c r="B1311" s="1">
        <v>5.0</v>
      </c>
      <c r="C1311" s="1" t="s">
        <v>4712</v>
      </c>
      <c r="D1311" s="1" t="s">
        <v>8234</v>
      </c>
      <c r="E1311" s="1" t="s">
        <v>8235</v>
      </c>
      <c r="F1311" s="1" t="s">
        <v>8236</v>
      </c>
      <c r="H1311" s="1">
        <v>0.082307704</v>
      </c>
      <c r="I1311" s="1">
        <v>0.0</v>
      </c>
      <c r="J1311" s="1">
        <v>0.27342027</v>
      </c>
      <c r="K1311" s="1">
        <v>0.0</v>
      </c>
      <c r="L1311" s="1">
        <v>0.0</v>
      </c>
      <c r="M1311" s="1">
        <v>0.30103</v>
      </c>
      <c r="N1311" s="1">
        <v>0.0</v>
      </c>
      <c r="O1311" s="1">
        <v>0.0</v>
      </c>
      <c r="P1311" s="1">
        <v>0.0</v>
      </c>
      <c r="Q1311" s="1" t="s">
        <v>659</v>
      </c>
      <c r="R1311" s="1">
        <v>0.0</v>
      </c>
      <c r="T1311" s="1">
        <v>0.27342027</v>
      </c>
      <c r="U1311" s="1">
        <v>0.0</v>
      </c>
      <c r="V1311" s="1">
        <v>0.0</v>
      </c>
      <c r="W1311" s="1">
        <v>0.0</v>
      </c>
      <c r="X1311" s="1">
        <v>0.0</v>
      </c>
      <c r="Y1311" s="1">
        <v>0.0</v>
      </c>
      <c r="Z1311" s="1">
        <v>0.0</v>
      </c>
      <c r="AA1311" s="1">
        <v>0.0</v>
      </c>
      <c r="AB1311" s="1">
        <v>0.0</v>
      </c>
      <c r="AC1311" s="1">
        <v>0.0</v>
      </c>
      <c r="AD1311" s="1">
        <v>0.0</v>
      </c>
      <c r="AE1311" s="1">
        <v>468925.0</v>
      </c>
      <c r="AF1311" s="1">
        <v>5.0</v>
      </c>
      <c r="AI1311" s="1">
        <v>22.0</v>
      </c>
      <c r="AK1311" s="1">
        <v>0.0</v>
      </c>
      <c r="AL1311" s="1">
        <v>0.0</v>
      </c>
    </row>
    <row r="1312" ht="15.75" customHeight="1">
      <c r="A1312" s="1" t="s">
        <v>224</v>
      </c>
      <c r="B1312" s="1">
        <v>1.0</v>
      </c>
      <c r="C1312" s="1" t="s">
        <v>4714</v>
      </c>
      <c r="D1312" s="1" t="s">
        <v>8237</v>
      </c>
      <c r="E1312" s="1" t="s">
        <v>8238</v>
      </c>
      <c r="F1312" s="1" t="s">
        <v>8239</v>
      </c>
      <c r="H1312" s="1">
        <v>134.74077</v>
      </c>
      <c r="I1312" s="1">
        <v>11.848363</v>
      </c>
      <c r="J1312" s="1">
        <v>7.1292906</v>
      </c>
      <c r="K1312" s="1">
        <v>0.0</v>
      </c>
      <c r="L1312" s="1">
        <v>0.0</v>
      </c>
      <c r="M1312" s="1">
        <v>0.60206</v>
      </c>
      <c r="N1312" s="1">
        <v>0.0</v>
      </c>
      <c r="O1312" s="1">
        <v>0.0</v>
      </c>
      <c r="P1312" s="1">
        <v>0.0</v>
      </c>
      <c r="Q1312" s="1" t="s">
        <v>8315</v>
      </c>
      <c r="R1312" s="1">
        <v>2.0</v>
      </c>
      <c r="S1312" s="1">
        <v>138.0700004696846</v>
      </c>
      <c r="T1312" s="1">
        <v>0.0</v>
      </c>
      <c r="U1312" s="1">
        <v>1.5853761</v>
      </c>
      <c r="V1312" s="1">
        <v>5.065014</v>
      </c>
      <c r="W1312" s="1">
        <v>0.0</v>
      </c>
      <c r="X1312" s="1">
        <v>0.0</v>
      </c>
      <c r="Y1312" s="1">
        <v>7.1292906</v>
      </c>
      <c r="Z1312" s="1">
        <v>0.0</v>
      </c>
      <c r="AA1312" s="1">
        <v>0.0</v>
      </c>
      <c r="AB1312" s="1">
        <v>0.0</v>
      </c>
      <c r="AC1312" s="1">
        <v>0.0</v>
      </c>
      <c r="AD1312" s="1">
        <v>0.0</v>
      </c>
      <c r="AE1312" s="1">
        <v>222106.0</v>
      </c>
      <c r="AF1312" s="1">
        <v>575.0</v>
      </c>
      <c r="AG1312" s="1">
        <v>610.0</v>
      </c>
      <c r="AH1312" s="1" t="s">
        <v>8241</v>
      </c>
      <c r="AI1312" s="1">
        <v>7.0</v>
      </c>
      <c r="AJ1312" s="1">
        <v>8.0</v>
      </c>
      <c r="AK1312" s="1">
        <v>10.0</v>
      </c>
      <c r="AL1312" s="1">
        <v>8.0</v>
      </c>
    </row>
    <row r="1313" ht="15.75" customHeight="1">
      <c r="A1313" s="1" t="s">
        <v>224</v>
      </c>
      <c r="B1313" s="1">
        <v>2.0</v>
      </c>
      <c r="C1313" s="1" t="s">
        <v>4717</v>
      </c>
      <c r="D1313" s="1" t="s">
        <v>8242</v>
      </c>
      <c r="E1313" s="1" t="s">
        <v>8243</v>
      </c>
      <c r="F1313" s="1" t="s">
        <v>8244</v>
      </c>
      <c r="H1313" s="1">
        <v>114.03624</v>
      </c>
      <c r="I1313" s="1">
        <v>13.325212</v>
      </c>
      <c r="J1313" s="1">
        <v>6.136782</v>
      </c>
      <c r="K1313" s="1">
        <v>0.0</v>
      </c>
      <c r="L1313" s="1">
        <v>0.0</v>
      </c>
      <c r="M1313" s="1">
        <v>0.7781513</v>
      </c>
      <c r="N1313" s="1">
        <v>0.0</v>
      </c>
      <c r="O1313" s="1">
        <v>0.0</v>
      </c>
      <c r="P1313" s="1">
        <v>0.0</v>
      </c>
      <c r="Q1313" s="1" t="s">
        <v>8317</v>
      </c>
      <c r="R1313" s="1">
        <v>4.0</v>
      </c>
      <c r="S1313" s="1">
        <v>55.69999977946281</v>
      </c>
      <c r="T1313" s="1">
        <v>0.0</v>
      </c>
      <c r="U1313" s="1">
        <v>1.2544179</v>
      </c>
      <c r="V1313" s="1">
        <v>0.0</v>
      </c>
      <c r="W1313" s="1">
        <v>6.136782</v>
      </c>
      <c r="X1313" s="1">
        <v>0.0</v>
      </c>
      <c r="Y1313" s="1">
        <v>0.0</v>
      </c>
      <c r="Z1313" s="1">
        <v>0.0</v>
      </c>
      <c r="AA1313" s="1">
        <v>0.0</v>
      </c>
      <c r="AB1313" s="1">
        <v>0.0</v>
      </c>
      <c r="AC1313" s="1">
        <v>0.0</v>
      </c>
      <c r="AD1313" s="1">
        <v>0.0</v>
      </c>
      <c r="AE1313" s="1">
        <v>114479.0</v>
      </c>
      <c r="AF1313" s="1">
        <v>106.0</v>
      </c>
      <c r="AG1313" s="1">
        <v>700.0</v>
      </c>
      <c r="AH1313" s="1" t="s">
        <v>8246</v>
      </c>
      <c r="AI1313" s="1">
        <v>51.0</v>
      </c>
      <c r="AJ1313" s="1">
        <v>8.0</v>
      </c>
      <c r="AK1313" s="1">
        <v>9.0</v>
      </c>
      <c r="AL1313" s="1">
        <v>7.0</v>
      </c>
    </row>
    <row r="1314" ht="15.75" customHeight="1">
      <c r="A1314" s="1" t="s">
        <v>224</v>
      </c>
      <c r="B1314" s="1">
        <v>3.0</v>
      </c>
      <c r="C1314" s="1" t="s">
        <v>4720</v>
      </c>
      <c r="D1314" s="1" t="s">
        <v>8247</v>
      </c>
      <c r="E1314" s="1" t="s">
        <v>8248</v>
      </c>
      <c r="F1314" s="1" t="s">
        <v>8249</v>
      </c>
      <c r="H1314" s="1">
        <v>90.48079</v>
      </c>
      <c r="I1314" s="1">
        <v>9.129184</v>
      </c>
      <c r="J1314" s="1">
        <v>0.0</v>
      </c>
      <c r="K1314" s="1">
        <v>0.0</v>
      </c>
      <c r="L1314" s="1">
        <v>0.0</v>
      </c>
      <c r="M1314" s="1">
        <v>0.60206</v>
      </c>
      <c r="N1314" s="1">
        <v>0.0</v>
      </c>
      <c r="O1314" s="1">
        <v>0.0</v>
      </c>
      <c r="P1314" s="1">
        <v>0.0</v>
      </c>
      <c r="Q1314" s="1" t="s">
        <v>2851</v>
      </c>
      <c r="R1314" s="1">
        <v>2.0</v>
      </c>
      <c r="S1314" s="1">
        <v>270.0</v>
      </c>
      <c r="T1314" s="1">
        <v>0.0</v>
      </c>
      <c r="U1314" s="1">
        <v>0.0</v>
      </c>
      <c r="V1314" s="1">
        <v>0.0</v>
      </c>
      <c r="W1314" s="1">
        <v>0.0</v>
      </c>
      <c r="X1314" s="1">
        <v>0.0</v>
      </c>
      <c r="Y1314" s="1">
        <v>0.0</v>
      </c>
      <c r="Z1314" s="1">
        <v>0.0</v>
      </c>
      <c r="AA1314" s="1">
        <v>0.0</v>
      </c>
      <c r="AB1314" s="1">
        <v>0.0</v>
      </c>
      <c r="AC1314" s="1">
        <v>0.0</v>
      </c>
      <c r="AD1314" s="1">
        <v>0.0</v>
      </c>
      <c r="AE1314" s="1">
        <v>211903.0</v>
      </c>
      <c r="AF1314" s="1">
        <v>74.0</v>
      </c>
      <c r="AH1314" s="1" t="s">
        <v>958</v>
      </c>
      <c r="AI1314" s="1">
        <v>56.0</v>
      </c>
      <c r="AJ1314" s="1">
        <v>3.0</v>
      </c>
      <c r="AK1314" s="1">
        <v>8.0</v>
      </c>
      <c r="AL1314" s="1">
        <v>3.0</v>
      </c>
    </row>
    <row r="1315" ht="15.75" customHeight="1">
      <c r="A1315" s="1" t="s">
        <v>224</v>
      </c>
      <c r="B1315" s="1">
        <v>4.0</v>
      </c>
      <c r="C1315" s="1" t="s">
        <v>4722</v>
      </c>
      <c r="D1315" s="1" t="s">
        <v>8250</v>
      </c>
      <c r="E1315" s="1" t="s">
        <v>8251</v>
      </c>
      <c r="F1315" s="1" t="s">
        <v>8252</v>
      </c>
      <c r="H1315" s="1">
        <v>82.68525</v>
      </c>
      <c r="I1315" s="1">
        <v>10.011939</v>
      </c>
      <c r="J1315" s="1">
        <v>6.9737334</v>
      </c>
      <c r="K1315" s="1">
        <v>0.0</v>
      </c>
      <c r="L1315" s="1">
        <v>0.0</v>
      </c>
      <c r="M1315" s="1">
        <v>0.845098</v>
      </c>
      <c r="N1315" s="1">
        <v>0.0</v>
      </c>
      <c r="O1315" s="1">
        <v>0.0</v>
      </c>
      <c r="P1315" s="1">
        <v>0.0</v>
      </c>
      <c r="Q1315" s="1" t="s">
        <v>8253</v>
      </c>
      <c r="R1315" s="1">
        <v>5.0</v>
      </c>
      <c r="S1315" s="1">
        <v>32.18000040948391</v>
      </c>
      <c r="T1315" s="1">
        <v>0.43540367</v>
      </c>
      <c r="U1315" s="1">
        <v>0.0</v>
      </c>
      <c r="V1315" s="1">
        <v>0.0</v>
      </c>
      <c r="W1315" s="1">
        <v>0.0</v>
      </c>
      <c r="X1315" s="1">
        <v>6.9737334</v>
      </c>
      <c r="Y1315" s="1">
        <v>0.0</v>
      </c>
      <c r="Z1315" s="1">
        <v>0.0</v>
      </c>
      <c r="AA1315" s="1">
        <v>0.0</v>
      </c>
      <c r="AB1315" s="1">
        <v>0.0</v>
      </c>
      <c r="AC1315" s="1">
        <v>0.0</v>
      </c>
      <c r="AD1315" s="1">
        <v>0.0</v>
      </c>
      <c r="AE1315" s="1">
        <v>28622.0</v>
      </c>
      <c r="AF1315" s="1">
        <v>175.0</v>
      </c>
      <c r="AH1315" s="1" t="s">
        <v>8254</v>
      </c>
      <c r="AI1315" s="1">
        <v>39.0</v>
      </c>
      <c r="AJ1315" s="1">
        <v>16.0</v>
      </c>
      <c r="AK1315" s="1">
        <v>16.0</v>
      </c>
      <c r="AL1315" s="1">
        <v>6.0</v>
      </c>
    </row>
    <row r="1316" ht="15.75" customHeight="1">
      <c r="A1316" s="1" t="s">
        <v>224</v>
      </c>
      <c r="B1316" s="1">
        <v>5.0</v>
      </c>
      <c r="C1316" s="1" t="s">
        <v>4724</v>
      </c>
      <c r="D1316" s="1" t="s">
        <v>8255</v>
      </c>
      <c r="E1316" s="1" t="s">
        <v>8256</v>
      </c>
      <c r="F1316" s="1" t="s">
        <v>8257</v>
      </c>
      <c r="H1316" s="1">
        <v>74.18441</v>
      </c>
      <c r="I1316" s="1">
        <v>6.3918414</v>
      </c>
      <c r="J1316" s="1">
        <v>7.6504717</v>
      </c>
      <c r="K1316" s="1">
        <v>0.0</v>
      </c>
      <c r="L1316" s="1">
        <v>0.0</v>
      </c>
      <c r="M1316" s="1">
        <v>0.9542425</v>
      </c>
      <c r="N1316" s="1">
        <v>0.0</v>
      </c>
      <c r="O1316" s="1">
        <v>0.0</v>
      </c>
      <c r="P1316" s="1">
        <v>0.0</v>
      </c>
      <c r="Q1316" s="1" t="s">
        <v>8258</v>
      </c>
      <c r="R1316" s="1">
        <v>7.0</v>
      </c>
      <c r="S1316" s="1">
        <v>29.64999990537763</v>
      </c>
      <c r="T1316" s="1">
        <v>0.0</v>
      </c>
      <c r="U1316" s="1">
        <v>0.0</v>
      </c>
      <c r="V1316" s="1">
        <v>0.0</v>
      </c>
      <c r="W1316" s="1">
        <v>0.0</v>
      </c>
      <c r="X1316" s="1">
        <v>7.6504717</v>
      </c>
      <c r="Y1316" s="1">
        <v>0.0</v>
      </c>
      <c r="Z1316" s="1">
        <v>0.0</v>
      </c>
      <c r="AA1316" s="1">
        <v>0.0</v>
      </c>
      <c r="AB1316" s="1">
        <v>0.0</v>
      </c>
      <c r="AC1316" s="1">
        <v>0.0</v>
      </c>
      <c r="AD1316" s="1">
        <v>0.0</v>
      </c>
      <c r="AE1316" s="1">
        <v>90761.0</v>
      </c>
      <c r="AF1316" s="1">
        <v>387.0</v>
      </c>
      <c r="AG1316" s="1">
        <v>690.0</v>
      </c>
      <c r="AH1316" s="1" t="s">
        <v>8259</v>
      </c>
      <c r="AI1316" s="1">
        <v>71.0</v>
      </c>
      <c r="AJ1316" s="1">
        <v>5.0</v>
      </c>
      <c r="AK1316" s="1">
        <v>5.0</v>
      </c>
      <c r="AL1316" s="1">
        <v>8.0</v>
      </c>
    </row>
    <row r="1317" ht="15.75" customHeight="1">
      <c r="A1317" s="1" t="s">
        <v>224</v>
      </c>
      <c r="B1317" s="1">
        <v>6.0</v>
      </c>
      <c r="C1317" s="1" t="s">
        <v>4729</v>
      </c>
      <c r="D1317" s="1" t="s">
        <v>8260</v>
      </c>
      <c r="E1317" s="1" t="s">
        <v>8261</v>
      </c>
      <c r="F1317" s="1" t="s">
        <v>8262</v>
      </c>
      <c r="H1317" s="1">
        <v>72.15509</v>
      </c>
      <c r="I1317" s="1">
        <v>0.0</v>
      </c>
      <c r="J1317" s="1">
        <v>5.0030556</v>
      </c>
      <c r="K1317" s="1">
        <v>0.0</v>
      </c>
      <c r="L1317" s="1">
        <v>0.0</v>
      </c>
      <c r="M1317" s="1">
        <v>1.0</v>
      </c>
      <c r="N1317" s="1">
        <v>0.0</v>
      </c>
      <c r="O1317" s="1">
        <v>0.0</v>
      </c>
      <c r="P1317" s="1">
        <v>0.0</v>
      </c>
      <c r="Q1317" s="1" t="s">
        <v>8335</v>
      </c>
      <c r="R1317" s="1">
        <v>8.0</v>
      </c>
      <c r="S1317" s="1">
        <v>207.0</v>
      </c>
      <c r="T1317" s="1">
        <v>0.0</v>
      </c>
      <c r="U1317" s="1">
        <v>0.0</v>
      </c>
      <c r="V1317" s="1">
        <v>5.0030556</v>
      </c>
      <c r="W1317" s="1">
        <v>0.0</v>
      </c>
      <c r="X1317" s="1">
        <v>0.0</v>
      </c>
      <c r="Y1317" s="1">
        <v>0.0</v>
      </c>
      <c r="Z1317" s="1">
        <v>0.0</v>
      </c>
      <c r="AA1317" s="1">
        <v>0.0</v>
      </c>
      <c r="AB1317" s="1">
        <v>0.0</v>
      </c>
      <c r="AC1317" s="1">
        <v>0.0</v>
      </c>
      <c r="AD1317" s="1">
        <v>0.0</v>
      </c>
      <c r="AE1317" s="1">
        <v>110091.0</v>
      </c>
      <c r="AF1317" s="1">
        <v>329.0</v>
      </c>
      <c r="AG1317" s="1">
        <v>880.0</v>
      </c>
      <c r="AH1317" s="1" t="s">
        <v>5605</v>
      </c>
      <c r="AI1317" s="1">
        <v>106.0</v>
      </c>
      <c r="AJ1317" s="1">
        <v>5.0</v>
      </c>
      <c r="AK1317" s="1">
        <v>6.0</v>
      </c>
      <c r="AL1317" s="1">
        <v>8.0</v>
      </c>
    </row>
    <row r="1318" ht="15.75" customHeight="1">
      <c r="A1318" s="1" t="s">
        <v>224</v>
      </c>
      <c r="B1318" s="1">
        <v>7.0</v>
      </c>
      <c r="C1318" s="1" t="s">
        <v>4731</v>
      </c>
      <c r="D1318" s="1" t="s">
        <v>8264</v>
      </c>
      <c r="E1318" s="1" t="s">
        <v>8265</v>
      </c>
      <c r="F1318" s="1" t="s">
        <v>8266</v>
      </c>
      <c r="H1318" s="1">
        <v>59.109234</v>
      </c>
      <c r="I1318" s="1">
        <v>6.6255636</v>
      </c>
      <c r="J1318" s="1">
        <v>7.296445</v>
      </c>
      <c r="K1318" s="1">
        <v>0.0</v>
      </c>
      <c r="L1318" s="1">
        <v>0.0</v>
      </c>
      <c r="M1318" s="1">
        <v>0.7781513</v>
      </c>
      <c r="N1318" s="1">
        <v>0.0</v>
      </c>
      <c r="O1318" s="1">
        <v>0.0</v>
      </c>
      <c r="P1318" s="1">
        <v>0.0</v>
      </c>
      <c r="Q1318" s="1" t="s">
        <v>8341</v>
      </c>
      <c r="R1318" s="1">
        <v>4.0</v>
      </c>
      <c r="S1318" s="1">
        <v>28.77000033855438</v>
      </c>
      <c r="T1318" s="1">
        <v>0.31465435</v>
      </c>
      <c r="U1318" s="1">
        <v>0.0</v>
      </c>
      <c r="V1318" s="1">
        <v>0.0</v>
      </c>
      <c r="W1318" s="1">
        <v>0.0</v>
      </c>
      <c r="X1318" s="1">
        <v>7.296445</v>
      </c>
      <c r="Y1318" s="1">
        <v>0.0</v>
      </c>
      <c r="Z1318" s="1">
        <v>0.0</v>
      </c>
      <c r="AA1318" s="1">
        <v>0.0</v>
      </c>
      <c r="AB1318" s="1">
        <v>0.0</v>
      </c>
      <c r="AC1318" s="1">
        <v>0.0</v>
      </c>
      <c r="AD1318" s="1">
        <v>0.0</v>
      </c>
      <c r="AE1318" s="1">
        <v>113563.0</v>
      </c>
      <c r="AF1318" s="1">
        <v>151.0</v>
      </c>
      <c r="AG1318" s="1">
        <v>360.0</v>
      </c>
      <c r="AH1318" s="1" t="s">
        <v>7315</v>
      </c>
      <c r="AI1318" s="1">
        <v>25.0</v>
      </c>
      <c r="AJ1318" s="1">
        <v>6.0</v>
      </c>
      <c r="AK1318" s="1">
        <v>6.0</v>
      </c>
      <c r="AL1318" s="1">
        <v>11.0</v>
      </c>
    </row>
    <row r="1319" ht="15.75" customHeight="1">
      <c r="A1319" s="1" t="s">
        <v>224</v>
      </c>
      <c r="B1319" s="1">
        <v>8.0</v>
      </c>
      <c r="C1319" s="1" t="s">
        <v>4737</v>
      </c>
      <c r="D1319" s="1" t="s">
        <v>8268</v>
      </c>
      <c r="E1319" s="1" t="s">
        <v>8269</v>
      </c>
      <c r="F1319" s="1" t="s">
        <v>8270</v>
      </c>
      <c r="H1319" s="1">
        <v>53.603344</v>
      </c>
      <c r="I1319" s="1">
        <v>0.0</v>
      </c>
      <c r="J1319" s="1">
        <v>10.156614</v>
      </c>
      <c r="K1319" s="1">
        <v>0.0</v>
      </c>
      <c r="L1319" s="1">
        <v>0.0</v>
      </c>
      <c r="M1319" s="1">
        <v>0.7781513</v>
      </c>
      <c r="N1319" s="1">
        <v>0.0</v>
      </c>
      <c r="O1319" s="1">
        <v>0.0</v>
      </c>
      <c r="P1319" s="1">
        <v>0.0</v>
      </c>
      <c r="Q1319" s="1" t="s">
        <v>8271</v>
      </c>
      <c r="R1319" s="1">
        <v>4.0</v>
      </c>
      <c r="S1319" s="1">
        <v>45.0</v>
      </c>
      <c r="T1319" s="1">
        <v>0.5102739</v>
      </c>
      <c r="U1319" s="1">
        <v>1.5155989</v>
      </c>
      <c r="V1319" s="1">
        <v>0.0</v>
      </c>
      <c r="W1319" s="1">
        <v>0.0</v>
      </c>
      <c r="X1319" s="1">
        <v>7.1314397</v>
      </c>
      <c r="Y1319" s="1">
        <v>0.0</v>
      </c>
      <c r="Z1319" s="1">
        <v>0.0</v>
      </c>
      <c r="AA1319" s="1">
        <v>0.0</v>
      </c>
      <c r="AB1319" s="1">
        <v>10.156614</v>
      </c>
      <c r="AC1319" s="1">
        <v>0.0</v>
      </c>
      <c r="AD1319" s="1">
        <v>0.0</v>
      </c>
      <c r="AE1319" s="1">
        <v>101063.0</v>
      </c>
      <c r="AF1319" s="1">
        <v>388.0</v>
      </c>
      <c r="AG1319" s="1">
        <v>560.0</v>
      </c>
      <c r="AH1319" s="1" t="s">
        <v>8272</v>
      </c>
      <c r="AI1319" s="1">
        <v>27.0</v>
      </c>
      <c r="AJ1319" s="1">
        <v>3.0</v>
      </c>
      <c r="AK1319" s="1">
        <v>4.0</v>
      </c>
      <c r="AL1319" s="1">
        <v>7.0</v>
      </c>
    </row>
    <row r="1320" ht="15.75" customHeight="1">
      <c r="A1320" s="1" t="s">
        <v>224</v>
      </c>
      <c r="B1320" s="1">
        <v>9.0</v>
      </c>
      <c r="C1320" s="1" t="s">
        <v>4740</v>
      </c>
      <c r="D1320" s="1" t="s">
        <v>8273</v>
      </c>
      <c r="E1320" s="1" t="s">
        <v>8274</v>
      </c>
      <c r="F1320" s="1" t="s">
        <v>8275</v>
      </c>
      <c r="H1320" s="1">
        <v>46.724377</v>
      </c>
      <c r="I1320" s="1">
        <v>11.616628</v>
      </c>
      <c r="J1320" s="1">
        <v>0.25623196</v>
      </c>
      <c r="K1320" s="1">
        <v>0.0</v>
      </c>
      <c r="L1320" s="1">
        <v>0.0</v>
      </c>
      <c r="M1320" s="1">
        <v>0.69897</v>
      </c>
      <c r="N1320" s="1">
        <v>0.0</v>
      </c>
      <c r="O1320" s="1">
        <v>0.0</v>
      </c>
      <c r="P1320" s="1">
        <v>0.0</v>
      </c>
      <c r="Q1320" s="1" t="s">
        <v>8345</v>
      </c>
      <c r="R1320" s="1">
        <v>3.0</v>
      </c>
      <c r="S1320" s="1">
        <v>30.69999980926514</v>
      </c>
      <c r="T1320" s="1">
        <v>0.25623196</v>
      </c>
      <c r="U1320" s="1">
        <v>0.0</v>
      </c>
      <c r="V1320" s="1">
        <v>0.0</v>
      </c>
      <c r="W1320" s="1">
        <v>0.0</v>
      </c>
      <c r="X1320" s="1">
        <v>0.0</v>
      </c>
      <c r="Y1320" s="1">
        <v>0.0</v>
      </c>
      <c r="Z1320" s="1">
        <v>0.0</v>
      </c>
      <c r="AA1320" s="1">
        <v>0.0</v>
      </c>
      <c r="AB1320" s="1">
        <v>0.0</v>
      </c>
      <c r="AC1320" s="1">
        <v>0.0</v>
      </c>
      <c r="AD1320" s="1">
        <v>0.0</v>
      </c>
      <c r="AE1320" s="1">
        <v>111317.0</v>
      </c>
      <c r="AF1320" s="1">
        <v>162.0</v>
      </c>
      <c r="AG1320" s="1">
        <v>660.0</v>
      </c>
      <c r="AH1320" s="1" t="s">
        <v>5234</v>
      </c>
      <c r="AI1320" s="1">
        <v>13.0</v>
      </c>
      <c r="AJ1320" s="1">
        <v>8.0</v>
      </c>
      <c r="AK1320" s="1">
        <v>8.0</v>
      </c>
      <c r="AL1320" s="1">
        <v>14.0</v>
      </c>
    </row>
    <row r="1321" ht="15.75" customHeight="1">
      <c r="A1321" s="1" t="s">
        <v>224</v>
      </c>
      <c r="B1321" s="1">
        <v>10.0</v>
      </c>
      <c r="C1321" s="1" t="s">
        <v>4743</v>
      </c>
      <c r="D1321" s="1" t="s">
        <v>8277</v>
      </c>
      <c r="E1321" s="1" t="s">
        <v>8278</v>
      </c>
      <c r="F1321" s="1" t="s">
        <v>8279</v>
      </c>
      <c r="H1321" s="1">
        <v>42.376945</v>
      </c>
      <c r="I1321" s="1">
        <v>17.111208</v>
      </c>
      <c r="J1321" s="1">
        <v>9.568757</v>
      </c>
      <c r="K1321" s="1">
        <v>0.0</v>
      </c>
      <c r="L1321" s="1">
        <v>0.0</v>
      </c>
      <c r="M1321" s="1">
        <v>0.60206</v>
      </c>
      <c r="N1321" s="1">
        <v>0.0</v>
      </c>
      <c r="O1321" s="1">
        <v>0.0</v>
      </c>
      <c r="P1321" s="1">
        <v>0.0</v>
      </c>
      <c r="Q1321" s="1" t="s">
        <v>8280</v>
      </c>
      <c r="R1321" s="1">
        <v>2.0</v>
      </c>
      <c r="S1321" s="1">
        <v>5.960000038146973</v>
      </c>
      <c r="T1321" s="1">
        <v>0.0</v>
      </c>
      <c r="U1321" s="1">
        <v>1.5074016</v>
      </c>
      <c r="V1321" s="1">
        <v>4.85606</v>
      </c>
      <c r="W1321" s="1">
        <v>0.0</v>
      </c>
      <c r="X1321" s="1">
        <v>5.011514</v>
      </c>
      <c r="Y1321" s="1">
        <v>0.0</v>
      </c>
      <c r="Z1321" s="1">
        <v>0.0</v>
      </c>
      <c r="AA1321" s="1">
        <v>0.0</v>
      </c>
      <c r="AB1321" s="1">
        <v>9.568757</v>
      </c>
      <c r="AC1321" s="1">
        <v>0.0</v>
      </c>
      <c r="AD1321" s="1">
        <v>0.0</v>
      </c>
      <c r="AE1321" s="1">
        <v>17454.0</v>
      </c>
      <c r="AF1321" s="1">
        <v>7.0</v>
      </c>
      <c r="AG1321" s="1">
        <v>600.0</v>
      </c>
      <c r="AH1321" s="1" t="s">
        <v>8281</v>
      </c>
      <c r="AI1321" s="1">
        <v>7.0</v>
      </c>
      <c r="AJ1321" s="1">
        <v>2.0</v>
      </c>
      <c r="AK1321" s="1">
        <v>2.0</v>
      </c>
      <c r="AL1321" s="1">
        <v>1.0</v>
      </c>
    </row>
    <row r="1322" ht="15.75" customHeight="1">
      <c r="A1322" s="1" t="s">
        <v>224</v>
      </c>
      <c r="B1322" s="1">
        <v>11.0</v>
      </c>
      <c r="C1322" s="1" t="s">
        <v>4748</v>
      </c>
      <c r="D1322" s="1" t="s">
        <v>8282</v>
      </c>
      <c r="E1322" s="1" t="s">
        <v>8283</v>
      </c>
      <c r="F1322" s="1" t="s">
        <v>8284</v>
      </c>
      <c r="H1322" s="1">
        <v>41.784508</v>
      </c>
      <c r="I1322" s="1">
        <v>15.510717</v>
      </c>
      <c r="J1322" s="1">
        <v>10.720987</v>
      </c>
      <c r="K1322" s="1">
        <v>0.0</v>
      </c>
      <c r="L1322" s="1">
        <v>0.0</v>
      </c>
      <c r="M1322" s="1">
        <v>0.60206</v>
      </c>
      <c r="N1322" s="1">
        <v>0.0</v>
      </c>
      <c r="O1322" s="1">
        <v>0.0</v>
      </c>
      <c r="P1322" s="1">
        <v>0.0</v>
      </c>
      <c r="Q1322" s="1" t="s">
        <v>8353</v>
      </c>
      <c r="R1322" s="1">
        <v>2.0</v>
      </c>
      <c r="S1322" s="1">
        <v>6.0</v>
      </c>
      <c r="T1322" s="1">
        <v>0.52348506</v>
      </c>
      <c r="U1322" s="1">
        <v>1.5621167</v>
      </c>
      <c r="V1322" s="1">
        <v>5.634803</v>
      </c>
      <c r="W1322" s="1">
        <v>6.7324085</v>
      </c>
      <c r="X1322" s="1">
        <v>6.6783595</v>
      </c>
      <c r="Y1322" s="1">
        <v>0.0</v>
      </c>
      <c r="Z1322" s="1">
        <v>0.0</v>
      </c>
      <c r="AA1322" s="1">
        <v>0.0</v>
      </c>
      <c r="AB1322" s="1">
        <v>0.0</v>
      </c>
      <c r="AC1322" s="1">
        <v>10.720987</v>
      </c>
      <c r="AD1322" s="1">
        <v>0.0</v>
      </c>
      <c r="AE1322" s="1">
        <v>75267.0</v>
      </c>
      <c r="AF1322" s="1">
        <v>32.0</v>
      </c>
      <c r="AG1322" s="1">
        <v>280.0</v>
      </c>
      <c r="AH1322" s="1" t="s">
        <v>8286</v>
      </c>
      <c r="AI1322" s="1">
        <v>21.0</v>
      </c>
      <c r="AJ1322" s="1">
        <v>2.0</v>
      </c>
      <c r="AK1322" s="1">
        <v>3.0</v>
      </c>
      <c r="AL1322" s="1">
        <v>2.0</v>
      </c>
    </row>
    <row r="1323" ht="15.75" customHeight="1">
      <c r="A1323" s="1" t="s">
        <v>224</v>
      </c>
      <c r="B1323" s="1">
        <v>12.0</v>
      </c>
      <c r="C1323" s="1" t="s">
        <v>4750</v>
      </c>
      <c r="D1323" s="1" t="s">
        <v>8287</v>
      </c>
      <c r="E1323" s="1" t="s">
        <v>8288</v>
      </c>
      <c r="F1323" s="1" t="s">
        <v>8289</v>
      </c>
      <c r="H1323" s="1">
        <v>40.57814</v>
      </c>
      <c r="I1323" s="1">
        <v>7.5979524</v>
      </c>
      <c r="J1323" s="1">
        <v>6.0495024</v>
      </c>
      <c r="K1323" s="1">
        <v>0.0</v>
      </c>
      <c r="L1323" s="1">
        <v>0.0</v>
      </c>
      <c r="M1323" s="1">
        <v>0.7781513</v>
      </c>
      <c r="N1323" s="1">
        <v>0.0</v>
      </c>
      <c r="O1323" s="1">
        <v>0.0</v>
      </c>
      <c r="P1323" s="1">
        <v>0.0</v>
      </c>
      <c r="Q1323" s="1" t="s">
        <v>8290</v>
      </c>
      <c r="R1323" s="1">
        <v>4.0</v>
      </c>
      <c r="S1323" s="1">
        <v>13.60000002384186</v>
      </c>
      <c r="T1323" s="1">
        <v>0.42851368</v>
      </c>
      <c r="U1323" s="1">
        <v>0.0</v>
      </c>
      <c r="V1323" s="1">
        <v>0.0</v>
      </c>
      <c r="W1323" s="1">
        <v>6.0495024</v>
      </c>
      <c r="X1323" s="1">
        <v>0.0</v>
      </c>
      <c r="Y1323" s="1">
        <v>0.0</v>
      </c>
      <c r="Z1323" s="1">
        <v>0.0</v>
      </c>
      <c r="AA1323" s="1">
        <v>0.0</v>
      </c>
      <c r="AB1323" s="1">
        <v>0.0</v>
      </c>
      <c r="AC1323" s="1">
        <v>0.0</v>
      </c>
      <c r="AD1323" s="1">
        <v>0.0</v>
      </c>
      <c r="AE1323" s="1">
        <v>113603.0</v>
      </c>
      <c r="AF1323" s="1">
        <v>55.0</v>
      </c>
      <c r="AG1323" s="1">
        <v>350.0</v>
      </c>
      <c r="AH1323" s="1" t="s">
        <v>8291</v>
      </c>
      <c r="AI1323" s="1">
        <v>27.0</v>
      </c>
      <c r="AJ1323" s="1">
        <v>3.0</v>
      </c>
      <c r="AK1323" s="1">
        <v>4.0</v>
      </c>
      <c r="AL1323" s="1">
        <v>10.0</v>
      </c>
    </row>
    <row r="1324" ht="15.75" customHeight="1">
      <c r="A1324" s="1" t="s">
        <v>224</v>
      </c>
      <c r="B1324" s="1">
        <v>13.0</v>
      </c>
      <c r="C1324" s="1" t="s">
        <v>4752</v>
      </c>
      <c r="D1324" s="1" t="s">
        <v>8292</v>
      </c>
      <c r="E1324" s="1" t="s">
        <v>8293</v>
      </c>
      <c r="F1324" s="1" t="s">
        <v>8294</v>
      </c>
      <c r="H1324" s="1">
        <v>37.768322</v>
      </c>
      <c r="I1324" s="1">
        <v>16.064924</v>
      </c>
      <c r="J1324" s="1">
        <v>8.928035</v>
      </c>
      <c r="K1324" s="1">
        <v>0.0</v>
      </c>
      <c r="L1324" s="1">
        <v>0.0</v>
      </c>
      <c r="M1324" s="1">
        <v>0.60206</v>
      </c>
      <c r="N1324" s="1">
        <v>0.0</v>
      </c>
      <c r="O1324" s="1">
        <v>0.0</v>
      </c>
      <c r="P1324" s="1">
        <v>0.0</v>
      </c>
      <c r="Q1324" s="1" t="s">
        <v>1993</v>
      </c>
      <c r="R1324" s="1">
        <v>2.0</v>
      </c>
      <c r="S1324" s="1">
        <v>5.300000190734863</v>
      </c>
      <c r="T1324" s="1">
        <v>0.0</v>
      </c>
      <c r="U1324" s="1">
        <v>1.3902932</v>
      </c>
      <c r="V1324" s="1">
        <v>3.6132617</v>
      </c>
      <c r="W1324" s="1">
        <v>0.0</v>
      </c>
      <c r="X1324" s="1">
        <v>0.0</v>
      </c>
      <c r="Y1324" s="1">
        <v>0.0</v>
      </c>
      <c r="Z1324" s="1">
        <v>8.928035</v>
      </c>
      <c r="AA1324" s="1">
        <v>0.0</v>
      </c>
      <c r="AB1324" s="1">
        <v>0.0</v>
      </c>
      <c r="AC1324" s="1">
        <v>0.0</v>
      </c>
      <c r="AD1324" s="1">
        <v>0.0</v>
      </c>
      <c r="AE1324" s="1">
        <v>97432.0</v>
      </c>
      <c r="AF1324" s="1">
        <v>58.0</v>
      </c>
      <c r="AG1324" s="1">
        <v>300.0</v>
      </c>
      <c r="AH1324" s="1" t="s">
        <v>8295</v>
      </c>
      <c r="AI1324" s="1">
        <v>10.0</v>
      </c>
      <c r="AJ1324" s="1">
        <v>3.0</v>
      </c>
      <c r="AK1324" s="1">
        <v>3.0</v>
      </c>
      <c r="AL1324" s="1">
        <v>16.0</v>
      </c>
    </row>
    <row r="1325" ht="15.75" customHeight="1">
      <c r="A1325" s="1" t="s">
        <v>224</v>
      </c>
      <c r="B1325" s="1">
        <v>14.0</v>
      </c>
      <c r="C1325" s="1" t="s">
        <v>4754</v>
      </c>
      <c r="D1325" s="1" t="s">
        <v>8296</v>
      </c>
      <c r="E1325" s="1" t="s">
        <v>8297</v>
      </c>
      <c r="F1325" s="1" t="s">
        <v>8298</v>
      </c>
      <c r="H1325" s="1">
        <v>37.65266</v>
      </c>
      <c r="I1325" s="1">
        <v>0.0</v>
      </c>
      <c r="J1325" s="1">
        <v>1.4021086</v>
      </c>
      <c r="K1325" s="1">
        <v>0.0</v>
      </c>
      <c r="L1325" s="1">
        <v>0.0</v>
      </c>
      <c r="M1325" s="1">
        <v>0.845098</v>
      </c>
      <c r="N1325" s="1">
        <v>0.0</v>
      </c>
      <c r="O1325" s="1">
        <v>0.0</v>
      </c>
      <c r="P1325" s="1">
        <v>0.0</v>
      </c>
      <c r="Q1325" s="1" t="s">
        <v>8299</v>
      </c>
      <c r="R1325" s="1">
        <v>5.0</v>
      </c>
      <c r="S1325" s="1">
        <v>1008.75</v>
      </c>
      <c r="T1325" s="1">
        <v>0.0</v>
      </c>
      <c r="U1325" s="1">
        <v>1.4021086</v>
      </c>
      <c r="V1325" s="1">
        <v>0.0</v>
      </c>
      <c r="W1325" s="1">
        <v>0.0</v>
      </c>
      <c r="X1325" s="1">
        <v>0.0</v>
      </c>
      <c r="Y1325" s="1">
        <v>0.0</v>
      </c>
      <c r="Z1325" s="1">
        <v>0.0</v>
      </c>
      <c r="AA1325" s="1">
        <v>0.0</v>
      </c>
      <c r="AB1325" s="1">
        <v>0.0</v>
      </c>
      <c r="AC1325" s="1">
        <v>0.0</v>
      </c>
      <c r="AD1325" s="1">
        <v>0.0</v>
      </c>
      <c r="AE1325" s="1">
        <v>9412.0</v>
      </c>
      <c r="AF1325" s="1">
        <v>1954.0</v>
      </c>
      <c r="AG1325" s="1">
        <v>840.0</v>
      </c>
      <c r="AH1325" s="1" t="s">
        <v>4181</v>
      </c>
      <c r="AI1325" s="1">
        <v>7.0</v>
      </c>
      <c r="AJ1325" s="1">
        <v>9.0</v>
      </c>
      <c r="AK1325" s="1">
        <v>10.0</v>
      </c>
      <c r="AL1325" s="1">
        <v>20.0</v>
      </c>
    </row>
    <row r="1326" ht="15.75" customHeight="1">
      <c r="A1326" s="1" t="s">
        <v>224</v>
      </c>
      <c r="B1326" s="1">
        <v>15.0</v>
      </c>
      <c r="C1326" s="1" t="s">
        <v>4758</v>
      </c>
      <c r="D1326" s="1" t="s">
        <v>8300</v>
      </c>
      <c r="E1326" s="1" t="s">
        <v>8301</v>
      </c>
      <c r="F1326" s="1" t="s">
        <v>8302</v>
      </c>
      <c r="H1326" s="1">
        <v>32.02986</v>
      </c>
      <c r="I1326" s="1">
        <v>8.904857</v>
      </c>
      <c r="J1326" s="1">
        <v>0.9066277</v>
      </c>
      <c r="K1326" s="1">
        <v>0.0</v>
      </c>
      <c r="L1326" s="1">
        <v>0.0</v>
      </c>
      <c r="M1326" s="1">
        <v>0.7781513</v>
      </c>
      <c r="N1326" s="1">
        <v>0.0</v>
      </c>
      <c r="O1326" s="1">
        <v>0.0</v>
      </c>
      <c r="P1326" s="1">
        <v>0.0</v>
      </c>
      <c r="Q1326" s="1" t="s">
        <v>8303</v>
      </c>
      <c r="R1326" s="1">
        <v>4.0</v>
      </c>
      <c r="S1326" s="1">
        <v>16.60000014305115</v>
      </c>
      <c r="T1326" s="1">
        <v>0.0</v>
      </c>
      <c r="U1326" s="1">
        <v>0.9066277</v>
      </c>
      <c r="V1326" s="1">
        <v>0.0</v>
      </c>
      <c r="W1326" s="1">
        <v>0.0</v>
      </c>
      <c r="X1326" s="1">
        <v>0.0</v>
      </c>
      <c r="Y1326" s="1">
        <v>0.0</v>
      </c>
      <c r="Z1326" s="1">
        <v>0.0</v>
      </c>
      <c r="AA1326" s="1">
        <v>0.0</v>
      </c>
      <c r="AB1326" s="1">
        <v>0.0</v>
      </c>
      <c r="AC1326" s="1">
        <v>0.0</v>
      </c>
      <c r="AD1326" s="1">
        <v>0.0</v>
      </c>
      <c r="AE1326" s="1">
        <v>420614.0</v>
      </c>
      <c r="AF1326" s="1">
        <v>121.0</v>
      </c>
      <c r="AG1326" s="1">
        <v>590.0</v>
      </c>
      <c r="AH1326" s="1" t="s">
        <v>2307</v>
      </c>
      <c r="AI1326" s="1">
        <v>6.0</v>
      </c>
      <c r="AJ1326" s="1">
        <v>2.0</v>
      </c>
      <c r="AK1326" s="1">
        <v>2.0</v>
      </c>
      <c r="AL1326" s="1">
        <v>7.0</v>
      </c>
    </row>
    <row r="1327" ht="15.75" customHeight="1">
      <c r="A1327" s="1" t="s">
        <v>224</v>
      </c>
      <c r="B1327" s="1">
        <v>16.0</v>
      </c>
      <c r="C1327" s="1" t="s">
        <v>4761</v>
      </c>
      <c r="D1327" s="1" t="s">
        <v>8304</v>
      </c>
      <c r="E1327" s="1" t="s">
        <v>8305</v>
      </c>
      <c r="F1327" s="1" t="s">
        <v>8306</v>
      </c>
      <c r="H1327" s="1">
        <v>31.807163</v>
      </c>
      <c r="I1327" s="1">
        <v>10.296403</v>
      </c>
      <c r="J1327" s="1">
        <v>0.0</v>
      </c>
      <c r="K1327" s="1">
        <v>0.0</v>
      </c>
      <c r="L1327" s="1">
        <v>0.0</v>
      </c>
      <c r="M1327" s="1">
        <v>0.47712126</v>
      </c>
      <c r="N1327" s="1">
        <v>0.0</v>
      </c>
      <c r="O1327" s="1">
        <v>0.0</v>
      </c>
      <c r="P1327" s="1">
        <v>0.0</v>
      </c>
      <c r="Q1327" s="1" t="s">
        <v>1100</v>
      </c>
      <c r="R1327" s="1">
        <v>1.0</v>
      </c>
      <c r="S1327" s="1">
        <v>40.91999983787537</v>
      </c>
      <c r="T1327" s="1">
        <v>0.0</v>
      </c>
      <c r="U1327" s="1">
        <v>0.0</v>
      </c>
      <c r="V1327" s="1">
        <v>0.0</v>
      </c>
      <c r="W1327" s="1">
        <v>0.0</v>
      </c>
      <c r="X1327" s="1">
        <v>0.0</v>
      </c>
      <c r="Y1327" s="1">
        <v>0.0</v>
      </c>
      <c r="Z1327" s="1">
        <v>0.0</v>
      </c>
      <c r="AA1327" s="1">
        <v>0.0</v>
      </c>
      <c r="AB1327" s="1">
        <v>0.0</v>
      </c>
      <c r="AC1327" s="1">
        <v>0.0</v>
      </c>
      <c r="AD1327" s="1">
        <v>0.0</v>
      </c>
      <c r="AE1327" s="1">
        <v>250577.0</v>
      </c>
      <c r="AF1327" s="1">
        <v>121.0</v>
      </c>
      <c r="AG1327" s="1">
        <v>270.0</v>
      </c>
      <c r="AH1327" s="1" t="s">
        <v>8307</v>
      </c>
      <c r="AI1327" s="1">
        <v>4.0</v>
      </c>
      <c r="AJ1327" s="1">
        <v>7.0</v>
      </c>
      <c r="AK1327" s="1">
        <v>7.0</v>
      </c>
      <c r="AL1327" s="1">
        <v>4.0</v>
      </c>
    </row>
    <row r="1328" ht="15.75" customHeight="1">
      <c r="A1328" s="1" t="s">
        <v>224</v>
      </c>
      <c r="B1328" s="1">
        <v>17.0</v>
      </c>
      <c r="C1328" s="1" t="s">
        <v>4763</v>
      </c>
      <c r="D1328" s="1" t="s">
        <v>8308</v>
      </c>
      <c r="E1328" s="1" t="s">
        <v>8309</v>
      </c>
      <c r="F1328" s="1" t="s">
        <v>8310</v>
      </c>
      <c r="H1328" s="1">
        <v>27.269825</v>
      </c>
      <c r="I1328" s="1">
        <v>9.24564</v>
      </c>
      <c r="J1328" s="1">
        <v>0.0</v>
      </c>
      <c r="K1328" s="1">
        <v>0.0</v>
      </c>
      <c r="L1328" s="1">
        <v>0.0</v>
      </c>
      <c r="M1328" s="1">
        <v>0.60206</v>
      </c>
      <c r="N1328" s="1">
        <v>0.0</v>
      </c>
      <c r="O1328" s="1">
        <v>0.0</v>
      </c>
      <c r="P1328" s="1">
        <v>0.0</v>
      </c>
      <c r="Q1328" s="1" t="s">
        <v>8311</v>
      </c>
      <c r="R1328" s="1">
        <v>2.0</v>
      </c>
      <c r="S1328" s="1">
        <v>23.0</v>
      </c>
      <c r="T1328" s="1">
        <v>0.0</v>
      </c>
      <c r="U1328" s="1">
        <v>0.0</v>
      </c>
      <c r="V1328" s="1">
        <v>0.0</v>
      </c>
      <c r="W1328" s="1">
        <v>0.0</v>
      </c>
      <c r="X1328" s="1">
        <v>0.0</v>
      </c>
      <c r="Y1328" s="1">
        <v>0.0</v>
      </c>
      <c r="Z1328" s="1">
        <v>0.0</v>
      </c>
      <c r="AA1328" s="1">
        <v>0.0</v>
      </c>
      <c r="AB1328" s="1">
        <v>0.0</v>
      </c>
      <c r="AC1328" s="1">
        <v>0.0</v>
      </c>
      <c r="AD1328" s="1">
        <v>0.0</v>
      </c>
      <c r="AE1328" s="1">
        <v>405140.0</v>
      </c>
      <c r="AF1328" s="1">
        <v>43.0</v>
      </c>
      <c r="AG1328" s="1">
        <v>670.0</v>
      </c>
      <c r="AH1328" s="1" t="s">
        <v>3676</v>
      </c>
      <c r="AI1328" s="1">
        <v>1.0</v>
      </c>
      <c r="AJ1328" s="1">
        <v>4.0</v>
      </c>
      <c r="AK1328" s="1">
        <v>6.0</v>
      </c>
      <c r="AL1328" s="1">
        <v>3.0</v>
      </c>
    </row>
    <row r="1329" ht="15.75" customHeight="1">
      <c r="A1329" s="1" t="s">
        <v>224</v>
      </c>
      <c r="B1329" s="1">
        <v>18.0</v>
      </c>
      <c r="C1329" s="1" t="s">
        <v>4767</v>
      </c>
      <c r="D1329" s="1" t="s">
        <v>8312</v>
      </c>
      <c r="E1329" s="1" t="s">
        <v>8313</v>
      </c>
      <c r="F1329" s="1" t="s">
        <v>8314</v>
      </c>
      <c r="H1329" s="1">
        <v>27.219597</v>
      </c>
      <c r="I1329" s="1">
        <v>14.382941</v>
      </c>
      <c r="J1329" s="1">
        <v>5.5007334</v>
      </c>
      <c r="K1329" s="1">
        <v>0.0</v>
      </c>
      <c r="L1329" s="1">
        <v>0.0</v>
      </c>
      <c r="M1329" s="1">
        <v>0.60206</v>
      </c>
      <c r="N1329" s="1">
        <v>0.0</v>
      </c>
      <c r="O1329" s="1">
        <v>0.0</v>
      </c>
      <c r="P1329" s="1">
        <v>0.0</v>
      </c>
      <c r="Q1329" s="1" t="s">
        <v>8316</v>
      </c>
      <c r="R1329" s="1">
        <v>2.0</v>
      </c>
      <c r="S1329" s="1">
        <v>4.17000001296401</v>
      </c>
      <c r="T1329" s="1">
        <v>0.0</v>
      </c>
      <c r="U1329" s="1">
        <v>0.0</v>
      </c>
      <c r="V1329" s="1">
        <v>5.5007334</v>
      </c>
      <c r="W1329" s="1">
        <v>0.0</v>
      </c>
      <c r="X1329" s="1">
        <v>0.0</v>
      </c>
      <c r="Y1329" s="1">
        <v>0.0</v>
      </c>
      <c r="Z1329" s="1">
        <v>0.0</v>
      </c>
      <c r="AA1329" s="1">
        <v>0.0</v>
      </c>
      <c r="AB1329" s="1">
        <v>0.0</v>
      </c>
      <c r="AC1329" s="1">
        <v>0.0</v>
      </c>
      <c r="AD1329" s="1">
        <v>0.0</v>
      </c>
      <c r="AE1329" s="1">
        <v>174034.0</v>
      </c>
      <c r="AF1329" s="1">
        <v>20.0</v>
      </c>
      <c r="AG1329" s="1">
        <v>640.0</v>
      </c>
      <c r="AH1329" s="1" t="s">
        <v>596</v>
      </c>
      <c r="AI1329" s="1">
        <v>4.0</v>
      </c>
      <c r="AJ1329" s="1">
        <v>6.0</v>
      </c>
      <c r="AK1329" s="1">
        <v>6.0</v>
      </c>
      <c r="AL1329" s="1">
        <v>6.0</v>
      </c>
    </row>
    <row r="1330" ht="15.75" customHeight="1">
      <c r="A1330" s="1" t="s">
        <v>224</v>
      </c>
      <c r="B1330" s="1">
        <v>19.0</v>
      </c>
      <c r="C1330" s="1" t="s">
        <v>4769</v>
      </c>
      <c r="D1330" s="1" t="s">
        <v>8318</v>
      </c>
      <c r="E1330" s="1" t="s">
        <v>8319</v>
      </c>
      <c r="F1330" s="1" t="s">
        <v>8320</v>
      </c>
      <c r="H1330" s="1">
        <v>26.53914</v>
      </c>
      <c r="I1330" s="1">
        <v>4.070721</v>
      </c>
      <c r="J1330" s="1">
        <v>4.878641</v>
      </c>
      <c r="K1330" s="1">
        <v>0.0</v>
      </c>
      <c r="L1330" s="1">
        <v>0.0</v>
      </c>
      <c r="M1330" s="1">
        <v>0.69897</v>
      </c>
      <c r="N1330" s="1">
        <v>0.0</v>
      </c>
      <c r="O1330" s="1">
        <v>0.0</v>
      </c>
      <c r="P1330" s="1">
        <v>0.0</v>
      </c>
      <c r="Q1330" s="1" t="s">
        <v>8321</v>
      </c>
      <c r="R1330" s="1">
        <v>3.0</v>
      </c>
      <c r="S1330" s="1">
        <v>17.0</v>
      </c>
      <c r="T1330" s="1">
        <v>0.0</v>
      </c>
      <c r="U1330" s="1">
        <v>0.0</v>
      </c>
      <c r="V1330" s="1">
        <v>4.878641</v>
      </c>
      <c r="W1330" s="1">
        <v>0.0</v>
      </c>
      <c r="X1330" s="1">
        <v>0.0</v>
      </c>
      <c r="Y1330" s="1">
        <v>0.0</v>
      </c>
      <c r="Z1330" s="1">
        <v>0.0</v>
      </c>
      <c r="AA1330" s="1">
        <v>0.0</v>
      </c>
      <c r="AB1330" s="1">
        <v>0.0</v>
      </c>
      <c r="AC1330" s="1">
        <v>0.0</v>
      </c>
      <c r="AD1330" s="1">
        <v>0.0</v>
      </c>
      <c r="AE1330" s="1">
        <v>2536.0</v>
      </c>
      <c r="AF1330" s="1">
        <v>481.0</v>
      </c>
      <c r="AH1330" s="1" t="s">
        <v>8322</v>
      </c>
      <c r="AI1330" s="1">
        <v>65.0</v>
      </c>
      <c r="AJ1330" s="1">
        <v>4.0</v>
      </c>
      <c r="AK1330" s="1">
        <v>4.0</v>
      </c>
      <c r="AL1330" s="1">
        <v>8.0</v>
      </c>
    </row>
    <row r="1331" ht="15.75" customHeight="1">
      <c r="A1331" s="1" t="s">
        <v>224</v>
      </c>
      <c r="B1331" s="1">
        <v>20.0</v>
      </c>
      <c r="C1331" s="1" t="s">
        <v>4773</v>
      </c>
      <c r="D1331" s="1" t="s">
        <v>8323</v>
      </c>
      <c r="E1331" s="1" t="s">
        <v>8324</v>
      </c>
      <c r="F1331" s="1" t="s">
        <v>8325</v>
      </c>
      <c r="H1331" s="1">
        <v>26.43245</v>
      </c>
      <c r="I1331" s="1">
        <v>0.0</v>
      </c>
      <c r="J1331" s="1">
        <v>5.3624487</v>
      </c>
      <c r="K1331" s="1">
        <v>0.0</v>
      </c>
      <c r="L1331" s="1">
        <v>0.0</v>
      </c>
      <c r="M1331" s="1">
        <v>0.845098</v>
      </c>
      <c r="N1331" s="1">
        <v>0.0</v>
      </c>
      <c r="O1331" s="1">
        <v>0.0</v>
      </c>
      <c r="P1331" s="1">
        <v>0.0</v>
      </c>
      <c r="Q1331" s="1" t="s">
        <v>8326</v>
      </c>
      <c r="R1331" s="1">
        <v>5.0</v>
      </c>
      <c r="S1331" s="1">
        <v>33.02000012993813</v>
      </c>
      <c r="T1331" s="1">
        <v>0.0</v>
      </c>
      <c r="U1331" s="1">
        <v>0.0</v>
      </c>
      <c r="V1331" s="1">
        <v>0.0</v>
      </c>
      <c r="W1331" s="1">
        <v>0.0</v>
      </c>
      <c r="X1331" s="1">
        <v>0.0</v>
      </c>
      <c r="Y1331" s="1">
        <v>5.3624487</v>
      </c>
      <c r="Z1331" s="1">
        <v>0.0</v>
      </c>
      <c r="AA1331" s="1">
        <v>0.0</v>
      </c>
      <c r="AB1331" s="1">
        <v>0.0</v>
      </c>
      <c r="AC1331" s="1">
        <v>0.0</v>
      </c>
      <c r="AD1331" s="1">
        <v>0.0</v>
      </c>
      <c r="AE1331" s="1">
        <v>139783.0</v>
      </c>
      <c r="AF1331" s="1">
        <v>223.0</v>
      </c>
      <c r="AG1331" s="1">
        <v>400.0</v>
      </c>
      <c r="AH1331" s="1" t="s">
        <v>8327</v>
      </c>
      <c r="AI1331" s="1">
        <v>35.0</v>
      </c>
      <c r="AJ1331" s="1">
        <v>11.0</v>
      </c>
      <c r="AK1331" s="1">
        <v>11.0</v>
      </c>
      <c r="AL1331" s="1">
        <v>9.0</v>
      </c>
    </row>
    <row r="1332" ht="15.75" customHeight="1">
      <c r="A1332" s="1" t="s">
        <v>224</v>
      </c>
      <c r="B1332" s="1">
        <v>21.0</v>
      </c>
      <c r="C1332" s="1" t="s">
        <v>4776</v>
      </c>
      <c r="D1332" s="1" t="s">
        <v>8328</v>
      </c>
      <c r="E1332" s="1" t="s">
        <v>8329</v>
      </c>
      <c r="F1332" s="1" t="s">
        <v>8330</v>
      </c>
      <c r="H1332" s="1">
        <v>24.780277</v>
      </c>
      <c r="I1332" s="1">
        <v>13.833887</v>
      </c>
      <c r="J1332" s="1">
        <v>7.246717</v>
      </c>
      <c r="K1332" s="1">
        <v>0.0</v>
      </c>
      <c r="L1332" s="1">
        <v>0.0</v>
      </c>
      <c r="M1332" s="1">
        <v>0.47712126</v>
      </c>
      <c r="N1332" s="1">
        <v>0.0</v>
      </c>
      <c r="O1332" s="1">
        <v>0.0</v>
      </c>
      <c r="P1332" s="1">
        <v>0.0</v>
      </c>
      <c r="Q1332" s="1" t="s">
        <v>8331</v>
      </c>
      <c r="R1332" s="1">
        <v>1.0</v>
      </c>
      <c r="S1332" s="1">
        <v>5.070000171661377</v>
      </c>
      <c r="T1332" s="1">
        <v>0.0</v>
      </c>
      <c r="U1332" s="1">
        <v>0.0</v>
      </c>
      <c r="V1332" s="1">
        <v>5.4923534</v>
      </c>
      <c r="W1332" s="1">
        <v>0.0</v>
      </c>
      <c r="X1332" s="1">
        <v>6.192428</v>
      </c>
      <c r="Y1332" s="1">
        <v>0.0</v>
      </c>
      <c r="Z1332" s="1">
        <v>7.246717</v>
      </c>
      <c r="AA1332" s="1">
        <v>0.0</v>
      </c>
      <c r="AB1332" s="1">
        <v>0.0</v>
      </c>
      <c r="AC1332" s="1">
        <v>0.0</v>
      </c>
      <c r="AD1332" s="1">
        <v>0.0</v>
      </c>
      <c r="AE1332" s="1">
        <v>451865.0</v>
      </c>
      <c r="AF1332" s="1">
        <v>23.0</v>
      </c>
      <c r="AG1332" s="1">
        <v>670.0</v>
      </c>
      <c r="AH1332" s="1" t="s">
        <v>1701</v>
      </c>
      <c r="AI1332" s="1">
        <v>5.0</v>
      </c>
      <c r="AJ1332" s="1">
        <v>1.0</v>
      </c>
      <c r="AK1332" s="1">
        <v>1.0</v>
      </c>
      <c r="AL1332" s="1">
        <v>9.0</v>
      </c>
    </row>
    <row r="1333" ht="15.75" customHeight="1">
      <c r="A1333" s="1" t="s">
        <v>224</v>
      </c>
      <c r="B1333" s="1">
        <v>22.0</v>
      </c>
      <c r="C1333" s="1" t="s">
        <v>4778</v>
      </c>
      <c r="D1333" s="1" t="s">
        <v>8332</v>
      </c>
      <c r="E1333" s="1" t="s">
        <v>8333</v>
      </c>
      <c r="F1333" s="1" t="s">
        <v>8334</v>
      </c>
      <c r="H1333" s="1">
        <v>24.659143</v>
      </c>
      <c r="I1333" s="1">
        <v>7.441924</v>
      </c>
      <c r="J1333" s="1">
        <v>5.685616</v>
      </c>
      <c r="K1333" s="1">
        <v>0.0</v>
      </c>
      <c r="L1333" s="1">
        <v>0.0</v>
      </c>
      <c r="M1333" s="1">
        <v>0.47712126</v>
      </c>
      <c r="N1333" s="1">
        <v>0.0</v>
      </c>
      <c r="O1333" s="1">
        <v>0.0</v>
      </c>
      <c r="P1333" s="1">
        <v>0.0</v>
      </c>
      <c r="Q1333" s="1" t="s">
        <v>1002</v>
      </c>
      <c r="R1333" s="1">
        <v>1.0</v>
      </c>
      <c r="S1333" s="1">
        <v>14.5</v>
      </c>
      <c r="T1333" s="1">
        <v>0.44872817</v>
      </c>
      <c r="U1333" s="1">
        <v>0.0</v>
      </c>
      <c r="V1333" s="1">
        <v>5.065014</v>
      </c>
      <c r="W1333" s="1">
        <v>5.685616</v>
      </c>
      <c r="X1333" s="1">
        <v>0.0</v>
      </c>
      <c r="Y1333" s="1">
        <v>0.0</v>
      </c>
      <c r="Z1333" s="1">
        <v>0.0</v>
      </c>
      <c r="AA1333" s="1">
        <v>0.0</v>
      </c>
      <c r="AB1333" s="1">
        <v>0.0</v>
      </c>
      <c r="AC1333" s="1">
        <v>0.0</v>
      </c>
      <c r="AD1333" s="1">
        <v>0.0</v>
      </c>
      <c r="AE1333" s="1">
        <v>164317.0</v>
      </c>
      <c r="AF1333" s="1">
        <v>70.0</v>
      </c>
      <c r="AG1333" s="1">
        <v>120.0</v>
      </c>
      <c r="AH1333" s="1" t="s">
        <v>8336</v>
      </c>
      <c r="AI1333" s="1">
        <v>23.0</v>
      </c>
      <c r="AJ1333" s="1">
        <v>2.0</v>
      </c>
      <c r="AK1333" s="1">
        <v>2.0</v>
      </c>
      <c r="AL1333" s="1">
        <v>9.0</v>
      </c>
    </row>
    <row r="1334" ht="15.75" customHeight="1">
      <c r="A1334" s="1" t="s">
        <v>224</v>
      </c>
      <c r="B1334" s="1">
        <v>23.0</v>
      </c>
      <c r="C1334" s="1" t="s">
        <v>4780</v>
      </c>
      <c r="D1334" s="1" t="s">
        <v>8337</v>
      </c>
      <c r="E1334" s="1" t="s">
        <v>8338</v>
      </c>
      <c r="F1334" s="1" t="s">
        <v>8339</v>
      </c>
      <c r="H1334" s="1">
        <v>24.159988</v>
      </c>
      <c r="I1334" s="1">
        <v>13.084649</v>
      </c>
      <c r="J1334" s="1">
        <v>0.3741423</v>
      </c>
      <c r="K1334" s="1">
        <v>0.0</v>
      </c>
      <c r="L1334" s="1">
        <v>0.0</v>
      </c>
      <c r="M1334" s="1">
        <v>0.60206</v>
      </c>
      <c r="N1334" s="1">
        <v>0.0</v>
      </c>
      <c r="O1334" s="1">
        <v>0.0</v>
      </c>
      <c r="P1334" s="1">
        <v>0.0</v>
      </c>
      <c r="Q1334" s="1" t="s">
        <v>1993</v>
      </c>
      <c r="R1334" s="1">
        <v>2.0</v>
      </c>
      <c r="S1334" s="1">
        <v>7.889999866485596</v>
      </c>
      <c r="T1334" s="1">
        <v>0.3741423</v>
      </c>
      <c r="U1334" s="1">
        <v>0.0</v>
      </c>
      <c r="V1334" s="1">
        <v>0.0</v>
      </c>
      <c r="W1334" s="1">
        <v>0.0</v>
      </c>
      <c r="X1334" s="1">
        <v>0.0</v>
      </c>
      <c r="Y1334" s="1">
        <v>0.0</v>
      </c>
      <c r="Z1334" s="1">
        <v>0.0</v>
      </c>
      <c r="AA1334" s="1">
        <v>0.0</v>
      </c>
      <c r="AB1334" s="1">
        <v>0.0</v>
      </c>
      <c r="AC1334" s="1">
        <v>0.0</v>
      </c>
      <c r="AD1334" s="1">
        <v>0.0</v>
      </c>
      <c r="AE1334" s="1">
        <v>71477.0</v>
      </c>
      <c r="AF1334" s="1">
        <v>123.0</v>
      </c>
      <c r="AG1334" s="1">
        <v>620.0</v>
      </c>
      <c r="AH1334" s="1" t="s">
        <v>1562</v>
      </c>
      <c r="AI1334" s="1">
        <v>24.0</v>
      </c>
      <c r="AJ1334" s="1">
        <v>6.0</v>
      </c>
      <c r="AK1334" s="1">
        <v>6.0</v>
      </c>
      <c r="AL1334" s="1">
        <v>10.0</v>
      </c>
    </row>
    <row r="1335" ht="15.75" customHeight="1">
      <c r="A1335" s="1" t="s">
        <v>224</v>
      </c>
      <c r="B1335" s="1">
        <v>24.0</v>
      </c>
      <c r="C1335" s="1" t="s">
        <v>2258</v>
      </c>
      <c r="D1335" s="1" t="s">
        <v>5634</v>
      </c>
      <c r="E1335" s="1" t="s">
        <v>5635</v>
      </c>
      <c r="F1335" s="1" t="s">
        <v>5636</v>
      </c>
      <c r="H1335" s="1">
        <v>23.871752</v>
      </c>
      <c r="I1335" s="1">
        <v>0.0</v>
      </c>
      <c r="J1335" s="1">
        <v>3.9729822</v>
      </c>
      <c r="K1335" s="1">
        <v>0.0</v>
      </c>
      <c r="L1335" s="1">
        <v>0.0</v>
      </c>
      <c r="M1335" s="1">
        <v>0.845098</v>
      </c>
      <c r="N1335" s="1">
        <v>0.0</v>
      </c>
      <c r="O1335" s="1">
        <v>0.0</v>
      </c>
      <c r="P1335" s="1">
        <v>0.0</v>
      </c>
      <c r="Q1335" s="1" t="s">
        <v>5771</v>
      </c>
      <c r="R1335" s="1">
        <v>5.0</v>
      </c>
      <c r="S1335" s="1">
        <v>49.55000022053719</v>
      </c>
      <c r="T1335" s="1">
        <v>0.0</v>
      </c>
      <c r="U1335" s="1">
        <v>0.0</v>
      </c>
      <c r="V1335" s="1">
        <v>3.9729822</v>
      </c>
      <c r="W1335" s="1">
        <v>0.0</v>
      </c>
      <c r="X1335" s="1">
        <v>0.0</v>
      </c>
      <c r="Y1335" s="1">
        <v>0.0</v>
      </c>
      <c r="Z1335" s="1">
        <v>0.0</v>
      </c>
      <c r="AA1335" s="1">
        <v>0.0</v>
      </c>
      <c r="AB1335" s="1">
        <v>0.0</v>
      </c>
      <c r="AC1335" s="1">
        <v>0.0</v>
      </c>
      <c r="AD1335" s="1">
        <v>0.0</v>
      </c>
      <c r="AE1335" s="1">
        <v>41327.0</v>
      </c>
      <c r="AF1335" s="1">
        <v>37.0</v>
      </c>
      <c r="AH1335" s="1" t="s">
        <v>5638</v>
      </c>
      <c r="AI1335" s="1">
        <v>16.0</v>
      </c>
      <c r="AJ1335" s="1">
        <v>6.0</v>
      </c>
      <c r="AK1335" s="1">
        <v>6.0</v>
      </c>
      <c r="AL1335" s="1">
        <v>0.0</v>
      </c>
    </row>
    <row r="1336" ht="15.75" customHeight="1">
      <c r="A1336" s="1" t="s">
        <v>224</v>
      </c>
      <c r="B1336" s="1">
        <v>25.0</v>
      </c>
      <c r="C1336" s="1" t="s">
        <v>4784</v>
      </c>
      <c r="D1336" s="1" t="s">
        <v>8342</v>
      </c>
      <c r="E1336" s="1" t="s">
        <v>8343</v>
      </c>
      <c r="F1336" s="1" t="s">
        <v>8344</v>
      </c>
      <c r="H1336" s="1">
        <v>22.938671</v>
      </c>
      <c r="I1336" s="1">
        <v>14.977378</v>
      </c>
      <c r="J1336" s="1">
        <v>10.720987</v>
      </c>
      <c r="K1336" s="1">
        <v>0.0</v>
      </c>
      <c r="L1336" s="1">
        <v>0.0</v>
      </c>
      <c r="M1336" s="1">
        <v>0.47712126</v>
      </c>
      <c r="N1336" s="1">
        <v>0.0</v>
      </c>
      <c r="O1336" s="1">
        <v>0.0</v>
      </c>
      <c r="P1336" s="1">
        <v>0.0</v>
      </c>
      <c r="Q1336" s="1" t="s">
        <v>6921</v>
      </c>
      <c r="R1336" s="1">
        <v>1.0</v>
      </c>
      <c r="S1336" s="1">
        <v>2.5</v>
      </c>
      <c r="T1336" s="1">
        <v>0.0</v>
      </c>
      <c r="U1336" s="1">
        <v>0.0</v>
      </c>
      <c r="V1336" s="1">
        <v>0.0</v>
      </c>
      <c r="W1336" s="1">
        <v>2.7077587</v>
      </c>
      <c r="X1336" s="1">
        <v>0.0</v>
      </c>
      <c r="Y1336" s="1">
        <v>0.0</v>
      </c>
      <c r="Z1336" s="1">
        <v>9.446688</v>
      </c>
      <c r="AA1336" s="1">
        <v>0.0</v>
      </c>
      <c r="AB1336" s="1">
        <v>0.0</v>
      </c>
      <c r="AC1336" s="1">
        <v>10.720987</v>
      </c>
      <c r="AD1336" s="1">
        <v>0.0</v>
      </c>
      <c r="AE1336" s="1">
        <v>61492.0</v>
      </c>
      <c r="AF1336" s="1">
        <v>18.0</v>
      </c>
      <c r="AG1336" s="1">
        <v>390.0</v>
      </c>
      <c r="AH1336" s="1" t="s">
        <v>5827</v>
      </c>
      <c r="AI1336" s="1">
        <v>3.0</v>
      </c>
      <c r="AJ1336" s="1">
        <v>3.0</v>
      </c>
      <c r="AK1336" s="1">
        <v>3.0</v>
      </c>
      <c r="AL1336" s="1">
        <v>4.0</v>
      </c>
    </row>
    <row r="1337" ht="15.75" customHeight="1">
      <c r="A1337" s="1" t="s">
        <v>227</v>
      </c>
      <c r="B1337" s="1">
        <v>1.0</v>
      </c>
      <c r="C1337" s="1" t="s">
        <v>4788</v>
      </c>
      <c r="D1337" s="1" t="s">
        <v>8346</v>
      </c>
      <c r="E1337" s="1" t="s">
        <v>8347</v>
      </c>
      <c r="F1337" s="1" t="s">
        <v>8348</v>
      </c>
      <c r="H1337" s="1">
        <v>79.96144</v>
      </c>
      <c r="I1337" s="1">
        <v>15.035009</v>
      </c>
      <c r="J1337" s="1">
        <v>1.5666255</v>
      </c>
      <c r="K1337" s="1">
        <v>0.0</v>
      </c>
      <c r="L1337" s="1">
        <v>0.0</v>
      </c>
      <c r="M1337" s="1">
        <v>0.30103</v>
      </c>
      <c r="N1337" s="1">
        <v>0.0</v>
      </c>
      <c r="O1337" s="1">
        <v>0.0</v>
      </c>
      <c r="P1337" s="1">
        <v>0.0</v>
      </c>
      <c r="Q1337" s="1" t="s">
        <v>659</v>
      </c>
      <c r="R1337" s="1">
        <v>0.0</v>
      </c>
      <c r="S1337" s="1">
        <v>255.0</v>
      </c>
      <c r="T1337" s="1">
        <v>0.4957225</v>
      </c>
      <c r="U1337" s="1">
        <v>1.5666255</v>
      </c>
      <c r="V1337" s="1">
        <v>0.0</v>
      </c>
      <c r="W1337" s="1">
        <v>0.0</v>
      </c>
      <c r="X1337" s="1">
        <v>0.0</v>
      </c>
      <c r="Y1337" s="1">
        <v>0.0</v>
      </c>
      <c r="Z1337" s="1">
        <v>0.0</v>
      </c>
      <c r="AA1337" s="1">
        <v>0.0</v>
      </c>
      <c r="AB1337" s="1">
        <v>0.0</v>
      </c>
      <c r="AC1337" s="1">
        <v>0.0</v>
      </c>
      <c r="AD1337" s="1">
        <v>0.0</v>
      </c>
      <c r="AE1337" s="1">
        <v>251097.0</v>
      </c>
      <c r="AF1337" s="1">
        <v>40.0</v>
      </c>
      <c r="AH1337" s="1" t="s">
        <v>8349</v>
      </c>
      <c r="AI1337" s="1">
        <v>43.0</v>
      </c>
      <c r="AJ1337" s="1">
        <v>1.0</v>
      </c>
      <c r="AK1337" s="1">
        <v>3.0</v>
      </c>
      <c r="AL1337" s="1">
        <v>1.0</v>
      </c>
    </row>
    <row r="1338" ht="15.75" customHeight="1">
      <c r="A1338" s="1" t="s">
        <v>227</v>
      </c>
      <c r="B1338" s="1">
        <v>2.0</v>
      </c>
      <c r="C1338" s="1" t="s">
        <v>4790</v>
      </c>
      <c r="D1338" s="1" t="s">
        <v>8350</v>
      </c>
      <c r="E1338" s="1" t="s">
        <v>8351</v>
      </c>
      <c r="F1338" s="1" t="s">
        <v>8352</v>
      </c>
      <c r="H1338" s="1">
        <v>54.381294</v>
      </c>
      <c r="I1338" s="1">
        <v>13.67511</v>
      </c>
      <c r="J1338" s="1">
        <v>4.4134974</v>
      </c>
      <c r="K1338" s="1">
        <v>0.0</v>
      </c>
      <c r="L1338" s="1">
        <v>0.0</v>
      </c>
      <c r="M1338" s="1">
        <v>0.69897</v>
      </c>
      <c r="N1338" s="1">
        <v>0.0</v>
      </c>
      <c r="O1338" s="1">
        <v>0.0</v>
      </c>
      <c r="P1338" s="1">
        <v>0.0</v>
      </c>
      <c r="Q1338" s="1" t="s">
        <v>8354</v>
      </c>
      <c r="R1338" s="1">
        <v>3.0</v>
      </c>
      <c r="S1338" s="1">
        <v>17.5</v>
      </c>
      <c r="T1338" s="1">
        <v>0.0</v>
      </c>
      <c r="U1338" s="1">
        <v>1.4579512</v>
      </c>
      <c r="V1338" s="1">
        <v>4.4134974</v>
      </c>
      <c r="W1338" s="1">
        <v>0.0</v>
      </c>
      <c r="X1338" s="1">
        <v>0.0</v>
      </c>
      <c r="Y1338" s="1">
        <v>0.0</v>
      </c>
      <c r="Z1338" s="1">
        <v>0.0</v>
      </c>
      <c r="AA1338" s="1">
        <v>0.0</v>
      </c>
      <c r="AB1338" s="1">
        <v>0.0</v>
      </c>
      <c r="AC1338" s="1">
        <v>0.0</v>
      </c>
      <c r="AD1338" s="1">
        <v>0.0</v>
      </c>
      <c r="AE1338" s="1">
        <v>144640.0</v>
      </c>
      <c r="AF1338" s="1">
        <v>128.0</v>
      </c>
      <c r="AG1338" s="1">
        <v>430.0</v>
      </c>
      <c r="AH1338" s="1" t="s">
        <v>8355</v>
      </c>
      <c r="AI1338" s="1">
        <v>8.0</v>
      </c>
      <c r="AJ1338" s="1">
        <v>1.0</v>
      </c>
      <c r="AK1338" s="1">
        <v>2.0</v>
      </c>
      <c r="AL1338" s="1">
        <v>1.0</v>
      </c>
    </row>
    <row r="1339" ht="15.75" customHeight="1">
      <c r="A1339" s="1" t="s">
        <v>227</v>
      </c>
      <c r="B1339" s="1">
        <v>3.0</v>
      </c>
      <c r="C1339" s="1" t="s">
        <v>4792</v>
      </c>
      <c r="D1339" s="1" t="s">
        <v>8356</v>
      </c>
      <c r="E1339" s="1" t="s">
        <v>8357</v>
      </c>
      <c r="F1339" s="1" t="s">
        <v>8358</v>
      </c>
      <c r="H1339" s="1">
        <v>46.79184</v>
      </c>
      <c r="I1339" s="1">
        <v>16.962828</v>
      </c>
      <c r="J1339" s="1">
        <v>0.0</v>
      </c>
      <c r="K1339" s="1">
        <v>0.0</v>
      </c>
      <c r="L1339" s="1">
        <v>0.0</v>
      </c>
      <c r="M1339" s="1">
        <v>0.30103</v>
      </c>
      <c r="N1339" s="1">
        <v>0.0</v>
      </c>
      <c r="O1339" s="1">
        <v>0.0</v>
      </c>
      <c r="P1339" s="1">
        <v>0.0</v>
      </c>
      <c r="Q1339" s="1" t="s">
        <v>659</v>
      </c>
      <c r="R1339" s="1">
        <v>0.0</v>
      </c>
      <c r="S1339" s="1">
        <v>82.97000122070312</v>
      </c>
      <c r="T1339" s="1">
        <v>0.0</v>
      </c>
      <c r="U1339" s="1">
        <v>0.0</v>
      </c>
      <c r="V1339" s="1">
        <v>0.0</v>
      </c>
      <c r="W1339" s="1">
        <v>0.0</v>
      </c>
      <c r="X1339" s="1">
        <v>0.0</v>
      </c>
      <c r="Y1339" s="1">
        <v>0.0</v>
      </c>
      <c r="Z1339" s="1">
        <v>0.0</v>
      </c>
      <c r="AA1339" s="1">
        <v>0.0</v>
      </c>
      <c r="AB1339" s="1">
        <v>0.0</v>
      </c>
      <c r="AC1339" s="1">
        <v>0.0</v>
      </c>
      <c r="AD1339" s="1">
        <v>0.0</v>
      </c>
      <c r="AE1339" s="1">
        <v>480531.0</v>
      </c>
      <c r="AH1339" s="1" t="s">
        <v>8359</v>
      </c>
      <c r="AJ1339" s="1">
        <v>1.0</v>
      </c>
      <c r="AK1339" s="1">
        <v>1.0</v>
      </c>
      <c r="AL1339" s="1">
        <v>1.0</v>
      </c>
    </row>
    <row r="1340" ht="15.75" customHeight="1">
      <c r="A1340" s="1" t="s">
        <v>227</v>
      </c>
      <c r="B1340" s="1">
        <v>4.0</v>
      </c>
      <c r="C1340" s="1" t="s">
        <v>4796</v>
      </c>
      <c r="D1340" s="1" t="s">
        <v>8360</v>
      </c>
      <c r="E1340" s="1" t="s">
        <v>8361</v>
      </c>
      <c r="F1340" s="1" t="s">
        <v>8362</v>
      </c>
      <c r="H1340" s="1">
        <v>29.429123</v>
      </c>
      <c r="I1340" s="1">
        <v>17.524586</v>
      </c>
      <c r="J1340" s="1">
        <v>0.0</v>
      </c>
      <c r="K1340" s="1">
        <v>0.0</v>
      </c>
      <c r="L1340" s="1">
        <v>0.0</v>
      </c>
      <c r="M1340" s="1">
        <v>0.30103</v>
      </c>
      <c r="N1340" s="1">
        <v>0.0</v>
      </c>
      <c r="O1340" s="1">
        <v>0.0</v>
      </c>
      <c r="P1340" s="1">
        <v>0.0</v>
      </c>
      <c r="Q1340" s="1" t="s">
        <v>659</v>
      </c>
      <c r="R1340" s="1">
        <v>0.0</v>
      </c>
      <c r="S1340" s="1">
        <v>30.1200008392334</v>
      </c>
      <c r="T1340" s="1">
        <v>0.0</v>
      </c>
      <c r="U1340" s="1">
        <v>0.0</v>
      </c>
      <c r="V1340" s="1">
        <v>0.0</v>
      </c>
      <c r="W1340" s="1">
        <v>0.0</v>
      </c>
      <c r="X1340" s="1">
        <v>0.0</v>
      </c>
      <c r="Y1340" s="1">
        <v>0.0</v>
      </c>
      <c r="Z1340" s="1">
        <v>0.0</v>
      </c>
      <c r="AA1340" s="1">
        <v>0.0</v>
      </c>
      <c r="AB1340" s="1">
        <v>0.0</v>
      </c>
      <c r="AC1340" s="1">
        <v>0.0</v>
      </c>
      <c r="AD1340" s="1">
        <v>0.0</v>
      </c>
      <c r="AE1340" s="1">
        <v>262720.0</v>
      </c>
      <c r="AF1340" s="1">
        <v>2.0</v>
      </c>
      <c r="AH1340" s="1" t="s">
        <v>8363</v>
      </c>
      <c r="AJ1340" s="1">
        <v>1.0</v>
      </c>
      <c r="AK1340" s="1">
        <v>1.0</v>
      </c>
      <c r="AL1340" s="1">
        <v>1.0</v>
      </c>
    </row>
    <row r="1341" ht="15.75" customHeight="1">
      <c r="A1341" s="1" t="s">
        <v>227</v>
      </c>
      <c r="B1341" s="1">
        <v>5.0</v>
      </c>
      <c r="C1341" s="1" t="s">
        <v>3723</v>
      </c>
      <c r="D1341" s="1" t="s">
        <v>7311</v>
      </c>
      <c r="E1341" s="1" t="s">
        <v>7312</v>
      </c>
      <c r="F1341" s="1" t="s">
        <v>7313</v>
      </c>
      <c r="H1341" s="1">
        <v>29.327234</v>
      </c>
      <c r="I1341" s="1">
        <v>0.0</v>
      </c>
      <c r="J1341" s="1">
        <v>4.7206197</v>
      </c>
      <c r="K1341" s="1">
        <v>0.0</v>
      </c>
      <c r="L1341" s="1">
        <v>0.0</v>
      </c>
      <c r="M1341" s="1">
        <v>0.69897</v>
      </c>
      <c r="N1341" s="1">
        <v>0.0</v>
      </c>
      <c r="O1341" s="1">
        <v>0.0</v>
      </c>
      <c r="P1341" s="1">
        <v>0.0</v>
      </c>
      <c r="Q1341" s="1" t="s">
        <v>7314</v>
      </c>
      <c r="R1341" s="1">
        <v>3.0</v>
      </c>
      <c r="S1341" s="1">
        <v>78.0</v>
      </c>
      <c r="T1341" s="1">
        <v>0.46133602</v>
      </c>
      <c r="U1341" s="1">
        <v>0.0</v>
      </c>
      <c r="V1341" s="1">
        <v>4.7206197</v>
      </c>
      <c r="W1341" s="1">
        <v>0.0</v>
      </c>
      <c r="X1341" s="1">
        <v>0.0</v>
      </c>
      <c r="Y1341" s="1">
        <v>0.0</v>
      </c>
      <c r="Z1341" s="1">
        <v>0.0</v>
      </c>
      <c r="AA1341" s="1">
        <v>0.0</v>
      </c>
      <c r="AB1341" s="1">
        <v>0.0</v>
      </c>
      <c r="AC1341" s="1">
        <v>0.0</v>
      </c>
      <c r="AD1341" s="1">
        <v>0.0</v>
      </c>
      <c r="AE1341" s="1">
        <v>67032.0</v>
      </c>
      <c r="AF1341" s="1">
        <v>955.0</v>
      </c>
      <c r="AG1341" s="1">
        <v>600.0</v>
      </c>
      <c r="AH1341" s="1" t="s">
        <v>7315</v>
      </c>
      <c r="AI1341" s="1">
        <v>29.0</v>
      </c>
      <c r="AJ1341" s="1">
        <v>5.0</v>
      </c>
      <c r="AK1341" s="1">
        <v>5.0</v>
      </c>
      <c r="AL1341" s="1">
        <v>11.0</v>
      </c>
    </row>
    <row r="1342" ht="15.75" customHeight="1">
      <c r="A1342" s="1" t="s">
        <v>227</v>
      </c>
      <c r="B1342" s="1">
        <v>6.0</v>
      </c>
      <c r="C1342" s="1" t="s">
        <v>4799</v>
      </c>
      <c r="D1342" s="1" t="s">
        <v>8364</v>
      </c>
      <c r="E1342" s="1" t="s">
        <v>8365</v>
      </c>
      <c r="F1342" s="1" t="s">
        <v>8366</v>
      </c>
      <c r="H1342" s="1">
        <v>27.48466</v>
      </c>
      <c r="I1342" s="1">
        <v>0.0</v>
      </c>
      <c r="J1342" s="1">
        <v>8.133834</v>
      </c>
      <c r="K1342" s="1">
        <v>0.0</v>
      </c>
      <c r="L1342" s="1">
        <v>0.0</v>
      </c>
      <c r="M1342" s="1">
        <v>0.30103</v>
      </c>
      <c r="N1342" s="1">
        <v>0.0</v>
      </c>
      <c r="O1342" s="1">
        <v>0.0</v>
      </c>
      <c r="P1342" s="1">
        <v>0.0</v>
      </c>
      <c r="Q1342" s="1" t="s">
        <v>659</v>
      </c>
      <c r="R1342" s="1">
        <v>0.0</v>
      </c>
      <c r="S1342" s="1">
        <v>125.0</v>
      </c>
      <c r="T1342" s="1">
        <v>0.0</v>
      </c>
      <c r="U1342" s="1">
        <v>0.0</v>
      </c>
      <c r="V1342" s="1">
        <v>2.7675185</v>
      </c>
      <c r="W1342" s="1">
        <v>0.0</v>
      </c>
      <c r="X1342" s="1">
        <v>0.0</v>
      </c>
      <c r="Y1342" s="1">
        <v>0.0</v>
      </c>
      <c r="Z1342" s="1">
        <v>0.0</v>
      </c>
      <c r="AA1342" s="1">
        <v>8.133834</v>
      </c>
      <c r="AB1342" s="1">
        <v>0.0</v>
      </c>
      <c r="AC1342" s="1">
        <v>0.0</v>
      </c>
      <c r="AD1342" s="1">
        <v>0.0</v>
      </c>
      <c r="AE1342" s="1">
        <v>303159.0</v>
      </c>
      <c r="AF1342" s="1">
        <v>35.0</v>
      </c>
      <c r="AH1342" s="1" t="s">
        <v>8367</v>
      </c>
      <c r="AI1342" s="1">
        <v>4.0</v>
      </c>
      <c r="AJ1342" s="1">
        <v>1.0</v>
      </c>
      <c r="AK1342" s="1">
        <v>4.0</v>
      </c>
      <c r="AL1342" s="1">
        <v>1.0</v>
      </c>
    </row>
    <row r="1343" ht="15.75" customHeight="1">
      <c r="A1343" s="1" t="s">
        <v>227</v>
      </c>
      <c r="B1343" s="1">
        <v>7.0</v>
      </c>
      <c r="C1343" s="1" t="s">
        <v>4803</v>
      </c>
      <c r="D1343" s="1" t="s">
        <v>8368</v>
      </c>
      <c r="E1343" s="1" t="s">
        <v>8369</v>
      </c>
      <c r="F1343" s="1" t="s">
        <v>8370</v>
      </c>
      <c r="H1343" s="1">
        <v>26.54893</v>
      </c>
      <c r="I1343" s="1">
        <v>0.0</v>
      </c>
      <c r="J1343" s="1">
        <v>2.9431376</v>
      </c>
      <c r="K1343" s="1">
        <v>0.0</v>
      </c>
      <c r="L1343" s="1">
        <v>0.0</v>
      </c>
      <c r="M1343" s="1">
        <v>0.47712126</v>
      </c>
      <c r="N1343" s="1">
        <v>0.0</v>
      </c>
      <c r="O1343" s="1">
        <v>0.0</v>
      </c>
      <c r="P1343" s="1">
        <v>0.0</v>
      </c>
      <c r="Q1343" s="1" t="s">
        <v>6018</v>
      </c>
      <c r="R1343" s="1">
        <v>1.0</v>
      </c>
      <c r="S1343" s="1">
        <v>356.4500122070312</v>
      </c>
      <c r="T1343" s="1">
        <v>0.0</v>
      </c>
      <c r="U1343" s="1">
        <v>0.0</v>
      </c>
      <c r="V1343" s="1">
        <v>2.9431376</v>
      </c>
      <c r="W1343" s="1">
        <v>0.0</v>
      </c>
      <c r="X1343" s="1">
        <v>0.0</v>
      </c>
      <c r="Y1343" s="1">
        <v>0.0</v>
      </c>
      <c r="Z1343" s="1">
        <v>0.0</v>
      </c>
      <c r="AA1343" s="1">
        <v>0.0</v>
      </c>
      <c r="AB1343" s="1">
        <v>0.0</v>
      </c>
      <c r="AC1343" s="1">
        <v>0.0</v>
      </c>
      <c r="AD1343" s="1">
        <v>0.0</v>
      </c>
      <c r="AE1343" s="1">
        <v>436512.0</v>
      </c>
      <c r="AF1343" s="1">
        <v>29.0</v>
      </c>
      <c r="AG1343" s="1">
        <v>730.0</v>
      </c>
      <c r="AH1343" s="1" t="s">
        <v>516</v>
      </c>
      <c r="AI1343" s="1">
        <v>4.0</v>
      </c>
      <c r="AJ1343" s="1">
        <v>1.0</v>
      </c>
      <c r="AK1343" s="1">
        <v>1.0</v>
      </c>
      <c r="AL1343" s="1">
        <v>6.0</v>
      </c>
    </row>
    <row r="1344" ht="15.75" customHeight="1">
      <c r="A1344" s="1" t="s">
        <v>227</v>
      </c>
      <c r="B1344" s="1">
        <v>8.0</v>
      </c>
      <c r="C1344" s="1" t="s">
        <v>3757</v>
      </c>
      <c r="D1344" s="1" t="s">
        <v>7352</v>
      </c>
      <c r="F1344" s="1" t="s">
        <v>7353</v>
      </c>
      <c r="H1344" s="1">
        <v>26.166618</v>
      </c>
      <c r="I1344" s="1">
        <v>18.124828</v>
      </c>
      <c r="J1344" s="1">
        <v>0.0</v>
      </c>
      <c r="K1344" s="1">
        <v>0.0</v>
      </c>
      <c r="L1344" s="1">
        <v>0.0</v>
      </c>
      <c r="M1344" s="1">
        <v>0.30103</v>
      </c>
      <c r="N1344" s="1">
        <v>0.0</v>
      </c>
      <c r="O1344" s="1">
        <v>0.0</v>
      </c>
      <c r="P1344" s="1">
        <v>0.0</v>
      </c>
      <c r="Q1344" s="1" t="s">
        <v>659</v>
      </c>
      <c r="R1344" s="1">
        <v>0.0</v>
      </c>
      <c r="S1344" s="1">
        <v>22.0</v>
      </c>
      <c r="T1344" s="1">
        <v>0.0</v>
      </c>
      <c r="U1344" s="1">
        <v>0.0</v>
      </c>
      <c r="V1344" s="1">
        <v>0.0</v>
      </c>
      <c r="W1344" s="1">
        <v>0.0</v>
      </c>
      <c r="X1344" s="1">
        <v>0.0</v>
      </c>
      <c r="Y1344" s="1">
        <v>0.0</v>
      </c>
      <c r="Z1344" s="1">
        <v>0.0</v>
      </c>
      <c r="AA1344" s="1">
        <v>0.0</v>
      </c>
      <c r="AB1344" s="1">
        <v>0.0</v>
      </c>
      <c r="AC1344" s="1">
        <v>0.0</v>
      </c>
      <c r="AD1344" s="1">
        <v>0.0</v>
      </c>
      <c r="AE1344" s="1">
        <v>151903.0</v>
      </c>
      <c r="AF1344" s="1">
        <v>5.0</v>
      </c>
      <c r="AH1344" s="1" t="s">
        <v>7354</v>
      </c>
      <c r="AI1344" s="1">
        <v>6.0</v>
      </c>
      <c r="AJ1344" s="1">
        <v>1.0</v>
      </c>
      <c r="AK1344" s="1">
        <v>1.0</v>
      </c>
      <c r="AL1344" s="1">
        <v>1.0</v>
      </c>
    </row>
    <row r="1345" ht="15.75" customHeight="1">
      <c r="A1345" s="1" t="s">
        <v>227</v>
      </c>
      <c r="B1345" s="1">
        <v>9.0</v>
      </c>
      <c r="C1345" s="1" t="s">
        <v>4806</v>
      </c>
      <c r="D1345" s="1" t="s">
        <v>8371</v>
      </c>
      <c r="E1345" s="1" t="s">
        <v>8372</v>
      </c>
      <c r="F1345" s="1" t="s">
        <v>8373</v>
      </c>
      <c r="H1345" s="1">
        <v>21.492762</v>
      </c>
      <c r="I1345" s="1">
        <v>0.0</v>
      </c>
      <c r="J1345" s="1">
        <v>5.1483755</v>
      </c>
      <c r="K1345" s="1">
        <v>0.0</v>
      </c>
      <c r="L1345" s="1">
        <v>0.0</v>
      </c>
      <c r="M1345" s="1">
        <v>0.60206</v>
      </c>
      <c r="N1345" s="1">
        <v>0.0</v>
      </c>
      <c r="O1345" s="1">
        <v>0.0</v>
      </c>
      <c r="P1345" s="1">
        <v>0.0</v>
      </c>
      <c r="Q1345" s="1" t="s">
        <v>5227</v>
      </c>
      <c r="R1345" s="1">
        <v>2.0</v>
      </c>
      <c r="S1345" s="1">
        <v>47.07999992370605</v>
      </c>
      <c r="T1345" s="1">
        <v>0.0</v>
      </c>
      <c r="U1345" s="1">
        <v>0.0</v>
      </c>
      <c r="V1345" s="1">
        <v>5.1483755</v>
      </c>
      <c r="W1345" s="1">
        <v>0.0</v>
      </c>
      <c r="X1345" s="1">
        <v>0.0</v>
      </c>
      <c r="Y1345" s="1">
        <v>0.0</v>
      </c>
      <c r="Z1345" s="1">
        <v>0.0</v>
      </c>
      <c r="AA1345" s="1">
        <v>0.0</v>
      </c>
      <c r="AB1345" s="1">
        <v>0.0</v>
      </c>
      <c r="AC1345" s="1">
        <v>0.0</v>
      </c>
      <c r="AD1345" s="1">
        <v>0.0</v>
      </c>
      <c r="AE1345" s="1">
        <v>64484.0</v>
      </c>
      <c r="AF1345" s="1">
        <v>89.0</v>
      </c>
      <c r="AG1345" s="1">
        <v>760.0</v>
      </c>
      <c r="AH1345" s="1" t="s">
        <v>2997</v>
      </c>
      <c r="AI1345" s="1">
        <v>23.0</v>
      </c>
      <c r="AJ1345" s="1">
        <v>3.0</v>
      </c>
      <c r="AK1345" s="1">
        <v>3.0</v>
      </c>
      <c r="AL1345" s="1">
        <v>8.0</v>
      </c>
    </row>
    <row r="1346" ht="15.75" customHeight="1">
      <c r="A1346" s="1" t="s">
        <v>227</v>
      </c>
      <c r="B1346" s="1">
        <v>10.0</v>
      </c>
      <c r="C1346" s="1" t="s">
        <v>4811</v>
      </c>
      <c r="D1346" s="1" t="s">
        <v>8374</v>
      </c>
      <c r="E1346" s="1" t="s">
        <v>8375</v>
      </c>
      <c r="F1346" s="1" t="s">
        <v>8376</v>
      </c>
      <c r="H1346" s="1">
        <v>15.907339</v>
      </c>
      <c r="I1346" s="1">
        <v>16.69524</v>
      </c>
      <c r="J1346" s="1">
        <v>0.9781159</v>
      </c>
      <c r="K1346" s="1">
        <v>0.0</v>
      </c>
      <c r="L1346" s="1">
        <v>0.0</v>
      </c>
      <c r="M1346" s="1">
        <v>0.30103</v>
      </c>
      <c r="N1346" s="1">
        <v>0.0</v>
      </c>
      <c r="O1346" s="1">
        <v>0.0</v>
      </c>
      <c r="P1346" s="1">
        <v>0.0</v>
      </c>
      <c r="Q1346" s="1" t="s">
        <v>659</v>
      </c>
      <c r="R1346" s="1">
        <v>0.0</v>
      </c>
      <c r="S1346" s="1">
        <v>7.940000057220459</v>
      </c>
      <c r="T1346" s="1">
        <v>0.0</v>
      </c>
      <c r="U1346" s="1">
        <v>0.9781159</v>
      </c>
      <c r="V1346" s="1">
        <v>0.0</v>
      </c>
      <c r="W1346" s="1">
        <v>0.0</v>
      </c>
      <c r="X1346" s="1">
        <v>0.0</v>
      </c>
      <c r="Y1346" s="1">
        <v>0.0</v>
      </c>
      <c r="Z1346" s="1">
        <v>0.0</v>
      </c>
      <c r="AA1346" s="1">
        <v>0.0</v>
      </c>
      <c r="AB1346" s="1">
        <v>0.0</v>
      </c>
      <c r="AC1346" s="1">
        <v>0.0</v>
      </c>
      <c r="AD1346" s="1">
        <v>0.0</v>
      </c>
      <c r="AE1346" s="1">
        <v>258933.0</v>
      </c>
      <c r="AF1346" s="1">
        <v>26.0</v>
      </c>
      <c r="AH1346" s="1" t="s">
        <v>8377</v>
      </c>
      <c r="AI1346" s="1">
        <v>6.0</v>
      </c>
      <c r="AJ1346" s="1">
        <v>2.0</v>
      </c>
      <c r="AK1346" s="1">
        <v>2.0</v>
      </c>
      <c r="AL1346" s="1">
        <v>2.0</v>
      </c>
    </row>
    <row r="1347" ht="15.75" customHeight="1">
      <c r="A1347" s="1" t="s">
        <v>227</v>
      </c>
      <c r="B1347" s="1">
        <v>11.0</v>
      </c>
      <c r="C1347" s="1" t="s">
        <v>4813</v>
      </c>
      <c r="D1347" s="1" t="s">
        <v>8378</v>
      </c>
      <c r="E1347" s="1" t="s">
        <v>8379</v>
      </c>
      <c r="F1347" s="1" t="s">
        <v>8380</v>
      </c>
      <c r="H1347" s="1">
        <v>15.370738</v>
      </c>
      <c r="I1347" s="1">
        <v>0.0</v>
      </c>
      <c r="J1347" s="1">
        <v>3.1425557</v>
      </c>
      <c r="K1347" s="1">
        <v>0.0</v>
      </c>
      <c r="L1347" s="1">
        <v>0.0</v>
      </c>
      <c r="M1347" s="1">
        <v>0.60206</v>
      </c>
      <c r="N1347" s="1">
        <v>0.0</v>
      </c>
      <c r="O1347" s="1">
        <v>0.0</v>
      </c>
      <c r="P1347" s="1">
        <v>0.0</v>
      </c>
      <c r="Q1347" s="1" t="s">
        <v>8416</v>
      </c>
      <c r="R1347" s="1">
        <v>2.0</v>
      </c>
      <c r="S1347" s="1">
        <v>65.0</v>
      </c>
      <c r="T1347" s="1">
        <v>0.0</v>
      </c>
      <c r="U1347" s="1">
        <v>0.0</v>
      </c>
      <c r="V1347" s="1">
        <v>3.1425557</v>
      </c>
      <c r="W1347" s="1">
        <v>0.0</v>
      </c>
      <c r="X1347" s="1">
        <v>0.0</v>
      </c>
      <c r="Y1347" s="1">
        <v>0.0</v>
      </c>
      <c r="Z1347" s="1">
        <v>0.0</v>
      </c>
      <c r="AA1347" s="1">
        <v>0.0</v>
      </c>
      <c r="AB1347" s="1">
        <v>0.0</v>
      </c>
      <c r="AC1347" s="1">
        <v>0.0</v>
      </c>
      <c r="AD1347" s="1">
        <v>0.0</v>
      </c>
      <c r="AE1347" s="1">
        <v>177166.0</v>
      </c>
      <c r="AF1347" s="1">
        <v>111.0</v>
      </c>
      <c r="AG1347" s="1">
        <v>410.0</v>
      </c>
      <c r="AH1347" s="1" t="s">
        <v>5062</v>
      </c>
      <c r="AI1347" s="1">
        <v>5.0</v>
      </c>
      <c r="AJ1347" s="1">
        <v>2.0</v>
      </c>
      <c r="AK1347" s="1">
        <v>2.0</v>
      </c>
      <c r="AL1347" s="1">
        <v>2.0</v>
      </c>
    </row>
    <row r="1348" ht="15.75" customHeight="1">
      <c r="A1348" s="1" t="s">
        <v>227</v>
      </c>
      <c r="B1348" s="1">
        <v>12.0</v>
      </c>
      <c r="C1348" s="1" t="s">
        <v>4815</v>
      </c>
      <c r="D1348" s="1" t="s">
        <v>8382</v>
      </c>
      <c r="E1348" s="1" t="s">
        <v>8383</v>
      </c>
      <c r="F1348" s="1" t="s">
        <v>8384</v>
      </c>
      <c r="H1348" s="1">
        <v>14.328397</v>
      </c>
      <c r="I1348" s="1">
        <v>13.854123</v>
      </c>
      <c r="J1348" s="1">
        <v>6.4416924</v>
      </c>
      <c r="K1348" s="1">
        <v>0.0</v>
      </c>
      <c r="L1348" s="1">
        <v>0.0</v>
      </c>
      <c r="M1348" s="1">
        <v>0.30103</v>
      </c>
      <c r="N1348" s="1">
        <v>0.0</v>
      </c>
      <c r="O1348" s="1">
        <v>0.0</v>
      </c>
      <c r="P1348" s="1">
        <v>0.0</v>
      </c>
      <c r="Q1348" s="1" t="s">
        <v>659</v>
      </c>
      <c r="R1348" s="1">
        <v>0.0</v>
      </c>
      <c r="S1348" s="1">
        <v>4.5</v>
      </c>
      <c r="T1348" s="1">
        <v>0.0</v>
      </c>
      <c r="U1348" s="1">
        <v>0.0</v>
      </c>
      <c r="V1348" s="1">
        <v>6.4416924</v>
      </c>
      <c r="W1348" s="1">
        <v>0.0</v>
      </c>
      <c r="X1348" s="1">
        <v>0.0</v>
      </c>
      <c r="Y1348" s="1">
        <v>0.0</v>
      </c>
      <c r="Z1348" s="1">
        <v>0.0</v>
      </c>
      <c r="AA1348" s="1">
        <v>0.0</v>
      </c>
      <c r="AB1348" s="1">
        <v>0.0</v>
      </c>
      <c r="AC1348" s="1">
        <v>0.0</v>
      </c>
      <c r="AD1348" s="1">
        <v>0.0</v>
      </c>
      <c r="AE1348" s="1">
        <v>14661.0</v>
      </c>
      <c r="AF1348" s="1">
        <v>16.0</v>
      </c>
      <c r="AG1348" s="1">
        <v>340.0</v>
      </c>
      <c r="AH1348" s="1" t="s">
        <v>8385</v>
      </c>
      <c r="AI1348" s="1">
        <v>7.0</v>
      </c>
      <c r="AJ1348" s="1">
        <v>1.0</v>
      </c>
      <c r="AK1348" s="1">
        <v>1.0</v>
      </c>
      <c r="AL1348" s="1">
        <v>3.0</v>
      </c>
    </row>
    <row r="1349" ht="15.75" customHeight="1">
      <c r="A1349" s="1" t="s">
        <v>227</v>
      </c>
      <c r="B1349" s="1">
        <v>13.0</v>
      </c>
      <c r="C1349" s="1" t="s">
        <v>4819</v>
      </c>
      <c r="D1349" s="1" t="s">
        <v>8386</v>
      </c>
      <c r="E1349" s="1" t="s">
        <v>8387</v>
      </c>
      <c r="F1349" s="1" t="s">
        <v>8388</v>
      </c>
      <c r="H1349" s="1">
        <v>13.559557</v>
      </c>
      <c r="I1349" s="1">
        <v>13.003046</v>
      </c>
      <c r="J1349" s="1">
        <v>0.0</v>
      </c>
      <c r="K1349" s="1">
        <v>0.0</v>
      </c>
      <c r="L1349" s="1">
        <v>0.0</v>
      </c>
      <c r="M1349" s="1">
        <v>0.60206</v>
      </c>
      <c r="N1349" s="1">
        <v>0.0</v>
      </c>
      <c r="O1349" s="1">
        <v>0.0</v>
      </c>
      <c r="P1349" s="1">
        <v>0.0</v>
      </c>
      <c r="Q1349" s="1" t="s">
        <v>8424</v>
      </c>
      <c r="R1349" s="1">
        <v>2.0</v>
      </c>
      <c r="S1349" s="1">
        <v>2.0</v>
      </c>
      <c r="T1349" s="1">
        <v>0.0</v>
      </c>
      <c r="U1349" s="1">
        <v>0.0</v>
      </c>
      <c r="V1349" s="1">
        <v>0.0</v>
      </c>
      <c r="W1349" s="1">
        <v>0.0</v>
      </c>
      <c r="X1349" s="1">
        <v>0.0</v>
      </c>
      <c r="Y1349" s="1">
        <v>0.0</v>
      </c>
      <c r="Z1349" s="1">
        <v>0.0</v>
      </c>
      <c r="AA1349" s="1">
        <v>0.0</v>
      </c>
      <c r="AB1349" s="1">
        <v>0.0</v>
      </c>
      <c r="AC1349" s="1">
        <v>0.0</v>
      </c>
      <c r="AD1349" s="1">
        <v>0.0</v>
      </c>
      <c r="AE1349" s="1">
        <v>224089.0</v>
      </c>
      <c r="AF1349" s="1">
        <v>28.0</v>
      </c>
      <c r="AG1349" s="1">
        <v>300.0</v>
      </c>
      <c r="AH1349" s="1" t="s">
        <v>8272</v>
      </c>
      <c r="AI1349" s="1">
        <v>1.0</v>
      </c>
      <c r="AJ1349" s="1">
        <v>1.0</v>
      </c>
      <c r="AK1349" s="1">
        <v>1.0</v>
      </c>
      <c r="AL1349" s="1">
        <v>3.0</v>
      </c>
    </row>
    <row r="1350" ht="15.75" customHeight="1">
      <c r="A1350" s="1" t="s">
        <v>227</v>
      </c>
      <c r="B1350" s="1">
        <v>14.0</v>
      </c>
      <c r="C1350" s="1" t="s">
        <v>4821</v>
      </c>
      <c r="D1350" s="1" t="s">
        <v>8390</v>
      </c>
      <c r="E1350" s="1" t="s">
        <v>8391</v>
      </c>
      <c r="F1350" s="1" t="s">
        <v>8392</v>
      </c>
      <c r="H1350" s="1">
        <v>12.632943</v>
      </c>
      <c r="I1350" s="1">
        <v>18.767645</v>
      </c>
      <c r="J1350" s="1">
        <v>0.0</v>
      </c>
      <c r="K1350" s="1">
        <v>0.0</v>
      </c>
      <c r="L1350" s="1">
        <v>0.0</v>
      </c>
      <c r="M1350" s="1">
        <v>0.30103</v>
      </c>
      <c r="N1350" s="1">
        <v>0.0</v>
      </c>
      <c r="O1350" s="1">
        <v>0.0</v>
      </c>
      <c r="P1350" s="1">
        <v>0.0</v>
      </c>
      <c r="Q1350" s="1" t="s">
        <v>659</v>
      </c>
      <c r="R1350" s="1">
        <v>0.0</v>
      </c>
      <c r="S1350" s="1">
        <v>4.0</v>
      </c>
      <c r="T1350" s="1">
        <v>0.0</v>
      </c>
      <c r="U1350" s="1">
        <v>0.0</v>
      </c>
      <c r="V1350" s="1">
        <v>0.0</v>
      </c>
      <c r="W1350" s="1">
        <v>0.0</v>
      </c>
      <c r="X1350" s="1">
        <v>0.0</v>
      </c>
      <c r="Y1350" s="1">
        <v>0.0</v>
      </c>
      <c r="Z1350" s="1">
        <v>0.0</v>
      </c>
      <c r="AA1350" s="1">
        <v>0.0</v>
      </c>
      <c r="AB1350" s="1">
        <v>0.0</v>
      </c>
      <c r="AC1350" s="1">
        <v>0.0</v>
      </c>
      <c r="AD1350" s="1">
        <v>0.0</v>
      </c>
      <c r="AE1350" s="1">
        <v>444795.0</v>
      </c>
      <c r="AF1350" s="1">
        <v>1.0</v>
      </c>
      <c r="AH1350" s="1" t="s">
        <v>8393</v>
      </c>
      <c r="AJ1350" s="1">
        <v>1.0</v>
      </c>
      <c r="AK1350" s="1">
        <v>1.0</v>
      </c>
      <c r="AL1350" s="1">
        <v>1.0</v>
      </c>
    </row>
    <row r="1351" ht="15.75" customHeight="1">
      <c r="A1351" s="1" t="s">
        <v>227</v>
      </c>
      <c r="B1351" s="1">
        <v>15.0</v>
      </c>
      <c r="C1351" s="1" t="s">
        <v>4823</v>
      </c>
      <c r="D1351" s="1" t="s">
        <v>8394</v>
      </c>
      <c r="E1351" s="1" t="s">
        <v>8395</v>
      </c>
      <c r="F1351" s="1" t="s">
        <v>8396</v>
      </c>
      <c r="H1351" s="1">
        <v>11.80691</v>
      </c>
      <c r="I1351" s="1">
        <v>14.82441</v>
      </c>
      <c r="J1351" s="1">
        <v>0.0</v>
      </c>
      <c r="K1351" s="1">
        <v>0.0</v>
      </c>
      <c r="L1351" s="1">
        <v>0.0</v>
      </c>
      <c r="M1351" s="1">
        <v>0.30103</v>
      </c>
      <c r="N1351" s="1">
        <v>0.0</v>
      </c>
      <c r="O1351" s="1">
        <v>0.0</v>
      </c>
      <c r="P1351" s="1">
        <v>0.0</v>
      </c>
      <c r="Q1351" s="1" t="s">
        <v>659</v>
      </c>
      <c r="R1351" s="1">
        <v>0.0</v>
      </c>
      <c r="S1351" s="1">
        <v>6.0</v>
      </c>
      <c r="T1351" s="1">
        <v>0.0</v>
      </c>
      <c r="U1351" s="1">
        <v>0.0</v>
      </c>
      <c r="V1351" s="1">
        <v>0.0</v>
      </c>
      <c r="W1351" s="1">
        <v>0.0</v>
      </c>
      <c r="X1351" s="1">
        <v>0.0</v>
      </c>
      <c r="Y1351" s="1">
        <v>0.0</v>
      </c>
      <c r="Z1351" s="1">
        <v>0.0</v>
      </c>
      <c r="AA1351" s="1">
        <v>0.0</v>
      </c>
      <c r="AB1351" s="1">
        <v>0.0</v>
      </c>
      <c r="AC1351" s="1">
        <v>0.0</v>
      </c>
      <c r="AD1351" s="1">
        <v>0.0</v>
      </c>
      <c r="AE1351" s="1">
        <v>519127.0</v>
      </c>
      <c r="AH1351" s="1" t="s">
        <v>7144</v>
      </c>
      <c r="AI1351" s="1">
        <v>2.0</v>
      </c>
      <c r="AJ1351" s="1">
        <v>1.0</v>
      </c>
      <c r="AK1351" s="1">
        <v>1.0</v>
      </c>
      <c r="AL1351" s="1">
        <v>2.0</v>
      </c>
    </row>
    <row r="1352" ht="15.75" customHeight="1">
      <c r="A1352" s="1" t="s">
        <v>227</v>
      </c>
      <c r="B1352" s="1">
        <v>16.0</v>
      </c>
      <c r="C1352" s="1" t="s">
        <v>2684</v>
      </c>
      <c r="D1352" s="1" t="s">
        <v>6107</v>
      </c>
      <c r="E1352" s="1" t="s">
        <v>6108</v>
      </c>
      <c r="F1352" s="1" t="s">
        <v>6109</v>
      </c>
      <c r="H1352" s="1">
        <v>11.442628</v>
      </c>
      <c r="I1352" s="1">
        <v>0.0</v>
      </c>
      <c r="J1352" s="1">
        <v>1.4391081</v>
      </c>
      <c r="K1352" s="1">
        <v>0.0</v>
      </c>
      <c r="L1352" s="1">
        <v>0.0</v>
      </c>
      <c r="M1352" s="1">
        <v>0.9542425</v>
      </c>
      <c r="N1352" s="1">
        <v>0.0</v>
      </c>
      <c r="O1352" s="1">
        <v>0.0</v>
      </c>
      <c r="P1352" s="1">
        <v>0.0</v>
      </c>
      <c r="Q1352" s="1" t="s">
        <v>6222</v>
      </c>
      <c r="R1352" s="1">
        <v>7.0</v>
      </c>
      <c r="S1352" s="1">
        <v>68.43000030517578</v>
      </c>
      <c r="T1352" s="1">
        <v>0.40857342</v>
      </c>
      <c r="U1352" s="1">
        <v>1.4391081</v>
      </c>
      <c r="V1352" s="1">
        <v>0.0</v>
      </c>
      <c r="W1352" s="1">
        <v>0.0</v>
      </c>
      <c r="X1352" s="1">
        <v>0.0</v>
      </c>
      <c r="Y1352" s="1">
        <v>0.0</v>
      </c>
      <c r="Z1352" s="1">
        <v>0.0</v>
      </c>
      <c r="AA1352" s="1">
        <v>0.0</v>
      </c>
      <c r="AB1352" s="1">
        <v>0.0</v>
      </c>
      <c r="AC1352" s="1">
        <v>0.0</v>
      </c>
      <c r="AD1352" s="1">
        <v>0.0</v>
      </c>
      <c r="AE1352" s="1">
        <v>186294.0</v>
      </c>
      <c r="AF1352" s="1">
        <v>510.0</v>
      </c>
      <c r="AH1352" s="1" t="s">
        <v>2466</v>
      </c>
      <c r="AI1352" s="1">
        <v>44.0</v>
      </c>
      <c r="AJ1352" s="1">
        <v>4.0</v>
      </c>
      <c r="AK1352" s="1">
        <v>4.0</v>
      </c>
      <c r="AL1352" s="1">
        <v>4.0</v>
      </c>
    </row>
    <row r="1353" ht="15.75" customHeight="1">
      <c r="A1353" s="1" t="s">
        <v>227</v>
      </c>
      <c r="B1353" s="1">
        <v>17.0</v>
      </c>
      <c r="C1353" s="1" t="s">
        <v>4827</v>
      </c>
      <c r="D1353" s="1" t="s">
        <v>8397</v>
      </c>
      <c r="E1353" s="1" t="s">
        <v>8398</v>
      </c>
      <c r="F1353" s="1" t="s">
        <v>8399</v>
      </c>
      <c r="H1353" s="1">
        <v>10.405428</v>
      </c>
      <c r="I1353" s="1">
        <v>0.0</v>
      </c>
      <c r="J1353" s="1">
        <v>1.3979298</v>
      </c>
      <c r="K1353" s="1">
        <v>0.0</v>
      </c>
      <c r="L1353" s="1">
        <v>0.0</v>
      </c>
      <c r="M1353" s="1">
        <v>0.7781513</v>
      </c>
      <c r="N1353" s="1">
        <v>0.0</v>
      </c>
      <c r="O1353" s="1">
        <v>0.0</v>
      </c>
      <c r="P1353" s="1">
        <v>0.0</v>
      </c>
      <c r="Q1353" s="1" t="s">
        <v>8439</v>
      </c>
      <c r="R1353" s="1">
        <v>4.0</v>
      </c>
      <c r="S1353" s="1">
        <v>90.5</v>
      </c>
      <c r="T1353" s="1">
        <v>0.0</v>
      </c>
      <c r="U1353" s="1">
        <v>1.3979298</v>
      </c>
      <c r="V1353" s="1">
        <v>0.0</v>
      </c>
      <c r="W1353" s="1">
        <v>0.0</v>
      </c>
      <c r="X1353" s="1">
        <v>0.0</v>
      </c>
      <c r="Y1353" s="1">
        <v>0.0</v>
      </c>
      <c r="Z1353" s="1">
        <v>0.0</v>
      </c>
      <c r="AA1353" s="1">
        <v>0.0</v>
      </c>
      <c r="AB1353" s="1">
        <v>0.0</v>
      </c>
      <c r="AC1353" s="1">
        <v>0.0</v>
      </c>
      <c r="AD1353" s="1">
        <v>0.0</v>
      </c>
      <c r="AE1353" s="1">
        <v>96151.0</v>
      </c>
      <c r="AF1353" s="1">
        <v>509.0</v>
      </c>
      <c r="AG1353" s="1">
        <v>820.0</v>
      </c>
      <c r="AH1353" s="1" t="s">
        <v>8401</v>
      </c>
      <c r="AI1353" s="1">
        <v>91.0</v>
      </c>
      <c r="AJ1353" s="1">
        <v>4.0</v>
      </c>
      <c r="AK1353" s="1">
        <v>5.0</v>
      </c>
      <c r="AL1353" s="1">
        <v>10.0</v>
      </c>
    </row>
    <row r="1354" ht="15.75" customHeight="1">
      <c r="A1354" s="1" t="s">
        <v>227</v>
      </c>
      <c r="B1354" s="1">
        <v>18.0</v>
      </c>
      <c r="C1354" s="1" t="s">
        <v>4829</v>
      </c>
      <c r="D1354" s="1" t="s">
        <v>8402</v>
      </c>
      <c r="E1354" s="1" t="s">
        <v>8403</v>
      </c>
      <c r="F1354" s="1" t="s">
        <v>8404</v>
      </c>
      <c r="H1354" s="1">
        <v>10.321501</v>
      </c>
      <c r="I1354" s="1">
        <v>8.179355</v>
      </c>
      <c r="J1354" s="1">
        <v>8.964289</v>
      </c>
      <c r="K1354" s="1">
        <v>0.0</v>
      </c>
      <c r="L1354" s="1">
        <v>0.0</v>
      </c>
      <c r="M1354" s="1">
        <v>0.60206</v>
      </c>
      <c r="N1354" s="1">
        <v>0.0</v>
      </c>
      <c r="O1354" s="1">
        <v>0.0</v>
      </c>
      <c r="P1354" s="1">
        <v>0.0</v>
      </c>
      <c r="Q1354" s="1" t="s">
        <v>5171</v>
      </c>
      <c r="R1354" s="1">
        <v>2.0</v>
      </c>
      <c r="T1354" s="1">
        <v>0.0</v>
      </c>
      <c r="U1354" s="1">
        <v>0.87322074</v>
      </c>
      <c r="V1354" s="1">
        <v>0.0</v>
      </c>
      <c r="W1354" s="1">
        <v>6.009136</v>
      </c>
      <c r="X1354" s="1">
        <v>0.0</v>
      </c>
      <c r="Y1354" s="1">
        <v>8.964289</v>
      </c>
      <c r="Z1354" s="1">
        <v>0.0</v>
      </c>
      <c r="AA1354" s="1">
        <v>0.0</v>
      </c>
      <c r="AB1354" s="1">
        <v>0.0</v>
      </c>
      <c r="AC1354" s="1">
        <v>0.0</v>
      </c>
      <c r="AD1354" s="1">
        <v>0.0</v>
      </c>
      <c r="AE1354" s="1">
        <v>178102.0</v>
      </c>
      <c r="AF1354" s="1">
        <v>52.0</v>
      </c>
      <c r="AI1354" s="1">
        <v>6.0</v>
      </c>
      <c r="AK1354" s="1">
        <v>0.0</v>
      </c>
      <c r="AL1354" s="1">
        <v>0.0</v>
      </c>
    </row>
    <row r="1355" ht="15.75" customHeight="1">
      <c r="A1355" s="1" t="s">
        <v>227</v>
      </c>
      <c r="B1355" s="1">
        <v>19.0</v>
      </c>
      <c r="C1355" s="1" t="s">
        <v>1868</v>
      </c>
      <c r="D1355" s="1" t="s">
        <v>5168</v>
      </c>
      <c r="E1355" s="1" t="s">
        <v>5169</v>
      </c>
      <c r="F1355" s="1" t="s">
        <v>5170</v>
      </c>
      <c r="H1355" s="1">
        <v>10.089306</v>
      </c>
      <c r="I1355" s="1">
        <v>0.0</v>
      </c>
      <c r="J1355" s="1">
        <v>1.0189148</v>
      </c>
      <c r="K1355" s="1">
        <v>0.0</v>
      </c>
      <c r="L1355" s="1">
        <v>0.0</v>
      </c>
      <c r="M1355" s="1">
        <v>0.60206</v>
      </c>
      <c r="N1355" s="1">
        <v>0.0</v>
      </c>
      <c r="O1355" s="1">
        <v>0.0</v>
      </c>
      <c r="P1355" s="1">
        <v>0.0</v>
      </c>
      <c r="Q1355" s="1" t="s">
        <v>5227</v>
      </c>
      <c r="R1355" s="1">
        <v>2.0</v>
      </c>
      <c r="S1355" s="1">
        <v>269.5000004470348</v>
      </c>
      <c r="T1355" s="1">
        <v>0.0</v>
      </c>
      <c r="U1355" s="1">
        <v>1.0189148</v>
      </c>
      <c r="V1355" s="1">
        <v>0.0</v>
      </c>
      <c r="W1355" s="1">
        <v>0.0</v>
      </c>
      <c r="X1355" s="1">
        <v>0.0</v>
      </c>
      <c r="Y1355" s="1">
        <v>0.0</v>
      </c>
      <c r="Z1355" s="1">
        <v>0.0</v>
      </c>
      <c r="AA1355" s="1">
        <v>0.0</v>
      </c>
      <c r="AB1355" s="1">
        <v>0.0</v>
      </c>
      <c r="AC1355" s="1">
        <v>0.0</v>
      </c>
      <c r="AD1355" s="1">
        <v>0.0</v>
      </c>
      <c r="AE1355" s="1">
        <v>122792.0</v>
      </c>
      <c r="AF1355" s="1">
        <v>110.0</v>
      </c>
      <c r="AG1355" s="1">
        <v>720.0</v>
      </c>
      <c r="AH1355" s="1" t="s">
        <v>1893</v>
      </c>
      <c r="AI1355" s="1">
        <v>6.0</v>
      </c>
      <c r="AJ1355" s="1">
        <v>8.0</v>
      </c>
      <c r="AK1355" s="1">
        <v>8.0</v>
      </c>
      <c r="AL1355" s="1">
        <v>13.0</v>
      </c>
    </row>
    <row r="1356" ht="15.75" customHeight="1">
      <c r="A1356" s="1" t="s">
        <v>227</v>
      </c>
      <c r="B1356" s="1">
        <v>20.0</v>
      </c>
      <c r="C1356" s="1" t="s">
        <v>4467</v>
      </c>
      <c r="D1356" s="1" t="s">
        <v>7953</v>
      </c>
      <c r="F1356" s="1" t="s">
        <v>7954</v>
      </c>
      <c r="H1356" s="1">
        <v>9.829594</v>
      </c>
      <c r="I1356" s="1">
        <v>13.330614</v>
      </c>
      <c r="J1356" s="1">
        <v>0.0</v>
      </c>
      <c r="K1356" s="1">
        <v>0.0</v>
      </c>
      <c r="L1356" s="1">
        <v>0.0</v>
      </c>
      <c r="M1356" s="1">
        <v>0.30103</v>
      </c>
      <c r="N1356" s="1">
        <v>0.0</v>
      </c>
      <c r="O1356" s="1">
        <v>0.0</v>
      </c>
      <c r="P1356" s="1">
        <v>0.0</v>
      </c>
      <c r="Q1356" s="1" t="s">
        <v>659</v>
      </c>
      <c r="R1356" s="1">
        <v>0.0</v>
      </c>
      <c r="S1356" s="1">
        <v>5.0</v>
      </c>
      <c r="T1356" s="1">
        <v>0.0</v>
      </c>
      <c r="U1356" s="1">
        <v>0.0</v>
      </c>
      <c r="V1356" s="1">
        <v>0.0</v>
      </c>
      <c r="W1356" s="1">
        <v>0.0</v>
      </c>
      <c r="X1356" s="1">
        <v>0.0</v>
      </c>
      <c r="Y1356" s="1">
        <v>0.0</v>
      </c>
      <c r="Z1356" s="1">
        <v>0.0</v>
      </c>
      <c r="AA1356" s="1">
        <v>0.0</v>
      </c>
      <c r="AB1356" s="1">
        <v>0.0</v>
      </c>
      <c r="AC1356" s="1">
        <v>0.0</v>
      </c>
      <c r="AD1356" s="1">
        <v>0.0</v>
      </c>
      <c r="AE1356" s="1">
        <v>270132.0</v>
      </c>
      <c r="AF1356" s="1">
        <v>3.0</v>
      </c>
      <c r="AH1356" s="1" t="s">
        <v>7955</v>
      </c>
      <c r="AJ1356" s="1">
        <v>1.0</v>
      </c>
      <c r="AK1356" s="1">
        <v>1.0</v>
      </c>
      <c r="AL1356" s="1">
        <v>0.0</v>
      </c>
    </row>
    <row r="1357" ht="15.75" customHeight="1">
      <c r="A1357" s="1" t="s">
        <v>227</v>
      </c>
      <c r="B1357" s="1">
        <v>21.0</v>
      </c>
      <c r="C1357" s="1" t="s">
        <v>4833</v>
      </c>
      <c r="D1357" s="1" t="s">
        <v>8405</v>
      </c>
      <c r="E1357" s="1" t="s">
        <v>8406</v>
      </c>
      <c r="F1357" s="1" t="s">
        <v>8407</v>
      </c>
      <c r="H1357" s="1">
        <v>9.43656</v>
      </c>
      <c r="I1357" s="1">
        <v>13.500665</v>
      </c>
      <c r="J1357" s="1">
        <v>0.0</v>
      </c>
      <c r="K1357" s="1">
        <v>0.0</v>
      </c>
      <c r="L1357" s="1">
        <v>0.0</v>
      </c>
      <c r="M1357" s="1">
        <v>0.69897</v>
      </c>
      <c r="N1357" s="1">
        <v>0.0</v>
      </c>
      <c r="O1357" s="1">
        <v>0.0</v>
      </c>
      <c r="P1357" s="1">
        <v>0.0</v>
      </c>
      <c r="Q1357" s="1" t="s">
        <v>8408</v>
      </c>
      <c r="R1357" s="1">
        <v>3.0</v>
      </c>
      <c r="S1357" s="1">
        <v>0.0</v>
      </c>
      <c r="T1357" s="1">
        <v>0.0</v>
      </c>
      <c r="U1357" s="1">
        <v>0.0</v>
      </c>
      <c r="V1357" s="1">
        <v>0.0</v>
      </c>
      <c r="W1357" s="1">
        <v>0.0</v>
      </c>
      <c r="X1357" s="1">
        <v>0.0</v>
      </c>
      <c r="Y1357" s="1">
        <v>0.0</v>
      </c>
      <c r="Z1357" s="1">
        <v>0.0</v>
      </c>
      <c r="AA1357" s="1">
        <v>0.0</v>
      </c>
      <c r="AB1357" s="1">
        <v>0.0</v>
      </c>
      <c r="AC1357" s="1">
        <v>0.0</v>
      </c>
      <c r="AD1357" s="1">
        <v>0.0</v>
      </c>
      <c r="AE1357" s="1">
        <v>242590.0</v>
      </c>
      <c r="AF1357" s="1">
        <v>29.0</v>
      </c>
      <c r="AG1357" s="1">
        <v>260.0</v>
      </c>
      <c r="AH1357" s="1" t="s">
        <v>8409</v>
      </c>
      <c r="AI1357" s="1">
        <v>4.0</v>
      </c>
      <c r="AJ1357" s="1">
        <v>1.0</v>
      </c>
      <c r="AK1357" s="1">
        <v>1.0</v>
      </c>
      <c r="AL1357" s="1">
        <v>1.0</v>
      </c>
    </row>
    <row r="1358" ht="15.75" customHeight="1">
      <c r="A1358" s="1" t="s">
        <v>227</v>
      </c>
      <c r="B1358" s="1">
        <v>22.0</v>
      </c>
      <c r="C1358" s="1" t="s">
        <v>4607</v>
      </c>
      <c r="D1358" s="1" t="s">
        <v>8128</v>
      </c>
      <c r="E1358" s="1" t="s">
        <v>8129</v>
      </c>
      <c r="F1358" s="1" t="s">
        <v>8130</v>
      </c>
      <c r="H1358" s="1">
        <v>9.18009</v>
      </c>
      <c r="I1358" s="1">
        <v>0.0</v>
      </c>
      <c r="J1358" s="1">
        <v>3.4980853</v>
      </c>
      <c r="K1358" s="1">
        <v>0.0</v>
      </c>
      <c r="L1358" s="1">
        <v>0.0</v>
      </c>
      <c r="M1358" s="1">
        <v>0.30103</v>
      </c>
      <c r="N1358" s="1">
        <v>0.0</v>
      </c>
      <c r="O1358" s="1">
        <v>0.0</v>
      </c>
      <c r="P1358" s="1">
        <v>0.0</v>
      </c>
      <c r="Q1358" s="1" t="s">
        <v>659</v>
      </c>
      <c r="R1358" s="1">
        <v>0.0</v>
      </c>
      <c r="S1358" s="1">
        <v>75.0</v>
      </c>
      <c r="T1358" s="1">
        <v>0.0</v>
      </c>
      <c r="U1358" s="1">
        <v>0.0</v>
      </c>
      <c r="V1358" s="1">
        <v>3.4980853</v>
      </c>
      <c r="W1358" s="1">
        <v>0.0</v>
      </c>
      <c r="X1358" s="1">
        <v>0.0</v>
      </c>
      <c r="Y1358" s="1">
        <v>0.0</v>
      </c>
      <c r="Z1358" s="1">
        <v>0.0</v>
      </c>
      <c r="AA1358" s="1">
        <v>0.0</v>
      </c>
      <c r="AB1358" s="1">
        <v>0.0</v>
      </c>
      <c r="AC1358" s="1">
        <v>0.0</v>
      </c>
      <c r="AD1358" s="1">
        <v>0.0</v>
      </c>
      <c r="AE1358" s="1">
        <v>252362.0</v>
      </c>
      <c r="AF1358" s="1">
        <v>4.0</v>
      </c>
      <c r="AH1358" s="1" t="s">
        <v>8131</v>
      </c>
      <c r="AI1358" s="1">
        <v>5.0</v>
      </c>
      <c r="AJ1358" s="1">
        <v>1.0</v>
      </c>
      <c r="AK1358" s="1">
        <v>2.0</v>
      </c>
      <c r="AL1358" s="1">
        <v>1.0</v>
      </c>
    </row>
    <row r="1359" ht="15.75" customHeight="1">
      <c r="A1359" s="1" t="s">
        <v>227</v>
      </c>
      <c r="B1359" s="1">
        <v>23.0</v>
      </c>
      <c r="C1359" s="1" t="s">
        <v>4835</v>
      </c>
      <c r="D1359" s="1" t="s">
        <v>8410</v>
      </c>
      <c r="E1359" s="1" t="s">
        <v>8411</v>
      </c>
      <c r="F1359" s="1" t="s">
        <v>8412</v>
      </c>
      <c r="H1359" s="1">
        <v>9.116099</v>
      </c>
      <c r="I1359" s="1">
        <v>19.106462</v>
      </c>
      <c r="J1359" s="1">
        <v>0.0</v>
      </c>
      <c r="K1359" s="1">
        <v>0.0</v>
      </c>
      <c r="L1359" s="1">
        <v>0.0</v>
      </c>
      <c r="M1359" s="1">
        <v>0.47712126</v>
      </c>
      <c r="N1359" s="1">
        <v>0.0</v>
      </c>
      <c r="O1359" s="1">
        <v>0.0</v>
      </c>
      <c r="P1359" s="1">
        <v>0.0</v>
      </c>
      <c r="Q1359" s="1" t="s">
        <v>6018</v>
      </c>
      <c r="R1359" s="1">
        <v>1.0</v>
      </c>
      <c r="S1359" s="1">
        <v>0.0</v>
      </c>
      <c r="T1359" s="1">
        <v>0.0</v>
      </c>
      <c r="U1359" s="1">
        <v>0.0</v>
      </c>
      <c r="V1359" s="1">
        <v>0.0</v>
      </c>
      <c r="W1359" s="1">
        <v>0.0</v>
      </c>
      <c r="X1359" s="1">
        <v>0.0</v>
      </c>
      <c r="Y1359" s="1">
        <v>0.0</v>
      </c>
      <c r="Z1359" s="1">
        <v>0.0</v>
      </c>
      <c r="AA1359" s="1">
        <v>0.0</v>
      </c>
      <c r="AB1359" s="1">
        <v>0.0</v>
      </c>
      <c r="AC1359" s="1">
        <v>0.0</v>
      </c>
      <c r="AD1359" s="1">
        <v>0.0</v>
      </c>
      <c r="AE1359" s="1">
        <v>126611.0</v>
      </c>
      <c r="AF1359" s="1">
        <v>4.0</v>
      </c>
      <c r="AH1359" s="1" t="s">
        <v>1103</v>
      </c>
      <c r="AJ1359" s="1">
        <v>1.0</v>
      </c>
      <c r="AK1359" s="1">
        <v>1.0</v>
      </c>
      <c r="AL1359" s="1">
        <v>1.0</v>
      </c>
    </row>
    <row r="1360" ht="15.75" customHeight="1">
      <c r="A1360" s="1" t="s">
        <v>227</v>
      </c>
      <c r="B1360" s="1">
        <v>24.0</v>
      </c>
      <c r="C1360" s="1" t="s">
        <v>4837</v>
      </c>
      <c r="D1360" s="1" t="s">
        <v>8413</v>
      </c>
      <c r="E1360" s="1" t="s">
        <v>8414</v>
      </c>
      <c r="F1360" s="1" t="s">
        <v>8415</v>
      </c>
      <c r="H1360" s="1">
        <v>7.8544927</v>
      </c>
      <c r="I1360" s="1">
        <v>0.0</v>
      </c>
      <c r="J1360" s="1">
        <v>1.9235321</v>
      </c>
      <c r="K1360" s="1">
        <v>0.0</v>
      </c>
      <c r="L1360" s="1">
        <v>0.0</v>
      </c>
      <c r="M1360" s="1">
        <v>0.30103</v>
      </c>
      <c r="N1360" s="1">
        <v>0.0</v>
      </c>
      <c r="O1360" s="1">
        <v>0.0</v>
      </c>
      <c r="P1360" s="1">
        <v>0.0</v>
      </c>
      <c r="Q1360" s="1" t="s">
        <v>659</v>
      </c>
      <c r="R1360" s="1">
        <v>0.0</v>
      </c>
      <c r="S1360" s="1">
        <v>183.0</v>
      </c>
      <c r="T1360" s="1">
        <v>0.0</v>
      </c>
      <c r="U1360" s="1">
        <v>0.0</v>
      </c>
      <c r="V1360" s="1">
        <v>0.0</v>
      </c>
      <c r="W1360" s="1">
        <v>0.0</v>
      </c>
      <c r="X1360" s="1">
        <v>0.0</v>
      </c>
      <c r="Y1360" s="1">
        <v>1.9235321</v>
      </c>
      <c r="Z1360" s="1">
        <v>0.0</v>
      </c>
      <c r="AA1360" s="1">
        <v>0.0</v>
      </c>
      <c r="AB1360" s="1">
        <v>0.0</v>
      </c>
      <c r="AC1360" s="1">
        <v>0.0</v>
      </c>
      <c r="AD1360" s="1">
        <v>0.0</v>
      </c>
      <c r="AE1360" s="1">
        <v>169488.0</v>
      </c>
      <c r="AF1360" s="1">
        <v>20.0</v>
      </c>
      <c r="AH1360" s="1" t="s">
        <v>8417</v>
      </c>
      <c r="AI1360" s="1">
        <v>2.0</v>
      </c>
      <c r="AJ1360" s="1">
        <v>1.0</v>
      </c>
      <c r="AK1360" s="1">
        <v>1.0</v>
      </c>
      <c r="AL1360" s="1">
        <v>1.0</v>
      </c>
    </row>
    <row r="1361" ht="15.75" customHeight="1">
      <c r="A1361" s="1" t="s">
        <v>227</v>
      </c>
      <c r="B1361" s="1">
        <v>25.0</v>
      </c>
      <c r="C1361" s="1" t="s">
        <v>4840</v>
      </c>
      <c r="D1361" s="1" t="s">
        <v>8418</v>
      </c>
      <c r="E1361" s="1" t="s">
        <v>8419</v>
      </c>
      <c r="F1361" s="1" t="s">
        <v>8420</v>
      </c>
      <c r="H1361" s="1">
        <v>7.650261</v>
      </c>
      <c r="I1361" s="1">
        <v>21.002253</v>
      </c>
      <c r="J1361" s="1">
        <v>4.4113646</v>
      </c>
      <c r="K1361" s="1">
        <v>0.0</v>
      </c>
      <c r="L1361" s="1">
        <v>0.0</v>
      </c>
      <c r="M1361" s="1">
        <v>0.30103</v>
      </c>
      <c r="N1361" s="1">
        <v>0.0</v>
      </c>
      <c r="O1361" s="1">
        <v>0.0</v>
      </c>
      <c r="P1361" s="1">
        <v>0.0</v>
      </c>
      <c r="Q1361" s="1" t="s">
        <v>659</v>
      </c>
      <c r="R1361" s="1">
        <v>0.0</v>
      </c>
      <c r="T1361" s="1">
        <v>0.0</v>
      </c>
      <c r="U1361" s="1">
        <v>0.0</v>
      </c>
      <c r="V1361" s="1">
        <v>4.4113646</v>
      </c>
      <c r="W1361" s="1">
        <v>0.0</v>
      </c>
      <c r="X1361" s="1">
        <v>0.0</v>
      </c>
      <c r="Y1361" s="1">
        <v>0.0</v>
      </c>
      <c r="Z1361" s="1">
        <v>0.0</v>
      </c>
      <c r="AA1361" s="1">
        <v>0.0</v>
      </c>
      <c r="AB1361" s="1">
        <v>0.0</v>
      </c>
      <c r="AC1361" s="1">
        <v>0.0</v>
      </c>
      <c r="AD1361" s="1">
        <v>0.0</v>
      </c>
      <c r="AE1361" s="1">
        <v>456348.0</v>
      </c>
      <c r="AI1361" s="1">
        <v>4.0</v>
      </c>
      <c r="AK1361" s="1">
        <v>0.0</v>
      </c>
      <c r="AL1361" s="1">
        <v>0.0</v>
      </c>
    </row>
    <row r="1362" ht="15.75" customHeight="1">
      <c r="A1362" s="1" t="s">
        <v>230</v>
      </c>
      <c r="B1362" s="1">
        <v>1.0</v>
      </c>
      <c r="C1362" s="1" t="s">
        <v>4844</v>
      </c>
      <c r="D1362" s="1" t="s">
        <v>8421</v>
      </c>
      <c r="E1362" s="1" t="s">
        <v>8422</v>
      </c>
      <c r="F1362" s="1" t="s">
        <v>8423</v>
      </c>
      <c r="H1362" s="1">
        <v>9.9999998E12</v>
      </c>
      <c r="I1362" s="1">
        <v>0.0</v>
      </c>
      <c r="J1362" s="1">
        <v>0.0</v>
      </c>
      <c r="K1362" s="1">
        <v>0.0</v>
      </c>
      <c r="L1362" s="1">
        <v>0.0</v>
      </c>
      <c r="M1362" s="1">
        <v>0.0</v>
      </c>
      <c r="N1362" s="1">
        <v>0.0</v>
      </c>
      <c r="O1362" s="1">
        <v>0.0</v>
      </c>
      <c r="P1362" s="1">
        <v>0.0</v>
      </c>
      <c r="Q1362" s="1" t="s">
        <v>1002</v>
      </c>
      <c r="R1362" s="1">
        <v>1.0</v>
      </c>
      <c r="T1362" s="1">
        <v>0.0</v>
      </c>
      <c r="U1362" s="1">
        <v>0.0</v>
      </c>
      <c r="V1362" s="1">
        <v>0.0</v>
      </c>
      <c r="W1362" s="1">
        <v>0.0</v>
      </c>
      <c r="X1362" s="1">
        <v>0.0</v>
      </c>
      <c r="Y1362" s="1">
        <v>0.0</v>
      </c>
      <c r="Z1362" s="1">
        <v>0.0</v>
      </c>
      <c r="AA1362" s="1">
        <v>0.0</v>
      </c>
      <c r="AB1362" s="1">
        <v>0.0</v>
      </c>
      <c r="AC1362" s="1">
        <v>0.0</v>
      </c>
      <c r="AD1362" s="1">
        <v>0.0</v>
      </c>
      <c r="AE1362" s="1">
        <v>238367.0</v>
      </c>
      <c r="AF1362" s="1">
        <v>37.0</v>
      </c>
      <c r="AH1362" s="1" t="s">
        <v>8425</v>
      </c>
      <c r="AJ1362" s="1">
        <v>1.0</v>
      </c>
      <c r="AK1362" s="1">
        <v>2.0</v>
      </c>
      <c r="AL1362" s="1">
        <v>1.0</v>
      </c>
    </row>
    <row r="1363" ht="15.75" customHeight="1">
      <c r="A1363" s="1" t="s">
        <v>230</v>
      </c>
      <c r="B1363" s="1">
        <v>2.0</v>
      </c>
      <c r="C1363" s="1" t="s">
        <v>97</v>
      </c>
      <c r="D1363" s="1" t="s">
        <v>716</v>
      </c>
      <c r="E1363" s="1" t="s">
        <v>717</v>
      </c>
      <c r="F1363" s="1" t="s">
        <v>718</v>
      </c>
      <c r="H1363" s="1">
        <v>377.54477</v>
      </c>
      <c r="I1363" s="1">
        <v>9.9233055</v>
      </c>
      <c r="J1363" s="1">
        <v>0.0</v>
      </c>
      <c r="K1363" s="1">
        <v>0.0</v>
      </c>
      <c r="L1363" s="1">
        <v>0.0</v>
      </c>
      <c r="M1363" s="1">
        <v>1.146128</v>
      </c>
      <c r="N1363" s="1">
        <v>0.0</v>
      </c>
      <c r="O1363" s="1">
        <v>0.0</v>
      </c>
      <c r="P1363" s="1">
        <v>0.0</v>
      </c>
      <c r="Q1363" s="1" t="s">
        <v>8473</v>
      </c>
      <c r="R1363" s="1">
        <v>12.0</v>
      </c>
      <c r="S1363" s="1">
        <v>1100.940001506358</v>
      </c>
      <c r="T1363" s="1">
        <v>0.0</v>
      </c>
      <c r="U1363" s="1">
        <v>0.0</v>
      </c>
      <c r="V1363" s="1">
        <v>0.0</v>
      </c>
      <c r="W1363" s="1">
        <v>0.0</v>
      </c>
      <c r="X1363" s="1">
        <v>0.0</v>
      </c>
      <c r="Y1363" s="1">
        <v>0.0</v>
      </c>
      <c r="Z1363" s="1">
        <v>0.0</v>
      </c>
      <c r="AA1363" s="1">
        <v>0.0</v>
      </c>
      <c r="AB1363" s="1">
        <v>0.0</v>
      </c>
      <c r="AC1363" s="1">
        <v>0.0</v>
      </c>
      <c r="AD1363" s="1">
        <v>0.0</v>
      </c>
      <c r="AE1363" s="1">
        <v>29369.0</v>
      </c>
      <c r="AF1363" s="1">
        <v>11801.0</v>
      </c>
      <c r="AG1363" s="1">
        <v>960.0</v>
      </c>
      <c r="AH1363" s="1" t="s">
        <v>724</v>
      </c>
      <c r="AI1363" s="1">
        <v>602.0</v>
      </c>
      <c r="AJ1363" s="1">
        <v>18.0</v>
      </c>
      <c r="AK1363" s="1">
        <v>18.0</v>
      </c>
      <c r="AL1363" s="1">
        <v>31.0</v>
      </c>
    </row>
    <row r="1364" ht="15.75" customHeight="1">
      <c r="A1364" s="1" t="s">
        <v>230</v>
      </c>
      <c r="B1364" s="1">
        <v>3.0</v>
      </c>
      <c r="C1364" s="1" t="s">
        <v>4848</v>
      </c>
      <c r="D1364" s="1" t="s">
        <v>8426</v>
      </c>
      <c r="E1364" s="1" t="s">
        <v>8427</v>
      </c>
      <c r="F1364" s="1" t="s">
        <v>8428</v>
      </c>
      <c r="H1364" s="1">
        <v>150.14334</v>
      </c>
      <c r="I1364" s="1">
        <v>8.080582</v>
      </c>
      <c r="J1364" s="1">
        <v>4.6145163</v>
      </c>
      <c r="K1364" s="1">
        <v>0.0</v>
      </c>
      <c r="L1364" s="1">
        <v>0.0</v>
      </c>
      <c r="M1364" s="1">
        <v>0.7781513</v>
      </c>
      <c r="N1364" s="1">
        <v>0.0</v>
      </c>
      <c r="O1364" s="1">
        <v>0.0</v>
      </c>
      <c r="P1364" s="1">
        <v>0.0</v>
      </c>
      <c r="Q1364" s="1" t="s">
        <v>8478</v>
      </c>
      <c r="R1364" s="1">
        <v>4.0</v>
      </c>
      <c r="S1364" s="1">
        <v>230.0</v>
      </c>
      <c r="T1364" s="1">
        <v>0.32755852</v>
      </c>
      <c r="U1364" s="1">
        <v>1.1184024</v>
      </c>
      <c r="V1364" s="1">
        <v>4.6145163</v>
      </c>
      <c r="W1364" s="1">
        <v>0.0</v>
      </c>
      <c r="X1364" s="1">
        <v>0.0</v>
      </c>
      <c r="Y1364" s="1">
        <v>0.0</v>
      </c>
      <c r="Z1364" s="1">
        <v>0.0</v>
      </c>
      <c r="AA1364" s="1">
        <v>0.0</v>
      </c>
      <c r="AB1364" s="1">
        <v>0.0</v>
      </c>
      <c r="AC1364" s="1">
        <v>0.0</v>
      </c>
      <c r="AD1364" s="1">
        <v>0.0</v>
      </c>
      <c r="AE1364" s="1">
        <v>500199.0</v>
      </c>
      <c r="AF1364" s="1">
        <v>248.0</v>
      </c>
      <c r="AG1364" s="1">
        <v>800.0</v>
      </c>
      <c r="AH1364" s="1" t="s">
        <v>8430</v>
      </c>
      <c r="AI1364" s="1">
        <v>23.0</v>
      </c>
      <c r="AJ1364" s="1">
        <v>1.0</v>
      </c>
      <c r="AK1364" s="1">
        <v>2.0</v>
      </c>
      <c r="AL1364" s="1">
        <v>5.0</v>
      </c>
    </row>
    <row r="1365" ht="15.75" customHeight="1">
      <c r="A1365" s="1" t="s">
        <v>230</v>
      </c>
      <c r="B1365" s="1">
        <v>4.0</v>
      </c>
      <c r="C1365" s="1" t="s">
        <v>4850</v>
      </c>
      <c r="D1365" s="1" t="s">
        <v>8431</v>
      </c>
      <c r="E1365" s="1" t="s">
        <v>8432</v>
      </c>
      <c r="F1365" s="1" t="s">
        <v>8433</v>
      </c>
      <c r="H1365" s="1">
        <v>118.66109</v>
      </c>
      <c r="I1365" s="1">
        <v>4.434105</v>
      </c>
      <c r="J1365" s="1">
        <v>5.470131</v>
      </c>
      <c r="K1365" s="1">
        <v>0.0</v>
      </c>
      <c r="L1365" s="1">
        <v>0.0</v>
      </c>
      <c r="M1365" s="1">
        <v>0.90309</v>
      </c>
      <c r="N1365" s="1">
        <v>0.0</v>
      </c>
      <c r="O1365" s="1">
        <v>0.0</v>
      </c>
      <c r="P1365" s="1">
        <v>0.0</v>
      </c>
      <c r="Q1365" s="1" t="s">
        <v>8485</v>
      </c>
      <c r="R1365" s="1">
        <v>6.0</v>
      </c>
      <c r="S1365" s="1">
        <v>175.0</v>
      </c>
      <c r="T1365" s="1">
        <v>0.29569575</v>
      </c>
      <c r="U1365" s="1">
        <v>0.0</v>
      </c>
      <c r="V1365" s="1">
        <v>0.0</v>
      </c>
      <c r="W1365" s="1">
        <v>5.470131</v>
      </c>
      <c r="X1365" s="1">
        <v>0.0</v>
      </c>
      <c r="Y1365" s="1">
        <v>0.0</v>
      </c>
      <c r="Z1365" s="1">
        <v>0.0</v>
      </c>
      <c r="AA1365" s="1">
        <v>0.0</v>
      </c>
      <c r="AB1365" s="1">
        <v>0.0</v>
      </c>
      <c r="AC1365" s="1">
        <v>0.0</v>
      </c>
      <c r="AD1365" s="1">
        <v>0.0</v>
      </c>
      <c r="AE1365" s="1">
        <v>114812.0</v>
      </c>
      <c r="AF1365" s="1">
        <v>339.0</v>
      </c>
      <c r="AG1365" s="1">
        <v>890.0</v>
      </c>
      <c r="AH1365" s="1" t="s">
        <v>6377</v>
      </c>
      <c r="AI1365" s="1">
        <v>107.0</v>
      </c>
      <c r="AJ1365" s="1">
        <v>3.0</v>
      </c>
      <c r="AK1365" s="1">
        <v>3.0</v>
      </c>
      <c r="AL1365" s="1">
        <v>4.0</v>
      </c>
    </row>
    <row r="1366" ht="15.75" customHeight="1">
      <c r="A1366" s="1" t="s">
        <v>230</v>
      </c>
      <c r="B1366" s="1">
        <v>5.0</v>
      </c>
      <c r="C1366" s="1" t="s">
        <v>4852</v>
      </c>
      <c r="D1366" s="1" t="s">
        <v>8435</v>
      </c>
      <c r="E1366" s="1" t="s">
        <v>8436</v>
      </c>
      <c r="F1366" s="1" t="s">
        <v>8437</v>
      </c>
      <c r="H1366" s="1">
        <v>104.68123</v>
      </c>
      <c r="I1366" s="1">
        <v>11.469455</v>
      </c>
      <c r="J1366" s="1">
        <v>1.0209292</v>
      </c>
      <c r="K1366" s="1">
        <v>0.0</v>
      </c>
      <c r="L1366" s="1">
        <v>0.0</v>
      </c>
      <c r="M1366" s="1">
        <v>0.7781513</v>
      </c>
      <c r="N1366" s="1">
        <v>0.0</v>
      </c>
      <c r="O1366" s="1">
        <v>0.0</v>
      </c>
      <c r="P1366" s="1">
        <v>0.0</v>
      </c>
      <c r="Q1366" s="1" t="s">
        <v>8491</v>
      </c>
      <c r="R1366" s="1">
        <v>4.0</v>
      </c>
      <c r="S1366" s="1">
        <v>115.0</v>
      </c>
      <c r="T1366" s="1">
        <v>0.11202673</v>
      </c>
      <c r="U1366" s="1">
        <v>1.0209292</v>
      </c>
      <c r="V1366" s="1">
        <v>0.0</v>
      </c>
      <c r="W1366" s="1">
        <v>0.0</v>
      </c>
      <c r="X1366" s="1">
        <v>0.0</v>
      </c>
      <c r="Y1366" s="1">
        <v>0.0</v>
      </c>
      <c r="Z1366" s="1">
        <v>0.0</v>
      </c>
      <c r="AA1366" s="1">
        <v>0.0</v>
      </c>
      <c r="AB1366" s="1">
        <v>0.0</v>
      </c>
      <c r="AC1366" s="1">
        <v>0.0</v>
      </c>
      <c r="AD1366" s="1">
        <v>0.0</v>
      </c>
      <c r="AE1366" s="1">
        <v>28903.0</v>
      </c>
      <c r="AF1366" s="1">
        <v>93.0</v>
      </c>
      <c r="AG1366" s="1">
        <v>810.0</v>
      </c>
      <c r="AH1366" s="1" t="s">
        <v>3048</v>
      </c>
      <c r="AI1366" s="1">
        <v>41.0</v>
      </c>
      <c r="AJ1366" s="1">
        <v>4.0</v>
      </c>
      <c r="AK1366" s="1">
        <v>6.0</v>
      </c>
      <c r="AL1366" s="1">
        <v>6.0</v>
      </c>
    </row>
    <row r="1367" ht="15.75" customHeight="1">
      <c r="A1367" s="1" t="s">
        <v>230</v>
      </c>
      <c r="B1367" s="1">
        <v>6.0</v>
      </c>
      <c r="C1367" s="1" t="s">
        <v>4854</v>
      </c>
      <c r="D1367" s="1" t="s">
        <v>8440</v>
      </c>
      <c r="E1367" s="1" t="s">
        <v>8441</v>
      </c>
      <c r="F1367" s="1" t="s">
        <v>8442</v>
      </c>
      <c r="H1367" s="1">
        <v>96.24928</v>
      </c>
      <c r="I1367" s="1">
        <v>9.610226</v>
      </c>
      <c r="J1367" s="1">
        <v>1.0749357</v>
      </c>
      <c r="K1367" s="1">
        <v>0.0</v>
      </c>
      <c r="L1367" s="1">
        <v>0.0</v>
      </c>
      <c r="M1367" s="1">
        <v>0.7781513</v>
      </c>
      <c r="N1367" s="1">
        <v>0.0</v>
      </c>
      <c r="O1367" s="1">
        <v>0.0</v>
      </c>
      <c r="P1367" s="1">
        <v>0.0</v>
      </c>
      <c r="Q1367" s="1" t="s">
        <v>8443</v>
      </c>
      <c r="R1367" s="1">
        <v>4.0</v>
      </c>
      <c r="S1367" s="1">
        <v>133.0</v>
      </c>
      <c r="T1367" s="1">
        <v>0.26664707</v>
      </c>
      <c r="U1367" s="1">
        <v>1.0749357</v>
      </c>
      <c r="V1367" s="1">
        <v>0.0</v>
      </c>
      <c r="W1367" s="1">
        <v>0.0</v>
      </c>
      <c r="X1367" s="1">
        <v>0.0</v>
      </c>
      <c r="Y1367" s="1">
        <v>0.0</v>
      </c>
      <c r="Z1367" s="1">
        <v>0.0</v>
      </c>
      <c r="AA1367" s="1">
        <v>0.0</v>
      </c>
      <c r="AB1367" s="1">
        <v>0.0</v>
      </c>
      <c r="AC1367" s="1">
        <v>0.0</v>
      </c>
      <c r="AD1367" s="1">
        <v>0.0</v>
      </c>
      <c r="AE1367" s="1">
        <v>15688.0</v>
      </c>
      <c r="AF1367" s="1">
        <v>165.0</v>
      </c>
      <c r="AG1367" s="1">
        <v>790.0</v>
      </c>
      <c r="AH1367" s="1" t="s">
        <v>8444</v>
      </c>
      <c r="AI1367" s="1">
        <v>25.0</v>
      </c>
      <c r="AJ1367" s="1">
        <v>5.0</v>
      </c>
      <c r="AK1367" s="1">
        <v>5.0</v>
      </c>
      <c r="AL1367" s="1">
        <v>7.0</v>
      </c>
    </row>
    <row r="1368" ht="15.75" customHeight="1">
      <c r="A1368" s="1" t="s">
        <v>230</v>
      </c>
      <c r="B1368" s="1">
        <v>7.0</v>
      </c>
      <c r="C1368" s="1" t="s">
        <v>1836</v>
      </c>
      <c r="D1368" s="1" t="s">
        <v>5127</v>
      </c>
      <c r="E1368" s="1" t="s">
        <v>5128</v>
      </c>
      <c r="F1368" s="1" t="s">
        <v>5129</v>
      </c>
      <c r="H1368" s="1">
        <v>80.83584</v>
      </c>
      <c r="I1368" s="1">
        <v>4.130355</v>
      </c>
      <c r="J1368" s="1">
        <v>0.0</v>
      </c>
      <c r="K1368" s="1">
        <v>0.0</v>
      </c>
      <c r="L1368" s="1">
        <v>0.0</v>
      </c>
      <c r="M1368" s="1">
        <v>0.69897</v>
      </c>
      <c r="N1368" s="1">
        <v>0.0</v>
      </c>
      <c r="O1368" s="1">
        <v>0.0</v>
      </c>
      <c r="P1368" s="1">
        <v>0.0</v>
      </c>
      <c r="Q1368" s="1" t="s">
        <v>5130</v>
      </c>
      <c r="R1368" s="1">
        <v>3.0</v>
      </c>
      <c r="S1368" s="1">
        <v>783.0</v>
      </c>
      <c r="T1368" s="1">
        <v>0.0</v>
      </c>
      <c r="U1368" s="1">
        <v>0.0</v>
      </c>
      <c r="V1368" s="1">
        <v>0.0</v>
      </c>
      <c r="W1368" s="1">
        <v>0.0</v>
      </c>
      <c r="X1368" s="1">
        <v>0.0</v>
      </c>
      <c r="Y1368" s="1">
        <v>0.0</v>
      </c>
      <c r="Z1368" s="1">
        <v>0.0</v>
      </c>
      <c r="AA1368" s="1">
        <v>0.0</v>
      </c>
      <c r="AB1368" s="1">
        <v>0.0</v>
      </c>
      <c r="AC1368" s="1">
        <v>0.0</v>
      </c>
      <c r="AD1368" s="1">
        <v>0.0</v>
      </c>
      <c r="AE1368" s="1">
        <v>88897.0</v>
      </c>
      <c r="AF1368" s="1">
        <v>663.0</v>
      </c>
      <c r="AG1368" s="1">
        <v>900.0</v>
      </c>
      <c r="AH1368" s="1" t="s">
        <v>5085</v>
      </c>
      <c r="AI1368" s="1">
        <v>201.0</v>
      </c>
      <c r="AJ1368" s="1">
        <v>10.0</v>
      </c>
      <c r="AK1368" s="1">
        <v>15.0</v>
      </c>
      <c r="AL1368" s="1">
        <v>9.0</v>
      </c>
    </row>
    <row r="1369" ht="15.75" customHeight="1">
      <c r="A1369" s="1" t="s">
        <v>230</v>
      </c>
      <c r="B1369" s="1">
        <v>8.0</v>
      </c>
      <c r="C1369" s="1" t="s">
        <v>4720</v>
      </c>
      <c r="D1369" s="1" t="s">
        <v>8247</v>
      </c>
      <c r="E1369" s="1" t="s">
        <v>8248</v>
      </c>
      <c r="F1369" s="1" t="s">
        <v>8249</v>
      </c>
      <c r="H1369" s="1">
        <v>76.05286</v>
      </c>
      <c r="I1369" s="1">
        <v>7.6734576</v>
      </c>
      <c r="J1369" s="1">
        <v>0.0</v>
      </c>
      <c r="K1369" s="1">
        <v>0.0</v>
      </c>
      <c r="L1369" s="1">
        <v>0.0</v>
      </c>
      <c r="M1369" s="1">
        <v>0.60206</v>
      </c>
      <c r="N1369" s="1">
        <v>0.0</v>
      </c>
      <c r="O1369" s="1">
        <v>0.0</v>
      </c>
      <c r="P1369" s="1">
        <v>0.0</v>
      </c>
      <c r="Q1369" s="1" t="s">
        <v>2851</v>
      </c>
      <c r="R1369" s="1">
        <v>2.0</v>
      </c>
      <c r="S1369" s="1">
        <v>270.0</v>
      </c>
      <c r="T1369" s="1">
        <v>0.0</v>
      </c>
      <c r="U1369" s="1">
        <v>0.0</v>
      </c>
      <c r="V1369" s="1">
        <v>0.0</v>
      </c>
      <c r="W1369" s="1">
        <v>0.0</v>
      </c>
      <c r="X1369" s="1">
        <v>0.0</v>
      </c>
      <c r="Y1369" s="1">
        <v>0.0</v>
      </c>
      <c r="Z1369" s="1">
        <v>0.0</v>
      </c>
      <c r="AA1369" s="1">
        <v>0.0</v>
      </c>
      <c r="AB1369" s="1">
        <v>0.0</v>
      </c>
      <c r="AC1369" s="1">
        <v>0.0</v>
      </c>
      <c r="AD1369" s="1">
        <v>0.0</v>
      </c>
      <c r="AE1369" s="1">
        <v>211903.0</v>
      </c>
      <c r="AF1369" s="1">
        <v>74.0</v>
      </c>
      <c r="AH1369" s="1" t="s">
        <v>958</v>
      </c>
      <c r="AI1369" s="1">
        <v>56.0</v>
      </c>
      <c r="AJ1369" s="1">
        <v>3.0</v>
      </c>
      <c r="AK1369" s="1">
        <v>8.0</v>
      </c>
      <c r="AL1369" s="1">
        <v>3.0</v>
      </c>
    </row>
    <row r="1370" ht="15.75" customHeight="1">
      <c r="A1370" s="1" t="s">
        <v>230</v>
      </c>
      <c r="B1370" s="1">
        <v>9.0</v>
      </c>
      <c r="C1370" s="1" t="s">
        <v>4856</v>
      </c>
      <c r="D1370" s="1" t="s">
        <v>8445</v>
      </c>
      <c r="E1370" s="1" t="s">
        <v>8446</v>
      </c>
      <c r="F1370" s="1" t="s">
        <v>8447</v>
      </c>
      <c r="H1370" s="1">
        <v>73.29717</v>
      </c>
      <c r="I1370" s="1">
        <v>9.42818</v>
      </c>
      <c r="J1370" s="1">
        <v>5.857958</v>
      </c>
      <c r="K1370" s="1">
        <v>0.0</v>
      </c>
      <c r="L1370" s="1">
        <v>0.0</v>
      </c>
      <c r="M1370" s="1">
        <v>0.47712126</v>
      </c>
      <c r="N1370" s="1">
        <v>0.0</v>
      </c>
      <c r="O1370" s="1">
        <v>0.0</v>
      </c>
      <c r="P1370" s="1">
        <v>0.0</v>
      </c>
      <c r="Q1370" s="1" t="s">
        <v>1002</v>
      </c>
      <c r="R1370" s="1">
        <v>1.0</v>
      </c>
      <c r="S1370" s="1">
        <v>100.0</v>
      </c>
      <c r="T1370" s="1">
        <v>0.0</v>
      </c>
      <c r="U1370" s="1">
        <v>1.120733</v>
      </c>
      <c r="V1370" s="1">
        <v>0.0</v>
      </c>
      <c r="W1370" s="1">
        <v>5.600519</v>
      </c>
      <c r="X1370" s="1">
        <v>5.857958</v>
      </c>
      <c r="Y1370" s="1">
        <v>0.0</v>
      </c>
      <c r="Z1370" s="1">
        <v>0.0</v>
      </c>
      <c r="AA1370" s="1">
        <v>0.0</v>
      </c>
      <c r="AB1370" s="1">
        <v>0.0</v>
      </c>
      <c r="AC1370" s="1">
        <v>0.0</v>
      </c>
      <c r="AD1370" s="1">
        <v>0.0</v>
      </c>
      <c r="AE1370" s="1">
        <v>202260.0</v>
      </c>
      <c r="AF1370" s="1">
        <v>42.0</v>
      </c>
      <c r="AG1370" s="1">
        <v>620.0</v>
      </c>
      <c r="AH1370" s="1" t="s">
        <v>8448</v>
      </c>
      <c r="AI1370" s="1">
        <v>55.0</v>
      </c>
      <c r="AJ1370" s="1">
        <v>1.0</v>
      </c>
      <c r="AK1370" s="1">
        <v>3.0</v>
      </c>
      <c r="AL1370" s="1">
        <v>1.0</v>
      </c>
    </row>
    <row r="1371" ht="15.75" customHeight="1">
      <c r="A1371" s="1" t="s">
        <v>230</v>
      </c>
      <c r="B1371" s="1">
        <v>10.0</v>
      </c>
      <c r="C1371" s="1" t="s">
        <v>4858</v>
      </c>
      <c r="D1371" s="1" t="s">
        <v>8449</v>
      </c>
      <c r="E1371" s="1" t="s">
        <v>8450</v>
      </c>
      <c r="F1371" s="1" t="s">
        <v>8451</v>
      </c>
      <c r="H1371" s="1">
        <v>56.23374</v>
      </c>
      <c r="I1371" s="1">
        <v>8.533327</v>
      </c>
      <c r="J1371" s="1">
        <v>0.14206722</v>
      </c>
      <c r="K1371" s="1">
        <v>0.0</v>
      </c>
      <c r="L1371" s="1">
        <v>0.0</v>
      </c>
      <c r="M1371" s="1">
        <v>0.69897</v>
      </c>
      <c r="N1371" s="1">
        <v>0.0</v>
      </c>
      <c r="O1371" s="1">
        <v>0.0</v>
      </c>
      <c r="P1371" s="1">
        <v>0.0</v>
      </c>
      <c r="Q1371" s="1" t="s">
        <v>8452</v>
      </c>
      <c r="R1371" s="1">
        <v>3.0</v>
      </c>
      <c r="S1371" s="1">
        <v>85.0</v>
      </c>
      <c r="T1371" s="1">
        <v>0.14206722</v>
      </c>
      <c r="U1371" s="1">
        <v>0.0</v>
      </c>
      <c r="V1371" s="1">
        <v>0.0</v>
      </c>
      <c r="W1371" s="1">
        <v>0.0</v>
      </c>
      <c r="X1371" s="1">
        <v>0.0</v>
      </c>
      <c r="Y1371" s="1">
        <v>0.0</v>
      </c>
      <c r="Z1371" s="1">
        <v>0.0</v>
      </c>
      <c r="AA1371" s="1">
        <v>0.0</v>
      </c>
      <c r="AB1371" s="1">
        <v>0.0</v>
      </c>
      <c r="AC1371" s="1">
        <v>0.0</v>
      </c>
      <c r="AD1371" s="1">
        <v>0.0</v>
      </c>
      <c r="AE1371" s="1">
        <v>443933.0</v>
      </c>
      <c r="AF1371" s="1">
        <v>172.0</v>
      </c>
      <c r="AG1371" s="1">
        <v>810.0</v>
      </c>
      <c r="AH1371" s="1" t="s">
        <v>5107</v>
      </c>
      <c r="AI1371" s="1">
        <v>29.0</v>
      </c>
      <c r="AJ1371" s="1">
        <v>2.0</v>
      </c>
      <c r="AK1371" s="1">
        <v>2.0</v>
      </c>
      <c r="AL1371" s="1">
        <v>3.0</v>
      </c>
    </row>
    <row r="1372" ht="15.75" customHeight="1">
      <c r="A1372" s="1" t="s">
        <v>230</v>
      </c>
      <c r="B1372" s="1">
        <v>11.0</v>
      </c>
      <c r="C1372" s="1" t="s">
        <v>4863</v>
      </c>
      <c r="D1372" s="1" t="s">
        <v>8453</v>
      </c>
      <c r="E1372" s="1" t="s">
        <v>8454</v>
      </c>
      <c r="F1372" s="1" t="s">
        <v>8455</v>
      </c>
      <c r="H1372" s="1">
        <v>51.076538</v>
      </c>
      <c r="I1372" s="1">
        <v>0.0</v>
      </c>
      <c r="J1372" s="1">
        <v>3.9134548</v>
      </c>
      <c r="K1372" s="1">
        <v>0.0</v>
      </c>
      <c r="L1372" s="1">
        <v>0.0</v>
      </c>
      <c r="M1372" s="1">
        <v>1.0413927</v>
      </c>
      <c r="N1372" s="1">
        <v>0.0</v>
      </c>
      <c r="O1372" s="1">
        <v>0.0</v>
      </c>
      <c r="P1372" s="1">
        <v>0.0</v>
      </c>
      <c r="Q1372" s="1" t="s">
        <v>8521</v>
      </c>
      <c r="R1372" s="1">
        <v>9.0</v>
      </c>
      <c r="S1372" s="1">
        <v>156.0700000524521</v>
      </c>
      <c r="T1372" s="1">
        <v>0.25001085</v>
      </c>
      <c r="U1372" s="1">
        <v>0.8515093</v>
      </c>
      <c r="V1372" s="1">
        <v>3.9134548</v>
      </c>
      <c r="W1372" s="1">
        <v>0.0</v>
      </c>
      <c r="X1372" s="1">
        <v>0.0</v>
      </c>
      <c r="Y1372" s="1">
        <v>0.0</v>
      </c>
      <c r="Z1372" s="1">
        <v>0.0</v>
      </c>
      <c r="AA1372" s="1">
        <v>0.0</v>
      </c>
      <c r="AB1372" s="1">
        <v>0.0</v>
      </c>
      <c r="AC1372" s="1">
        <v>0.0</v>
      </c>
      <c r="AD1372" s="1">
        <v>0.0</v>
      </c>
      <c r="AE1372" s="1">
        <v>215642.0</v>
      </c>
      <c r="AF1372" s="1">
        <v>532.0</v>
      </c>
      <c r="AH1372" s="1" t="s">
        <v>926</v>
      </c>
      <c r="AI1372" s="1">
        <v>47.0</v>
      </c>
      <c r="AJ1372" s="1">
        <v>5.0</v>
      </c>
      <c r="AK1372" s="1">
        <v>6.0</v>
      </c>
      <c r="AL1372" s="1">
        <v>6.0</v>
      </c>
    </row>
    <row r="1373" ht="15.75" customHeight="1">
      <c r="A1373" s="1" t="s">
        <v>230</v>
      </c>
      <c r="B1373" s="1">
        <v>12.0</v>
      </c>
      <c r="C1373" s="1" t="s">
        <v>4866</v>
      </c>
      <c r="D1373" s="1" t="s">
        <v>8457</v>
      </c>
      <c r="E1373" s="1" t="s">
        <v>8458</v>
      </c>
      <c r="F1373" s="1" t="s">
        <v>8459</v>
      </c>
      <c r="H1373" s="1">
        <v>50.565716</v>
      </c>
      <c r="I1373" s="1">
        <v>0.0</v>
      </c>
      <c r="J1373" s="1">
        <v>3.776994</v>
      </c>
      <c r="K1373" s="1">
        <v>0.0</v>
      </c>
      <c r="L1373" s="1">
        <v>0.0</v>
      </c>
      <c r="M1373" s="1">
        <v>0.7781513</v>
      </c>
      <c r="N1373" s="1">
        <v>0.0</v>
      </c>
      <c r="O1373" s="1">
        <v>0.0</v>
      </c>
      <c r="P1373" s="1">
        <v>0.0</v>
      </c>
      <c r="Q1373" s="1" t="s">
        <v>8527</v>
      </c>
      <c r="R1373" s="1">
        <v>4.0</v>
      </c>
      <c r="S1373" s="1">
        <v>295.0</v>
      </c>
      <c r="T1373" s="1">
        <v>0.0</v>
      </c>
      <c r="U1373" s="1">
        <v>0.48848236</v>
      </c>
      <c r="V1373" s="1">
        <v>0.0</v>
      </c>
      <c r="W1373" s="1">
        <v>3.776994</v>
      </c>
      <c r="X1373" s="1">
        <v>0.0</v>
      </c>
      <c r="Y1373" s="1">
        <v>0.0</v>
      </c>
      <c r="Z1373" s="1">
        <v>0.0</v>
      </c>
      <c r="AA1373" s="1">
        <v>0.0</v>
      </c>
      <c r="AB1373" s="1">
        <v>0.0</v>
      </c>
      <c r="AC1373" s="1">
        <v>0.0</v>
      </c>
      <c r="AD1373" s="1">
        <v>0.0</v>
      </c>
      <c r="AE1373" s="1">
        <v>164647.0</v>
      </c>
      <c r="AF1373" s="1">
        <v>326.0</v>
      </c>
      <c r="AG1373" s="1">
        <v>700.0</v>
      </c>
      <c r="AH1373" s="1" t="s">
        <v>6818</v>
      </c>
      <c r="AI1373" s="1">
        <v>35.0</v>
      </c>
      <c r="AJ1373" s="1">
        <v>7.0</v>
      </c>
      <c r="AK1373" s="1">
        <v>8.0</v>
      </c>
      <c r="AL1373" s="1">
        <v>11.0</v>
      </c>
    </row>
    <row r="1374" ht="15.75" customHeight="1">
      <c r="A1374" s="1" t="s">
        <v>230</v>
      </c>
      <c r="B1374" s="1">
        <v>13.0</v>
      </c>
      <c r="C1374" s="1" t="s">
        <v>4869</v>
      </c>
      <c r="D1374" s="1" t="s">
        <v>8461</v>
      </c>
      <c r="E1374" s="1" t="s">
        <v>8462</v>
      </c>
      <c r="F1374" s="1" t="s">
        <v>8463</v>
      </c>
      <c r="H1374" s="1">
        <v>48.432022</v>
      </c>
      <c r="I1374" s="1">
        <v>8.080582</v>
      </c>
      <c r="J1374" s="1">
        <v>6.1421885</v>
      </c>
      <c r="K1374" s="1">
        <v>0.0</v>
      </c>
      <c r="L1374" s="1">
        <v>0.0</v>
      </c>
      <c r="M1374" s="1">
        <v>0.7781513</v>
      </c>
      <c r="N1374" s="1">
        <v>0.0</v>
      </c>
      <c r="O1374" s="1">
        <v>0.0</v>
      </c>
      <c r="P1374" s="1">
        <v>0.0</v>
      </c>
      <c r="Q1374" s="1" t="s">
        <v>8529</v>
      </c>
      <c r="R1374" s="1">
        <v>4.0</v>
      </c>
      <c r="S1374" s="1">
        <v>18.14999997615814</v>
      </c>
      <c r="T1374" s="1">
        <v>0.34937775</v>
      </c>
      <c r="U1374" s="1">
        <v>0.0</v>
      </c>
      <c r="V1374" s="1">
        <v>4.153346</v>
      </c>
      <c r="W1374" s="1">
        <v>0.0</v>
      </c>
      <c r="X1374" s="1">
        <v>6.1421885</v>
      </c>
      <c r="Y1374" s="1">
        <v>0.0</v>
      </c>
      <c r="Z1374" s="1">
        <v>0.0</v>
      </c>
      <c r="AA1374" s="1">
        <v>0.0</v>
      </c>
      <c r="AB1374" s="1">
        <v>0.0</v>
      </c>
      <c r="AC1374" s="1">
        <v>0.0</v>
      </c>
      <c r="AD1374" s="1">
        <v>0.0</v>
      </c>
      <c r="AE1374" s="1">
        <v>164238.0</v>
      </c>
      <c r="AF1374" s="1">
        <v>91.0</v>
      </c>
      <c r="AH1374" s="1" t="s">
        <v>3694</v>
      </c>
      <c r="AI1374" s="1">
        <v>49.0</v>
      </c>
      <c r="AJ1374" s="1">
        <v>5.0</v>
      </c>
      <c r="AK1374" s="1">
        <v>5.0</v>
      </c>
      <c r="AL1374" s="1">
        <v>7.0</v>
      </c>
    </row>
    <row r="1375" ht="15.75" customHeight="1">
      <c r="A1375" s="1" t="s">
        <v>230</v>
      </c>
      <c r="B1375" s="1">
        <v>14.0</v>
      </c>
      <c r="C1375" s="1" t="s">
        <v>4873</v>
      </c>
      <c r="D1375" s="1" t="s">
        <v>8465</v>
      </c>
      <c r="E1375" s="1" t="s">
        <v>8466</v>
      </c>
      <c r="F1375" s="1" t="s">
        <v>8467</v>
      </c>
      <c r="H1375" s="1">
        <v>44.979736</v>
      </c>
      <c r="I1375" s="1">
        <v>8.90764</v>
      </c>
      <c r="J1375" s="1">
        <v>0.11202673</v>
      </c>
      <c r="K1375" s="1">
        <v>0.0</v>
      </c>
      <c r="L1375" s="1">
        <v>0.0</v>
      </c>
      <c r="M1375" s="1">
        <v>0.7781513</v>
      </c>
      <c r="N1375" s="1">
        <v>0.0</v>
      </c>
      <c r="O1375" s="1">
        <v>0.0</v>
      </c>
      <c r="P1375" s="1">
        <v>0.0</v>
      </c>
      <c r="Q1375" s="1" t="s">
        <v>8468</v>
      </c>
      <c r="R1375" s="1">
        <v>4.0</v>
      </c>
      <c r="S1375" s="1">
        <v>40.06999927759171</v>
      </c>
      <c r="T1375" s="1">
        <v>0.11202673</v>
      </c>
      <c r="U1375" s="1">
        <v>0.0</v>
      </c>
      <c r="V1375" s="1">
        <v>0.0</v>
      </c>
      <c r="W1375" s="1">
        <v>0.0</v>
      </c>
      <c r="X1375" s="1">
        <v>0.0</v>
      </c>
      <c r="Y1375" s="1">
        <v>0.0</v>
      </c>
      <c r="Z1375" s="1">
        <v>0.0</v>
      </c>
      <c r="AA1375" s="1">
        <v>0.0</v>
      </c>
      <c r="AB1375" s="1">
        <v>0.0</v>
      </c>
      <c r="AC1375" s="1">
        <v>0.0</v>
      </c>
      <c r="AD1375" s="1">
        <v>0.0</v>
      </c>
      <c r="AE1375" s="1">
        <v>106300.0</v>
      </c>
      <c r="AF1375" s="1">
        <v>226.0</v>
      </c>
      <c r="AG1375" s="1">
        <v>740.0</v>
      </c>
      <c r="AH1375" s="1" t="s">
        <v>5107</v>
      </c>
      <c r="AI1375" s="1">
        <v>25.0</v>
      </c>
      <c r="AJ1375" s="1">
        <v>4.0</v>
      </c>
      <c r="AK1375" s="1">
        <v>4.0</v>
      </c>
      <c r="AL1375" s="1">
        <v>4.0</v>
      </c>
    </row>
    <row r="1376" ht="15.75" customHeight="1">
      <c r="A1376" s="1" t="s">
        <v>230</v>
      </c>
      <c r="B1376" s="1">
        <v>15.0</v>
      </c>
      <c r="C1376" s="1" t="s">
        <v>4876</v>
      </c>
      <c r="D1376" s="1" t="s">
        <v>8469</v>
      </c>
      <c r="E1376" s="1" t="s">
        <v>8470</v>
      </c>
      <c r="F1376" s="1" t="s">
        <v>8471</v>
      </c>
      <c r="H1376" s="1">
        <v>42.69241</v>
      </c>
      <c r="I1376" s="1">
        <v>7.5780063</v>
      </c>
      <c r="J1376" s="1">
        <v>0.30094472</v>
      </c>
      <c r="K1376" s="1">
        <v>0.0</v>
      </c>
      <c r="L1376" s="1">
        <v>0.0</v>
      </c>
      <c r="M1376" s="1">
        <v>0.60206</v>
      </c>
      <c r="N1376" s="1">
        <v>0.0</v>
      </c>
      <c r="O1376" s="1">
        <v>0.0</v>
      </c>
      <c r="P1376" s="1">
        <v>0.0</v>
      </c>
      <c r="Q1376" s="1" t="s">
        <v>8340</v>
      </c>
      <c r="R1376" s="1">
        <v>2.0</v>
      </c>
      <c r="S1376" s="1">
        <v>80.0</v>
      </c>
      <c r="T1376" s="1">
        <v>0.30094472</v>
      </c>
      <c r="U1376" s="1">
        <v>0.0</v>
      </c>
      <c r="V1376" s="1">
        <v>0.0</v>
      </c>
      <c r="W1376" s="1">
        <v>0.0</v>
      </c>
      <c r="X1376" s="1">
        <v>0.0</v>
      </c>
      <c r="Y1376" s="1">
        <v>0.0</v>
      </c>
      <c r="Z1376" s="1">
        <v>0.0</v>
      </c>
      <c r="AA1376" s="1">
        <v>0.0</v>
      </c>
      <c r="AB1376" s="1">
        <v>0.0</v>
      </c>
      <c r="AC1376" s="1">
        <v>0.0</v>
      </c>
      <c r="AD1376" s="1">
        <v>0.0</v>
      </c>
      <c r="AE1376" s="1">
        <v>67479.0</v>
      </c>
      <c r="AF1376" s="1">
        <v>268.0</v>
      </c>
      <c r="AG1376" s="1">
        <v>520.0</v>
      </c>
      <c r="AH1376" s="1" t="s">
        <v>8472</v>
      </c>
      <c r="AI1376" s="1">
        <v>67.0</v>
      </c>
      <c r="AJ1376" s="1">
        <v>4.0</v>
      </c>
      <c r="AK1376" s="1">
        <v>4.0</v>
      </c>
      <c r="AL1376" s="1">
        <v>4.0</v>
      </c>
    </row>
    <row r="1377" ht="15.75" customHeight="1">
      <c r="A1377" s="1" t="s">
        <v>230</v>
      </c>
      <c r="B1377" s="1">
        <v>16.0</v>
      </c>
      <c r="C1377" s="1" t="s">
        <v>4878</v>
      </c>
      <c r="D1377" s="1" t="s">
        <v>8474</v>
      </c>
      <c r="E1377" s="1" t="s">
        <v>8475</v>
      </c>
      <c r="F1377" s="1" t="s">
        <v>8476</v>
      </c>
      <c r="H1377" s="1">
        <v>42.063824</v>
      </c>
      <c r="I1377" s="1">
        <v>9.316299</v>
      </c>
      <c r="J1377" s="1">
        <v>5.1852365</v>
      </c>
      <c r="K1377" s="1">
        <v>0.0</v>
      </c>
      <c r="L1377" s="1">
        <v>0.0</v>
      </c>
      <c r="M1377" s="1">
        <v>0.47712126</v>
      </c>
      <c r="N1377" s="1">
        <v>0.0</v>
      </c>
      <c r="O1377" s="1">
        <v>0.0</v>
      </c>
      <c r="P1377" s="1">
        <v>0.0</v>
      </c>
      <c r="Q1377" s="1" t="s">
        <v>1002</v>
      </c>
      <c r="R1377" s="1">
        <v>1.0</v>
      </c>
      <c r="S1377" s="1">
        <v>35.95999997854233</v>
      </c>
      <c r="T1377" s="1">
        <v>0.0</v>
      </c>
      <c r="U1377" s="1">
        <v>0.0</v>
      </c>
      <c r="V1377" s="1">
        <v>3.3147867</v>
      </c>
      <c r="W1377" s="1">
        <v>0.0</v>
      </c>
      <c r="X1377" s="1">
        <v>5.1852365</v>
      </c>
      <c r="Y1377" s="1">
        <v>0.0</v>
      </c>
      <c r="Z1377" s="1">
        <v>0.0</v>
      </c>
      <c r="AA1377" s="1">
        <v>0.0</v>
      </c>
      <c r="AB1377" s="1">
        <v>0.0</v>
      </c>
      <c r="AC1377" s="1">
        <v>0.0</v>
      </c>
      <c r="AD1377" s="1">
        <v>0.0</v>
      </c>
      <c r="AE1377" s="1">
        <v>239734.0</v>
      </c>
      <c r="AF1377" s="1">
        <v>60.0</v>
      </c>
      <c r="AG1377" s="1">
        <v>520.0</v>
      </c>
      <c r="AH1377" s="1" t="s">
        <v>8477</v>
      </c>
      <c r="AI1377" s="1">
        <v>5.0</v>
      </c>
      <c r="AJ1377" s="1">
        <v>2.0</v>
      </c>
      <c r="AK1377" s="1">
        <v>8.0</v>
      </c>
      <c r="AL1377" s="1">
        <v>1.0</v>
      </c>
    </row>
    <row r="1378" ht="15.75" customHeight="1">
      <c r="A1378" s="1" t="s">
        <v>230</v>
      </c>
      <c r="B1378" s="1">
        <v>17.0</v>
      </c>
      <c r="C1378" s="1" t="s">
        <v>4881</v>
      </c>
      <c r="D1378" s="1" t="s">
        <v>8479</v>
      </c>
      <c r="E1378" s="1" t="s">
        <v>8480</v>
      </c>
      <c r="F1378" s="1" t="s">
        <v>8481</v>
      </c>
      <c r="H1378" s="1">
        <v>39.759113</v>
      </c>
      <c r="I1378" s="1">
        <v>7.6734576</v>
      </c>
      <c r="J1378" s="1">
        <v>0.22811855</v>
      </c>
      <c r="K1378" s="1">
        <v>0.0</v>
      </c>
      <c r="L1378" s="1">
        <v>0.0</v>
      </c>
      <c r="M1378" s="1">
        <v>0.60206</v>
      </c>
      <c r="N1378" s="1">
        <v>0.0</v>
      </c>
      <c r="O1378" s="1">
        <v>0.0</v>
      </c>
      <c r="P1378" s="1">
        <v>0.0</v>
      </c>
      <c r="Q1378" s="1" t="s">
        <v>2394</v>
      </c>
      <c r="R1378" s="1">
        <v>2.0</v>
      </c>
      <c r="S1378" s="1">
        <v>68.8500009700656</v>
      </c>
      <c r="T1378" s="1">
        <v>0.22811855</v>
      </c>
      <c r="U1378" s="1">
        <v>0.0</v>
      </c>
      <c r="V1378" s="1">
        <v>0.0</v>
      </c>
      <c r="W1378" s="1">
        <v>0.0</v>
      </c>
      <c r="X1378" s="1">
        <v>0.0</v>
      </c>
      <c r="Y1378" s="1">
        <v>0.0</v>
      </c>
      <c r="Z1378" s="1">
        <v>0.0</v>
      </c>
      <c r="AA1378" s="1">
        <v>0.0</v>
      </c>
      <c r="AB1378" s="1">
        <v>0.0</v>
      </c>
      <c r="AC1378" s="1">
        <v>0.0</v>
      </c>
      <c r="AD1378" s="1">
        <v>0.0</v>
      </c>
      <c r="AE1378" s="1">
        <v>185557.0</v>
      </c>
      <c r="AF1378" s="1">
        <v>490.0</v>
      </c>
      <c r="AG1378" s="1">
        <v>680.0</v>
      </c>
      <c r="AH1378" s="1" t="s">
        <v>8482</v>
      </c>
      <c r="AI1378" s="1">
        <v>34.0</v>
      </c>
      <c r="AJ1378" s="1">
        <v>6.0</v>
      </c>
      <c r="AK1378" s="1">
        <v>6.0</v>
      </c>
      <c r="AL1378" s="1">
        <v>7.0</v>
      </c>
    </row>
    <row r="1379" ht="15.75" customHeight="1">
      <c r="A1379" s="1" t="s">
        <v>230</v>
      </c>
      <c r="B1379" s="1">
        <v>18.0</v>
      </c>
      <c r="C1379" s="1" t="s">
        <v>4886</v>
      </c>
      <c r="D1379" s="1" t="s">
        <v>8483</v>
      </c>
      <c r="E1379" s="1" t="s">
        <v>8484</v>
      </c>
      <c r="F1379" s="1" t="s">
        <v>8486</v>
      </c>
      <c r="H1379" s="1">
        <v>35.320744</v>
      </c>
      <c r="I1379" s="1">
        <v>10.257469</v>
      </c>
      <c r="J1379" s="1">
        <v>4.038678</v>
      </c>
      <c r="K1379" s="1">
        <v>0.0</v>
      </c>
      <c r="L1379" s="1">
        <v>0.0</v>
      </c>
      <c r="M1379" s="1">
        <v>0.60206</v>
      </c>
      <c r="N1379" s="1">
        <v>0.0</v>
      </c>
      <c r="O1379" s="1">
        <v>0.0</v>
      </c>
      <c r="P1379" s="1">
        <v>0.0</v>
      </c>
      <c r="Q1379" s="1" t="s">
        <v>8487</v>
      </c>
      <c r="R1379" s="1">
        <v>2.0</v>
      </c>
      <c r="S1379" s="1">
        <v>15.83999986387789</v>
      </c>
      <c r="T1379" s="1">
        <v>0.0</v>
      </c>
      <c r="U1379" s="1">
        <v>0.0</v>
      </c>
      <c r="V1379" s="1">
        <v>0.0</v>
      </c>
      <c r="W1379" s="1">
        <v>0.0</v>
      </c>
      <c r="X1379" s="1">
        <v>0.8405132</v>
      </c>
      <c r="Y1379" s="1">
        <v>0.0</v>
      </c>
      <c r="Z1379" s="1">
        <v>4.038678</v>
      </c>
      <c r="AA1379" s="1">
        <v>0.0</v>
      </c>
      <c r="AB1379" s="1">
        <v>0.0</v>
      </c>
      <c r="AC1379" s="1">
        <v>0.0</v>
      </c>
      <c r="AD1379" s="1">
        <v>0.0</v>
      </c>
      <c r="AE1379" s="1">
        <v>299533.0</v>
      </c>
      <c r="AF1379" s="1">
        <v>36.0</v>
      </c>
      <c r="AG1379" s="1">
        <v>660.0</v>
      </c>
      <c r="AH1379" s="1" t="s">
        <v>3980</v>
      </c>
      <c r="AI1379" s="1">
        <v>5.0</v>
      </c>
      <c r="AJ1379" s="1">
        <v>6.0</v>
      </c>
      <c r="AK1379" s="1">
        <v>6.0</v>
      </c>
      <c r="AL1379" s="1">
        <v>0.0</v>
      </c>
    </row>
    <row r="1380" ht="15.75" customHeight="1">
      <c r="A1380" s="1" t="s">
        <v>230</v>
      </c>
      <c r="B1380" s="1">
        <v>19.0</v>
      </c>
      <c r="C1380" s="1" t="s">
        <v>4889</v>
      </c>
      <c r="D1380" s="1" t="s">
        <v>8488</v>
      </c>
      <c r="E1380" s="1" t="s">
        <v>8489</v>
      </c>
      <c r="F1380" s="1" t="s">
        <v>8490</v>
      </c>
      <c r="H1380" s="1">
        <v>35.218754</v>
      </c>
      <c r="I1380" s="1">
        <v>7.484901</v>
      </c>
      <c r="J1380" s="1">
        <v>0.0</v>
      </c>
      <c r="K1380" s="1">
        <v>0.0</v>
      </c>
      <c r="L1380" s="1">
        <v>0.0</v>
      </c>
      <c r="M1380" s="1">
        <v>0.845098</v>
      </c>
      <c r="N1380" s="1">
        <v>0.0</v>
      </c>
      <c r="O1380" s="1">
        <v>0.0</v>
      </c>
      <c r="P1380" s="1">
        <v>0.0</v>
      </c>
      <c r="Q1380" s="1" t="s">
        <v>8550</v>
      </c>
      <c r="R1380" s="1">
        <v>5.0</v>
      </c>
      <c r="S1380" s="1">
        <v>30.0</v>
      </c>
      <c r="T1380" s="1">
        <v>0.0</v>
      </c>
      <c r="U1380" s="1">
        <v>0.0</v>
      </c>
      <c r="V1380" s="1">
        <v>0.0</v>
      </c>
      <c r="W1380" s="1">
        <v>0.0</v>
      </c>
      <c r="X1380" s="1">
        <v>0.0</v>
      </c>
      <c r="Y1380" s="1">
        <v>0.0</v>
      </c>
      <c r="Z1380" s="1">
        <v>0.0</v>
      </c>
      <c r="AA1380" s="1">
        <v>0.0</v>
      </c>
      <c r="AB1380" s="1">
        <v>0.0</v>
      </c>
      <c r="AC1380" s="1">
        <v>0.0</v>
      </c>
      <c r="AD1380" s="1">
        <v>0.0</v>
      </c>
      <c r="AE1380" s="1">
        <v>9134.0</v>
      </c>
      <c r="AF1380" s="1">
        <v>196.0</v>
      </c>
      <c r="AG1380" s="1">
        <v>820.0</v>
      </c>
      <c r="AH1380" s="1" t="s">
        <v>4430</v>
      </c>
      <c r="AI1380" s="1">
        <v>73.0</v>
      </c>
      <c r="AJ1380" s="1">
        <v>2.0</v>
      </c>
      <c r="AK1380" s="1">
        <v>3.0</v>
      </c>
      <c r="AL1380" s="1">
        <v>2.0</v>
      </c>
    </row>
    <row r="1381" ht="15.75" customHeight="1">
      <c r="A1381" s="1" t="s">
        <v>230</v>
      </c>
      <c r="B1381" s="1">
        <v>20.0</v>
      </c>
      <c r="C1381" s="1" t="s">
        <v>4891</v>
      </c>
      <c r="D1381" s="1" t="s">
        <v>8493</v>
      </c>
      <c r="E1381" s="1" t="s">
        <v>8494</v>
      </c>
      <c r="F1381" s="1" t="s">
        <v>8495</v>
      </c>
      <c r="H1381" s="1">
        <v>30.869032</v>
      </c>
      <c r="I1381" s="1">
        <v>0.0</v>
      </c>
      <c r="J1381" s="1">
        <v>0.9858805</v>
      </c>
      <c r="K1381" s="1">
        <v>0.0</v>
      </c>
      <c r="L1381" s="1">
        <v>0.0</v>
      </c>
      <c r="M1381" s="1">
        <v>1.0413927</v>
      </c>
      <c r="N1381" s="1">
        <v>0.0</v>
      </c>
      <c r="O1381" s="1">
        <v>0.0</v>
      </c>
      <c r="P1381" s="1">
        <v>0.0</v>
      </c>
      <c r="Q1381" s="1" t="s">
        <v>8558</v>
      </c>
      <c r="R1381" s="1">
        <v>9.0</v>
      </c>
      <c r="S1381" s="1">
        <v>903.0</v>
      </c>
      <c r="T1381" s="1">
        <v>0.1074813</v>
      </c>
      <c r="U1381" s="1">
        <v>0.9858805</v>
      </c>
      <c r="V1381" s="1">
        <v>0.0</v>
      </c>
      <c r="W1381" s="1">
        <v>0.0</v>
      </c>
      <c r="X1381" s="1">
        <v>0.0</v>
      </c>
      <c r="Y1381" s="1">
        <v>0.0</v>
      </c>
      <c r="Z1381" s="1">
        <v>0.0</v>
      </c>
      <c r="AA1381" s="1">
        <v>0.0</v>
      </c>
      <c r="AB1381" s="1">
        <v>0.0</v>
      </c>
      <c r="AC1381" s="1">
        <v>0.0</v>
      </c>
      <c r="AD1381" s="1">
        <v>0.0</v>
      </c>
      <c r="AE1381" s="1">
        <v>12219.0</v>
      </c>
      <c r="AF1381" s="1">
        <v>1734.0</v>
      </c>
      <c r="AG1381" s="1">
        <v>890.0</v>
      </c>
      <c r="AH1381" s="1" t="s">
        <v>5234</v>
      </c>
      <c r="AI1381" s="1">
        <v>41.0</v>
      </c>
      <c r="AJ1381" s="1">
        <v>6.0</v>
      </c>
      <c r="AK1381" s="1">
        <v>7.0</v>
      </c>
      <c r="AL1381" s="1">
        <v>15.0</v>
      </c>
    </row>
    <row r="1382" ht="15.75" customHeight="1">
      <c r="A1382" s="1" t="s">
        <v>230</v>
      </c>
      <c r="B1382" s="1">
        <v>21.0</v>
      </c>
      <c r="C1382" s="1" t="s">
        <v>4894</v>
      </c>
      <c r="D1382" s="1" t="s">
        <v>8497</v>
      </c>
      <c r="E1382" s="1" t="s">
        <v>8498</v>
      </c>
      <c r="F1382" s="1" t="s">
        <v>8499</v>
      </c>
      <c r="H1382" s="1">
        <v>30.611998</v>
      </c>
      <c r="I1382" s="1">
        <v>6.971016</v>
      </c>
      <c r="J1382" s="1">
        <v>0.0</v>
      </c>
      <c r="K1382" s="1">
        <v>0.0</v>
      </c>
      <c r="L1382" s="1">
        <v>0.0</v>
      </c>
      <c r="M1382" s="1">
        <v>0.60206</v>
      </c>
      <c r="N1382" s="1">
        <v>0.0</v>
      </c>
      <c r="O1382" s="1">
        <v>0.0</v>
      </c>
      <c r="P1382" s="1">
        <v>0.0</v>
      </c>
      <c r="Q1382" s="1" t="s">
        <v>5854</v>
      </c>
      <c r="R1382" s="1">
        <v>2.0</v>
      </c>
      <c r="S1382" s="1">
        <v>52.20000076293945</v>
      </c>
      <c r="T1382" s="1">
        <v>0.0</v>
      </c>
      <c r="U1382" s="1">
        <v>0.0</v>
      </c>
      <c r="V1382" s="1">
        <v>0.0</v>
      </c>
      <c r="W1382" s="1">
        <v>0.0</v>
      </c>
      <c r="X1382" s="1">
        <v>0.0</v>
      </c>
      <c r="Y1382" s="1">
        <v>0.0</v>
      </c>
      <c r="Z1382" s="1">
        <v>0.0</v>
      </c>
      <c r="AA1382" s="1">
        <v>0.0</v>
      </c>
      <c r="AB1382" s="1">
        <v>0.0</v>
      </c>
      <c r="AC1382" s="1">
        <v>0.0</v>
      </c>
      <c r="AD1382" s="1">
        <v>0.0</v>
      </c>
      <c r="AE1382" s="1">
        <v>889.0</v>
      </c>
      <c r="AF1382" s="1">
        <v>560.0</v>
      </c>
      <c r="AG1382" s="1">
        <v>500.0</v>
      </c>
      <c r="AH1382" s="1" t="s">
        <v>3980</v>
      </c>
      <c r="AJ1382" s="1">
        <v>4.0</v>
      </c>
      <c r="AK1382" s="1">
        <v>4.0</v>
      </c>
      <c r="AL1382" s="1">
        <v>8.0</v>
      </c>
    </row>
    <row r="1383" ht="15.75" customHeight="1">
      <c r="A1383" s="1" t="s">
        <v>230</v>
      </c>
      <c r="B1383" s="1">
        <v>22.0</v>
      </c>
      <c r="C1383" s="1" t="s">
        <v>4896</v>
      </c>
      <c r="D1383" s="1" t="s">
        <v>8500</v>
      </c>
      <c r="E1383" s="1" t="s">
        <v>8501</v>
      </c>
      <c r="F1383" s="1" t="s">
        <v>8502</v>
      </c>
      <c r="H1383" s="1">
        <v>30.205599</v>
      </c>
      <c r="I1383" s="1">
        <v>3.2903292</v>
      </c>
      <c r="J1383" s="1">
        <v>0.0</v>
      </c>
      <c r="K1383" s="1">
        <v>0.0</v>
      </c>
      <c r="L1383" s="1">
        <v>0.0</v>
      </c>
      <c r="M1383" s="1">
        <v>0.845098</v>
      </c>
      <c r="N1383" s="1">
        <v>0.0</v>
      </c>
      <c r="O1383" s="1">
        <v>0.0</v>
      </c>
      <c r="P1383" s="1">
        <v>0.0</v>
      </c>
      <c r="Q1383" s="1" t="s">
        <v>8567</v>
      </c>
      <c r="R1383" s="1">
        <v>5.0</v>
      </c>
      <c r="S1383" s="1">
        <v>117.0</v>
      </c>
      <c r="T1383" s="1">
        <v>0.0</v>
      </c>
      <c r="U1383" s="1">
        <v>0.0</v>
      </c>
      <c r="V1383" s="1">
        <v>0.0</v>
      </c>
      <c r="W1383" s="1">
        <v>0.0</v>
      </c>
      <c r="X1383" s="1">
        <v>0.0</v>
      </c>
      <c r="Y1383" s="1">
        <v>0.0</v>
      </c>
      <c r="Z1383" s="1">
        <v>0.0</v>
      </c>
      <c r="AA1383" s="1">
        <v>0.0</v>
      </c>
      <c r="AB1383" s="1">
        <v>0.0</v>
      </c>
      <c r="AC1383" s="1">
        <v>0.0</v>
      </c>
      <c r="AD1383" s="1">
        <v>0.0</v>
      </c>
      <c r="AE1383" s="1">
        <v>300793.0</v>
      </c>
      <c r="AF1383" s="1">
        <v>83.0</v>
      </c>
      <c r="AH1383" s="1" t="s">
        <v>8504</v>
      </c>
      <c r="AJ1383" s="1">
        <v>2.0</v>
      </c>
      <c r="AK1383" s="1">
        <v>3.0</v>
      </c>
      <c r="AL1383" s="1">
        <v>3.0</v>
      </c>
    </row>
    <row r="1384" ht="15.75" customHeight="1">
      <c r="A1384" s="1" t="s">
        <v>230</v>
      </c>
      <c r="B1384" s="1">
        <v>23.0</v>
      </c>
      <c r="C1384" s="1" t="s">
        <v>4898</v>
      </c>
      <c r="D1384" s="1" t="s">
        <v>8505</v>
      </c>
      <c r="E1384" s="1" t="s">
        <v>8506</v>
      </c>
      <c r="F1384" s="1" t="s">
        <v>8507</v>
      </c>
      <c r="H1384" s="1">
        <v>29.314102</v>
      </c>
      <c r="I1384" s="1">
        <v>10.760412</v>
      </c>
      <c r="J1384" s="1">
        <v>4.599468</v>
      </c>
      <c r="K1384" s="1">
        <v>0.0</v>
      </c>
      <c r="L1384" s="1">
        <v>0.0</v>
      </c>
      <c r="M1384" s="1">
        <v>0.47712126</v>
      </c>
      <c r="N1384" s="1">
        <v>0.0</v>
      </c>
      <c r="O1384" s="1">
        <v>0.0</v>
      </c>
      <c r="P1384" s="1">
        <v>0.0</v>
      </c>
      <c r="Q1384" s="1" t="s">
        <v>7931</v>
      </c>
      <c r="R1384" s="1">
        <v>1.0</v>
      </c>
      <c r="S1384" s="1">
        <v>15.0</v>
      </c>
      <c r="T1384" s="1">
        <v>0.26239318</v>
      </c>
      <c r="U1384" s="1">
        <v>0.95532995</v>
      </c>
      <c r="V1384" s="1">
        <v>4.599468</v>
      </c>
      <c r="W1384" s="1">
        <v>0.0</v>
      </c>
      <c r="X1384" s="1">
        <v>0.0</v>
      </c>
      <c r="Y1384" s="1">
        <v>0.0</v>
      </c>
      <c r="Z1384" s="1">
        <v>0.0</v>
      </c>
      <c r="AA1384" s="1">
        <v>0.0</v>
      </c>
      <c r="AB1384" s="1">
        <v>0.0</v>
      </c>
      <c r="AC1384" s="1">
        <v>0.0</v>
      </c>
      <c r="AD1384" s="1">
        <v>0.0</v>
      </c>
      <c r="AE1384" s="1">
        <v>2786.0</v>
      </c>
      <c r="AF1384" s="1">
        <v>153.0</v>
      </c>
      <c r="AG1384" s="1">
        <v>410.0</v>
      </c>
      <c r="AH1384" s="1" t="s">
        <v>8508</v>
      </c>
      <c r="AI1384" s="1">
        <v>44.0</v>
      </c>
      <c r="AJ1384" s="1">
        <v>1.0</v>
      </c>
      <c r="AK1384" s="1">
        <v>3.0</v>
      </c>
      <c r="AL1384" s="1">
        <v>1.0</v>
      </c>
    </row>
    <row r="1385" ht="15.75" customHeight="1">
      <c r="A1385" s="1" t="s">
        <v>230</v>
      </c>
      <c r="B1385" s="1">
        <v>24.0</v>
      </c>
      <c r="C1385" s="1" t="s">
        <v>4900</v>
      </c>
      <c r="D1385" s="1" t="s">
        <v>8509</v>
      </c>
      <c r="E1385" s="1" t="s">
        <v>8510</v>
      </c>
      <c r="F1385" s="1" t="s">
        <v>8511</v>
      </c>
      <c r="H1385" s="1">
        <v>29.076525</v>
      </c>
      <c r="I1385" s="1">
        <v>14.732916</v>
      </c>
      <c r="J1385" s="1">
        <v>0.0</v>
      </c>
      <c r="K1385" s="1">
        <v>0.0</v>
      </c>
      <c r="L1385" s="1">
        <v>0.0</v>
      </c>
      <c r="M1385" s="1">
        <v>0.47712126</v>
      </c>
      <c r="N1385" s="1">
        <v>0.0</v>
      </c>
      <c r="O1385" s="1">
        <v>0.0</v>
      </c>
      <c r="P1385" s="1">
        <v>0.0</v>
      </c>
      <c r="Q1385" s="1" t="s">
        <v>8512</v>
      </c>
      <c r="R1385" s="1">
        <v>1.0</v>
      </c>
      <c r="S1385" s="1">
        <v>16.11000061035156</v>
      </c>
      <c r="T1385" s="1">
        <v>0.0</v>
      </c>
      <c r="U1385" s="1">
        <v>0.0</v>
      </c>
      <c r="V1385" s="1">
        <v>0.0</v>
      </c>
      <c r="W1385" s="1">
        <v>0.0</v>
      </c>
      <c r="X1385" s="1">
        <v>0.0</v>
      </c>
      <c r="Y1385" s="1">
        <v>0.0</v>
      </c>
      <c r="Z1385" s="1">
        <v>0.0</v>
      </c>
      <c r="AA1385" s="1">
        <v>0.0</v>
      </c>
      <c r="AB1385" s="1">
        <v>0.0</v>
      </c>
      <c r="AC1385" s="1">
        <v>0.0</v>
      </c>
      <c r="AD1385" s="1">
        <v>0.0</v>
      </c>
      <c r="AE1385" s="1">
        <v>164949.0</v>
      </c>
      <c r="AF1385" s="1">
        <v>10.0</v>
      </c>
      <c r="AH1385" s="1" t="s">
        <v>8513</v>
      </c>
      <c r="AJ1385" s="1">
        <v>1.0</v>
      </c>
      <c r="AK1385" s="1">
        <v>1.0</v>
      </c>
      <c r="AL1385" s="1">
        <v>1.0</v>
      </c>
    </row>
    <row r="1386" ht="15.75" customHeight="1">
      <c r="A1386" s="1" t="s">
        <v>230</v>
      </c>
      <c r="B1386" s="1">
        <v>25.0</v>
      </c>
      <c r="C1386" s="1" t="s">
        <v>4902</v>
      </c>
      <c r="D1386" s="1" t="s">
        <v>8514</v>
      </c>
      <c r="E1386" s="1" t="s">
        <v>8515</v>
      </c>
      <c r="F1386" s="1" t="s">
        <v>8516</v>
      </c>
      <c r="H1386" s="1">
        <v>28.345564</v>
      </c>
      <c r="I1386" s="1">
        <v>7.484901</v>
      </c>
      <c r="J1386" s="1">
        <v>0.0</v>
      </c>
      <c r="K1386" s="1">
        <v>0.0</v>
      </c>
      <c r="L1386" s="1">
        <v>0.0</v>
      </c>
      <c r="M1386" s="1">
        <v>0.47712126</v>
      </c>
      <c r="N1386" s="1">
        <v>0.0</v>
      </c>
      <c r="O1386" s="1">
        <v>0.0</v>
      </c>
      <c r="P1386" s="1">
        <v>0.0</v>
      </c>
      <c r="Q1386" s="1" t="s">
        <v>8517</v>
      </c>
      <c r="R1386" s="1">
        <v>1.0</v>
      </c>
      <c r="S1386" s="1">
        <v>62.0</v>
      </c>
      <c r="T1386" s="1">
        <v>0.0</v>
      </c>
      <c r="U1386" s="1">
        <v>0.0</v>
      </c>
      <c r="V1386" s="1">
        <v>0.0</v>
      </c>
      <c r="W1386" s="1">
        <v>0.0</v>
      </c>
      <c r="X1386" s="1">
        <v>0.0</v>
      </c>
      <c r="Y1386" s="1">
        <v>0.0</v>
      </c>
      <c r="Z1386" s="1">
        <v>0.0</v>
      </c>
      <c r="AA1386" s="1">
        <v>0.0</v>
      </c>
      <c r="AB1386" s="1">
        <v>0.0</v>
      </c>
      <c r="AC1386" s="1">
        <v>0.0</v>
      </c>
      <c r="AD1386" s="1">
        <v>0.0</v>
      </c>
      <c r="AE1386" s="1">
        <v>265088.0</v>
      </c>
      <c r="AF1386" s="1">
        <v>27.0</v>
      </c>
      <c r="AH1386" s="1" t="s">
        <v>596</v>
      </c>
      <c r="AI1386" s="1">
        <v>1.0</v>
      </c>
      <c r="AJ1386" s="1">
        <v>3.0</v>
      </c>
      <c r="AK1386" s="1">
        <v>3.0</v>
      </c>
      <c r="AL1386" s="1">
        <v>5.0</v>
      </c>
    </row>
    <row r="1387" ht="15.75" customHeight="1">
      <c r="A1387" s="1" t="s">
        <v>234</v>
      </c>
      <c r="B1387" s="1">
        <v>1.0</v>
      </c>
      <c r="C1387" s="1" t="s">
        <v>4904</v>
      </c>
      <c r="D1387" s="1" t="s">
        <v>8518</v>
      </c>
      <c r="E1387" s="1" t="s">
        <v>8519</v>
      </c>
      <c r="F1387" s="1" t="s">
        <v>8520</v>
      </c>
      <c r="H1387" s="1">
        <v>29.081882</v>
      </c>
      <c r="I1387" s="1">
        <v>10.634168</v>
      </c>
      <c r="J1387" s="1">
        <v>0.42078707</v>
      </c>
      <c r="K1387" s="1">
        <v>0.0</v>
      </c>
      <c r="L1387" s="1">
        <v>0.0</v>
      </c>
      <c r="M1387" s="1">
        <v>0.47712126</v>
      </c>
      <c r="N1387" s="1">
        <v>0.0</v>
      </c>
      <c r="O1387" s="1">
        <v>0.0</v>
      </c>
      <c r="P1387" s="1">
        <v>0.0</v>
      </c>
      <c r="Q1387" s="1" t="s">
        <v>8522</v>
      </c>
      <c r="R1387" s="1">
        <v>1.0</v>
      </c>
      <c r="S1387" s="1">
        <v>29.39999961853027</v>
      </c>
      <c r="T1387" s="1">
        <v>0.42078707</v>
      </c>
      <c r="U1387" s="1">
        <v>0.0</v>
      </c>
      <c r="V1387" s="1">
        <v>0.0</v>
      </c>
      <c r="W1387" s="1">
        <v>0.0</v>
      </c>
      <c r="X1387" s="1">
        <v>0.0</v>
      </c>
      <c r="Y1387" s="1">
        <v>0.0</v>
      </c>
      <c r="Z1387" s="1">
        <v>0.0</v>
      </c>
      <c r="AA1387" s="1">
        <v>0.0</v>
      </c>
      <c r="AB1387" s="1">
        <v>0.0</v>
      </c>
      <c r="AC1387" s="1">
        <v>0.0</v>
      </c>
      <c r="AD1387" s="1">
        <v>0.0</v>
      </c>
      <c r="AE1387" s="1">
        <v>15425.0</v>
      </c>
      <c r="AF1387" s="1">
        <v>162.0</v>
      </c>
      <c r="AG1387" s="1">
        <v>590.0</v>
      </c>
      <c r="AH1387" s="1" t="s">
        <v>8523</v>
      </c>
      <c r="AI1387" s="1">
        <v>44.0</v>
      </c>
      <c r="AJ1387" s="1">
        <v>3.0</v>
      </c>
      <c r="AK1387" s="1">
        <v>3.0</v>
      </c>
      <c r="AL1387" s="1">
        <v>5.0</v>
      </c>
    </row>
    <row r="1388" ht="15.75" customHeight="1">
      <c r="A1388" s="1" t="s">
        <v>234</v>
      </c>
      <c r="B1388" s="1">
        <v>2.0</v>
      </c>
      <c r="C1388" s="1" t="s">
        <v>4906</v>
      </c>
      <c r="D1388" s="1" t="s">
        <v>8524</v>
      </c>
      <c r="E1388" s="1" t="s">
        <v>8525</v>
      </c>
      <c r="F1388" s="1" t="s">
        <v>8526</v>
      </c>
      <c r="H1388" s="1">
        <v>12.015367</v>
      </c>
      <c r="I1388" s="1">
        <v>11.435032</v>
      </c>
      <c r="J1388" s="1">
        <v>0.0</v>
      </c>
      <c r="K1388" s="1">
        <v>0.0</v>
      </c>
      <c r="L1388" s="1">
        <v>0.0</v>
      </c>
      <c r="M1388" s="1">
        <v>0.47712126</v>
      </c>
      <c r="N1388" s="1">
        <v>0.0</v>
      </c>
      <c r="O1388" s="1">
        <v>0.0</v>
      </c>
      <c r="P1388" s="1">
        <v>0.0</v>
      </c>
      <c r="Q1388" s="1" t="s">
        <v>6510</v>
      </c>
      <c r="R1388" s="1">
        <v>1.0</v>
      </c>
      <c r="S1388" s="1">
        <v>3.849999904632568</v>
      </c>
      <c r="T1388" s="1">
        <v>0.0</v>
      </c>
      <c r="U1388" s="1">
        <v>0.0</v>
      </c>
      <c r="V1388" s="1">
        <v>0.0</v>
      </c>
      <c r="W1388" s="1">
        <v>0.0</v>
      </c>
      <c r="X1388" s="1">
        <v>0.0</v>
      </c>
      <c r="Y1388" s="1">
        <v>0.0</v>
      </c>
      <c r="Z1388" s="1">
        <v>0.0</v>
      </c>
      <c r="AA1388" s="1">
        <v>0.0</v>
      </c>
      <c r="AB1388" s="1">
        <v>0.0</v>
      </c>
      <c r="AC1388" s="1">
        <v>0.0</v>
      </c>
      <c r="AD1388" s="1">
        <v>0.0</v>
      </c>
      <c r="AE1388" s="1">
        <v>435056.0</v>
      </c>
      <c r="AF1388" s="1">
        <v>50.0</v>
      </c>
      <c r="AG1388" s="1">
        <v>550.0</v>
      </c>
      <c r="AH1388" s="1" t="s">
        <v>8528</v>
      </c>
      <c r="AJ1388" s="1">
        <v>2.0</v>
      </c>
      <c r="AK1388" s="1">
        <v>2.0</v>
      </c>
      <c r="AL1388" s="1">
        <v>3.0</v>
      </c>
    </row>
    <row r="1389" ht="15.75" customHeight="1">
      <c r="A1389" s="1" t="s">
        <v>234</v>
      </c>
      <c r="B1389" s="1">
        <v>3.0</v>
      </c>
      <c r="C1389" s="1" t="s">
        <v>2861</v>
      </c>
      <c r="D1389" s="1" t="s">
        <v>6304</v>
      </c>
      <c r="E1389" s="1" t="s">
        <v>6305</v>
      </c>
      <c r="F1389" s="1" t="s">
        <v>6306</v>
      </c>
      <c r="H1389" s="1">
        <v>7.563112</v>
      </c>
      <c r="I1389" s="1">
        <v>9.616877</v>
      </c>
      <c r="J1389" s="1">
        <v>0.4732099</v>
      </c>
      <c r="K1389" s="1">
        <v>0.0</v>
      </c>
      <c r="L1389" s="1">
        <v>0.0</v>
      </c>
      <c r="M1389" s="1">
        <v>0.30103</v>
      </c>
      <c r="N1389" s="1">
        <v>0.0</v>
      </c>
      <c r="O1389" s="1">
        <v>0.0</v>
      </c>
      <c r="P1389" s="1">
        <v>0.0</v>
      </c>
      <c r="Q1389" s="1" t="s">
        <v>659</v>
      </c>
      <c r="R1389" s="1">
        <v>0.0</v>
      </c>
      <c r="S1389" s="1">
        <v>5.200000047683716</v>
      </c>
      <c r="T1389" s="1">
        <v>0.4732099</v>
      </c>
      <c r="U1389" s="1">
        <v>0.0</v>
      </c>
      <c r="V1389" s="1">
        <v>0.0</v>
      </c>
      <c r="W1389" s="1">
        <v>0.0</v>
      </c>
      <c r="X1389" s="1">
        <v>0.0</v>
      </c>
      <c r="Y1389" s="1">
        <v>0.0</v>
      </c>
      <c r="Z1389" s="1">
        <v>0.0</v>
      </c>
      <c r="AA1389" s="1">
        <v>0.0</v>
      </c>
      <c r="AB1389" s="1">
        <v>0.0</v>
      </c>
      <c r="AC1389" s="1">
        <v>0.0</v>
      </c>
      <c r="AD1389" s="1">
        <v>0.0</v>
      </c>
      <c r="AE1389" s="1">
        <v>474724.0</v>
      </c>
      <c r="AF1389" s="1">
        <v>9.0</v>
      </c>
      <c r="AG1389" s="1">
        <v>630.0</v>
      </c>
      <c r="AH1389" s="1" t="s">
        <v>1354</v>
      </c>
      <c r="AI1389" s="1">
        <v>16.0</v>
      </c>
      <c r="AJ1389" s="1">
        <v>2.0</v>
      </c>
      <c r="AK1389" s="1">
        <v>2.0</v>
      </c>
      <c r="AL1389" s="1">
        <v>9.0</v>
      </c>
    </row>
    <row r="1390" ht="15.75" customHeight="1">
      <c r="A1390" s="1" t="s">
        <v>234</v>
      </c>
      <c r="B1390" s="1">
        <v>4.0</v>
      </c>
      <c r="C1390" s="1" t="s">
        <v>4912</v>
      </c>
      <c r="D1390" s="1" t="s">
        <v>8530</v>
      </c>
      <c r="E1390" s="1" t="s">
        <v>8531</v>
      </c>
      <c r="F1390" s="1" t="s">
        <v>8532</v>
      </c>
      <c r="H1390" s="1">
        <v>6.338912</v>
      </c>
      <c r="I1390" s="1">
        <v>3.174524</v>
      </c>
      <c r="J1390" s="1">
        <v>0.0</v>
      </c>
      <c r="K1390" s="1">
        <v>0.0</v>
      </c>
      <c r="L1390" s="1">
        <v>0.0</v>
      </c>
      <c r="M1390" s="1">
        <v>0.60206</v>
      </c>
      <c r="N1390" s="1">
        <v>0.0</v>
      </c>
      <c r="O1390" s="1">
        <v>0.0</v>
      </c>
      <c r="P1390" s="1">
        <v>0.0</v>
      </c>
      <c r="Q1390" s="1" t="s">
        <v>5854</v>
      </c>
      <c r="R1390" s="1">
        <v>2.0</v>
      </c>
      <c r="S1390" s="1">
        <v>10.0</v>
      </c>
      <c r="T1390" s="1">
        <v>0.0</v>
      </c>
      <c r="U1390" s="1">
        <v>0.0</v>
      </c>
      <c r="V1390" s="1">
        <v>0.0</v>
      </c>
      <c r="W1390" s="1">
        <v>0.0</v>
      </c>
      <c r="X1390" s="1">
        <v>0.0</v>
      </c>
      <c r="Y1390" s="1">
        <v>0.0</v>
      </c>
      <c r="Z1390" s="1">
        <v>0.0</v>
      </c>
      <c r="AA1390" s="1">
        <v>0.0</v>
      </c>
      <c r="AB1390" s="1">
        <v>0.0</v>
      </c>
      <c r="AC1390" s="1">
        <v>0.0</v>
      </c>
      <c r="AD1390" s="1">
        <v>0.0</v>
      </c>
      <c r="AE1390" s="1">
        <v>160142.0</v>
      </c>
      <c r="AF1390" s="1">
        <v>129.0</v>
      </c>
      <c r="AH1390" s="1" t="s">
        <v>6115</v>
      </c>
      <c r="AI1390" s="1">
        <v>17.0</v>
      </c>
      <c r="AJ1390" s="1">
        <v>2.0</v>
      </c>
      <c r="AK1390" s="1">
        <v>2.0</v>
      </c>
      <c r="AL1390" s="1">
        <v>5.0</v>
      </c>
    </row>
    <row r="1391" ht="15.75" customHeight="1">
      <c r="A1391" s="1" t="s">
        <v>234</v>
      </c>
      <c r="B1391" s="1">
        <v>5.0</v>
      </c>
      <c r="C1391" s="1" t="s">
        <v>4914</v>
      </c>
      <c r="D1391" s="1" t="s">
        <v>8533</v>
      </c>
      <c r="E1391" s="1" t="s">
        <v>8534</v>
      </c>
      <c r="F1391" s="1" t="s">
        <v>8535</v>
      </c>
      <c r="H1391" s="1">
        <v>6.072111</v>
      </c>
      <c r="I1391" s="1">
        <v>8.687227</v>
      </c>
      <c r="J1391" s="1">
        <v>0.0</v>
      </c>
      <c r="K1391" s="1">
        <v>0.0</v>
      </c>
      <c r="L1391" s="1">
        <v>0.0</v>
      </c>
      <c r="M1391" s="1">
        <v>0.69897</v>
      </c>
      <c r="N1391" s="1">
        <v>0.0</v>
      </c>
      <c r="O1391" s="1">
        <v>0.0</v>
      </c>
      <c r="P1391" s="1">
        <v>0.0</v>
      </c>
      <c r="Q1391" s="1" t="s">
        <v>8601</v>
      </c>
      <c r="R1391" s="1">
        <v>3.0</v>
      </c>
      <c r="S1391" s="1">
        <v>0.0</v>
      </c>
      <c r="T1391" s="1">
        <v>0.0</v>
      </c>
      <c r="U1391" s="1">
        <v>0.0</v>
      </c>
      <c r="V1391" s="1">
        <v>0.0</v>
      </c>
      <c r="W1391" s="1">
        <v>0.0</v>
      </c>
      <c r="X1391" s="1">
        <v>0.0</v>
      </c>
      <c r="Y1391" s="1">
        <v>0.0</v>
      </c>
      <c r="Z1391" s="1">
        <v>0.0</v>
      </c>
      <c r="AA1391" s="1">
        <v>0.0</v>
      </c>
      <c r="AB1391" s="1">
        <v>0.0</v>
      </c>
      <c r="AC1391" s="1">
        <v>0.0</v>
      </c>
      <c r="AD1391" s="1">
        <v>0.0</v>
      </c>
      <c r="AE1391" s="1">
        <v>197990.0</v>
      </c>
      <c r="AF1391" s="1">
        <v>27.0</v>
      </c>
      <c r="AH1391" s="1" t="s">
        <v>8537</v>
      </c>
      <c r="AI1391" s="1">
        <v>2.0</v>
      </c>
      <c r="AJ1391" s="1">
        <v>2.0</v>
      </c>
      <c r="AK1391" s="1">
        <v>2.0</v>
      </c>
      <c r="AL1391" s="1">
        <v>3.0</v>
      </c>
    </row>
    <row r="1392" ht="15.75" customHeight="1">
      <c r="A1392" s="1" t="s">
        <v>234</v>
      </c>
      <c r="B1392" s="1">
        <v>6.0</v>
      </c>
      <c r="C1392" s="1" t="s">
        <v>4917</v>
      </c>
      <c r="D1392" s="1" t="s">
        <v>8538</v>
      </c>
      <c r="E1392" s="1" t="s">
        <v>8539</v>
      </c>
      <c r="F1392" s="1" t="s">
        <v>8540</v>
      </c>
      <c r="H1392" s="1">
        <v>5.991702</v>
      </c>
      <c r="I1392" s="1">
        <v>11.609901</v>
      </c>
      <c r="J1392" s="1">
        <v>0.0</v>
      </c>
      <c r="K1392" s="1">
        <v>0.0</v>
      </c>
      <c r="L1392" s="1">
        <v>0.0</v>
      </c>
      <c r="M1392" s="1">
        <v>0.47712126</v>
      </c>
      <c r="N1392" s="1">
        <v>0.0</v>
      </c>
      <c r="O1392" s="1">
        <v>0.0</v>
      </c>
      <c r="P1392" s="1">
        <v>0.0</v>
      </c>
      <c r="Q1392" s="1" t="s">
        <v>6390</v>
      </c>
      <c r="R1392" s="1">
        <v>1.0</v>
      </c>
      <c r="S1392" s="1">
        <v>0.1700000055134296</v>
      </c>
      <c r="T1392" s="1">
        <v>0.0</v>
      </c>
      <c r="U1392" s="1">
        <v>0.0</v>
      </c>
      <c r="V1392" s="1">
        <v>0.0</v>
      </c>
      <c r="W1392" s="1">
        <v>0.0</v>
      </c>
      <c r="X1392" s="1">
        <v>0.0</v>
      </c>
      <c r="Y1392" s="1">
        <v>0.0</v>
      </c>
      <c r="Z1392" s="1">
        <v>0.0</v>
      </c>
      <c r="AA1392" s="1">
        <v>0.0</v>
      </c>
      <c r="AB1392" s="1">
        <v>0.0</v>
      </c>
      <c r="AC1392" s="1">
        <v>0.0</v>
      </c>
      <c r="AD1392" s="1">
        <v>0.0</v>
      </c>
      <c r="AE1392" s="1">
        <v>401835.0</v>
      </c>
      <c r="AF1392" s="1">
        <v>24.0</v>
      </c>
      <c r="AG1392" s="1">
        <v>390.0</v>
      </c>
      <c r="AH1392" s="1" t="s">
        <v>7970</v>
      </c>
      <c r="AI1392" s="1">
        <v>1.0</v>
      </c>
      <c r="AJ1392" s="1">
        <v>2.0</v>
      </c>
      <c r="AK1392" s="1">
        <v>2.0</v>
      </c>
      <c r="AL1392" s="1">
        <v>0.0</v>
      </c>
    </row>
    <row r="1393" ht="15.75" customHeight="1">
      <c r="A1393" s="1" t="s">
        <v>234</v>
      </c>
      <c r="B1393" s="1">
        <v>7.0</v>
      </c>
      <c r="C1393" s="1" t="s">
        <v>4919</v>
      </c>
      <c r="D1393" s="1" t="s">
        <v>8541</v>
      </c>
      <c r="E1393" s="1" t="s">
        <v>8542</v>
      </c>
      <c r="F1393" s="1" t="s">
        <v>8543</v>
      </c>
      <c r="H1393" s="1">
        <v>4.7069664</v>
      </c>
      <c r="I1393" s="1">
        <v>14.219268</v>
      </c>
      <c r="J1393" s="1">
        <v>1.4169357</v>
      </c>
      <c r="K1393" s="1">
        <v>0.0</v>
      </c>
      <c r="L1393" s="1">
        <v>0.0</v>
      </c>
      <c r="M1393" s="1">
        <v>0.30103</v>
      </c>
      <c r="N1393" s="1">
        <v>0.0</v>
      </c>
      <c r="O1393" s="1">
        <v>0.0</v>
      </c>
      <c r="P1393" s="1">
        <v>0.0</v>
      </c>
      <c r="Q1393" s="1" t="s">
        <v>659</v>
      </c>
      <c r="R1393" s="1">
        <v>0.0</v>
      </c>
      <c r="T1393" s="1">
        <v>0.0</v>
      </c>
      <c r="U1393" s="1">
        <v>0.0</v>
      </c>
      <c r="V1393" s="1">
        <v>0.0</v>
      </c>
      <c r="W1393" s="1">
        <v>1.4169357</v>
      </c>
      <c r="X1393" s="1">
        <v>0.0</v>
      </c>
      <c r="Y1393" s="1">
        <v>0.0</v>
      </c>
      <c r="Z1393" s="1">
        <v>0.0</v>
      </c>
      <c r="AA1393" s="1">
        <v>0.0</v>
      </c>
      <c r="AB1393" s="1">
        <v>0.0</v>
      </c>
      <c r="AC1393" s="1">
        <v>0.0</v>
      </c>
      <c r="AD1393" s="1">
        <v>0.0</v>
      </c>
      <c r="AE1393" s="1">
        <v>451866.0</v>
      </c>
      <c r="AF1393" s="1">
        <v>4.0</v>
      </c>
      <c r="AG1393" s="1">
        <v>350.0</v>
      </c>
      <c r="AH1393" s="1" t="s">
        <v>7101</v>
      </c>
      <c r="AI1393" s="1">
        <v>3.0</v>
      </c>
      <c r="AJ1393" s="1">
        <v>1.0</v>
      </c>
      <c r="AK1393" s="1">
        <v>1.0</v>
      </c>
      <c r="AL1393" s="1">
        <v>1.0</v>
      </c>
    </row>
    <row r="1394" ht="15.75" customHeight="1">
      <c r="A1394" s="1" t="s">
        <v>234</v>
      </c>
      <c r="B1394" s="1">
        <v>8.0</v>
      </c>
      <c r="C1394" s="1" t="s">
        <v>4921</v>
      </c>
      <c r="D1394" s="1" t="s">
        <v>8544</v>
      </c>
      <c r="E1394" s="1" t="s">
        <v>8545</v>
      </c>
      <c r="F1394" s="1" t="s">
        <v>8546</v>
      </c>
      <c r="H1394" s="1">
        <v>4.6061854</v>
      </c>
      <c r="I1394" s="1">
        <v>15.301416</v>
      </c>
      <c r="J1394" s="1">
        <v>0.0</v>
      </c>
      <c r="K1394" s="1">
        <v>0.0</v>
      </c>
      <c r="L1394" s="1">
        <v>0.0</v>
      </c>
      <c r="M1394" s="1">
        <v>0.30103</v>
      </c>
      <c r="N1394" s="1">
        <v>0.0</v>
      </c>
      <c r="O1394" s="1">
        <v>0.0</v>
      </c>
      <c r="P1394" s="1">
        <v>0.0</v>
      </c>
      <c r="Q1394" s="1" t="s">
        <v>659</v>
      </c>
      <c r="R1394" s="1">
        <v>0.0</v>
      </c>
      <c r="T1394" s="1">
        <v>0.0</v>
      </c>
      <c r="U1394" s="1">
        <v>0.0</v>
      </c>
      <c r="V1394" s="1">
        <v>0.0</v>
      </c>
      <c r="W1394" s="1">
        <v>0.0</v>
      </c>
      <c r="X1394" s="1">
        <v>0.0</v>
      </c>
      <c r="Y1394" s="1">
        <v>0.0</v>
      </c>
      <c r="Z1394" s="1">
        <v>0.0</v>
      </c>
      <c r="AA1394" s="1">
        <v>0.0</v>
      </c>
      <c r="AB1394" s="1">
        <v>0.0</v>
      </c>
      <c r="AC1394" s="1">
        <v>0.0</v>
      </c>
      <c r="AD1394" s="1">
        <v>0.0</v>
      </c>
      <c r="AE1394" s="1">
        <v>435427.0</v>
      </c>
      <c r="AF1394" s="1">
        <v>9.0</v>
      </c>
      <c r="AG1394" s="1">
        <v>330.0</v>
      </c>
      <c r="AI1394" s="1">
        <v>2.0</v>
      </c>
      <c r="AK1394" s="1">
        <v>0.0</v>
      </c>
      <c r="AL1394" s="1">
        <v>0.0</v>
      </c>
    </row>
    <row r="1395" ht="15.75" customHeight="1">
      <c r="A1395" s="1" t="s">
        <v>234</v>
      </c>
      <c r="B1395" s="1">
        <v>9.0</v>
      </c>
      <c r="C1395" s="1" t="s">
        <v>4923</v>
      </c>
      <c r="D1395" s="1" t="s">
        <v>8547</v>
      </c>
      <c r="E1395" s="1" t="s">
        <v>8548</v>
      </c>
      <c r="F1395" s="1" t="s">
        <v>8549</v>
      </c>
      <c r="H1395" s="1">
        <v>4.535255</v>
      </c>
      <c r="I1395" s="1">
        <v>15.065791</v>
      </c>
      <c r="J1395" s="1">
        <v>0.0</v>
      </c>
      <c r="K1395" s="1">
        <v>0.0</v>
      </c>
      <c r="L1395" s="1">
        <v>0.0</v>
      </c>
      <c r="M1395" s="1">
        <v>0.30103</v>
      </c>
      <c r="N1395" s="1">
        <v>0.0</v>
      </c>
      <c r="O1395" s="1">
        <v>0.0</v>
      </c>
      <c r="P1395" s="1">
        <v>0.0</v>
      </c>
      <c r="Q1395" s="1" t="s">
        <v>659</v>
      </c>
      <c r="R1395" s="1">
        <v>0.0</v>
      </c>
      <c r="S1395" s="1">
        <v>0.0</v>
      </c>
      <c r="T1395" s="1">
        <v>0.0</v>
      </c>
      <c r="U1395" s="1">
        <v>0.0</v>
      </c>
      <c r="V1395" s="1">
        <v>0.0</v>
      </c>
      <c r="W1395" s="1">
        <v>0.0</v>
      </c>
      <c r="X1395" s="1">
        <v>0.0</v>
      </c>
      <c r="Y1395" s="1">
        <v>0.0</v>
      </c>
      <c r="Z1395" s="1">
        <v>0.0</v>
      </c>
      <c r="AA1395" s="1">
        <v>0.0</v>
      </c>
      <c r="AB1395" s="1">
        <v>0.0</v>
      </c>
      <c r="AC1395" s="1">
        <v>0.0</v>
      </c>
      <c r="AD1395" s="1">
        <v>0.0</v>
      </c>
      <c r="AE1395" s="1">
        <v>525421.0</v>
      </c>
      <c r="AF1395" s="1">
        <v>1.0</v>
      </c>
      <c r="AG1395" s="1">
        <v>390.0</v>
      </c>
      <c r="AH1395" s="1" t="s">
        <v>874</v>
      </c>
      <c r="AJ1395" s="1">
        <v>1.0</v>
      </c>
      <c r="AK1395" s="1">
        <v>1.0</v>
      </c>
      <c r="AL1395" s="1">
        <v>1.0</v>
      </c>
    </row>
    <row r="1396" ht="15.75" customHeight="1">
      <c r="A1396" s="1" t="s">
        <v>234</v>
      </c>
      <c r="B1396" s="1">
        <v>10.0</v>
      </c>
      <c r="C1396" s="1" t="s">
        <v>4928</v>
      </c>
      <c r="D1396" s="1" t="s">
        <v>8551</v>
      </c>
      <c r="E1396" s="1" t="s">
        <v>8552</v>
      </c>
      <c r="F1396" s="1" t="s">
        <v>8553</v>
      </c>
      <c r="H1396" s="1">
        <v>4.20173</v>
      </c>
      <c r="I1396" s="1">
        <v>13.957845</v>
      </c>
      <c r="J1396" s="1">
        <v>0.0</v>
      </c>
      <c r="K1396" s="1">
        <v>0.0</v>
      </c>
      <c r="L1396" s="1">
        <v>0.0</v>
      </c>
      <c r="M1396" s="1">
        <v>0.30103</v>
      </c>
      <c r="N1396" s="1">
        <v>0.0</v>
      </c>
      <c r="O1396" s="1">
        <v>0.0</v>
      </c>
      <c r="P1396" s="1">
        <v>0.0</v>
      </c>
      <c r="Q1396" s="1" t="s">
        <v>659</v>
      </c>
      <c r="R1396" s="1">
        <v>0.0</v>
      </c>
      <c r="T1396" s="1">
        <v>0.0</v>
      </c>
      <c r="U1396" s="1">
        <v>0.0</v>
      </c>
      <c r="V1396" s="1">
        <v>0.0</v>
      </c>
      <c r="W1396" s="1">
        <v>0.0</v>
      </c>
      <c r="X1396" s="1">
        <v>0.0</v>
      </c>
      <c r="Y1396" s="1">
        <v>0.0</v>
      </c>
      <c r="Z1396" s="1">
        <v>0.0</v>
      </c>
      <c r="AA1396" s="1">
        <v>0.0</v>
      </c>
      <c r="AB1396" s="1">
        <v>0.0</v>
      </c>
      <c r="AC1396" s="1">
        <v>0.0</v>
      </c>
      <c r="AD1396" s="1">
        <v>0.0</v>
      </c>
      <c r="AE1396" s="1">
        <v>453979.0</v>
      </c>
      <c r="AF1396" s="1">
        <v>2.0</v>
      </c>
      <c r="AG1396" s="1">
        <v>310.0</v>
      </c>
      <c r="AH1396" s="1" t="s">
        <v>8554</v>
      </c>
      <c r="AJ1396" s="1">
        <v>1.0</v>
      </c>
      <c r="AK1396" s="1">
        <v>1.0</v>
      </c>
      <c r="AL1396" s="1">
        <v>1.0</v>
      </c>
    </row>
    <row r="1397" ht="15.75" customHeight="1">
      <c r="A1397" s="1" t="s">
        <v>234</v>
      </c>
      <c r="B1397" s="1">
        <v>11.0</v>
      </c>
      <c r="C1397" s="1" t="s">
        <v>4931</v>
      </c>
      <c r="D1397" s="1" t="s">
        <v>8555</v>
      </c>
      <c r="E1397" s="1" t="s">
        <v>8556</v>
      </c>
      <c r="F1397" s="1" t="s">
        <v>8557</v>
      </c>
      <c r="H1397" s="1">
        <v>4.174231</v>
      </c>
      <c r="I1397" s="1">
        <v>0.0</v>
      </c>
      <c r="J1397" s="1">
        <v>0.5436486</v>
      </c>
      <c r="K1397" s="1">
        <v>0.0</v>
      </c>
      <c r="L1397" s="1">
        <v>0.0</v>
      </c>
      <c r="M1397" s="1">
        <v>0.69897</v>
      </c>
      <c r="N1397" s="1">
        <v>0.0</v>
      </c>
      <c r="O1397" s="1">
        <v>0.0</v>
      </c>
      <c r="P1397" s="1">
        <v>0.0</v>
      </c>
      <c r="Q1397" s="1" t="s">
        <v>6515</v>
      </c>
      <c r="R1397" s="1">
        <v>3.0</v>
      </c>
      <c r="S1397" s="1">
        <v>119.6699998676777</v>
      </c>
      <c r="T1397" s="1">
        <v>0.5436486</v>
      </c>
      <c r="U1397" s="1">
        <v>0.0</v>
      </c>
      <c r="V1397" s="1">
        <v>0.0</v>
      </c>
      <c r="W1397" s="1">
        <v>0.0</v>
      </c>
      <c r="X1397" s="1">
        <v>0.0</v>
      </c>
      <c r="Y1397" s="1">
        <v>0.0</v>
      </c>
      <c r="Z1397" s="1">
        <v>0.0</v>
      </c>
      <c r="AA1397" s="1">
        <v>0.0</v>
      </c>
      <c r="AB1397" s="1">
        <v>0.0</v>
      </c>
      <c r="AC1397" s="1">
        <v>0.0</v>
      </c>
      <c r="AD1397" s="1">
        <v>0.0</v>
      </c>
      <c r="AE1397" s="1">
        <v>167231.0</v>
      </c>
      <c r="AF1397" s="1">
        <v>414.0</v>
      </c>
      <c r="AG1397" s="1">
        <v>850.0</v>
      </c>
      <c r="AH1397" s="1" t="s">
        <v>6622</v>
      </c>
      <c r="AI1397" s="1">
        <v>13.0</v>
      </c>
      <c r="AJ1397" s="1">
        <v>19.0</v>
      </c>
      <c r="AK1397" s="1">
        <v>19.0</v>
      </c>
      <c r="AL1397" s="1">
        <v>22.0</v>
      </c>
    </row>
    <row r="1398" ht="15.75" customHeight="1">
      <c r="A1398" s="1" t="s">
        <v>234</v>
      </c>
      <c r="B1398" s="1">
        <v>12.0</v>
      </c>
      <c r="C1398" s="1" t="s">
        <v>4933</v>
      </c>
      <c r="D1398" s="1" t="s">
        <v>8559</v>
      </c>
      <c r="E1398" s="1" t="s">
        <v>8560</v>
      </c>
      <c r="F1398" s="1" t="s">
        <v>8561</v>
      </c>
      <c r="H1398" s="1">
        <v>3.391209</v>
      </c>
      <c r="I1398" s="1">
        <v>11.265352</v>
      </c>
      <c r="J1398" s="1">
        <v>0.0</v>
      </c>
      <c r="K1398" s="1">
        <v>0.0</v>
      </c>
      <c r="L1398" s="1">
        <v>0.0</v>
      </c>
      <c r="M1398" s="1">
        <v>0.30103</v>
      </c>
      <c r="N1398" s="1">
        <v>0.0</v>
      </c>
      <c r="O1398" s="1">
        <v>0.0</v>
      </c>
      <c r="P1398" s="1">
        <v>0.0</v>
      </c>
      <c r="Q1398" s="1" t="s">
        <v>659</v>
      </c>
      <c r="R1398" s="1">
        <v>0.0</v>
      </c>
      <c r="T1398" s="1">
        <v>0.0</v>
      </c>
      <c r="U1398" s="1">
        <v>0.0</v>
      </c>
      <c r="V1398" s="1">
        <v>0.0</v>
      </c>
      <c r="W1398" s="1">
        <v>0.0</v>
      </c>
      <c r="X1398" s="1">
        <v>0.0</v>
      </c>
      <c r="Y1398" s="1">
        <v>0.0</v>
      </c>
      <c r="Z1398" s="1">
        <v>0.0</v>
      </c>
      <c r="AA1398" s="1">
        <v>0.0</v>
      </c>
      <c r="AB1398" s="1">
        <v>0.0</v>
      </c>
      <c r="AC1398" s="1">
        <v>0.0</v>
      </c>
      <c r="AD1398" s="1">
        <v>0.0</v>
      </c>
      <c r="AE1398" s="1">
        <v>506230.0</v>
      </c>
      <c r="AG1398" s="1">
        <v>370.0</v>
      </c>
      <c r="AH1398" s="1" t="s">
        <v>462</v>
      </c>
      <c r="AI1398" s="1">
        <v>1.0</v>
      </c>
      <c r="AJ1398" s="1">
        <v>1.0</v>
      </c>
      <c r="AK1398" s="1">
        <v>1.0</v>
      </c>
      <c r="AL1398" s="1">
        <v>1.0</v>
      </c>
    </row>
    <row r="1399" ht="15.75" customHeight="1">
      <c r="A1399" s="1" t="s">
        <v>234</v>
      </c>
      <c r="B1399" s="1">
        <v>13.0</v>
      </c>
      <c r="C1399" s="1" t="s">
        <v>4935</v>
      </c>
      <c r="D1399" s="1" t="s">
        <v>8562</v>
      </c>
      <c r="E1399" s="1" t="s">
        <v>8563</v>
      </c>
      <c r="F1399" s="1" t="s">
        <v>8564</v>
      </c>
      <c r="H1399" s="1">
        <v>3.341624</v>
      </c>
      <c r="I1399" s="1">
        <v>11.100635</v>
      </c>
      <c r="J1399" s="1">
        <v>0.0</v>
      </c>
      <c r="K1399" s="1">
        <v>0.0</v>
      </c>
      <c r="L1399" s="1">
        <v>0.0</v>
      </c>
      <c r="M1399" s="1">
        <v>0.30103</v>
      </c>
      <c r="N1399" s="1">
        <v>0.0</v>
      </c>
      <c r="O1399" s="1">
        <v>0.0</v>
      </c>
      <c r="P1399" s="1">
        <v>0.0</v>
      </c>
      <c r="Q1399" s="1" t="s">
        <v>659</v>
      </c>
      <c r="R1399" s="1">
        <v>0.0</v>
      </c>
      <c r="T1399" s="1">
        <v>0.0</v>
      </c>
      <c r="U1399" s="1">
        <v>0.0</v>
      </c>
      <c r="V1399" s="1">
        <v>0.0</v>
      </c>
      <c r="W1399" s="1">
        <v>0.0</v>
      </c>
      <c r="X1399" s="1">
        <v>0.0</v>
      </c>
      <c r="Y1399" s="1">
        <v>0.0</v>
      </c>
      <c r="Z1399" s="1">
        <v>0.0</v>
      </c>
      <c r="AA1399" s="1">
        <v>0.0</v>
      </c>
      <c r="AB1399" s="1">
        <v>0.0</v>
      </c>
      <c r="AC1399" s="1">
        <v>0.0</v>
      </c>
      <c r="AD1399" s="1">
        <v>0.0</v>
      </c>
      <c r="AE1399" s="1">
        <v>520567.0</v>
      </c>
      <c r="AK1399" s="1">
        <v>0.0</v>
      </c>
      <c r="AL1399" s="1">
        <v>0.0</v>
      </c>
    </row>
    <row r="1400" ht="15.75" customHeight="1">
      <c r="A1400" s="1" t="s">
        <v>234</v>
      </c>
      <c r="B1400" s="1">
        <v>14.0</v>
      </c>
      <c r="C1400" s="1" t="s">
        <v>4937</v>
      </c>
      <c r="D1400" s="1" t="s">
        <v>8565</v>
      </c>
      <c r="E1400" s="1" t="s">
        <v>8566</v>
      </c>
      <c r="F1400" s="1" t="s">
        <v>8568</v>
      </c>
      <c r="H1400" s="1">
        <v>3.2012033</v>
      </c>
      <c r="I1400" s="1">
        <v>10.634168</v>
      </c>
      <c r="J1400" s="1">
        <v>0.0</v>
      </c>
      <c r="K1400" s="1">
        <v>0.0</v>
      </c>
      <c r="L1400" s="1">
        <v>0.0</v>
      </c>
      <c r="M1400" s="1">
        <v>0.30103</v>
      </c>
      <c r="N1400" s="1">
        <v>0.0</v>
      </c>
      <c r="O1400" s="1">
        <v>0.0</v>
      </c>
      <c r="P1400" s="1">
        <v>0.0</v>
      </c>
      <c r="Q1400" s="1" t="s">
        <v>659</v>
      </c>
      <c r="R1400" s="1">
        <v>0.0</v>
      </c>
      <c r="T1400" s="1">
        <v>0.0</v>
      </c>
      <c r="U1400" s="1">
        <v>0.0</v>
      </c>
      <c r="V1400" s="1">
        <v>0.0</v>
      </c>
      <c r="W1400" s="1">
        <v>0.0</v>
      </c>
      <c r="X1400" s="1">
        <v>0.0</v>
      </c>
      <c r="Y1400" s="1">
        <v>0.0</v>
      </c>
      <c r="Z1400" s="1">
        <v>0.0</v>
      </c>
      <c r="AA1400" s="1">
        <v>0.0</v>
      </c>
      <c r="AB1400" s="1">
        <v>0.0</v>
      </c>
      <c r="AC1400" s="1">
        <v>0.0</v>
      </c>
      <c r="AD1400" s="1">
        <v>0.0</v>
      </c>
      <c r="AE1400" s="1">
        <v>490480.0</v>
      </c>
      <c r="AF1400" s="1">
        <v>19.0</v>
      </c>
      <c r="AG1400" s="1">
        <v>310.0</v>
      </c>
      <c r="AH1400" s="1" t="s">
        <v>596</v>
      </c>
      <c r="AJ1400" s="1">
        <v>1.0</v>
      </c>
      <c r="AK1400" s="1">
        <v>1.0</v>
      </c>
      <c r="AL1400" s="1">
        <v>1.0</v>
      </c>
    </row>
    <row r="1401" ht="15.75" customHeight="1">
      <c r="A1401" s="1" t="s">
        <v>234</v>
      </c>
      <c r="B1401" s="1">
        <v>15.0</v>
      </c>
      <c r="C1401" s="1" t="s">
        <v>4939</v>
      </c>
      <c r="D1401" s="1" t="s">
        <v>8569</v>
      </c>
      <c r="E1401" s="1" t="s">
        <v>8570</v>
      </c>
      <c r="F1401" s="1" t="s">
        <v>8571</v>
      </c>
      <c r="H1401" s="1">
        <v>3.0721087</v>
      </c>
      <c r="I1401" s="1">
        <v>10.205324</v>
      </c>
      <c r="J1401" s="1">
        <v>0.0</v>
      </c>
      <c r="K1401" s="1">
        <v>0.0</v>
      </c>
      <c r="L1401" s="1">
        <v>0.0</v>
      </c>
      <c r="M1401" s="1">
        <v>0.30103</v>
      </c>
      <c r="N1401" s="1">
        <v>0.0</v>
      </c>
      <c r="O1401" s="1">
        <v>0.0</v>
      </c>
      <c r="P1401" s="1">
        <v>0.0</v>
      </c>
      <c r="Q1401" s="1" t="s">
        <v>659</v>
      </c>
      <c r="R1401" s="1">
        <v>0.0</v>
      </c>
      <c r="T1401" s="1">
        <v>0.0</v>
      </c>
      <c r="U1401" s="1">
        <v>0.0</v>
      </c>
      <c r="V1401" s="1">
        <v>0.0</v>
      </c>
      <c r="W1401" s="1">
        <v>0.0</v>
      </c>
      <c r="X1401" s="1">
        <v>0.0</v>
      </c>
      <c r="Y1401" s="1">
        <v>0.0</v>
      </c>
      <c r="Z1401" s="1">
        <v>0.0</v>
      </c>
      <c r="AA1401" s="1">
        <v>0.0</v>
      </c>
      <c r="AB1401" s="1">
        <v>0.0</v>
      </c>
      <c r="AC1401" s="1">
        <v>0.0</v>
      </c>
      <c r="AD1401" s="1">
        <v>0.0</v>
      </c>
      <c r="AE1401" s="1">
        <v>506195.0</v>
      </c>
      <c r="AF1401" s="1">
        <v>2.0</v>
      </c>
      <c r="AG1401" s="1">
        <v>370.0</v>
      </c>
      <c r="AI1401" s="1">
        <v>5.0</v>
      </c>
      <c r="AK1401" s="1">
        <v>0.0</v>
      </c>
      <c r="AL1401" s="1">
        <v>0.0</v>
      </c>
    </row>
    <row r="1402" ht="15.75" customHeight="1">
      <c r="A1402" s="1" t="s">
        <v>234</v>
      </c>
      <c r="B1402" s="1">
        <v>16.0</v>
      </c>
      <c r="C1402" s="1" t="s">
        <v>4941</v>
      </c>
      <c r="D1402" s="1" t="s">
        <v>8572</v>
      </c>
      <c r="E1402" s="1" t="s">
        <v>8573</v>
      </c>
      <c r="F1402" s="1" t="s">
        <v>8574</v>
      </c>
      <c r="H1402" s="1">
        <v>3.03136</v>
      </c>
      <c r="I1402" s="1">
        <v>10.06996</v>
      </c>
      <c r="J1402" s="1">
        <v>0.0</v>
      </c>
      <c r="K1402" s="1">
        <v>0.0</v>
      </c>
      <c r="L1402" s="1">
        <v>0.0</v>
      </c>
      <c r="M1402" s="1">
        <v>0.30103</v>
      </c>
      <c r="N1402" s="1">
        <v>0.0</v>
      </c>
      <c r="O1402" s="1">
        <v>0.0</v>
      </c>
      <c r="P1402" s="1">
        <v>0.0</v>
      </c>
      <c r="Q1402" s="1" t="s">
        <v>659</v>
      </c>
      <c r="R1402" s="1">
        <v>0.0</v>
      </c>
      <c r="T1402" s="1">
        <v>0.0</v>
      </c>
      <c r="U1402" s="1">
        <v>0.0</v>
      </c>
      <c r="V1402" s="1">
        <v>0.0</v>
      </c>
      <c r="W1402" s="1">
        <v>0.0</v>
      </c>
      <c r="X1402" s="1">
        <v>0.0</v>
      </c>
      <c r="Y1402" s="1">
        <v>0.0</v>
      </c>
      <c r="Z1402" s="1">
        <v>0.0</v>
      </c>
      <c r="AA1402" s="1">
        <v>0.0</v>
      </c>
      <c r="AB1402" s="1">
        <v>0.0</v>
      </c>
      <c r="AC1402" s="1">
        <v>0.0</v>
      </c>
      <c r="AD1402" s="1">
        <v>0.0</v>
      </c>
      <c r="AE1402" s="1">
        <v>506162.0</v>
      </c>
      <c r="AK1402" s="1">
        <v>0.0</v>
      </c>
      <c r="AL1402" s="1">
        <v>0.0</v>
      </c>
    </row>
    <row r="1403" ht="15.75" customHeight="1">
      <c r="A1403" s="1" t="s">
        <v>234</v>
      </c>
      <c r="B1403" s="1">
        <v>17.0</v>
      </c>
      <c r="C1403" s="1" t="s">
        <v>4945</v>
      </c>
      <c r="D1403" s="1" t="s">
        <v>8575</v>
      </c>
      <c r="E1403" s="1" t="s">
        <v>8576</v>
      </c>
      <c r="F1403" s="1" t="s">
        <v>8577</v>
      </c>
      <c r="H1403" s="1">
        <v>2.9702172</v>
      </c>
      <c r="I1403" s="1">
        <v>9.866848</v>
      </c>
      <c r="J1403" s="1">
        <v>0.0</v>
      </c>
      <c r="K1403" s="1">
        <v>0.0</v>
      </c>
      <c r="L1403" s="1">
        <v>0.0</v>
      </c>
      <c r="M1403" s="1">
        <v>0.30103</v>
      </c>
      <c r="N1403" s="1">
        <v>0.0</v>
      </c>
      <c r="O1403" s="1">
        <v>0.0</v>
      </c>
      <c r="P1403" s="1">
        <v>0.0</v>
      </c>
      <c r="Q1403" s="1" t="s">
        <v>659</v>
      </c>
      <c r="R1403" s="1">
        <v>0.0</v>
      </c>
      <c r="T1403" s="1">
        <v>0.0</v>
      </c>
      <c r="U1403" s="1">
        <v>0.0</v>
      </c>
      <c r="V1403" s="1">
        <v>0.0</v>
      </c>
      <c r="W1403" s="1">
        <v>0.0</v>
      </c>
      <c r="X1403" s="1">
        <v>0.0</v>
      </c>
      <c r="Y1403" s="1">
        <v>0.0</v>
      </c>
      <c r="Z1403" s="1">
        <v>0.0</v>
      </c>
      <c r="AA1403" s="1">
        <v>0.0</v>
      </c>
      <c r="AB1403" s="1">
        <v>0.0</v>
      </c>
      <c r="AC1403" s="1">
        <v>0.0</v>
      </c>
      <c r="AD1403" s="1">
        <v>0.0</v>
      </c>
      <c r="AE1403" s="1">
        <v>513424.0</v>
      </c>
      <c r="AK1403" s="1">
        <v>0.0</v>
      </c>
      <c r="AL1403" s="1">
        <v>0.0</v>
      </c>
    </row>
    <row r="1404" ht="15.75" customHeight="1">
      <c r="A1404" s="1" t="s">
        <v>234</v>
      </c>
      <c r="B1404" s="1">
        <v>18.0</v>
      </c>
      <c r="C1404" s="1" t="s">
        <v>4949</v>
      </c>
      <c r="D1404" s="1" t="s">
        <v>8578</v>
      </c>
      <c r="E1404" s="1" t="s">
        <v>8579</v>
      </c>
      <c r="F1404" s="1" t="s">
        <v>1371</v>
      </c>
      <c r="H1404" s="1">
        <v>2.842823</v>
      </c>
      <c r="I1404" s="1">
        <v>9.443654</v>
      </c>
      <c r="J1404" s="1">
        <v>0.0</v>
      </c>
      <c r="K1404" s="1">
        <v>0.0</v>
      </c>
      <c r="L1404" s="1">
        <v>0.0</v>
      </c>
      <c r="M1404" s="1">
        <v>0.30103</v>
      </c>
      <c r="N1404" s="1">
        <v>0.0</v>
      </c>
      <c r="O1404" s="1">
        <v>0.0</v>
      </c>
      <c r="P1404" s="1">
        <v>0.0</v>
      </c>
      <c r="Q1404" s="1" t="s">
        <v>659</v>
      </c>
      <c r="R1404" s="1">
        <v>0.0</v>
      </c>
      <c r="T1404" s="1">
        <v>0.0</v>
      </c>
      <c r="U1404" s="1">
        <v>0.0</v>
      </c>
      <c r="V1404" s="1">
        <v>0.0</v>
      </c>
      <c r="W1404" s="1">
        <v>0.0</v>
      </c>
      <c r="X1404" s="1">
        <v>0.0</v>
      </c>
      <c r="Y1404" s="1">
        <v>0.0</v>
      </c>
      <c r="Z1404" s="1">
        <v>0.0</v>
      </c>
      <c r="AA1404" s="1">
        <v>0.0</v>
      </c>
      <c r="AB1404" s="1">
        <v>0.0</v>
      </c>
      <c r="AC1404" s="1">
        <v>0.0</v>
      </c>
      <c r="AD1404" s="1">
        <v>0.0</v>
      </c>
      <c r="AE1404" s="1">
        <v>492895.0</v>
      </c>
      <c r="AK1404" s="1">
        <v>1.0</v>
      </c>
      <c r="AL1404" s="1">
        <v>0.0</v>
      </c>
    </row>
    <row r="1405" ht="15.75" customHeight="1">
      <c r="A1405" s="1" t="s">
        <v>234</v>
      </c>
      <c r="B1405" s="1">
        <v>19.0</v>
      </c>
      <c r="C1405" s="1" t="s">
        <v>4951</v>
      </c>
      <c r="D1405" s="1" t="s">
        <v>8580</v>
      </c>
      <c r="E1405" s="1" t="s">
        <v>8581</v>
      </c>
      <c r="F1405" s="1" t="s">
        <v>8582</v>
      </c>
      <c r="H1405" s="1">
        <v>2.2297487</v>
      </c>
      <c r="I1405" s="1">
        <v>7.407065</v>
      </c>
      <c r="J1405" s="1">
        <v>0.0</v>
      </c>
      <c r="K1405" s="1">
        <v>0.0</v>
      </c>
      <c r="L1405" s="1">
        <v>0.0</v>
      </c>
      <c r="M1405" s="1">
        <v>0.30103</v>
      </c>
      <c r="N1405" s="1">
        <v>0.0</v>
      </c>
      <c r="O1405" s="1">
        <v>0.0</v>
      </c>
      <c r="P1405" s="1">
        <v>0.0</v>
      </c>
      <c r="Q1405" s="1" t="s">
        <v>659</v>
      </c>
      <c r="R1405" s="1">
        <v>0.0</v>
      </c>
      <c r="T1405" s="1">
        <v>0.0</v>
      </c>
      <c r="U1405" s="1">
        <v>0.0</v>
      </c>
      <c r="V1405" s="1">
        <v>0.0</v>
      </c>
      <c r="W1405" s="1">
        <v>0.0</v>
      </c>
      <c r="X1405" s="1">
        <v>0.0</v>
      </c>
      <c r="Y1405" s="1">
        <v>0.0</v>
      </c>
      <c r="Z1405" s="1">
        <v>0.0</v>
      </c>
      <c r="AA1405" s="1">
        <v>0.0</v>
      </c>
      <c r="AB1405" s="1">
        <v>0.0</v>
      </c>
      <c r="AC1405" s="1">
        <v>0.0</v>
      </c>
      <c r="AD1405" s="1">
        <v>0.0</v>
      </c>
      <c r="AE1405" s="1">
        <v>323590.0</v>
      </c>
      <c r="AF1405" s="1">
        <v>1.0</v>
      </c>
      <c r="AK1405" s="1">
        <v>41.0</v>
      </c>
      <c r="AL1405" s="1">
        <v>0.0</v>
      </c>
    </row>
    <row r="1406" ht="15.75" customHeight="1">
      <c r="A1406" s="1" t="s">
        <v>234</v>
      </c>
      <c r="B1406" s="1">
        <v>20.0</v>
      </c>
      <c r="C1406" s="1" t="s">
        <v>4955</v>
      </c>
      <c r="D1406" s="1" t="s">
        <v>8587</v>
      </c>
      <c r="E1406" s="1" t="s">
        <v>8588</v>
      </c>
      <c r="F1406" s="1" t="s">
        <v>8589</v>
      </c>
      <c r="H1406" s="1">
        <v>2.0342042</v>
      </c>
      <c r="I1406" s="1">
        <v>0.0</v>
      </c>
      <c r="J1406" s="1">
        <v>0.3428824</v>
      </c>
      <c r="K1406" s="1">
        <v>0.0</v>
      </c>
      <c r="L1406" s="1">
        <v>0.0</v>
      </c>
      <c r="M1406" s="1">
        <v>0.60206</v>
      </c>
      <c r="N1406" s="1">
        <v>0.0</v>
      </c>
      <c r="O1406" s="1">
        <v>0.0</v>
      </c>
      <c r="P1406" s="1">
        <v>0.0</v>
      </c>
      <c r="Q1406" s="1" t="s">
        <v>8590</v>
      </c>
      <c r="R1406" s="1">
        <v>2.0</v>
      </c>
      <c r="S1406" s="1">
        <v>96.09999990463257</v>
      </c>
      <c r="T1406" s="1">
        <v>0.3428824</v>
      </c>
      <c r="U1406" s="1">
        <v>0.0</v>
      </c>
      <c r="V1406" s="1">
        <v>0.0</v>
      </c>
      <c r="W1406" s="1">
        <v>0.0</v>
      </c>
      <c r="X1406" s="1">
        <v>0.0</v>
      </c>
      <c r="Y1406" s="1">
        <v>0.0</v>
      </c>
      <c r="Z1406" s="1">
        <v>0.0</v>
      </c>
      <c r="AA1406" s="1">
        <v>0.0</v>
      </c>
      <c r="AB1406" s="1">
        <v>0.0</v>
      </c>
      <c r="AC1406" s="1">
        <v>0.0</v>
      </c>
      <c r="AD1406" s="1">
        <v>0.0</v>
      </c>
      <c r="AE1406" s="1">
        <v>242369.0</v>
      </c>
      <c r="AF1406" s="1">
        <v>388.0</v>
      </c>
      <c r="AG1406" s="1">
        <v>740.0</v>
      </c>
      <c r="AH1406" s="1" t="s">
        <v>5633</v>
      </c>
      <c r="AI1406" s="1">
        <v>13.0</v>
      </c>
      <c r="AJ1406" s="1">
        <v>5.0</v>
      </c>
      <c r="AK1406" s="1">
        <v>5.0</v>
      </c>
      <c r="AL1406" s="1">
        <v>10.0</v>
      </c>
    </row>
    <row r="1407" ht="15.75" customHeight="1">
      <c r="A1407" s="1" t="s">
        <v>234</v>
      </c>
      <c r="B1407" s="1">
        <v>21.0</v>
      </c>
      <c r="C1407" s="1" t="s">
        <v>4953</v>
      </c>
      <c r="D1407" s="1" t="s">
        <v>8583</v>
      </c>
      <c r="E1407" s="1" t="s">
        <v>8584</v>
      </c>
      <c r="F1407" s="1" t="s">
        <v>8585</v>
      </c>
      <c r="H1407" s="1">
        <v>2.0242498</v>
      </c>
      <c r="I1407" s="1">
        <v>4.242632</v>
      </c>
      <c r="J1407" s="1">
        <v>0.0</v>
      </c>
      <c r="K1407" s="1">
        <v>0.0</v>
      </c>
      <c r="L1407" s="1">
        <v>0.0</v>
      </c>
      <c r="M1407" s="1">
        <v>0.47712126</v>
      </c>
      <c r="N1407" s="1">
        <v>0.0</v>
      </c>
      <c r="O1407" s="1">
        <v>0.0</v>
      </c>
      <c r="P1407" s="1">
        <v>0.0</v>
      </c>
      <c r="Q1407" s="1" t="s">
        <v>6335</v>
      </c>
      <c r="R1407" s="1">
        <v>1.0</v>
      </c>
      <c r="T1407" s="1">
        <v>0.0</v>
      </c>
      <c r="U1407" s="1">
        <v>0.0</v>
      </c>
      <c r="V1407" s="1">
        <v>0.0</v>
      </c>
      <c r="W1407" s="1">
        <v>0.0</v>
      </c>
      <c r="X1407" s="1">
        <v>0.0</v>
      </c>
      <c r="Y1407" s="1">
        <v>0.0</v>
      </c>
      <c r="Z1407" s="1">
        <v>0.0</v>
      </c>
      <c r="AA1407" s="1">
        <v>0.0</v>
      </c>
      <c r="AB1407" s="1">
        <v>0.0</v>
      </c>
      <c r="AC1407" s="1">
        <v>0.0</v>
      </c>
      <c r="AD1407" s="1">
        <v>0.0</v>
      </c>
      <c r="AE1407" s="1">
        <v>59713.0</v>
      </c>
      <c r="AF1407" s="1">
        <v>6.0</v>
      </c>
      <c r="AH1407" s="1" t="s">
        <v>8586</v>
      </c>
      <c r="AI1407" s="1">
        <v>9.0</v>
      </c>
      <c r="AJ1407" s="1">
        <v>1.0</v>
      </c>
      <c r="AK1407" s="1">
        <v>1.0</v>
      </c>
      <c r="AL1407" s="1">
        <v>0.0</v>
      </c>
    </row>
    <row r="1408" ht="15.75" customHeight="1">
      <c r="A1408" s="1" t="s">
        <v>234</v>
      </c>
      <c r="B1408" s="1">
        <v>22.0</v>
      </c>
      <c r="C1408" s="1" t="s">
        <v>4961</v>
      </c>
      <c r="D1408" s="1" t="s">
        <v>8591</v>
      </c>
      <c r="E1408" s="1" t="s">
        <v>8592</v>
      </c>
      <c r="F1408" s="1" t="s">
        <v>8593</v>
      </c>
      <c r="H1408" s="1">
        <v>1.7723981</v>
      </c>
      <c r="I1408" s="1">
        <v>5.887779</v>
      </c>
      <c r="J1408" s="1">
        <v>0.0</v>
      </c>
      <c r="K1408" s="1">
        <v>0.0</v>
      </c>
      <c r="L1408" s="1">
        <v>0.0</v>
      </c>
      <c r="M1408" s="1">
        <v>0.30103</v>
      </c>
      <c r="N1408" s="1">
        <v>0.0</v>
      </c>
      <c r="O1408" s="1">
        <v>0.0</v>
      </c>
      <c r="P1408" s="1">
        <v>0.0</v>
      </c>
      <c r="Q1408" s="1" t="s">
        <v>659</v>
      </c>
      <c r="R1408" s="1">
        <v>0.0</v>
      </c>
      <c r="T1408" s="1">
        <v>0.0</v>
      </c>
      <c r="U1408" s="1">
        <v>0.0</v>
      </c>
      <c r="V1408" s="1">
        <v>0.0</v>
      </c>
      <c r="W1408" s="1">
        <v>0.0</v>
      </c>
      <c r="X1408" s="1">
        <v>0.0</v>
      </c>
      <c r="Y1408" s="1">
        <v>0.0</v>
      </c>
      <c r="Z1408" s="1">
        <v>0.0</v>
      </c>
      <c r="AA1408" s="1">
        <v>0.0</v>
      </c>
      <c r="AB1408" s="1">
        <v>0.0</v>
      </c>
      <c r="AC1408" s="1">
        <v>0.0</v>
      </c>
      <c r="AD1408" s="1">
        <v>0.0</v>
      </c>
      <c r="AE1408" s="1">
        <v>466092.0</v>
      </c>
      <c r="AG1408" s="1">
        <v>330.0</v>
      </c>
      <c r="AK1408" s="1">
        <v>0.0</v>
      </c>
      <c r="AL1408" s="1">
        <v>0.0</v>
      </c>
    </row>
    <row r="1409" ht="15.75" customHeight="1">
      <c r="A1409" s="1" t="s">
        <v>234</v>
      </c>
      <c r="B1409" s="1">
        <v>23.0</v>
      </c>
      <c r="C1409" s="1" t="s">
        <v>4963</v>
      </c>
      <c r="D1409" s="1" t="s">
        <v>8594</v>
      </c>
      <c r="E1409" s="1" t="s">
        <v>8595</v>
      </c>
      <c r="F1409" s="1" t="s">
        <v>8596</v>
      </c>
      <c r="H1409" s="1">
        <v>1.6512141</v>
      </c>
      <c r="I1409" s="1">
        <v>0.0</v>
      </c>
      <c r="J1409" s="1">
        <v>0.32165954</v>
      </c>
      <c r="K1409" s="1">
        <v>0.0</v>
      </c>
      <c r="L1409" s="1">
        <v>0.0</v>
      </c>
      <c r="M1409" s="1">
        <v>0.60206</v>
      </c>
      <c r="N1409" s="1">
        <v>0.0</v>
      </c>
      <c r="O1409" s="1">
        <v>0.0</v>
      </c>
      <c r="P1409" s="1">
        <v>0.0</v>
      </c>
      <c r="Q1409" s="1" t="s">
        <v>8597</v>
      </c>
      <c r="R1409" s="1">
        <v>2.0</v>
      </c>
      <c r="S1409" s="1">
        <v>71.69999980926514</v>
      </c>
      <c r="T1409" s="1">
        <v>0.32165954</v>
      </c>
      <c r="U1409" s="1">
        <v>0.0</v>
      </c>
      <c r="V1409" s="1">
        <v>0.0</v>
      </c>
      <c r="W1409" s="1">
        <v>0.0</v>
      </c>
      <c r="X1409" s="1">
        <v>0.0</v>
      </c>
      <c r="Y1409" s="1">
        <v>0.0</v>
      </c>
      <c r="Z1409" s="1">
        <v>0.0</v>
      </c>
      <c r="AA1409" s="1">
        <v>0.0</v>
      </c>
      <c r="AB1409" s="1">
        <v>0.0</v>
      </c>
      <c r="AC1409" s="1">
        <v>0.0</v>
      </c>
      <c r="AD1409" s="1">
        <v>0.0</v>
      </c>
      <c r="AE1409" s="1">
        <v>86504.0</v>
      </c>
      <c r="AF1409" s="1">
        <v>879.0</v>
      </c>
      <c r="AH1409" s="1" t="s">
        <v>7205</v>
      </c>
      <c r="AI1409" s="1">
        <v>32.0</v>
      </c>
      <c r="AJ1409" s="1">
        <v>6.0</v>
      </c>
      <c r="AK1409" s="1">
        <v>7.0</v>
      </c>
      <c r="AL1409" s="1">
        <v>29.0</v>
      </c>
    </row>
    <row r="1410" ht="15.75" customHeight="1">
      <c r="A1410" s="1" t="s">
        <v>234</v>
      </c>
      <c r="B1410" s="1">
        <v>24.0</v>
      </c>
      <c r="C1410" s="1" t="s">
        <v>4966</v>
      </c>
      <c r="D1410" s="1" t="s">
        <v>8598</v>
      </c>
      <c r="E1410" s="1" t="s">
        <v>8599</v>
      </c>
      <c r="F1410" s="1" t="s">
        <v>8600</v>
      </c>
      <c r="H1410" s="1">
        <v>1.5964874</v>
      </c>
      <c r="I1410" s="1">
        <v>5.3034163</v>
      </c>
      <c r="J1410" s="1">
        <v>0.0</v>
      </c>
      <c r="K1410" s="1">
        <v>0.0</v>
      </c>
      <c r="L1410" s="1">
        <v>0.0</v>
      </c>
      <c r="M1410" s="1">
        <v>0.30103</v>
      </c>
      <c r="N1410" s="1">
        <v>0.0</v>
      </c>
      <c r="O1410" s="1">
        <v>0.0</v>
      </c>
      <c r="P1410" s="1">
        <v>0.0</v>
      </c>
      <c r="Q1410" s="1" t="s">
        <v>659</v>
      </c>
      <c r="R1410" s="1">
        <v>0.0</v>
      </c>
      <c r="S1410" s="1">
        <v>0.0</v>
      </c>
      <c r="T1410" s="1">
        <v>0.0</v>
      </c>
      <c r="U1410" s="1">
        <v>0.0</v>
      </c>
      <c r="V1410" s="1">
        <v>0.0</v>
      </c>
      <c r="W1410" s="1">
        <v>0.0</v>
      </c>
      <c r="X1410" s="1">
        <v>0.0</v>
      </c>
      <c r="Y1410" s="1">
        <v>0.0</v>
      </c>
      <c r="Z1410" s="1">
        <v>0.0</v>
      </c>
      <c r="AA1410" s="1">
        <v>0.0</v>
      </c>
      <c r="AB1410" s="1">
        <v>0.0</v>
      </c>
      <c r="AC1410" s="1">
        <v>0.0</v>
      </c>
      <c r="AD1410" s="1">
        <v>0.0</v>
      </c>
      <c r="AE1410" s="1">
        <v>417071.0</v>
      </c>
      <c r="AF1410" s="1">
        <v>6.0</v>
      </c>
      <c r="AG1410" s="1">
        <v>330.0</v>
      </c>
      <c r="AH1410" s="1" t="s">
        <v>8602</v>
      </c>
      <c r="AJ1410" s="1">
        <v>1.0</v>
      </c>
      <c r="AK1410" s="1">
        <v>1.0</v>
      </c>
      <c r="AL1410" s="1">
        <v>1.0</v>
      </c>
    </row>
    <row r="1411" ht="15.75" customHeight="1">
      <c r="A1411" s="1" t="s">
        <v>234</v>
      </c>
      <c r="B1411" s="1">
        <v>25.0</v>
      </c>
      <c r="C1411" s="1" t="s">
        <v>4969</v>
      </c>
      <c r="D1411" s="1" t="s">
        <v>8603</v>
      </c>
      <c r="E1411" s="1" t="s">
        <v>8604</v>
      </c>
      <c r="F1411" s="1" t="s">
        <v>8605</v>
      </c>
      <c r="H1411" s="1">
        <v>1.5467745</v>
      </c>
      <c r="I1411" s="1">
        <v>0.0</v>
      </c>
      <c r="J1411" s="1">
        <v>3.2418897</v>
      </c>
      <c r="K1411" s="1">
        <v>0.0</v>
      </c>
      <c r="L1411" s="1">
        <v>0.0</v>
      </c>
      <c r="M1411" s="1">
        <v>0.47712126</v>
      </c>
      <c r="N1411" s="1">
        <v>0.0</v>
      </c>
      <c r="O1411" s="1">
        <v>0.0</v>
      </c>
      <c r="P1411" s="1">
        <v>0.0</v>
      </c>
      <c r="Q1411" s="1" t="s">
        <v>8606</v>
      </c>
      <c r="R1411" s="1">
        <v>1.0</v>
      </c>
      <c r="T1411" s="1">
        <v>0.0</v>
      </c>
      <c r="U1411" s="1">
        <v>0.0</v>
      </c>
      <c r="V1411" s="1">
        <v>0.0</v>
      </c>
      <c r="W1411" s="1">
        <v>0.0</v>
      </c>
      <c r="X1411" s="1">
        <v>0.0</v>
      </c>
      <c r="Y1411" s="1">
        <v>3.2418897</v>
      </c>
      <c r="Z1411" s="1">
        <v>0.0</v>
      </c>
      <c r="AA1411" s="1">
        <v>0.0</v>
      </c>
      <c r="AB1411" s="1">
        <v>0.0</v>
      </c>
      <c r="AC1411" s="1">
        <v>0.0</v>
      </c>
      <c r="AD1411" s="1">
        <v>0.0</v>
      </c>
      <c r="AE1411" s="1">
        <v>16538.0</v>
      </c>
      <c r="AF1411" s="1">
        <v>15.0</v>
      </c>
      <c r="AG1411" s="1">
        <v>220.0</v>
      </c>
      <c r="AH1411" s="1" t="s">
        <v>8607</v>
      </c>
      <c r="AI1411" s="1">
        <v>2.0</v>
      </c>
      <c r="AJ1411" s="1">
        <v>1.0</v>
      </c>
      <c r="AK1411" s="1">
        <v>1.0</v>
      </c>
      <c r="AL1411" s="1">
        <v>1.0</v>
      </c>
    </row>
  </sheetData>
  <printOptions/>
  <pageMargins bottom="1.0" footer="0.0" header="0.0" left="0.75" right="0.75" top="1.0"/>
  <pageSetup orientation="landscape"/>
  <drawing r:id="rId1"/>
</worksheet>
</file>