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marf\emarf-com\src\main\schema\"/>
    </mc:Choice>
  </mc:AlternateContent>
  <xr:revisionPtr revIDLastSave="0" documentId="13_ncr:1_{6AC65785-0043-40CF-B5F0-6ABBDA41C71C}" xr6:coauthVersionLast="47" xr6:coauthVersionMax="47" xr10:uidLastSave="{00000000-0000-0000-0000-000000000000}"/>
  <bookViews>
    <workbookView xWindow="2868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3" i="1"/>
  <c r="A81" i="1"/>
  <c r="A82" i="1"/>
  <c r="A84" i="1"/>
  <c r="A85" i="1"/>
  <c r="A86" i="1"/>
  <c r="A87" i="1"/>
  <c r="A10" i="1" l="1"/>
  <c r="A9" i="1"/>
  <c r="A51" i="1" l="1"/>
  <c r="A47" i="1"/>
  <c r="A55" i="1"/>
  <c r="A54" i="1"/>
  <c r="A53" i="1"/>
  <c r="A52" i="1"/>
  <c r="A50" i="1"/>
  <c r="A49" i="1"/>
  <c r="A48" i="1"/>
  <c r="A31" i="1"/>
  <c r="A30" i="1"/>
  <c r="A29" i="1"/>
  <c r="A28" i="1"/>
  <c r="A27" i="1"/>
  <c r="A63" i="1"/>
  <c r="A62" i="1"/>
  <c r="A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0" i="1"/>
  <c r="A59" i="1"/>
  <c r="A58" i="1"/>
  <c r="A57" i="1"/>
  <c r="A56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6" i="1"/>
  <c r="A23" i="1"/>
  <c r="A25" i="1"/>
  <c r="A22" i="1"/>
  <c r="A24" i="1"/>
  <c r="A21" i="1"/>
  <c r="A20" i="1"/>
  <c r="A19" i="1"/>
  <c r="A18" i="1"/>
  <c r="A17" i="1"/>
  <c r="A16" i="1"/>
  <c r="A15" i="1"/>
  <c r="A14" i="1"/>
  <c r="A13" i="1"/>
  <c r="A12" i="1"/>
  <c r="A11" i="1"/>
  <c r="A8" i="1"/>
  <c r="A5" i="1"/>
  <c r="A7" i="1"/>
  <c r="A4" i="1"/>
  <c r="A6" i="1"/>
  <c r="A3" i="1"/>
</calcChain>
</file>

<file path=xl/sharedStrings.xml><?xml version="1.0" encoding="utf-8"?>
<sst xmlns="http://schemas.openxmlformats.org/spreadsheetml/2006/main" count="91" uniqueCount="57">
  <si>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</si>
  <si>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</si>
  <si>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</si>
  <si>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</si>
  <si>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</si>
  <si>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</si>
  <si>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</si>
  <si>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摘要</t>
    <rPh sb="0" eb="2">
      <t>テキヨウ</t>
    </rPh>
    <phoneticPr fontId="1"/>
  </si>
  <si>
    <t>NO</t>
    <phoneticPr fontId="1"/>
  </si>
  <si>
    <t>30byteまで</t>
    <phoneticPr fontId="1"/>
  </si>
  <si>
    <t>あり</t>
    <phoneticPr fontId="1"/>
  </si>
  <si>
    <t>radio_kb</t>
    <phoneticPr fontId="1"/>
  </si>
  <si>
    <t>check_f</t>
    <phoneticPr fontId="1"/>
  </si>
  <si>
    <t>チェックフラグ</t>
    <phoneticPr fontId="1"/>
  </si>
  <si>
    <t>ラジオ区分</t>
    <rPh sb="3" eb="5">
      <t>クブン</t>
    </rPh>
    <phoneticPr fontId="1"/>
  </si>
  <si>
    <t>一番目</t>
    <rPh sb="0" eb="3">
      <t>イチバンメ</t>
    </rPh>
    <phoneticPr fontId="1"/>
  </si>
  <si>
    <t>2</t>
    <phoneticPr fontId="1"/>
  </si>
  <si>
    <t>3</t>
    <phoneticPr fontId="1"/>
  </si>
  <si>
    <t>pulldown_kb</t>
    <phoneticPr fontId="1"/>
  </si>
  <si>
    <t>プルダウン区分</t>
    <rPh sb="5" eb="7">
      <t>クブン</t>
    </rPh>
    <phoneticPr fontId="1"/>
  </si>
  <si>
    <t>一つ目</t>
    <rPh sb="0" eb="1">
      <t>ヒト</t>
    </rPh>
    <rPh sb="2" eb="3">
      <t>メ</t>
    </rPh>
    <phoneticPr fontId="1"/>
  </si>
  <si>
    <t>二つ目</t>
    <rPh sb="0" eb="1">
      <t>フタ</t>
    </rPh>
    <rPh sb="2" eb="3">
      <t>メ</t>
    </rPh>
    <phoneticPr fontId="1"/>
  </si>
  <si>
    <t>三つ目</t>
    <rPh sb="0" eb="1">
      <t>ミッ</t>
    </rPh>
    <rPh sb="2" eb="3">
      <t>メ</t>
    </rPh>
    <phoneticPr fontId="1"/>
  </si>
  <si>
    <t>二番目</t>
    <rPh sb="0" eb="3">
      <t>ニバンメ</t>
    </rPh>
    <phoneticPr fontId="1"/>
  </si>
  <si>
    <t>三番目</t>
    <rPh sb="0" eb="3">
      <t>サンバンメ</t>
    </rPh>
    <phoneticPr fontId="1"/>
  </si>
  <si>
    <t>四番目</t>
    <rPh sb="0" eb="3">
      <t>ヨンバンメ</t>
    </rPh>
    <phoneticPr fontId="1"/>
  </si>
  <si>
    <t>五番目</t>
    <rPh sb="0" eb="3">
      <t>ゴバンメ</t>
    </rPh>
    <phoneticPr fontId="1"/>
  </si>
  <si>
    <t>六番目</t>
    <rPh sb="0" eb="3">
      <t>ロクバンメ</t>
    </rPh>
    <phoneticPr fontId="1"/>
  </si>
  <si>
    <t>七番目</t>
    <rPh sb="0" eb="3">
      <t>ナナバンメ</t>
    </rPh>
    <phoneticPr fontId="1"/>
  </si>
  <si>
    <t>八番目</t>
    <rPh sb="0" eb="3">
      <t>ハチバンメ</t>
    </rPh>
    <phoneticPr fontId="1"/>
  </si>
  <si>
    <t>九番目</t>
    <rPh sb="0" eb="3">
      <t>キュウバンメ</t>
    </rPh>
    <phoneticPr fontId="1"/>
  </si>
  <si>
    <t>十番目</t>
    <rPh sb="0" eb="3">
      <t>ジュウバンメ</t>
    </rPh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</si>
  <si>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</si>
  <si>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</si>
  <si>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</si>
  <si>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</si>
  <si>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</si>
  <si>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</si>
  <si>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</si>
  <si>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</si>
  <si>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</si>
  <si>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</si>
  <si>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delete_f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</si>
  <si>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</si>
  <si>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</si>
  <si>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なし</t>
    <phoneticPr fontId="1"/>
  </si>
  <si>
    <t>0</t>
    <phoneticPr fontId="1"/>
  </si>
  <si>
    <t>未削除</t>
    <rPh sb="0" eb="3">
      <t>ミサクジョ</t>
    </rPh>
    <phoneticPr fontId="1"/>
  </si>
  <si>
    <t>delete from m_code;</t>
    <phoneticPr fontId="1"/>
  </si>
  <si>
    <t>delete from m_code_value;</t>
    <phoneticPr fontId="1"/>
  </si>
  <si>
    <t>kengen_kb</t>
    <phoneticPr fontId="1"/>
  </si>
  <si>
    <t>権限区分</t>
    <rPh sb="0" eb="4">
      <t>ケンゲンクブン</t>
    </rPh>
    <phoneticPr fontId="1"/>
  </si>
  <si>
    <t>0</t>
    <phoneticPr fontId="1"/>
  </si>
  <si>
    <t>1</t>
    <phoneticPr fontId="1"/>
  </si>
  <si>
    <t>閲覧</t>
    <rPh sb="0" eb="2">
      <t>エツラン</t>
    </rPh>
    <phoneticPr fontId="1"/>
  </si>
  <si>
    <t>更新</t>
    <rPh sb="0" eb="2">
      <t>コウシン</t>
    </rPh>
    <phoneticPr fontId="1"/>
  </si>
  <si>
    <t>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</si>
</sst>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>
      <alignment vertical="center"/>
    </xf>
    <xf numFmtId="49" fontId="0" fillId="0" borderId="1" xfId="0" applyNumberFormat="1" applyFill="1" applyBorder="1">
      <alignment vertical="center"/>
    </xf>
  </cellXfs>
  <cellStyles count="1">
    <cellStyle name="標準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L120"/>
  <sheetViews>
    <sheetView tabSelected="1" zoomScale="85" zoomScaleNormal="85" workbookViewId="0">
      <pane ySplit="2" topLeftCell="A3" activePane="bottomLeft" state="frozen"/>
      <selection pane="bottomLeft" activeCell="L20" sqref="L20:L22"/>
    </sheetView>
  </sheetViews>
  <sheetFormatPr defaultRowHeight="18.75" x14ac:dyDescent="0.4"/>
  <cols>
    <col min="1" max="1" width="4.125" style="1" bestFit="1" customWidth="1"/>
    <col min="2" max="2" width="26.875" style="1" bestFit="1" customWidth="1"/>
    <col min="3" max="3" width="11" style="15" bestFit="1" customWidth="1"/>
    <col min="4" max="4" width="20.75" style="1" bestFit="1" customWidth="1"/>
    <col min="5" max="5" width="8.875" style="2" bestFit="1" customWidth="1"/>
    <col min="6" max="6" width="18.75" style="1" bestFit="1" customWidth="1"/>
    <col min="7" max="7" width="6.875" style="1" bestFit="1" customWidth="1"/>
    <col min="8" max="8" width="13.375" style="2" bestFit="1" customWidth="1"/>
    <col min="9" max="9" width="25.5" style="1" bestFit="1" customWidth="1"/>
    <col min="11" max="12" width="25.625" style="1" customWidth="1"/>
  </cols>
  <sheetData>
    <row r="1" spans="1:12" s="9" customFormat="1" x14ac:dyDescent="0.4">
      <c r="A1" s="7" t="s">
        <v>8</v>
      </c>
      <c r="B1" s="7" t="s">
        <v>0</v>
      </c>
      <c r="C1" s="13" t="s">
        <v>9</v>
      </c>
      <c r="D1" s="7" t="s">
        <v>1</v>
      </c>
      <c r="E1" s="8" t="s">
        <v>2</v>
      </c>
      <c r="F1" s="7" t="s">
        <v>3</v>
      </c>
      <c r="G1" s="7" t="s">
        <v>4</v>
      </c>
      <c r="H1" s="8" t="s">
        <v>5</v>
      </c>
      <c r="I1" s="7" t="s">
        <v>7</v>
      </c>
      <c r="K1" s="7" t="s">
        <v>48</v>
      </c>
      <c r="L1" s="7" t="s">
        <v>49</v>
      </c>
    </row>
    <row r="2" spans="1:12" s="12" customFormat="1" ht="6.75" thickBot="1" x14ac:dyDescent="0.45">
      <c r="A2" s="10"/>
      <c r="B2" s="10"/>
      <c r="C2" s="14"/>
      <c r="D2" s="10"/>
      <c r="E2" s="11"/>
      <c r="F2" s="10"/>
      <c r="G2" s="10"/>
      <c r="H2" s="11"/>
      <c r="I2" s="10"/>
      <c r="K2" s="10"/>
      <c r="L2" s="10"/>
    </row>
    <row r="3" spans="1:12" ht="19.5" thickTop="1" x14ac:dyDescent="0.4">
      <c r="A3" s="3">
        <f t="shared" ref="A3:A34" si="0">ROW()-2</f>
        <v>1</v>
      </c>
      <c r="B3" s="1" t="s">
        <v>12</v>
      </c>
      <c r="C3" s="15">
        <f t="shared" ref="C3" si="1">LEN(B3)</f>
        <v>7</v>
      </c>
      <c r="D3" s="1" t="s">
        <v>13</v>
      </c>
      <c r="E3" s="2" t="s">
        <v>46</v>
      </c>
      <c r="F3" s="1" t="s">
        <v>45</v>
      </c>
      <c r="G3" s="1">
        <v>1</v>
      </c>
      <c r="H3" s="4"/>
      <c r="I3" s="3"/>
      <c r="K3" s="5" t="str">
        <f>IF(OR(B3="",B3=B2),"","INSERT INTO m_code(code_nm, code_mei, insert_dt, insert_by, update_dt, update_by) VALUES ('"&amp;B3&amp;"', '"&amp;D3&amp;"', SYSDATE(), 'initdata', SYSDATE(), 'initdata');")</f>
        <v>INSERT INTO m_code(code_nm, code_mei, insert_dt, insert_by, update_dt, update_by) VALUES ('check_f', 'チェックフラグ', SYSDATE(), 'initdata', SYSDATE(), 'initdata');</v>
      </c>
      <c r="L3" s="5" t="str">
        <f>IF(E3="","","INSERT INTO m_code_value(code_nm, code_value, code_value_mei, hyoji_jun, criteria, insert_dt, insert_by, update_dt, update_by) VALUES ('"&amp;B3&amp;"', '"&amp;E3&amp;"', '"&amp;F3&amp;"', "&amp;G3&amp;", '"&amp;H3&amp;"', SYSDATE(), 'initdata', SYSDATE(), 'initdata');")</f>
        <v>INSERT INTO m_code_value(code_nm, code_value, code_value_mei, hyoji_jun, criteria, insert_dt, insert_by, update_dt, update_by) VALUES ('check_f', '0', 'なし', 1, '', SYSDATE(), 'initdata', SYSDATE(), 'initdata');</v>
      </c>
    </row>
    <row r="4" spans="1:12" x14ac:dyDescent="0.4">
      <c r="A4" s="3">
        <f t="shared" si="0"/>
        <v>2</v>
      </c>
      <c r="B4" s="1" t="s">
        <v>12</v>
      </c>
      <c r="C4" s="15">
        <f t="shared" ref="C4" si="2">LEN(B4)</f>
        <v>7</v>
      </c>
      <c r="D4" s="1" t="s">
        <v>13</v>
      </c>
      <c r="E4" s="2" t="s">
        <v>6</v>
      </c>
      <c r="F4" s="1" t="s">
        <v>10</v>
      </c>
      <c r="G4" s="1">
        <v>2</v>
      </c>
      <c r="K4" s="6" t="str">
        <f t="shared" ref="K4:K67" si="3">IF(OR(B4="",B4=B3),"","INSERT INTO m_code(code_nm, code_mei, insert_dt, insert_by, update_dt, update_by) VALUES ('"&amp;B4&amp;"', '"&amp;D4&amp;"', SYSDATE(), 'initdata', SYSDATE(), 'initdata');")</f>
        <v/>
      </c>
      <c r="L4" s="5" t="str">
        <f t="shared" ref="L4:L67" si="4">IF(E4="","","INSERT INTO m_code_value(code_nm, code_value, code_value_mei, hyoji_jun, criteria, insert_dt, insert_by, update_dt, update_by) VALUES ('"&amp;B4&amp;"', '"&amp;E4&amp;"', '"&amp;F4&amp;"', "&amp;G4&amp;", '"&amp;H4&amp;"', SYSDATE(), 'initdata', SYSDATE(), 'initdata');")</f>
        <v>INSERT INTO m_code_value(code_nm, code_value, code_value_mei, hyoji_jun, criteria, insert_dt, insert_by, update_dt, update_by) VALUES ('check_f', '1', 'あり', 2, '', SYSDATE(), 'initdata', SYSDATE(), 'initdata');</v>
      </c>
    </row>
    <row r="5" spans="1:12" x14ac:dyDescent="0.4">
      <c r="A5" s="3">
        <f t="shared" si="0"/>
        <v>3</v>
      </c>
      <c r="B5" s="1" t="s">
        <v>11</v>
      </c>
      <c r="C5" s="15">
        <f t="shared" ref="C5:C18" si="5">LEN(B5)</f>
        <v>8</v>
      </c>
      <c r="D5" s="1" t="s">
        <v>14</v>
      </c>
      <c r="E5" s="2" t="s">
        <v>6</v>
      </c>
      <c r="F5" s="1" t="s">
        <v>20</v>
      </c>
      <c r="G5" s="1">
        <v>1</v>
      </c>
      <c r="K5" s="6" t="str">
        <f t="shared" si="3"/>
        <v>INSERT INTO m_code(code_nm, code_mei, insert_dt, insert_by, update_dt, update_by) VALUES ('radio_kb', 'ラジオ区分', SYSDATE(), 'initdata', SYSDATE(), 'initdata');</v>
      </c>
      <c r="L5" s="5" t="str">
        <f t="shared" si="4"/>
        <v>INSERT INTO m_code_value(code_nm, code_value, code_value_mei, hyoji_jun, criteria, insert_dt, insert_by, update_dt, update_by) VALUES ('radio_kb', '1', '一つ目', 1, '', SYSDATE(), 'initdata', SYSDATE(), 'initdata');</v>
      </c>
    </row>
    <row r="6" spans="1:12" x14ac:dyDescent="0.4">
      <c r="A6" s="3">
        <f t="shared" si="0"/>
        <v>4</v>
      </c>
      <c r="B6" s="1" t="s">
        <v>11</v>
      </c>
      <c r="C6" s="15">
        <f t="shared" si="5"/>
        <v>8</v>
      </c>
      <c r="D6" s="1" t="s">
        <v>14</v>
      </c>
      <c r="E6" s="2" t="s">
        <v>16</v>
      </c>
      <c r="F6" s="1" t="s">
        <v>21</v>
      </c>
      <c r="G6" s="1">
        <v>2</v>
      </c>
      <c r="K6" s="6" t="str">
        <f t="shared" si="3"/>
        <v/>
      </c>
      <c r="L6" s="5" t="str">
        <f t="shared" si="4"/>
        <v>INSERT INTO m_code_value(code_nm, code_value, code_value_mei, hyoji_jun, criteria, insert_dt, insert_by, update_dt, update_by) VALUES ('radio_kb', '2', '二つ目', 2, '', SYSDATE(), 'initdata', SYSDATE(), 'initdata');</v>
      </c>
    </row>
    <row r="7" spans="1:12" x14ac:dyDescent="0.4">
      <c r="A7" s="3">
        <f t="shared" si="0"/>
        <v>5</v>
      </c>
      <c r="B7" s="1" t="s">
        <v>11</v>
      </c>
      <c r="C7" s="15">
        <f t="shared" si="5"/>
        <v>8</v>
      </c>
      <c r="D7" s="1" t="s">
        <v>14</v>
      </c>
      <c r="E7" s="2" t="s">
        <v>17</v>
      </c>
      <c r="F7" s="1" t="s">
        <v>22</v>
      </c>
      <c r="G7" s="1">
        <v>3</v>
      </c>
      <c r="K7" s="6" t="str">
        <f t="shared" si="3"/>
        <v/>
      </c>
      <c r="L7" s="5" t="str">
        <f t="shared" si="4"/>
        <v>INSERT INTO m_code_value(code_nm, code_value, code_value_mei, hyoji_jun, criteria, insert_dt, insert_by, update_dt, update_by) VALUES ('radio_kb', '3', '三つ目', 3, '', SYSDATE(), 'initdata', SYSDATE(), 'initdata');</v>
      </c>
    </row>
    <row r="8" spans="1:12" x14ac:dyDescent="0.4">
      <c r="A8" s="3">
        <f t="shared" si="0"/>
        <v>6</v>
      </c>
      <c r="B8" s="1" t="s">
        <v>18</v>
      </c>
      <c r="C8" s="15">
        <f t="shared" si="5"/>
        <v>11</v>
      </c>
      <c r="D8" s="1" t="s">
        <v>19</v>
      </c>
      <c r="E8" s="2" t="s">
        <v>32</v>
      </c>
      <c r="F8" s="1" t="s">
        <v>15</v>
      </c>
      <c r="G8" s="1">
        <v>1</v>
      </c>
      <c r="K8" s="6" t="str">
        <f t="shared" si="3"/>
        <v>INSERT INTO m_code(code_nm, code_mei, insert_dt, insert_by, update_dt, update_by) VALUES ('pulldown_kb', 'プルダウン区分', SYSDATE(), 'initdata', SYSDATE(), 'initdata');</v>
      </c>
      <c r="L8" s="5" t="str">
        <f t="shared" si="4"/>
        <v>INSERT INTO m_code_value(code_nm, code_value, code_value_mei, hyoji_jun, criteria, insert_dt, insert_by, update_dt, update_by) VALUES ('pulldown_kb', '01', '一番目', 1, '', SYSDATE(), 'initdata', SYSDATE(), 'initdata');</v>
      </c>
    </row>
    <row r="9" spans="1:12" x14ac:dyDescent="0.4">
      <c r="A9" s="3">
        <f t="shared" si="0"/>
        <v>7</v>
      </c>
      <c r="B9" s="1" t="s">
        <v>18</v>
      </c>
      <c r="C9" s="15">
        <f t="shared" si="5"/>
        <v>11</v>
      </c>
      <c r="D9" s="1" t="s">
        <v>19</v>
      </c>
      <c r="E9" s="2" t="s">
        <v>33</v>
      </c>
      <c r="F9" s="1" t="s">
        <v>23</v>
      </c>
      <c r="G9" s="1">
        <v>2</v>
      </c>
      <c r="K9" s="6" t="str">
        <f t="shared" si="3"/>
        <v/>
      </c>
      <c r="L9" s="5" t="str">
        <f t="shared" si="4"/>
        <v>INSERT INTO m_code_value(code_nm, code_value, code_value_mei, hyoji_jun, criteria, insert_dt, insert_by, update_dt, update_by) VALUES ('pulldown_kb', '02', '二番目', 2, '', SYSDATE(), 'initdata', SYSDATE(), 'initdata');</v>
      </c>
    </row>
    <row r="10" spans="1:12" x14ac:dyDescent="0.4">
      <c r="A10" s="3">
        <f t="shared" si="0"/>
        <v>8</v>
      </c>
      <c r="B10" s="1" t="s">
        <v>18</v>
      </c>
      <c r="C10" s="15">
        <f t="shared" si="5"/>
        <v>11</v>
      </c>
      <c r="D10" s="1" t="s">
        <v>19</v>
      </c>
      <c r="E10" s="2" t="s">
        <v>34</v>
      </c>
      <c r="F10" s="1" t="s">
        <v>24</v>
      </c>
      <c r="G10" s="1">
        <v>3</v>
      </c>
      <c r="K10" s="6" t="str">
        <f t="shared" si="3"/>
        <v/>
      </c>
      <c r="L10" s="5" t="str">
        <f t="shared" si="4"/>
        <v>INSERT INTO m_code_value(code_nm, code_value, code_value_mei, hyoji_jun, criteria, insert_dt, insert_by, update_dt, update_by) VALUES ('pulldown_kb', '03', '三番目', 3, '', SYSDATE(), 'initdata', SYSDATE(), 'initdata');</v>
      </c>
    </row>
    <row r="11" spans="1:12" x14ac:dyDescent="0.4">
      <c r="A11" s="3">
        <f t="shared" si="0"/>
        <v>9</v>
      </c>
      <c r="B11" s="1" t="s">
        <v>18</v>
      </c>
      <c r="C11" s="15">
        <f t="shared" si="5"/>
        <v>11</v>
      </c>
      <c r="D11" s="1" t="s">
        <v>19</v>
      </c>
      <c r="E11" s="2" t="s">
        <v>35</v>
      </c>
      <c r="F11" s="1" t="s">
        <v>25</v>
      </c>
      <c r="G11" s="1">
        <v>4</v>
      </c>
      <c r="K11" s="6" t="str">
        <f t="shared" si="3"/>
        <v/>
      </c>
      <c r="L11" s="5" t="str">
        <f t="shared" si="4"/>
        <v>INSERT INTO m_code_value(code_nm, code_value, code_value_mei, hyoji_jun, criteria, insert_dt, insert_by, update_dt, update_by) VALUES ('pulldown_kb', '04', '四番目', 4, '', SYSDATE(), 'initdata', SYSDATE(), 'initdata');</v>
      </c>
    </row>
    <row r="12" spans="1:12" x14ac:dyDescent="0.4">
      <c r="A12" s="3">
        <f t="shared" si="0"/>
        <v>10</v>
      </c>
      <c r="B12" s="1" t="s">
        <v>18</v>
      </c>
      <c r="C12" s="15">
        <f t="shared" si="5"/>
        <v>11</v>
      </c>
      <c r="D12" s="1" t="s">
        <v>19</v>
      </c>
      <c r="E12" s="2" t="s">
        <v>36</v>
      </c>
      <c r="F12" s="1" t="s">
        <v>26</v>
      </c>
      <c r="G12" s="1">
        <v>5</v>
      </c>
      <c r="K12" s="6" t="str">
        <f t="shared" si="3"/>
        <v/>
      </c>
      <c r="L12" s="5" t="str">
        <f t="shared" si="4"/>
        <v>INSERT INTO m_code_value(code_nm, code_value, code_value_mei, hyoji_jun, criteria, insert_dt, insert_by, update_dt, update_by) VALUES ('pulldown_kb', '05', '五番目', 5, '', SYSDATE(), 'initdata', SYSDATE(), 'initdata');</v>
      </c>
    </row>
    <row r="13" spans="1:12" x14ac:dyDescent="0.4">
      <c r="A13" s="3">
        <f t="shared" si="0"/>
        <v>11</v>
      </c>
      <c r="B13" s="1" t="s">
        <v>18</v>
      </c>
      <c r="C13" s="15">
        <f t="shared" si="5"/>
        <v>11</v>
      </c>
      <c r="D13" s="1" t="s">
        <v>19</v>
      </c>
      <c r="E13" s="2" t="s">
        <v>37</v>
      </c>
      <c r="F13" s="1" t="s">
        <v>27</v>
      </c>
      <c r="G13" s="1">
        <v>6</v>
      </c>
      <c r="K13" s="6" t="str">
        <f t="shared" si="3"/>
        <v/>
      </c>
      <c r="L13" s="5" t="str">
        <f t="shared" si="4"/>
        <v>INSERT INTO m_code_value(code_nm, code_value, code_value_mei, hyoji_jun, criteria, insert_dt, insert_by, update_dt, update_by) VALUES ('pulldown_kb', '06', '六番目', 6, '', SYSDATE(), 'initdata', SYSDATE(), 'initdata');</v>
      </c>
    </row>
    <row r="14" spans="1:12" x14ac:dyDescent="0.4">
      <c r="A14" s="3">
        <f t="shared" si="0"/>
        <v>12</v>
      </c>
      <c r="B14" s="1" t="s">
        <v>18</v>
      </c>
      <c r="C14" s="15">
        <f t="shared" si="5"/>
        <v>11</v>
      </c>
      <c r="D14" s="1" t="s">
        <v>19</v>
      </c>
      <c r="E14" s="2" t="s">
        <v>38</v>
      </c>
      <c r="F14" s="1" t="s">
        <v>28</v>
      </c>
      <c r="G14" s="1">
        <v>7</v>
      </c>
      <c r="K14" s="6" t="str">
        <f t="shared" si="3"/>
        <v/>
      </c>
      <c r="L14" s="5" t="str">
        <f t="shared" si="4"/>
        <v>INSERT INTO m_code_value(code_nm, code_value, code_value_mei, hyoji_jun, criteria, insert_dt, insert_by, update_dt, update_by) VALUES ('pulldown_kb', '07', '七番目', 7, '', SYSDATE(), 'initdata', SYSDATE(), 'initdata');</v>
      </c>
    </row>
    <row r="15" spans="1:12" x14ac:dyDescent="0.4">
      <c r="A15" s="3">
        <f t="shared" si="0"/>
        <v>13</v>
      </c>
      <c r="B15" s="1" t="s">
        <v>18</v>
      </c>
      <c r="C15" s="15">
        <f t="shared" si="5"/>
        <v>11</v>
      </c>
      <c r="D15" s="1" t="s">
        <v>19</v>
      </c>
      <c r="E15" s="2" t="s">
        <v>39</v>
      </c>
      <c r="F15" s="1" t="s">
        <v>29</v>
      </c>
      <c r="G15" s="1">
        <v>8</v>
      </c>
      <c r="K15" s="6" t="str">
        <f t="shared" si="3"/>
        <v/>
      </c>
      <c r="L15" s="5" t="str">
        <f t="shared" si="4"/>
        <v>INSERT INTO m_code_value(code_nm, code_value, code_value_mei, hyoji_jun, criteria, insert_dt, insert_by, update_dt, update_by) VALUES ('pulldown_kb', '08', '八番目', 8, '', SYSDATE(), 'initdata', SYSDATE(), 'initdata');</v>
      </c>
    </row>
    <row r="16" spans="1:12" x14ac:dyDescent="0.4">
      <c r="A16" s="3">
        <f t="shared" si="0"/>
        <v>14</v>
      </c>
      <c r="B16" s="1" t="s">
        <v>18</v>
      </c>
      <c r="C16" s="15">
        <f t="shared" si="5"/>
        <v>11</v>
      </c>
      <c r="D16" s="1" t="s">
        <v>19</v>
      </c>
      <c r="E16" s="2" t="s">
        <v>40</v>
      </c>
      <c r="F16" s="1" t="s">
        <v>30</v>
      </c>
      <c r="G16" s="1">
        <v>9</v>
      </c>
      <c r="K16" s="6" t="str">
        <f t="shared" si="3"/>
        <v/>
      </c>
      <c r="L16" s="5" t="str">
        <f t="shared" si="4"/>
        <v>INSERT INTO m_code_value(code_nm, code_value, code_value_mei, hyoji_jun, criteria, insert_dt, insert_by, update_dt, update_by) VALUES ('pulldown_kb', '09', '九番目', 9, '', SYSDATE(), 'initdata', SYSDATE(), 'initdata');</v>
      </c>
    </row>
    <row r="17" spans="1:12" x14ac:dyDescent="0.4">
      <c r="A17" s="3">
        <f t="shared" si="0"/>
        <v>15</v>
      </c>
      <c r="B17" s="1" t="s">
        <v>18</v>
      </c>
      <c r="C17" s="15">
        <f t="shared" si="5"/>
        <v>11</v>
      </c>
      <c r="D17" s="1" t="s">
        <v>19</v>
      </c>
      <c r="E17" s="2" t="s">
        <v>41</v>
      </c>
      <c r="F17" s="1" t="s">
        <v>31</v>
      </c>
      <c r="G17" s="1">
        <v>10</v>
      </c>
      <c r="K17" s="6" t="str">
        <f t="shared" si="3"/>
        <v/>
      </c>
      <c r="L17" s="5" t="str">
        <f t="shared" si="4"/>
        <v>INSERT INTO m_code_value(code_nm, code_value, code_value_mei, hyoji_jun, criteria, insert_dt, insert_by, update_dt, update_by) VALUES ('pulldown_kb', '10', '十番目', 10, '', SYSDATE(), 'initdata', SYSDATE(), 'initdata');</v>
      </c>
    </row>
    <row r="18" spans="1:12" x14ac:dyDescent="0.4">
      <c r="A18" s="3">
        <f t="shared" si="0"/>
        <v>16</v>
      </c>
      <c r="B18" s="1" t="s">
        <v>42</v>
      </c>
      <c r="C18" s="15">
        <f t="shared" si="5"/>
        <v>8</v>
      </c>
      <c r="D18" s="1" t="s">
        <v>43</v>
      </c>
      <c r="E18" s="2" t="s">
        <v>46</v>
      </c>
      <c r="F18" s="1" t="s">
        <v>47</v>
      </c>
      <c r="G18" s="1">
        <v>1</v>
      </c>
      <c r="K18" s="6" t="str">
        <f t="shared" si="3"/>
        <v>INSERT INTO m_code(code_nm, code_mei, insert_dt, insert_by, update_dt, update_by) VALUES ('delete_f', '削除フラグ', SYSDATE(), 'initdata', SYSDATE(), 'initdata');</v>
      </c>
      <c r="L18" s="5" t="str">
        <f t="shared" si="4"/>
        <v>INSERT INTO m_code_value(code_nm, code_value, code_value_mei, hyoji_jun, criteria, insert_dt, insert_by, update_dt, update_by) VALUES ('delete_f', '0', '未削除', 1, '', SYSDATE(), 'initdata', SYSDATE(), 'initdata');</v>
      </c>
    </row>
    <row r="19" spans="1:12" x14ac:dyDescent="0.4">
      <c r="A19" s="3">
        <f t="shared" si="0"/>
        <v>17</v>
      </c>
      <c r="B19" s="1" t="s">
        <v>42</v>
      </c>
      <c r="C19" s="15">
        <f t="shared" ref="C19:C20" si="6">LEN(B19)</f>
        <v>8</v>
      </c>
      <c r="D19" s="1" t="s">
        <v>43</v>
      </c>
      <c r="E19" s="2" t="s">
        <v>6</v>
      </c>
      <c r="F19" s="1" t="s">
        <v>44</v>
      </c>
      <c r="G19" s="1">
        <v>2</v>
      </c>
      <c r="K19" s="6" t="str">
        <f t="shared" si="3"/>
        <v/>
      </c>
      <c r="L19" s="5" t="str">
        <f t="shared" si="4"/>
        <v>INSERT INTO m_code_value(code_nm, code_value, code_value_mei, hyoji_jun, criteria, insert_dt, insert_by, update_dt, update_by) VALUES ('delete_f', '1', '削除', 2, '', SYSDATE(), 'initdata', SYSDATE(), 'initdata');</v>
      </c>
    </row>
    <row r="20" spans="1:12" x14ac:dyDescent="0.4">
      <c r="A20" s="3">
        <f t="shared" si="0"/>
        <v>18</v>
      </c>
      <c r="B20" s="1" t="s">
        <v>50</v>
      </c>
      <c r="C20" s="15">
        <f t="shared" si="6"/>
        <v>9</v>
      </c>
      <c r="D20" s="1" t="s">
        <v>51</v>
      </c>
      <c r="E20" s="2" t="s">
        <v>52</v>
      </c>
      <c r="F20" s="1" t="s">
        <v>45</v>
      </c>
      <c r="G20" s="1">
        <v>1</v>
      </c>
      <c r="K20" s="6" t="str">
        <f t="shared" si="3"/>
        <v>INSERT INTO m_code(code_nm, code_mei, insert_dt, insert_by, update_dt, update_by) VALUES ('kengen_kb', '権限区分', SYSDATE(), 'initdata', SYSDATE(), 'initdata');</v>
      </c>
      <c r="L20" s="5" t="str">
        <f t="shared" si="4"/>
        <v>INSERT INTO m_code_value(code_nm, code_value, code_value_mei, hyoji_jun, criteria, insert_dt, insert_by, update_dt, update_by) VALUES ('kengen_kb', '0', 'なし', 1, '', SYSDATE(), 'initdata', SYSDATE(), 'initdata');</v>
      </c>
    </row>
    <row r="21" spans="1:12" x14ac:dyDescent="0.4">
      <c r="A21" s="3">
        <f t="shared" si="0"/>
        <v>19</v>
      </c>
      <c r="B21" s="1" t="s">
        <v>50</v>
      </c>
      <c r="C21" s="15">
        <f t="shared" ref="C21:C22" si="7">LEN(B21)</f>
        <v>9</v>
      </c>
      <c r="D21" s="1" t="s">
        <v>51</v>
      </c>
      <c r="E21" s="2" t="s">
        <v>53</v>
      </c>
      <c r="F21" s="1" t="s">
        <v>54</v>
      </c>
      <c r="G21" s="1">
        <v>2</v>
      </c>
      <c r="K21" s="6" t="str">
        <f t="shared" si="3"/>
        <v/>
      </c>
      <c r="L21" s="5" t="str">
        <f t="shared" si="4"/>
        <v>INSERT INTO m_code_value(code_nm, code_value, code_value_mei, hyoji_jun, criteria, insert_dt, insert_by, update_dt, update_by) VALUES ('kengen_kb', '1', '閲覧', 2, '', SYSDATE(), 'initdata', SYSDATE(), 'initdata');</v>
      </c>
    </row>
    <row r="22" spans="1:12" x14ac:dyDescent="0.4">
      <c r="A22" s="3">
        <f t="shared" si="0"/>
        <v>20</v>
      </c>
      <c r="B22" s="1" t="s">
        <v>50</v>
      </c>
      <c r="C22" s="15">
        <f t="shared" si="7"/>
        <v>9</v>
      </c>
      <c r="D22" s="1" t="s">
        <v>51</v>
      </c>
      <c r="E22" s="18" t="s">
        <v>56</v>
      </c>
      <c r="F22" s="16" t="s">
        <v>55</v>
      </c>
      <c r="G22" s="16">
        <v>3</v>
      </c>
      <c r="H22" s="18"/>
      <c r="I22" s="16"/>
      <c r="K22" s="6" t="str">
        <f t="shared" si="3"/>
        <v/>
      </c>
      <c r="L22" s="5" t="str">
        <f t="shared" si="4"/>
        <v>INSERT INTO m_code_value(code_nm, code_value, code_value_mei, hyoji_jun, criteria, insert_dt, insert_by, update_dt, update_by) VALUES ('kengen_kb', '2', '更新', 3, '', SYSDATE(), 'initdata', SYSDATE(), 'initdata');</v>
      </c>
    </row>
    <row r="23" spans="1:12" x14ac:dyDescent="0.4">
      <c r="A23" s="3">
        <f t="shared" si="0"/>
        <v>21</v>
      </c>
      <c r="B23" s="16"/>
      <c r="C23" s="17"/>
      <c r="D23" s="16"/>
      <c r="E23" s="18"/>
      <c r="F23" s="16"/>
      <c r="G23" s="16"/>
      <c r="H23" s="18"/>
      <c r="I23" s="16"/>
      <c r="K23" s="6" t="str">
        <f t="shared" si="3"/>
        <v/>
      </c>
      <c r="L23" s="5" t="str">
        <f t="shared" si="4"/>
        <v/>
      </c>
    </row>
    <row r="24" spans="1:12" x14ac:dyDescent="0.4">
      <c r="A24" s="3">
        <f t="shared" si="0"/>
        <v>22</v>
      </c>
      <c r="K24" s="6" t="str">
        <f t="shared" si="3"/>
        <v/>
      </c>
      <c r="L24" s="5" t="str">
        <f t="shared" si="4"/>
        <v/>
      </c>
    </row>
    <row r="25" spans="1:12" x14ac:dyDescent="0.4">
      <c r="A25" s="3">
        <f t="shared" si="0"/>
        <v>23</v>
      </c>
      <c r="K25" s="6" t="str">
        <f t="shared" si="3"/>
        <v/>
      </c>
      <c r="L25" s="5" t="str">
        <f t="shared" si="4"/>
        <v/>
      </c>
    </row>
    <row r="26" spans="1:12" x14ac:dyDescent="0.4">
      <c r="A26" s="3">
        <f t="shared" si="0"/>
        <v>24</v>
      </c>
      <c r="K26" s="6" t="str">
        <f t="shared" si="3"/>
        <v/>
      </c>
      <c r="L26" s="5" t="str">
        <f t="shared" si="4"/>
        <v/>
      </c>
    </row>
    <row r="27" spans="1:12" x14ac:dyDescent="0.4">
      <c r="A27" s="3">
        <f t="shared" si="0"/>
        <v>25</v>
      </c>
      <c r="K27" s="6" t="str">
        <f t="shared" si="3"/>
        <v/>
      </c>
      <c r="L27" s="5" t="str">
        <f t="shared" si="4"/>
        <v/>
      </c>
    </row>
    <row r="28" spans="1:12" x14ac:dyDescent="0.4">
      <c r="A28" s="3">
        <f t="shared" si="0"/>
        <v>26</v>
      </c>
      <c r="K28" s="6" t="str">
        <f t="shared" si="3"/>
        <v/>
      </c>
      <c r="L28" s="5" t="str">
        <f t="shared" si="4"/>
        <v/>
      </c>
    </row>
    <row r="29" spans="1:12" x14ac:dyDescent="0.4">
      <c r="A29" s="3">
        <f t="shared" si="0"/>
        <v>27</v>
      </c>
      <c r="K29" s="6" t="str">
        <f t="shared" si="3"/>
        <v/>
      </c>
      <c r="L29" s="6" t="str">
        <f t="shared" si="4"/>
        <v/>
      </c>
    </row>
    <row r="30" spans="1:12" x14ac:dyDescent="0.4">
      <c r="A30" s="3">
        <f t="shared" si="0"/>
        <v>28</v>
      </c>
      <c r="K30" s="6" t="str">
        <f t="shared" si="3"/>
        <v/>
      </c>
      <c r="L30" s="6" t="str">
        <f t="shared" si="4"/>
        <v/>
      </c>
    </row>
    <row r="31" spans="1:12" x14ac:dyDescent="0.4">
      <c r="A31" s="3">
        <f t="shared" si="0"/>
        <v>29</v>
      </c>
      <c r="K31" s="6" t="str">
        <f t="shared" si="3"/>
        <v/>
      </c>
      <c r="L31" s="6" t="str">
        <f t="shared" si="4"/>
        <v/>
      </c>
    </row>
    <row r="32" spans="1:12" x14ac:dyDescent="0.4">
      <c r="A32" s="3">
        <f t="shared" si="0"/>
        <v>30</v>
      </c>
      <c r="K32" s="6" t="str">
        <f t="shared" si="3"/>
        <v/>
      </c>
      <c r="L32" s="6" t="str">
        <f t="shared" si="4"/>
        <v/>
      </c>
    </row>
    <row r="33" spans="1:12" x14ac:dyDescent="0.4">
      <c r="A33" s="3">
        <f t="shared" si="0"/>
        <v>31</v>
      </c>
      <c r="K33" s="6" t="str">
        <f t="shared" si="3"/>
        <v/>
      </c>
      <c r="L33" s="6" t="str">
        <f t="shared" si="4"/>
        <v/>
      </c>
    </row>
    <row r="34" spans="1:12" x14ac:dyDescent="0.4">
      <c r="A34" s="3">
        <f t="shared" si="0"/>
        <v>32</v>
      </c>
      <c r="K34" s="6" t="str">
        <f t="shared" si="3"/>
        <v/>
      </c>
      <c r="L34" s="6" t="str">
        <f t="shared" si="4"/>
        <v/>
      </c>
    </row>
    <row r="35" spans="1:12" x14ac:dyDescent="0.4">
      <c r="A35" s="3">
        <f t="shared" ref="A35:A66" si="8">ROW()-2</f>
        <v>33</v>
      </c>
      <c r="K35" s="6" t="str">
        <f t="shared" si="3"/>
        <v/>
      </c>
      <c r="L35" s="6" t="str">
        <f t="shared" si="4"/>
        <v/>
      </c>
    </row>
    <row r="36" spans="1:12" x14ac:dyDescent="0.4">
      <c r="A36" s="3">
        <f t="shared" si="8"/>
        <v>34</v>
      </c>
      <c r="K36" s="6" t="str">
        <f t="shared" si="3"/>
        <v/>
      </c>
      <c r="L36" s="6" t="str">
        <f t="shared" si="4"/>
        <v/>
      </c>
    </row>
    <row r="37" spans="1:12" x14ac:dyDescent="0.4">
      <c r="A37" s="3">
        <f t="shared" si="8"/>
        <v>35</v>
      </c>
      <c r="K37" s="6" t="str">
        <f t="shared" si="3"/>
        <v/>
      </c>
      <c r="L37" s="6" t="str">
        <f t="shared" si="4"/>
        <v/>
      </c>
    </row>
    <row r="38" spans="1:12" x14ac:dyDescent="0.4">
      <c r="A38" s="3">
        <f t="shared" si="8"/>
        <v>36</v>
      </c>
      <c r="K38" s="6" t="str">
        <f t="shared" si="3"/>
        <v/>
      </c>
      <c r="L38" s="6" t="str">
        <f t="shared" si="4"/>
        <v/>
      </c>
    </row>
    <row r="39" spans="1:12" x14ac:dyDescent="0.4">
      <c r="A39" s="3">
        <f t="shared" si="8"/>
        <v>37</v>
      </c>
      <c r="K39" s="6" t="str">
        <f t="shared" si="3"/>
        <v/>
      </c>
      <c r="L39" s="6" t="str">
        <f t="shared" si="4"/>
        <v/>
      </c>
    </row>
    <row r="40" spans="1:12" x14ac:dyDescent="0.4">
      <c r="A40" s="3">
        <f t="shared" si="8"/>
        <v>38</v>
      </c>
      <c r="K40" s="6" t="str">
        <f t="shared" si="3"/>
        <v/>
      </c>
      <c r="L40" s="6" t="str">
        <f t="shared" si="4"/>
        <v/>
      </c>
    </row>
    <row r="41" spans="1:12" x14ac:dyDescent="0.4">
      <c r="A41" s="3">
        <f t="shared" si="8"/>
        <v>39</v>
      </c>
      <c r="K41" s="6" t="str">
        <f t="shared" si="3"/>
        <v/>
      </c>
      <c r="L41" s="6" t="str">
        <f t="shared" si="4"/>
        <v/>
      </c>
    </row>
    <row r="42" spans="1:12" x14ac:dyDescent="0.4">
      <c r="A42" s="3">
        <f t="shared" si="8"/>
        <v>40</v>
      </c>
      <c r="K42" s="6" t="str">
        <f t="shared" si="3"/>
        <v/>
      </c>
      <c r="L42" s="6" t="str">
        <f t="shared" si="4"/>
        <v/>
      </c>
    </row>
    <row r="43" spans="1:12" x14ac:dyDescent="0.4">
      <c r="A43" s="3">
        <f t="shared" si="8"/>
        <v>41</v>
      </c>
      <c r="K43" s="6" t="str">
        <f t="shared" si="3"/>
        <v/>
      </c>
      <c r="L43" s="6" t="str">
        <f t="shared" si="4"/>
        <v/>
      </c>
    </row>
    <row r="44" spans="1:12" x14ac:dyDescent="0.4">
      <c r="A44" s="3">
        <f t="shared" si="8"/>
        <v>42</v>
      </c>
      <c r="K44" s="6" t="str">
        <f t="shared" si="3"/>
        <v/>
      </c>
      <c r="L44" s="6" t="str">
        <f t="shared" si="4"/>
        <v/>
      </c>
    </row>
    <row r="45" spans="1:12" x14ac:dyDescent="0.4">
      <c r="A45" s="3">
        <f t="shared" si="8"/>
        <v>43</v>
      </c>
      <c r="K45" s="6" t="str">
        <f t="shared" si="3"/>
        <v/>
      </c>
      <c r="L45" s="6" t="str">
        <f t="shared" si="4"/>
        <v/>
      </c>
    </row>
    <row r="46" spans="1:12" x14ac:dyDescent="0.4">
      <c r="A46" s="3">
        <f t="shared" si="8"/>
        <v>44</v>
      </c>
      <c r="K46" s="6" t="str">
        <f t="shared" si="3"/>
        <v/>
      </c>
      <c r="L46" s="6" t="str">
        <f t="shared" si="4"/>
        <v/>
      </c>
    </row>
    <row r="47" spans="1:12" x14ac:dyDescent="0.4">
      <c r="A47" s="3">
        <f t="shared" si="8"/>
        <v>45</v>
      </c>
      <c r="K47" s="6" t="str">
        <f t="shared" si="3"/>
        <v/>
      </c>
      <c r="L47" s="6" t="str">
        <f t="shared" si="4"/>
        <v/>
      </c>
    </row>
    <row r="48" spans="1:12" x14ac:dyDescent="0.4">
      <c r="A48" s="3">
        <f t="shared" si="8"/>
        <v>46</v>
      </c>
      <c r="K48" s="6" t="str">
        <f t="shared" si="3"/>
        <v/>
      </c>
      <c r="L48" s="6" t="str">
        <f t="shared" si="4"/>
        <v/>
      </c>
    </row>
    <row r="49" spans="1:12" x14ac:dyDescent="0.4">
      <c r="A49" s="3">
        <f t="shared" si="8"/>
        <v>47</v>
      </c>
      <c r="K49" s="6" t="str">
        <f t="shared" si="3"/>
        <v/>
      </c>
      <c r="L49" s="6" t="str">
        <f t="shared" si="4"/>
        <v/>
      </c>
    </row>
    <row r="50" spans="1:12" x14ac:dyDescent="0.4">
      <c r="A50" s="3">
        <f t="shared" si="8"/>
        <v>48</v>
      </c>
      <c r="K50" s="6" t="str">
        <f t="shared" si="3"/>
        <v/>
      </c>
      <c r="L50" s="6" t="str">
        <f t="shared" si="4"/>
        <v/>
      </c>
    </row>
    <row r="51" spans="1:12" x14ac:dyDescent="0.4">
      <c r="A51" s="3">
        <f t="shared" si="8"/>
        <v>49</v>
      </c>
      <c r="K51" s="6" t="str">
        <f t="shared" si="3"/>
        <v/>
      </c>
      <c r="L51" s="6" t="str">
        <f t="shared" si="4"/>
        <v/>
      </c>
    </row>
    <row r="52" spans="1:12" x14ac:dyDescent="0.4">
      <c r="A52" s="3">
        <f t="shared" si="8"/>
        <v>50</v>
      </c>
      <c r="K52" s="6" t="str">
        <f t="shared" si="3"/>
        <v/>
      </c>
      <c r="L52" s="6" t="str">
        <f t="shared" si="4"/>
        <v/>
      </c>
    </row>
    <row r="53" spans="1:12" x14ac:dyDescent="0.4">
      <c r="A53" s="3">
        <f t="shared" si="8"/>
        <v>51</v>
      </c>
      <c r="K53" s="6" t="str">
        <f t="shared" si="3"/>
        <v/>
      </c>
      <c r="L53" s="6" t="str">
        <f t="shared" si="4"/>
        <v/>
      </c>
    </row>
    <row r="54" spans="1:12" x14ac:dyDescent="0.4">
      <c r="A54" s="3">
        <f t="shared" si="8"/>
        <v>52</v>
      </c>
      <c r="K54" s="6" t="str">
        <f t="shared" si="3"/>
        <v/>
      </c>
      <c r="L54" s="6" t="str">
        <f t="shared" si="4"/>
        <v/>
      </c>
    </row>
    <row r="55" spans="1:12" x14ac:dyDescent="0.4">
      <c r="A55" s="3">
        <f t="shared" si="8"/>
        <v>53</v>
      </c>
      <c r="K55" s="6" t="str">
        <f t="shared" si="3"/>
        <v/>
      </c>
      <c r="L55" s="6" t="str">
        <f t="shared" si="4"/>
        <v/>
      </c>
    </row>
    <row r="56" spans="1:12" x14ac:dyDescent="0.4">
      <c r="A56" s="3">
        <f t="shared" si="8"/>
        <v>54</v>
      </c>
      <c r="K56" s="6" t="str">
        <f t="shared" si="3"/>
        <v/>
      </c>
      <c r="L56" s="6" t="str">
        <f t="shared" si="4"/>
        <v/>
      </c>
    </row>
    <row r="57" spans="1:12" x14ac:dyDescent="0.4">
      <c r="A57" s="3">
        <f t="shared" si="8"/>
        <v>55</v>
      </c>
      <c r="K57" s="6" t="str">
        <f t="shared" si="3"/>
        <v/>
      </c>
      <c r="L57" s="6" t="str">
        <f t="shared" si="4"/>
        <v/>
      </c>
    </row>
    <row r="58" spans="1:12" x14ac:dyDescent="0.4">
      <c r="A58" s="3">
        <f t="shared" si="8"/>
        <v>56</v>
      </c>
      <c r="K58" s="6" t="str">
        <f t="shared" si="3"/>
        <v/>
      </c>
      <c r="L58" s="6" t="str">
        <f t="shared" si="4"/>
        <v/>
      </c>
    </row>
    <row r="59" spans="1:12" x14ac:dyDescent="0.4">
      <c r="A59" s="3">
        <f t="shared" si="8"/>
        <v>57</v>
      </c>
      <c r="K59" s="6" t="str">
        <f t="shared" si="3"/>
        <v/>
      </c>
      <c r="L59" s="6" t="str">
        <f t="shared" si="4"/>
        <v/>
      </c>
    </row>
    <row r="60" spans="1:12" x14ac:dyDescent="0.4">
      <c r="A60" s="3">
        <f t="shared" si="8"/>
        <v>58</v>
      </c>
      <c r="K60" s="6" t="str">
        <f t="shared" si="3"/>
        <v/>
      </c>
      <c r="L60" s="6" t="str">
        <f t="shared" si="4"/>
        <v/>
      </c>
    </row>
    <row r="61" spans="1:12" x14ac:dyDescent="0.4">
      <c r="A61" s="3">
        <f t="shared" si="8"/>
        <v>59</v>
      </c>
      <c r="K61" s="6" t="str">
        <f t="shared" si="3"/>
        <v/>
      </c>
      <c r="L61" s="6" t="str">
        <f t="shared" si="4"/>
        <v/>
      </c>
    </row>
    <row r="62" spans="1:12" x14ac:dyDescent="0.4">
      <c r="A62" s="3">
        <f t="shared" si="8"/>
        <v>60</v>
      </c>
      <c r="K62" s="6" t="str">
        <f t="shared" si="3"/>
        <v/>
      </c>
      <c r="L62" s="6" t="str">
        <f t="shared" si="4"/>
        <v/>
      </c>
    </row>
    <row r="63" spans="1:12" x14ac:dyDescent="0.4">
      <c r="A63" s="3">
        <f t="shared" si="8"/>
        <v>61</v>
      </c>
      <c r="K63" s="6" t="str">
        <f t="shared" si="3"/>
        <v/>
      </c>
      <c r="L63" s="6" t="str">
        <f t="shared" si="4"/>
        <v/>
      </c>
    </row>
    <row r="64" spans="1:12" x14ac:dyDescent="0.4">
      <c r="A64" s="3">
        <f t="shared" si="8"/>
        <v>62</v>
      </c>
      <c r="K64" s="6" t="str">
        <f t="shared" si="3"/>
        <v/>
      </c>
      <c r="L64" s="6" t="str">
        <f t="shared" si="4"/>
        <v/>
      </c>
    </row>
    <row r="65" spans="1:12" x14ac:dyDescent="0.4">
      <c r="A65" s="3">
        <f t="shared" si="8"/>
        <v>63</v>
      </c>
      <c r="K65" s="6" t="str">
        <f t="shared" si="3"/>
        <v/>
      </c>
      <c r="L65" s="6" t="str">
        <f t="shared" si="4"/>
        <v/>
      </c>
    </row>
    <row r="66" spans="1:12" x14ac:dyDescent="0.4">
      <c r="A66" s="3">
        <f t="shared" si="8"/>
        <v>64</v>
      </c>
      <c r="K66" s="6" t="str">
        <f t="shared" si="3"/>
        <v/>
      </c>
      <c r="L66" s="6" t="str">
        <f t="shared" si="4"/>
        <v/>
      </c>
    </row>
    <row r="67" spans="1:12" x14ac:dyDescent="0.4">
      <c r="A67" s="3">
        <f t="shared" ref="A67:A120" si="9">ROW()-2</f>
        <v>65</v>
      </c>
      <c r="K67" s="6" t="str">
        <f t="shared" si="3"/>
        <v/>
      </c>
      <c r="L67" s="6" t="str">
        <f t="shared" si="4"/>
        <v/>
      </c>
    </row>
    <row r="68" spans="1:12" x14ac:dyDescent="0.4">
      <c r="A68" s="3">
        <f t="shared" si="9"/>
        <v>66</v>
      </c>
      <c r="K68" s="6" t="str">
        <f t="shared" ref="K68:K120" si="10">IF(OR(B68="",B68=B67),"","INSERT INTO m_code(code_nm, code_mei, insert_dt, insert_by, update_dt, update_by) VALUES ('"&amp;B68&amp;"', '"&amp;D68&amp;"', SYSDATE(), 'initdata', SYSDATE(), 'initdata');")</f>
        <v/>
      </c>
      <c r="L68" s="6" t="str">
        <f t="shared" ref="L68:L120" si="11">IF(E68="","","INSERT INTO m_code_value(code_nm, code_value, code_value_mei, hyoji_jun, criteria, insert_dt, insert_by, update_dt, update_by) VALUES ('"&amp;B68&amp;"', '"&amp;E68&amp;"', '"&amp;F68&amp;"', "&amp;G68&amp;", '"&amp;H68&amp;"', SYSDATE(), 'initdata', SYSDATE(), 'initdata');")</f>
        <v/>
      </c>
    </row>
    <row r="69" spans="1:12" x14ac:dyDescent="0.4">
      <c r="A69" s="3">
        <f t="shared" si="9"/>
        <v>67</v>
      </c>
      <c r="K69" s="6" t="str">
        <f t="shared" si="10"/>
        <v/>
      </c>
      <c r="L69" s="6" t="str">
        <f t="shared" si="11"/>
        <v/>
      </c>
    </row>
    <row r="70" spans="1:12" x14ac:dyDescent="0.4">
      <c r="A70" s="3">
        <f t="shared" si="9"/>
        <v>68</v>
      </c>
      <c r="K70" s="6" t="str">
        <f t="shared" si="10"/>
        <v/>
      </c>
      <c r="L70" s="6" t="str">
        <f t="shared" si="11"/>
        <v/>
      </c>
    </row>
    <row r="71" spans="1:12" x14ac:dyDescent="0.4">
      <c r="A71" s="3">
        <f t="shared" si="9"/>
        <v>69</v>
      </c>
      <c r="K71" s="6" t="str">
        <f t="shared" si="10"/>
        <v/>
      </c>
      <c r="L71" s="6" t="str">
        <f t="shared" si="11"/>
        <v/>
      </c>
    </row>
    <row r="72" spans="1:12" x14ac:dyDescent="0.4">
      <c r="A72" s="3">
        <f t="shared" si="9"/>
        <v>70</v>
      </c>
      <c r="K72" s="6" t="str">
        <f t="shared" si="10"/>
        <v/>
      </c>
      <c r="L72" s="6" t="str">
        <f t="shared" si="11"/>
        <v/>
      </c>
    </row>
    <row r="73" spans="1:12" x14ac:dyDescent="0.4">
      <c r="A73" s="3">
        <f t="shared" si="9"/>
        <v>71</v>
      </c>
      <c r="K73" s="6" t="str">
        <f t="shared" si="10"/>
        <v/>
      </c>
      <c r="L73" s="6" t="str">
        <f t="shared" si="11"/>
        <v/>
      </c>
    </row>
    <row r="74" spans="1:12" x14ac:dyDescent="0.4">
      <c r="A74" s="3">
        <f t="shared" si="9"/>
        <v>72</v>
      </c>
      <c r="K74" s="6" t="str">
        <f t="shared" si="10"/>
        <v/>
      </c>
      <c r="L74" s="6" t="str">
        <f t="shared" si="11"/>
        <v/>
      </c>
    </row>
    <row r="75" spans="1:12" x14ac:dyDescent="0.4">
      <c r="A75" s="3">
        <f t="shared" si="9"/>
        <v>73</v>
      </c>
      <c r="K75" s="6" t="str">
        <f t="shared" si="10"/>
        <v/>
      </c>
      <c r="L75" s="6" t="str">
        <f t="shared" si="11"/>
        <v/>
      </c>
    </row>
    <row r="76" spans="1:12" x14ac:dyDescent="0.4">
      <c r="A76" s="3">
        <f t="shared" si="9"/>
        <v>74</v>
      </c>
      <c r="K76" s="6" t="str">
        <f t="shared" si="10"/>
        <v/>
      </c>
      <c r="L76" s="6" t="str">
        <f t="shared" si="11"/>
        <v/>
      </c>
    </row>
    <row r="77" spans="1:12" x14ac:dyDescent="0.4">
      <c r="A77" s="3">
        <f t="shared" si="9"/>
        <v>75</v>
      </c>
      <c r="K77" s="6" t="str">
        <f t="shared" si="10"/>
        <v/>
      </c>
      <c r="L77" s="6" t="str">
        <f t="shared" si="11"/>
        <v/>
      </c>
    </row>
    <row r="78" spans="1:12" x14ac:dyDescent="0.4">
      <c r="A78" s="3">
        <f t="shared" si="9"/>
        <v>76</v>
      </c>
      <c r="K78" s="6" t="str">
        <f t="shared" si="10"/>
        <v/>
      </c>
      <c r="L78" s="6" t="str">
        <f t="shared" si="11"/>
        <v/>
      </c>
    </row>
    <row r="79" spans="1:12" x14ac:dyDescent="0.4">
      <c r="A79" s="3">
        <f t="shared" si="9"/>
        <v>77</v>
      </c>
      <c r="K79" s="6" t="str">
        <f t="shared" si="10"/>
        <v/>
      </c>
      <c r="L79" s="6" t="str">
        <f t="shared" si="11"/>
        <v/>
      </c>
    </row>
    <row r="80" spans="1:12" x14ac:dyDescent="0.4">
      <c r="A80" s="3">
        <f t="shared" si="9"/>
        <v>78</v>
      </c>
      <c r="K80" s="6" t="str">
        <f t="shared" si="10"/>
        <v/>
      </c>
      <c r="L80" s="6" t="str">
        <f t="shared" si="11"/>
        <v/>
      </c>
    </row>
    <row r="81" spans="1:12" x14ac:dyDescent="0.4">
      <c r="A81" s="3">
        <f t="shared" si="9"/>
        <v>79</v>
      </c>
      <c r="B81" s="3"/>
      <c r="D81" s="3"/>
      <c r="E81" s="4"/>
      <c r="F81" s="3"/>
      <c r="G81" s="3"/>
      <c r="H81" s="4"/>
      <c r="I81" s="3"/>
      <c r="K81" s="6" t="str">
        <f t="shared" si="10"/>
        <v/>
      </c>
      <c r="L81" s="6" t="str">
        <f t="shared" si="11"/>
        <v/>
      </c>
    </row>
    <row r="82" spans="1:12" x14ac:dyDescent="0.4">
      <c r="A82" s="3">
        <f t="shared" si="9"/>
        <v>80</v>
      </c>
      <c r="B82" s="3"/>
      <c r="D82" s="3"/>
      <c r="K82" s="6" t="str">
        <f t="shared" si="10"/>
        <v/>
      </c>
      <c r="L82" s="6" t="str">
        <f t="shared" si="11"/>
        <v/>
      </c>
    </row>
    <row r="83" spans="1:12" x14ac:dyDescent="0.4">
      <c r="A83" s="3">
        <f t="shared" si="9"/>
        <v>81</v>
      </c>
      <c r="B83" s="3"/>
      <c r="D83" s="3"/>
      <c r="K83" s="6" t="str">
        <f t="shared" si="10"/>
        <v/>
      </c>
      <c r="L83" s="6" t="str">
        <f t="shared" si="11"/>
        <v/>
      </c>
    </row>
    <row r="84" spans="1:12" x14ac:dyDescent="0.4">
      <c r="A84" s="3">
        <f t="shared" si="9"/>
        <v>82</v>
      </c>
      <c r="B84" s="3"/>
      <c r="D84" s="3"/>
      <c r="K84" s="6" t="str">
        <f t="shared" si="10"/>
        <v/>
      </c>
      <c r="L84" s="6" t="str">
        <f t="shared" si="11"/>
        <v/>
      </c>
    </row>
    <row r="85" spans="1:12" x14ac:dyDescent="0.4">
      <c r="A85" s="3">
        <f t="shared" si="9"/>
        <v>83</v>
      </c>
      <c r="B85" s="3"/>
      <c r="D85" s="3"/>
      <c r="K85" s="6" t="str">
        <f t="shared" si="10"/>
        <v/>
      </c>
      <c r="L85" s="6" t="str">
        <f t="shared" si="11"/>
        <v/>
      </c>
    </row>
    <row r="86" spans="1:12" x14ac:dyDescent="0.4">
      <c r="A86" s="3">
        <f t="shared" si="9"/>
        <v>84</v>
      </c>
      <c r="B86" s="3"/>
      <c r="D86" s="3"/>
      <c r="K86" s="6" t="str">
        <f t="shared" si="10"/>
        <v/>
      </c>
      <c r="L86" s="6" t="str">
        <f t="shared" si="11"/>
        <v/>
      </c>
    </row>
    <row r="87" spans="1:12" x14ac:dyDescent="0.4">
      <c r="A87" s="3">
        <f t="shared" si="9"/>
        <v>85</v>
      </c>
      <c r="B87" s="3"/>
      <c r="D87" s="3"/>
      <c r="K87" s="6" t="str">
        <f t="shared" si="10"/>
        <v/>
      </c>
      <c r="L87" s="6" t="str">
        <f t="shared" si="11"/>
        <v/>
      </c>
    </row>
    <row r="88" spans="1:12" x14ac:dyDescent="0.4">
      <c r="A88" s="3">
        <f t="shared" si="9"/>
        <v>86</v>
      </c>
      <c r="K88" s="6" t="str">
        <f t="shared" si="10"/>
        <v/>
      </c>
      <c r="L88" s="6" t="str">
        <f t="shared" si="11"/>
        <v/>
      </c>
    </row>
    <row r="89" spans="1:12" x14ac:dyDescent="0.4">
      <c r="A89" s="3">
        <f t="shared" si="9"/>
        <v>87</v>
      </c>
      <c r="K89" s="6" t="str">
        <f t="shared" si="10"/>
        <v/>
      </c>
      <c r="L89" s="6" t="str">
        <f t="shared" si="11"/>
        <v/>
      </c>
    </row>
    <row r="90" spans="1:12" x14ac:dyDescent="0.4">
      <c r="A90" s="3">
        <f t="shared" si="9"/>
        <v>88</v>
      </c>
      <c r="K90" s="6" t="str">
        <f t="shared" si="10"/>
        <v/>
      </c>
      <c r="L90" s="6" t="str">
        <f t="shared" si="11"/>
        <v/>
      </c>
    </row>
    <row r="91" spans="1:12" x14ac:dyDescent="0.4">
      <c r="A91" s="3">
        <f t="shared" si="9"/>
        <v>89</v>
      </c>
      <c r="K91" s="6" t="str">
        <f t="shared" si="10"/>
        <v/>
      </c>
      <c r="L91" s="6" t="str">
        <f t="shared" si="11"/>
        <v/>
      </c>
    </row>
    <row r="92" spans="1:12" x14ac:dyDescent="0.4">
      <c r="A92" s="3">
        <f t="shared" si="9"/>
        <v>90</v>
      </c>
      <c r="K92" s="6" t="str">
        <f t="shared" si="10"/>
        <v/>
      </c>
      <c r="L92" s="6" t="str">
        <f t="shared" si="11"/>
        <v/>
      </c>
    </row>
    <row r="93" spans="1:12" x14ac:dyDescent="0.4">
      <c r="A93" s="3">
        <f t="shared" si="9"/>
        <v>91</v>
      </c>
      <c r="K93" s="6" t="str">
        <f t="shared" si="10"/>
        <v/>
      </c>
      <c r="L93" s="6" t="str">
        <f t="shared" si="11"/>
        <v/>
      </c>
    </row>
    <row r="94" spans="1:12" x14ac:dyDescent="0.4">
      <c r="A94" s="3">
        <f t="shared" si="9"/>
        <v>92</v>
      </c>
      <c r="K94" s="6" t="str">
        <f t="shared" si="10"/>
        <v/>
      </c>
      <c r="L94" s="6" t="str">
        <f t="shared" si="11"/>
        <v/>
      </c>
    </row>
    <row r="95" spans="1:12" x14ac:dyDescent="0.4">
      <c r="A95" s="3">
        <f t="shared" si="9"/>
        <v>93</v>
      </c>
      <c r="K95" s="6" t="str">
        <f t="shared" si="10"/>
        <v/>
      </c>
      <c r="L95" s="6" t="str">
        <f t="shared" si="11"/>
        <v/>
      </c>
    </row>
    <row r="96" spans="1:12" x14ac:dyDescent="0.4">
      <c r="A96" s="3">
        <f t="shared" si="9"/>
        <v>94</v>
      </c>
      <c r="K96" s="6" t="str">
        <f t="shared" si="10"/>
        <v/>
      </c>
      <c r="L96" s="6" t="str">
        <f t="shared" si="11"/>
        <v/>
      </c>
    </row>
    <row r="97" spans="1:12" x14ac:dyDescent="0.4">
      <c r="A97" s="3">
        <f t="shared" si="9"/>
        <v>95</v>
      </c>
      <c r="K97" s="6" t="str">
        <f t="shared" si="10"/>
        <v/>
      </c>
      <c r="L97" s="6" t="str">
        <f t="shared" si="11"/>
        <v/>
      </c>
    </row>
    <row r="98" spans="1:12" x14ac:dyDescent="0.4">
      <c r="A98" s="3">
        <f t="shared" si="9"/>
        <v>96</v>
      </c>
      <c r="K98" s="6" t="str">
        <f t="shared" si="10"/>
        <v/>
      </c>
      <c r="L98" s="6" t="str">
        <f t="shared" si="11"/>
        <v/>
      </c>
    </row>
    <row r="99" spans="1:12" x14ac:dyDescent="0.4">
      <c r="A99" s="3">
        <f t="shared" si="9"/>
        <v>97</v>
      </c>
      <c r="K99" s="6" t="str">
        <f t="shared" si="10"/>
        <v/>
      </c>
      <c r="L99" s="6" t="str">
        <f t="shared" si="11"/>
        <v/>
      </c>
    </row>
    <row r="100" spans="1:12" x14ac:dyDescent="0.4">
      <c r="A100" s="3">
        <f t="shared" si="9"/>
        <v>98</v>
      </c>
      <c r="K100" s="6" t="str">
        <f t="shared" si="10"/>
        <v/>
      </c>
      <c r="L100" s="6" t="str">
        <f t="shared" si="11"/>
        <v/>
      </c>
    </row>
    <row r="101" spans="1:12" x14ac:dyDescent="0.4">
      <c r="A101" s="3">
        <f t="shared" si="9"/>
        <v>99</v>
      </c>
      <c r="K101" s="6" t="str">
        <f t="shared" si="10"/>
        <v/>
      </c>
      <c r="L101" s="6" t="str">
        <f t="shared" si="11"/>
        <v/>
      </c>
    </row>
    <row r="102" spans="1:12" x14ac:dyDescent="0.4">
      <c r="A102" s="3">
        <f t="shared" si="9"/>
        <v>100</v>
      </c>
      <c r="K102" s="6" t="str">
        <f t="shared" si="10"/>
        <v/>
      </c>
      <c r="L102" s="6" t="str">
        <f t="shared" si="11"/>
        <v/>
      </c>
    </row>
    <row r="103" spans="1:12" x14ac:dyDescent="0.4">
      <c r="A103" s="3">
        <f t="shared" si="9"/>
        <v>101</v>
      </c>
      <c r="K103" s="6" t="str">
        <f t="shared" si="10"/>
        <v/>
      </c>
      <c r="L103" s="6" t="str">
        <f t="shared" si="11"/>
        <v/>
      </c>
    </row>
    <row r="104" spans="1:12" x14ac:dyDescent="0.4">
      <c r="A104" s="3">
        <f t="shared" si="9"/>
        <v>102</v>
      </c>
      <c r="K104" s="6" t="str">
        <f t="shared" si="10"/>
        <v/>
      </c>
      <c r="L104" s="6" t="str">
        <f t="shared" si="11"/>
        <v/>
      </c>
    </row>
    <row r="105" spans="1:12" x14ac:dyDescent="0.4">
      <c r="A105" s="3">
        <f t="shared" si="9"/>
        <v>103</v>
      </c>
      <c r="K105" s="6" t="str">
        <f t="shared" si="10"/>
        <v/>
      </c>
      <c r="L105" s="6" t="str">
        <f t="shared" si="11"/>
        <v/>
      </c>
    </row>
    <row r="106" spans="1:12" x14ac:dyDescent="0.4">
      <c r="A106" s="3">
        <f t="shared" si="9"/>
        <v>104</v>
      </c>
      <c r="K106" s="6" t="str">
        <f t="shared" si="10"/>
        <v/>
      </c>
      <c r="L106" s="6" t="str">
        <f t="shared" si="11"/>
        <v/>
      </c>
    </row>
    <row r="107" spans="1:12" x14ac:dyDescent="0.4">
      <c r="A107" s="3">
        <f t="shared" si="9"/>
        <v>105</v>
      </c>
      <c r="K107" s="6" t="str">
        <f t="shared" si="10"/>
        <v/>
      </c>
      <c r="L107" s="6" t="str">
        <f t="shared" si="11"/>
        <v/>
      </c>
    </row>
    <row r="108" spans="1:12" x14ac:dyDescent="0.4">
      <c r="A108" s="3">
        <f t="shared" si="9"/>
        <v>106</v>
      </c>
      <c r="K108" s="6" t="str">
        <f t="shared" si="10"/>
        <v/>
      </c>
      <c r="L108" s="6" t="str">
        <f t="shared" si="11"/>
        <v/>
      </c>
    </row>
    <row r="109" spans="1:12" x14ac:dyDescent="0.4">
      <c r="A109" s="3">
        <f t="shared" si="9"/>
        <v>107</v>
      </c>
      <c r="K109" s="6" t="str">
        <f t="shared" si="10"/>
        <v/>
      </c>
      <c r="L109" s="6" t="str">
        <f t="shared" si="11"/>
        <v/>
      </c>
    </row>
    <row r="110" spans="1:12" x14ac:dyDescent="0.4">
      <c r="A110" s="3">
        <f t="shared" si="9"/>
        <v>108</v>
      </c>
      <c r="K110" s="6" t="str">
        <f t="shared" si="10"/>
        <v/>
      </c>
      <c r="L110" s="6" t="str">
        <f t="shared" si="11"/>
        <v/>
      </c>
    </row>
    <row r="111" spans="1:12" x14ac:dyDescent="0.4">
      <c r="A111" s="3">
        <f t="shared" si="9"/>
        <v>109</v>
      </c>
      <c r="K111" s="6" t="str">
        <f t="shared" si="10"/>
        <v/>
      </c>
      <c r="L111" s="6" t="str">
        <f t="shared" si="11"/>
        <v/>
      </c>
    </row>
    <row r="112" spans="1:12" x14ac:dyDescent="0.4">
      <c r="A112" s="3">
        <f t="shared" si="9"/>
        <v>110</v>
      </c>
      <c r="K112" s="6" t="str">
        <f t="shared" si="10"/>
        <v/>
      </c>
      <c r="L112" s="6" t="str">
        <f t="shared" si="11"/>
        <v/>
      </c>
    </row>
    <row r="113" spans="1:12" x14ac:dyDescent="0.4">
      <c r="A113" s="3">
        <f t="shared" si="9"/>
        <v>111</v>
      </c>
      <c r="K113" s="6" t="str">
        <f t="shared" si="10"/>
        <v/>
      </c>
      <c r="L113" s="6" t="str">
        <f t="shared" si="11"/>
        <v/>
      </c>
    </row>
    <row r="114" spans="1:12" x14ac:dyDescent="0.4">
      <c r="A114" s="3">
        <f t="shared" si="9"/>
        <v>112</v>
      </c>
      <c r="K114" s="6" t="str">
        <f t="shared" si="10"/>
        <v/>
      </c>
      <c r="L114" s="6" t="str">
        <f t="shared" si="11"/>
        <v/>
      </c>
    </row>
    <row r="115" spans="1:12" x14ac:dyDescent="0.4">
      <c r="A115" s="3">
        <f t="shared" si="9"/>
        <v>113</v>
      </c>
      <c r="K115" s="6" t="str">
        <f t="shared" si="10"/>
        <v/>
      </c>
      <c r="L115" s="6" t="str">
        <f t="shared" si="11"/>
        <v/>
      </c>
    </row>
    <row r="116" spans="1:12" x14ac:dyDescent="0.4">
      <c r="A116" s="3">
        <f t="shared" si="9"/>
        <v>114</v>
      </c>
      <c r="K116" s="6" t="str">
        <f t="shared" si="10"/>
        <v/>
      </c>
      <c r="L116" s="6" t="str">
        <f t="shared" si="11"/>
        <v/>
      </c>
    </row>
    <row r="117" spans="1:12" x14ac:dyDescent="0.4">
      <c r="A117" s="3">
        <f t="shared" si="9"/>
        <v>115</v>
      </c>
      <c r="K117" s="6" t="str">
        <f t="shared" si="10"/>
        <v/>
      </c>
      <c r="L117" s="6" t="str">
        <f t="shared" si="11"/>
        <v/>
      </c>
    </row>
    <row r="118" spans="1:12" x14ac:dyDescent="0.4">
      <c r="A118" s="3">
        <f t="shared" si="9"/>
        <v>116</v>
      </c>
      <c r="K118" s="6" t="str">
        <f t="shared" si="10"/>
        <v/>
      </c>
      <c r="L118" s="6" t="str">
        <f t="shared" si="11"/>
        <v/>
      </c>
    </row>
    <row r="119" spans="1:12" x14ac:dyDescent="0.4">
      <c r="A119" s="3">
        <f t="shared" si="9"/>
        <v>117</v>
      </c>
      <c r="K119" s="6" t="str">
        <f t="shared" si="10"/>
        <v/>
      </c>
      <c r="L119" s="6" t="str">
        <f t="shared" si="11"/>
        <v/>
      </c>
    </row>
    <row r="120" spans="1:12" x14ac:dyDescent="0.4">
      <c r="A120" s="3">
        <f t="shared" si="9"/>
        <v>118</v>
      </c>
      <c r="K120" s="6" t="str">
        <f t="shared" si="10"/>
        <v/>
      </c>
      <c r="L120" s="6" t="str">
        <f t="shared" si="11"/>
        <v/>
      </c>
    </row>
  </sheetData>
  <autoFilter ref="A2:L2" xr:uid="{BAE1F28F-841F-44B7-B025-5C8CFD2708E4}"/>
  <sortState xmlns:xlrd2="http://schemas.microsoft.com/office/spreadsheetml/2017/richdata2" ref="A3:I87">
    <sortCondition ref="B3:B87"/>
    <sortCondition ref="I3:I87"/>
    <sortCondition ref="E3:E87"/>
  </sortState>
  <phoneticPr fontId="1"/>
  <conditionalFormatting sqref="B81:D82 B85:D88 B91:D91 B97:D99 B102:D102 B119:D119 B105 D105 B121:D1048576 B1:D79">
    <cfRule type="expression" dxfId="16" priority="18">
      <formula>IF(B1=B1048576,1,0)</formula>
    </cfRule>
  </conditionalFormatting>
  <conditionalFormatting sqref="B80:D80">
    <cfRule type="expression" dxfId="15" priority="16">
      <formula>IF(B80=B79,1,0)</formula>
    </cfRule>
  </conditionalFormatting>
  <conditionalFormatting sqref="B84:D84">
    <cfRule type="expression" dxfId="14" priority="20">
      <formula>IF(B84=B82,1,0)</formula>
    </cfRule>
  </conditionalFormatting>
  <conditionalFormatting sqref="B83:D83">
    <cfRule type="expression" dxfId="13" priority="14">
      <formula>IF(B83=B81,1,0)</formula>
    </cfRule>
  </conditionalFormatting>
  <conditionalFormatting sqref="B89:D90">
    <cfRule type="expression" dxfId="12" priority="13">
      <formula>IF(B89=B88,1,0)</formula>
    </cfRule>
  </conditionalFormatting>
  <conditionalFormatting sqref="B92:D96">
    <cfRule type="expression" dxfId="11" priority="12">
      <formula>IF(B92=B91,1,0)</formula>
    </cfRule>
  </conditionalFormatting>
  <conditionalFormatting sqref="C100">
    <cfRule type="expression" dxfId="10" priority="11">
      <formula>IF(C100=C99,1,0)</formula>
    </cfRule>
  </conditionalFormatting>
  <conditionalFormatting sqref="C101">
    <cfRule type="expression" dxfId="9" priority="10">
      <formula>IF(C101=C100,1,0)</formula>
    </cfRule>
  </conditionalFormatting>
  <conditionalFormatting sqref="B100">
    <cfRule type="expression" dxfId="8" priority="9">
      <formula>IF(B100=B99,1,0)</formula>
    </cfRule>
  </conditionalFormatting>
  <conditionalFormatting sqref="B101">
    <cfRule type="expression" dxfId="7" priority="8">
      <formula>IF(B101=B100,1,0)</formula>
    </cfRule>
  </conditionalFormatting>
  <conditionalFormatting sqref="D100">
    <cfRule type="expression" dxfId="6" priority="7">
      <formula>IF(D100=D99,1,0)</formula>
    </cfRule>
  </conditionalFormatting>
  <conditionalFormatting sqref="D101">
    <cfRule type="expression" dxfId="5" priority="6">
      <formula>IF(D101=D100,1,0)</formula>
    </cfRule>
  </conditionalFormatting>
  <conditionalFormatting sqref="B103:D104">
    <cfRule type="expression" dxfId="4" priority="5">
      <formula>IF(B103=B102,1,0)</formula>
    </cfRule>
  </conditionalFormatting>
  <conditionalFormatting sqref="C105">
    <cfRule type="expression" dxfId="3" priority="4">
      <formula>IF(C105=C104,1,0)</formula>
    </cfRule>
  </conditionalFormatting>
  <conditionalFormatting sqref="B106:B118 D106:D118">
    <cfRule type="expression" dxfId="2" priority="3">
      <formula>IF(B106=B105,1,0)</formula>
    </cfRule>
  </conditionalFormatting>
  <conditionalFormatting sqref="C106:C118">
    <cfRule type="expression" dxfId="1" priority="2">
      <formula>IF(C106=C105,1,0)</formula>
    </cfRule>
  </conditionalFormatting>
  <conditionalFormatting sqref="B120:D120">
    <cfRule type="expression" dxfId="0" priority="1">
      <formula>IF(B120=B119,1,0)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2020-11-25T11:11:21Z</dcterms:created>
  <dcterms:modified xsi:type="dcterms:W3CDTF">2022-04-20T06:08:25Z</dcterms:modified>
</cp:coreProperties>
</file>