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20A6C1FF-5025-4639-8B50-08A47857E4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ss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</calcChain>
</file>

<file path=xl/sharedStrings.xml><?xml version="1.0" encoding="utf-8"?>
<sst xmlns="http://schemas.openxmlformats.org/spreadsheetml/2006/main" count="561" uniqueCount="99">
  <si>
    <t>プロジェクト</t>
  </si>
  <si>
    <t>トラッカー</t>
  </si>
  <si>
    <t>ステータス</t>
  </si>
  <si>
    <t>題名</t>
  </si>
  <si>
    <t>説明</t>
  </si>
  <si>
    <t>優先度</t>
  </si>
  <si>
    <t>カテゴリ</t>
  </si>
  <si>
    <t>担当者</t>
  </si>
  <si>
    <t>対象バージョン</t>
  </si>
  <si>
    <t>プライベート</t>
  </si>
  <si>
    <t>開始日</t>
  </si>
  <si>
    <t>期日</t>
  </si>
  <si>
    <t>予定工数</t>
  </si>
  <si>
    <t>進捗率</t>
  </si>
  <si>
    <t>販売WEB</t>
  </si>
  <si>
    <t>機能</t>
  </si>
  <si>
    <t>新規</t>
  </si>
  <si>
    <t>業務フロー図</t>
  </si>
  <si>
    <t>通常</t>
  </si>
  <si>
    <t>福尾 利行</t>
  </si>
  <si>
    <t>01.要件定義</t>
  </si>
  <si>
    <t>システム化課題一覧表</t>
  </si>
  <si>
    <t>セキュリティ要件書</t>
  </si>
  <si>
    <t>システム構成図</t>
  </si>
  <si>
    <t>ＤＢ一覧表</t>
  </si>
  <si>
    <t>テーブル一覧表</t>
  </si>
  <si>
    <t>ＩＦ一覧表</t>
  </si>
  <si>
    <t>バッチ一覧表</t>
  </si>
  <si>
    <t>ジョブフロー図</t>
  </si>
  <si>
    <t>ジョブスケジュール表</t>
  </si>
  <si>
    <t>画面一覧表</t>
  </si>
  <si>
    <t>画面帳票遷移図</t>
  </si>
  <si>
    <t>帳票一覧表</t>
  </si>
  <si>
    <t>画面デモ</t>
  </si>
  <si>
    <t>（各技術検証資料）</t>
  </si>
  <si>
    <t>試験要件定義表</t>
  </si>
  <si>
    <t>移行要件定義書</t>
  </si>
  <si>
    <t>運用要件定義書</t>
  </si>
  <si>
    <t>開発体制図</t>
  </si>
  <si>
    <t>概算見積書</t>
  </si>
  <si>
    <t>（各機能設計書）</t>
  </si>
  <si>
    <t>02.外部設計</t>
  </si>
  <si>
    <t>ＥＲ図</t>
  </si>
  <si>
    <t>（各テーブル定義書）</t>
  </si>
  <si>
    <t>区分定義書</t>
  </si>
  <si>
    <t>（各ＩＦ定義書）</t>
  </si>
  <si>
    <t>バッチ共通仕様書</t>
  </si>
  <si>
    <t>（各バッチ設計書）</t>
  </si>
  <si>
    <t>画面共通仕様書</t>
  </si>
  <si>
    <t>（各画面設計書）</t>
  </si>
  <si>
    <t>（各帳票設計書）</t>
  </si>
  <si>
    <t>サーバ移行設計書</t>
  </si>
  <si>
    <t>データ移行設計書</t>
  </si>
  <si>
    <t>本番リリース設計書</t>
  </si>
  <si>
    <t>詳細見積書</t>
  </si>
  <si>
    <t>ＤＢ物理設計書</t>
  </si>
  <si>
    <t>03.内部設計</t>
  </si>
  <si>
    <t>（特記プラグラム仕様書）</t>
  </si>
  <si>
    <t>メッセージ一覧表</t>
  </si>
  <si>
    <t>04.ＰＧ設計</t>
  </si>
  <si>
    <t>バッチＰＧ設計書</t>
  </si>
  <si>
    <t>画面ＰＧ設計書</t>
  </si>
  <si>
    <t>帳票ＰＧ設計書</t>
  </si>
  <si>
    <t>開発環境構築手順書</t>
  </si>
  <si>
    <t>05.ＰＧ開発</t>
  </si>
  <si>
    <t>（各インストーラ）</t>
  </si>
  <si>
    <t>製造規約書</t>
  </si>
  <si>
    <t>開発サーバ環境構築手順書</t>
  </si>
  <si>
    <t>（各DBスクリプト）</t>
  </si>
  <si>
    <t>（各DBダンプ）</t>
  </si>
  <si>
    <t>（各技術検討資料）</t>
  </si>
  <si>
    <t>1900/01/00</t>
  </si>
  <si>
    <t>（各単体試験仕様書）</t>
  </si>
  <si>
    <t>06.単体試験</t>
  </si>
  <si>
    <t>結合試験計画書</t>
  </si>
  <si>
    <t>07.結合試験</t>
  </si>
  <si>
    <t>（各結合試験仕様書）</t>
  </si>
  <si>
    <t>サーバ移行リハ手順書</t>
  </si>
  <si>
    <t>08.総合試験</t>
  </si>
  <si>
    <t>データ移行リハ手順書</t>
  </si>
  <si>
    <t>モジュール移行リハ手順書</t>
  </si>
  <si>
    <t>シナリオテスト計画書</t>
  </si>
  <si>
    <t>（各シナリオテスト仕様書）</t>
  </si>
  <si>
    <t>ストレステスト計画書</t>
  </si>
  <si>
    <t>（各ストレステスト仕様書）</t>
  </si>
  <si>
    <t>現新比較テスト計画書</t>
  </si>
  <si>
    <t>（各現新比較テスト仕様書）</t>
  </si>
  <si>
    <t>（各回帰テスト仕様書）</t>
  </si>
  <si>
    <t>不具合管理表</t>
  </si>
  <si>
    <t>09.受入検査</t>
  </si>
  <si>
    <t>サーバ移行手順書</t>
  </si>
  <si>
    <t>10.本番移行</t>
  </si>
  <si>
    <t>データ移行手順書</t>
  </si>
  <si>
    <t>モジュール移行手順書</t>
  </si>
  <si>
    <t>（リリース手順書）</t>
  </si>
  <si>
    <t>11.運用保守</t>
  </si>
  <si>
    <t>（投入データ）</t>
  </si>
  <si>
    <t>（リリースモジュール）</t>
  </si>
  <si>
    <t>#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</si>
</sst>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workbookViewId="0"/>
  </sheetViews>
  <sheetFormatPr defaultRowHeight="18" x14ac:dyDescent="0.45"/>
  <cols>
    <col min="1" max="1" width="3.5" bestFit="1" customWidth="1"/>
    <col min="2" max="2" width="13" bestFit="1" customWidth="1"/>
    <col min="3" max="4" width="11" bestFit="1" customWidth="1"/>
    <col min="5" max="5" width="27.59765625" bestFit="1" customWidth="1"/>
    <col min="6" max="6" width="5.19921875" bestFit="1" customWidth="1"/>
    <col min="7" max="7" width="7.09765625" bestFit="1" customWidth="1"/>
    <col min="8" max="8" width="9" bestFit="1" customWidth="1"/>
    <col min="9" max="9" width="9.5" bestFit="1" customWidth="1"/>
    <col min="10" max="10" width="15.09765625" bestFit="1" customWidth="1"/>
    <col min="11" max="11" width="13" bestFit="1" customWidth="1"/>
    <col min="12" max="12" width="7.09765625" bestFit="1" customWidth="1"/>
    <col min="13" max="13" width="5.19921875" bestFit="1" customWidth="1"/>
    <col min="14" max="14" width="9" bestFit="1" customWidth="1"/>
    <col min="15" max="15" width="7.09765625" bestFit="1" customWidth="1"/>
  </cols>
  <sheetData>
    <row r="1" spans="1:17" x14ac:dyDescent="0.45">
      <c r="A1" t="s">
        <v>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45">
      <c r="A2">
        <v>18</v>
      </c>
      <c r="B2" t="s">
        <v>14</v>
      </c>
      <c r="C2" t="s">
        <v>15</v>
      </c>
      <c r="D2" t="s">
        <v>16</v>
      </c>
      <c r="E2" t="s">
        <v>17</v>
      </c>
      <c r="G2" t="s">
        <v>18</v>
      </c>
      <c r="I2" t="s">
        <v>19</v>
      </c>
      <c r="J2" t="s">
        <v>20</v>
      </c>
      <c r="Q2" t="str">
        <f>"""#"&amp;A2&amp;""":{ id:'#"&amp;A2&amp;"',projectName:'"&amp;B2&amp;"',version:'"&amp;J2&amp;"',statusId:'"&amp;D2&amp;"',assignedName:'"&amp;I2&amp;"',subject:'"&amp;E2&amp;"'},"</f>
        <v>"#18":{ id:'#18',projectName:'販売WEB',version:'01.要件定義',statusId:'新規',assignedName:'福尾 利行',subject:'業務フロー図'},</v>
      </c>
    </row>
    <row r="3" spans="1:17" x14ac:dyDescent="0.45">
      <c r="A3">
        <v>19</v>
      </c>
      <c r="B3" t="s">
        <v>14</v>
      </c>
      <c r="C3" t="s">
        <v>15</v>
      </c>
      <c r="D3" t="s">
        <v>16</v>
      </c>
      <c r="E3" t="s">
        <v>21</v>
      </c>
      <c r="G3" t="s">
        <v>18</v>
      </c>
      <c r="I3" t="s">
        <v>19</v>
      </c>
      <c r="J3" t="s">
        <v>20</v>
      </c>
      <c r="Q3" t="str">
        <f t="shared" ref="Q3:Q66" si="0">"""#"&amp;A3&amp;""":{ id:'#"&amp;A3&amp;"',projectName:'"&amp;B3&amp;"',version:'"&amp;J3&amp;"',statusId:'"&amp;D3&amp;"',assignedName:'"&amp;I3&amp;"',subject:'"&amp;E3&amp;"'},"</f>
        <v>"#19":{ id:'#19',projectName:'販売WEB',version:'01.要件定義',statusId:'新規',assignedName:'福尾 利行',subject:'システム化課題一覧表'},</v>
      </c>
    </row>
    <row r="4" spans="1:17" x14ac:dyDescent="0.45">
      <c r="A4">
        <v>20</v>
      </c>
      <c r="B4" t="s">
        <v>14</v>
      </c>
      <c r="C4" t="s">
        <v>15</v>
      </c>
      <c r="D4" t="s">
        <v>16</v>
      </c>
      <c r="E4" t="s">
        <v>22</v>
      </c>
      <c r="G4" t="s">
        <v>18</v>
      </c>
      <c r="I4" t="s">
        <v>19</v>
      </c>
      <c r="J4" t="s">
        <v>20</v>
      </c>
      <c r="Q4" t="str">
        <f t="shared" si="0"/>
        <v>"#20":{ id:'#20',projectName:'販売WEB',version:'01.要件定義',statusId:'新規',assignedName:'福尾 利行',subject:'セキュリティ要件書'},</v>
      </c>
    </row>
    <row r="5" spans="1:17" x14ac:dyDescent="0.45">
      <c r="A5">
        <v>21</v>
      </c>
      <c r="B5" t="s">
        <v>14</v>
      </c>
      <c r="C5" t="s">
        <v>15</v>
      </c>
      <c r="D5" t="s">
        <v>16</v>
      </c>
      <c r="E5" t="s">
        <v>23</v>
      </c>
      <c r="G5" t="s">
        <v>18</v>
      </c>
      <c r="I5" t="s">
        <v>19</v>
      </c>
      <c r="J5" t="s">
        <v>20</v>
      </c>
      <c r="Q5" t="str">
        <f t="shared" si="0"/>
        <v>"#21":{ id:'#21',projectName:'販売WEB',version:'01.要件定義',statusId:'新規',assignedName:'福尾 利行',subject:'システム構成図'},</v>
      </c>
    </row>
    <row r="6" spans="1:17" x14ac:dyDescent="0.45">
      <c r="A6">
        <v>22</v>
      </c>
      <c r="B6" t="s">
        <v>14</v>
      </c>
      <c r="C6" t="s">
        <v>15</v>
      </c>
      <c r="D6" t="s">
        <v>16</v>
      </c>
      <c r="E6" t="s">
        <v>24</v>
      </c>
      <c r="G6" t="s">
        <v>18</v>
      </c>
      <c r="I6" t="s">
        <v>19</v>
      </c>
      <c r="J6" t="s">
        <v>20</v>
      </c>
      <c r="Q6" t="str">
        <f t="shared" si="0"/>
        <v>"#22":{ id:'#22',projectName:'販売WEB',version:'01.要件定義',statusId:'新規',assignedName:'福尾 利行',subject:'ＤＢ一覧表'},</v>
      </c>
    </row>
    <row r="7" spans="1:17" x14ac:dyDescent="0.45">
      <c r="A7">
        <v>23</v>
      </c>
      <c r="B7" t="s">
        <v>14</v>
      </c>
      <c r="C7" t="s">
        <v>15</v>
      </c>
      <c r="D7" t="s">
        <v>16</v>
      </c>
      <c r="E7" t="s">
        <v>25</v>
      </c>
      <c r="G7" t="s">
        <v>18</v>
      </c>
      <c r="I7" t="s">
        <v>19</v>
      </c>
      <c r="J7" t="s">
        <v>20</v>
      </c>
      <c r="Q7" t="str">
        <f t="shared" si="0"/>
        <v>"#23":{ id:'#23',projectName:'販売WEB',version:'01.要件定義',statusId:'新規',assignedName:'福尾 利行',subject:'テーブル一覧表'},</v>
      </c>
    </row>
    <row r="8" spans="1:17" x14ac:dyDescent="0.45">
      <c r="A8">
        <v>24</v>
      </c>
      <c r="B8" t="s">
        <v>14</v>
      </c>
      <c r="C8" t="s">
        <v>15</v>
      </c>
      <c r="D8" t="s">
        <v>16</v>
      </c>
      <c r="E8" t="s">
        <v>26</v>
      </c>
      <c r="G8" t="s">
        <v>18</v>
      </c>
      <c r="I8" t="s">
        <v>19</v>
      </c>
      <c r="J8" t="s">
        <v>20</v>
      </c>
      <c r="Q8" t="str">
        <f t="shared" si="0"/>
        <v>"#24":{ id:'#24',projectName:'販売WEB',version:'01.要件定義',statusId:'新規',assignedName:'福尾 利行',subject:'ＩＦ一覧表'},</v>
      </c>
    </row>
    <row r="9" spans="1:17" x14ac:dyDescent="0.45">
      <c r="A9">
        <v>25</v>
      </c>
      <c r="B9" t="s">
        <v>14</v>
      </c>
      <c r="C9" t="s">
        <v>15</v>
      </c>
      <c r="D9" t="s">
        <v>16</v>
      </c>
      <c r="E9" t="s">
        <v>27</v>
      </c>
      <c r="G9" t="s">
        <v>18</v>
      </c>
      <c r="I9" t="s">
        <v>19</v>
      </c>
      <c r="J9" t="s">
        <v>20</v>
      </c>
      <c r="Q9" t="str">
        <f t="shared" si="0"/>
        <v>"#25":{ id:'#25',projectName:'販売WEB',version:'01.要件定義',statusId:'新規',assignedName:'福尾 利行',subject:'バッチ一覧表'},</v>
      </c>
    </row>
    <row r="10" spans="1:17" x14ac:dyDescent="0.45">
      <c r="A10">
        <v>26</v>
      </c>
      <c r="B10" t="s">
        <v>14</v>
      </c>
      <c r="C10" t="s">
        <v>15</v>
      </c>
      <c r="D10" t="s">
        <v>16</v>
      </c>
      <c r="E10" t="s">
        <v>28</v>
      </c>
      <c r="G10" t="s">
        <v>18</v>
      </c>
      <c r="I10" t="s">
        <v>19</v>
      </c>
      <c r="J10" t="s">
        <v>20</v>
      </c>
      <c r="Q10" t="str">
        <f t="shared" si="0"/>
        <v>"#26":{ id:'#26',projectName:'販売WEB',version:'01.要件定義',statusId:'新規',assignedName:'福尾 利行',subject:'ジョブフロー図'},</v>
      </c>
    </row>
    <row r="11" spans="1:17" x14ac:dyDescent="0.45">
      <c r="A11">
        <v>27</v>
      </c>
      <c r="B11" t="s">
        <v>14</v>
      </c>
      <c r="C11" t="s">
        <v>15</v>
      </c>
      <c r="D11" t="s">
        <v>16</v>
      </c>
      <c r="E11" t="s">
        <v>29</v>
      </c>
      <c r="G11" t="s">
        <v>18</v>
      </c>
      <c r="I11" t="s">
        <v>19</v>
      </c>
      <c r="J11" t="s">
        <v>20</v>
      </c>
      <c r="Q11" t="str">
        <f t="shared" si="0"/>
        <v>"#27":{ id:'#27',projectName:'販売WEB',version:'01.要件定義',statusId:'新規',assignedName:'福尾 利行',subject:'ジョブスケジュール表'},</v>
      </c>
    </row>
    <row r="12" spans="1:17" x14ac:dyDescent="0.45">
      <c r="A12">
        <v>28</v>
      </c>
      <c r="B12" t="s">
        <v>14</v>
      </c>
      <c r="C12" t="s">
        <v>15</v>
      </c>
      <c r="D12" t="s">
        <v>16</v>
      </c>
      <c r="E12" t="s">
        <v>30</v>
      </c>
      <c r="G12" t="s">
        <v>18</v>
      </c>
      <c r="I12" t="s">
        <v>19</v>
      </c>
      <c r="J12" t="s">
        <v>20</v>
      </c>
      <c r="Q12" t="str">
        <f t="shared" si="0"/>
        <v>"#28":{ id:'#28',projectName:'販売WEB',version:'01.要件定義',statusId:'新規',assignedName:'福尾 利行',subject:'画面一覧表'},</v>
      </c>
    </row>
    <row r="13" spans="1:17" x14ac:dyDescent="0.45">
      <c r="A13">
        <v>29</v>
      </c>
      <c r="B13" t="s">
        <v>14</v>
      </c>
      <c r="C13" t="s">
        <v>15</v>
      </c>
      <c r="D13" t="s">
        <v>16</v>
      </c>
      <c r="E13" t="s">
        <v>31</v>
      </c>
      <c r="G13" t="s">
        <v>18</v>
      </c>
      <c r="I13" t="s">
        <v>19</v>
      </c>
      <c r="J13" t="s">
        <v>20</v>
      </c>
      <c r="Q13" t="str">
        <f t="shared" si="0"/>
        <v>"#29":{ id:'#29',projectName:'販売WEB',version:'01.要件定義',statusId:'新規',assignedName:'福尾 利行',subject:'画面帳票遷移図'},</v>
      </c>
    </row>
    <row r="14" spans="1:17" x14ac:dyDescent="0.45">
      <c r="A14">
        <v>30</v>
      </c>
      <c r="B14" t="s">
        <v>14</v>
      </c>
      <c r="C14" t="s">
        <v>15</v>
      </c>
      <c r="D14" t="s">
        <v>16</v>
      </c>
      <c r="E14" t="s">
        <v>32</v>
      </c>
      <c r="G14" t="s">
        <v>18</v>
      </c>
      <c r="I14" t="s">
        <v>19</v>
      </c>
      <c r="J14" t="s">
        <v>20</v>
      </c>
      <c r="Q14" t="str">
        <f t="shared" si="0"/>
        <v>"#30":{ id:'#30',projectName:'販売WEB',version:'01.要件定義',statusId:'新規',assignedName:'福尾 利行',subject:'帳票一覧表'},</v>
      </c>
    </row>
    <row r="15" spans="1:17" x14ac:dyDescent="0.45">
      <c r="A15">
        <v>31</v>
      </c>
      <c r="B15" t="s">
        <v>14</v>
      </c>
      <c r="C15" t="s">
        <v>15</v>
      </c>
      <c r="D15" t="s">
        <v>16</v>
      </c>
      <c r="E15" t="s">
        <v>33</v>
      </c>
      <c r="G15" t="s">
        <v>18</v>
      </c>
      <c r="I15" t="s">
        <v>19</v>
      </c>
      <c r="J15" t="s">
        <v>20</v>
      </c>
      <c r="Q15" t="str">
        <f t="shared" si="0"/>
        <v>"#31":{ id:'#31',projectName:'販売WEB',version:'01.要件定義',statusId:'新規',assignedName:'福尾 利行',subject:'画面デモ'},</v>
      </c>
    </row>
    <row r="16" spans="1:17" x14ac:dyDescent="0.45">
      <c r="A16">
        <v>32</v>
      </c>
      <c r="B16" t="s">
        <v>14</v>
      </c>
      <c r="C16" t="s">
        <v>15</v>
      </c>
      <c r="D16" t="s">
        <v>16</v>
      </c>
      <c r="E16" t="s">
        <v>34</v>
      </c>
      <c r="G16" t="s">
        <v>18</v>
      </c>
      <c r="I16" t="s">
        <v>19</v>
      </c>
      <c r="J16" t="s">
        <v>20</v>
      </c>
      <c r="Q16" t="str">
        <f t="shared" si="0"/>
        <v>"#32":{ id:'#32',projectName:'販売WEB',version:'01.要件定義',statusId:'新規',assignedName:'福尾 利行',subject:'（各技術検証資料）'},</v>
      </c>
    </row>
    <row r="17" spans="1:17" x14ac:dyDescent="0.45">
      <c r="A17">
        <v>33</v>
      </c>
      <c r="B17" t="s">
        <v>14</v>
      </c>
      <c r="C17" t="s">
        <v>15</v>
      </c>
      <c r="D17" t="s">
        <v>16</v>
      </c>
      <c r="E17" t="s">
        <v>35</v>
      </c>
      <c r="G17" t="s">
        <v>18</v>
      </c>
      <c r="I17" t="s">
        <v>19</v>
      </c>
      <c r="J17" t="s">
        <v>20</v>
      </c>
      <c r="Q17" t="str">
        <f t="shared" si="0"/>
        <v>"#33":{ id:'#33',projectName:'販売WEB',version:'01.要件定義',statusId:'新規',assignedName:'福尾 利行',subject:'試験要件定義表'},</v>
      </c>
    </row>
    <row r="18" spans="1:17" x14ac:dyDescent="0.45">
      <c r="A18">
        <v>34</v>
      </c>
      <c r="B18" t="s">
        <v>14</v>
      </c>
      <c r="C18" t="s">
        <v>15</v>
      </c>
      <c r="D18" t="s">
        <v>16</v>
      </c>
      <c r="E18" t="s">
        <v>36</v>
      </c>
      <c r="G18" t="s">
        <v>18</v>
      </c>
      <c r="I18" t="s">
        <v>19</v>
      </c>
      <c r="J18" t="s">
        <v>20</v>
      </c>
      <c r="Q18" t="str">
        <f t="shared" si="0"/>
        <v>"#34":{ id:'#34',projectName:'販売WEB',version:'01.要件定義',statusId:'新規',assignedName:'福尾 利行',subject:'移行要件定義書'},</v>
      </c>
    </row>
    <row r="19" spans="1:17" x14ac:dyDescent="0.45">
      <c r="A19">
        <v>35</v>
      </c>
      <c r="B19" t="s">
        <v>14</v>
      </c>
      <c r="C19" t="s">
        <v>15</v>
      </c>
      <c r="D19" t="s">
        <v>16</v>
      </c>
      <c r="E19" t="s">
        <v>37</v>
      </c>
      <c r="G19" t="s">
        <v>18</v>
      </c>
      <c r="I19" t="s">
        <v>19</v>
      </c>
      <c r="J19" t="s">
        <v>20</v>
      </c>
      <c r="Q19" t="str">
        <f t="shared" si="0"/>
        <v>"#35":{ id:'#35',projectName:'販売WEB',version:'01.要件定義',statusId:'新規',assignedName:'福尾 利行',subject:'運用要件定義書'},</v>
      </c>
    </row>
    <row r="20" spans="1:17" x14ac:dyDescent="0.45">
      <c r="A20">
        <v>36</v>
      </c>
      <c r="B20" t="s">
        <v>14</v>
      </c>
      <c r="C20" t="s">
        <v>15</v>
      </c>
      <c r="D20" t="s">
        <v>16</v>
      </c>
      <c r="E20" t="s">
        <v>38</v>
      </c>
      <c r="G20" t="s">
        <v>18</v>
      </c>
      <c r="I20" t="s">
        <v>19</v>
      </c>
      <c r="J20" t="s">
        <v>20</v>
      </c>
      <c r="Q20" t="str">
        <f t="shared" si="0"/>
        <v>"#36":{ id:'#36',projectName:'販売WEB',version:'01.要件定義',statusId:'新規',assignedName:'福尾 利行',subject:'開発体制図'},</v>
      </c>
    </row>
    <row r="21" spans="1:17" x14ac:dyDescent="0.45">
      <c r="A21">
        <v>37</v>
      </c>
      <c r="B21" t="s">
        <v>14</v>
      </c>
      <c r="C21" t="s">
        <v>15</v>
      </c>
      <c r="D21" t="s">
        <v>16</v>
      </c>
      <c r="E21" t="s">
        <v>39</v>
      </c>
      <c r="G21" t="s">
        <v>18</v>
      </c>
      <c r="I21" t="s">
        <v>19</v>
      </c>
      <c r="J21" t="s">
        <v>20</v>
      </c>
      <c r="Q21" t="str">
        <f t="shared" si="0"/>
        <v>"#37":{ id:'#37',projectName:'販売WEB',version:'01.要件定義',statusId:'新規',assignedName:'福尾 利行',subject:'概算見積書'},</v>
      </c>
    </row>
    <row r="22" spans="1:17" x14ac:dyDescent="0.45">
      <c r="A22">
        <v>38</v>
      </c>
      <c r="B22" t="s">
        <v>14</v>
      </c>
      <c r="C22" t="s">
        <v>15</v>
      </c>
      <c r="D22" t="s">
        <v>16</v>
      </c>
      <c r="E22" t="s">
        <v>40</v>
      </c>
      <c r="G22" t="s">
        <v>18</v>
      </c>
      <c r="I22" t="s">
        <v>19</v>
      </c>
      <c r="J22" t="s">
        <v>41</v>
      </c>
      <c r="Q22" t="str">
        <f t="shared" si="0"/>
        <v>"#38":{ id:'#38',projectName:'販売WEB',version:'02.外部設計',statusId:'新規',assignedName:'福尾 利行',subject:'（各機能設計書）'},</v>
      </c>
    </row>
    <row r="23" spans="1:17" x14ac:dyDescent="0.45">
      <c r="A23">
        <v>39</v>
      </c>
      <c r="B23" t="s">
        <v>14</v>
      </c>
      <c r="C23" t="s">
        <v>15</v>
      </c>
      <c r="D23" t="s">
        <v>16</v>
      </c>
      <c r="E23" t="s">
        <v>25</v>
      </c>
      <c r="G23" t="s">
        <v>18</v>
      </c>
      <c r="I23" t="s">
        <v>19</v>
      </c>
      <c r="J23" t="s">
        <v>41</v>
      </c>
      <c r="Q23" t="str">
        <f t="shared" si="0"/>
        <v>"#39":{ id:'#39',projectName:'販売WEB',version:'02.外部設計',statusId:'新規',assignedName:'福尾 利行',subject:'テーブル一覧表'},</v>
      </c>
    </row>
    <row r="24" spans="1:17" x14ac:dyDescent="0.45">
      <c r="A24">
        <v>40</v>
      </c>
      <c r="B24" t="s">
        <v>14</v>
      </c>
      <c r="C24" t="s">
        <v>15</v>
      </c>
      <c r="D24" t="s">
        <v>16</v>
      </c>
      <c r="E24" t="s">
        <v>42</v>
      </c>
      <c r="G24" t="s">
        <v>18</v>
      </c>
      <c r="I24" t="s">
        <v>19</v>
      </c>
      <c r="J24" t="s">
        <v>41</v>
      </c>
      <c r="Q24" t="str">
        <f t="shared" si="0"/>
        <v>"#40":{ id:'#40',projectName:'販売WEB',version:'02.外部設計',statusId:'新規',assignedName:'福尾 利行',subject:'ＥＲ図'},</v>
      </c>
    </row>
    <row r="25" spans="1:17" x14ac:dyDescent="0.45">
      <c r="A25">
        <v>41</v>
      </c>
      <c r="B25" t="s">
        <v>14</v>
      </c>
      <c r="C25" t="s">
        <v>15</v>
      </c>
      <c r="D25" t="s">
        <v>16</v>
      </c>
      <c r="E25" t="s">
        <v>43</v>
      </c>
      <c r="G25" t="s">
        <v>18</v>
      </c>
      <c r="I25" t="s">
        <v>19</v>
      </c>
      <c r="J25" t="s">
        <v>41</v>
      </c>
      <c r="Q25" t="str">
        <f t="shared" si="0"/>
        <v>"#41":{ id:'#41',projectName:'販売WEB',version:'02.外部設計',statusId:'新規',assignedName:'福尾 利行',subject:'（各テーブル定義書）'},</v>
      </c>
    </row>
    <row r="26" spans="1:17" x14ac:dyDescent="0.45">
      <c r="A26">
        <v>42</v>
      </c>
      <c r="B26" t="s">
        <v>14</v>
      </c>
      <c r="C26" t="s">
        <v>15</v>
      </c>
      <c r="D26" t="s">
        <v>16</v>
      </c>
      <c r="E26" t="s">
        <v>44</v>
      </c>
      <c r="G26" t="s">
        <v>18</v>
      </c>
      <c r="I26" t="s">
        <v>19</v>
      </c>
      <c r="J26" t="s">
        <v>41</v>
      </c>
      <c r="Q26" t="str">
        <f t="shared" si="0"/>
        <v>"#42":{ id:'#42',projectName:'販売WEB',version:'02.外部設計',statusId:'新規',assignedName:'福尾 利行',subject:'区分定義書'},</v>
      </c>
    </row>
    <row r="27" spans="1:17" x14ac:dyDescent="0.45">
      <c r="A27">
        <v>43</v>
      </c>
      <c r="B27" t="s">
        <v>14</v>
      </c>
      <c r="C27" t="s">
        <v>15</v>
      </c>
      <c r="D27" t="s">
        <v>16</v>
      </c>
      <c r="E27" t="s">
        <v>26</v>
      </c>
      <c r="G27" t="s">
        <v>18</v>
      </c>
      <c r="I27" t="s">
        <v>19</v>
      </c>
      <c r="J27" t="s">
        <v>41</v>
      </c>
      <c r="Q27" t="str">
        <f t="shared" si="0"/>
        <v>"#43":{ id:'#43',projectName:'販売WEB',version:'02.外部設計',statusId:'新規',assignedName:'福尾 利行',subject:'ＩＦ一覧表'},</v>
      </c>
    </row>
    <row r="28" spans="1:17" x14ac:dyDescent="0.45">
      <c r="A28">
        <v>44</v>
      </c>
      <c r="B28" t="s">
        <v>14</v>
      </c>
      <c r="C28" t="s">
        <v>15</v>
      </c>
      <c r="D28" t="s">
        <v>16</v>
      </c>
      <c r="E28" t="s">
        <v>45</v>
      </c>
      <c r="G28" t="s">
        <v>18</v>
      </c>
      <c r="I28" t="s">
        <v>19</v>
      </c>
      <c r="J28" t="s">
        <v>41</v>
      </c>
      <c r="Q28" t="str">
        <f t="shared" si="0"/>
        <v>"#44":{ id:'#44',projectName:'販売WEB',version:'02.外部設計',statusId:'新規',assignedName:'福尾 利行',subject:'（各ＩＦ定義書）'},</v>
      </c>
    </row>
    <row r="29" spans="1:17" x14ac:dyDescent="0.45">
      <c r="A29">
        <v>45</v>
      </c>
      <c r="B29" t="s">
        <v>14</v>
      </c>
      <c r="C29" t="s">
        <v>15</v>
      </c>
      <c r="D29" t="s">
        <v>16</v>
      </c>
      <c r="E29" t="s">
        <v>46</v>
      </c>
      <c r="G29" t="s">
        <v>18</v>
      </c>
      <c r="I29" t="s">
        <v>19</v>
      </c>
      <c r="J29" t="s">
        <v>41</v>
      </c>
      <c r="Q29" t="str">
        <f t="shared" si="0"/>
        <v>"#45":{ id:'#45',projectName:'販売WEB',version:'02.外部設計',statusId:'新規',assignedName:'福尾 利行',subject:'バッチ共通仕様書'},</v>
      </c>
    </row>
    <row r="30" spans="1:17" x14ac:dyDescent="0.45">
      <c r="A30">
        <v>46</v>
      </c>
      <c r="B30" t="s">
        <v>14</v>
      </c>
      <c r="C30" t="s">
        <v>15</v>
      </c>
      <c r="D30" t="s">
        <v>16</v>
      </c>
      <c r="E30" t="s">
        <v>27</v>
      </c>
      <c r="G30" t="s">
        <v>18</v>
      </c>
      <c r="I30" t="s">
        <v>19</v>
      </c>
      <c r="J30" t="s">
        <v>41</v>
      </c>
      <c r="Q30" t="str">
        <f t="shared" si="0"/>
        <v>"#46":{ id:'#46',projectName:'販売WEB',version:'02.外部設計',statusId:'新規',assignedName:'福尾 利行',subject:'バッチ一覧表'},</v>
      </c>
    </row>
    <row r="31" spans="1:17" x14ac:dyDescent="0.45">
      <c r="A31">
        <v>47</v>
      </c>
      <c r="B31" t="s">
        <v>14</v>
      </c>
      <c r="C31" t="s">
        <v>15</v>
      </c>
      <c r="D31" t="s">
        <v>16</v>
      </c>
      <c r="E31" t="s">
        <v>28</v>
      </c>
      <c r="G31" t="s">
        <v>18</v>
      </c>
      <c r="I31" t="s">
        <v>19</v>
      </c>
      <c r="J31" t="s">
        <v>41</v>
      </c>
      <c r="Q31" t="str">
        <f t="shared" si="0"/>
        <v>"#47":{ id:'#47',projectName:'販売WEB',version:'02.外部設計',statusId:'新規',assignedName:'福尾 利行',subject:'ジョブフロー図'},</v>
      </c>
    </row>
    <row r="32" spans="1:17" x14ac:dyDescent="0.45">
      <c r="A32">
        <v>48</v>
      </c>
      <c r="B32" t="s">
        <v>14</v>
      </c>
      <c r="C32" t="s">
        <v>15</v>
      </c>
      <c r="D32" t="s">
        <v>16</v>
      </c>
      <c r="E32" t="s">
        <v>29</v>
      </c>
      <c r="G32" t="s">
        <v>18</v>
      </c>
      <c r="I32" t="s">
        <v>19</v>
      </c>
      <c r="J32" t="s">
        <v>41</v>
      </c>
      <c r="Q32" t="str">
        <f t="shared" si="0"/>
        <v>"#48":{ id:'#48',projectName:'販売WEB',version:'02.外部設計',statusId:'新規',assignedName:'福尾 利行',subject:'ジョブスケジュール表'},</v>
      </c>
    </row>
    <row r="33" spans="1:17" x14ac:dyDescent="0.45">
      <c r="A33">
        <v>49</v>
      </c>
      <c r="B33" t="s">
        <v>14</v>
      </c>
      <c r="C33" t="s">
        <v>15</v>
      </c>
      <c r="D33" t="s">
        <v>16</v>
      </c>
      <c r="E33" t="s">
        <v>47</v>
      </c>
      <c r="G33" t="s">
        <v>18</v>
      </c>
      <c r="I33" t="s">
        <v>19</v>
      </c>
      <c r="J33" t="s">
        <v>41</v>
      </c>
      <c r="Q33" t="str">
        <f t="shared" si="0"/>
        <v>"#49":{ id:'#49',projectName:'販売WEB',version:'02.外部設計',statusId:'新規',assignedName:'福尾 利行',subject:'（各バッチ設計書）'},</v>
      </c>
    </row>
    <row r="34" spans="1:17" x14ac:dyDescent="0.45">
      <c r="A34">
        <v>50</v>
      </c>
      <c r="B34" t="s">
        <v>14</v>
      </c>
      <c r="C34" t="s">
        <v>15</v>
      </c>
      <c r="D34" t="s">
        <v>16</v>
      </c>
      <c r="E34" t="s">
        <v>48</v>
      </c>
      <c r="G34" t="s">
        <v>18</v>
      </c>
      <c r="I34" t="s">
        <v>19</v>
      </c>
      <c r="J34" t="s">
        <v>41</v>
      </c>
      <c r="Q34" t="str">
        <f t="shared" si="0"/>
        <v>"#50":{ id:'#50',projectName:'販売WEB',version:'02.外部設計',statusId:'新規',assignedName:'福尾 利行',subject:'画面共通仕様書'},</v>
      </c>
    </row>
    <row r="35" spans="1:17" x14ac:dyDescent="0.45">
      <c r="A35">
        <v>51</v>
      </c>
      <c r="B35" t="s">
        <v>14</v>
      </c>
      <c r="C35" t="s">
        <v>15</v>
      </c>
      <c r="D35" t="s">
        <v>16</v>
      </c>
      <c r="E35" t="s">
        <v>30</v>
      </c>
      <c r="G35" t="s">
        <v>18</v>
      </c>
      <c r="I35" t="s">
        <v>19</v>
      </c>
      <c r="J35" t="s">
        <v>41</v>
      </c>
      <c r="Q35" t="str">
        <f t="shared" si="0"/>
        <v>"#51":{ id:'#51',projectName:'販売WEB',version:'02.外部設計',statusId:'新規',assignedName:'福尾 利行',subject:'画面一覧表'},</v>
      </c>
    </row>
    <row r="36" spans="1:17" x14ac:dyDescent="0.45">
      <c r="A36">
        <v>52</v>
      </c>
      <c r="B36" t="s">
        <v>14</v>
      </c>
      <c r="C36" t="s">
        <v>15</v>
      </c>
      <c r="D36" t="s">
        <v>16</v>
      </c>
      <c r="E36" t="s">
        <v>31</v>
      </c>
      <c r="G36" t="s">
        <v>18</v>
      </c>
      <c r="I36" t="s">
        <v>19</v>
      </c>
      <c r="J36" t="s">
        <v>41</v>
      </c>
      <c r="Q36" t="str">
        <f t="shared" si="0"/>
        <v>"#52":{ id:'#52',projectName:'販売WEB',version:'02.外部設計',statusId:'新規',assignedName:'福尾 利行',subject:'画面帳票遷移図'},</v>
      </c>
    </row>
    <row r="37" spans="1:17" x14ac:dyDescent="0.45">
      <c r="A37">
        <v>53</v>
      </c>
      <c r="B37" t="s">
        <v>14</v>
      </c>
      <c r="C37" t="s">
        <v>15</v>
      </c>
      <c r="D37" t="s">
        <v>16</v>
      </c>
      <c r="E37" t="s">
        <v>49</v>
      </c>
      <c r="G37" t="s">
        <v>18</v>
      </c>
      <c r="I37" t="s">
        <v>19</v>
      </c>
      <c r="J37" t="s">
        <v>41</v>
      </c>
      <c r="Q37" t="str">
        <f t="shared" si="0"/>
        <v>"#53":{ id:'#53',projectName:'販売WEB',version:'02.外部設計',statusId:'新規',assignedName:'福尾 利行',subject:'（各画面設計書）'},</v>
      </c>
    </row>
    <row r="38" spans="1:17" x14ac:dyDescent="0.45">
      <c r="A38">
        <v>54</v>
      </c>
      <c r="B38" t="s">
        <v>14</v>
      </c>
      <c r="C38" t="s">
        <v>15</v>
      </c>
      <c r="D38" t="s">
        <v>16</v>
      </c>
      <c r="E38" t="s">
        <v>32</v>
      </c>
      <c r="G38" t="s">
        <v>18</v>
      </c>
      <c r="I38" t="s">
        <v>19</v>
      </c>
      <c r="J38" t="s">
        <v>41</v>
      </c>
      <c r="Q38" t="str">
        <f t="shared" si="0"/>
        <v>"#54":{ id:'#54',projectName:'販売WEB',version:'02.外部設計',statusId:'新規',assignedName:'福尾 利行',subject:'帳票一覧表'},</v>
      </c>
    </row>
    <row r="39" spans="1:17" x14ac:dyDescent="0.45">
      <c r="A39">
        <v>55</v>
      </c>
      <c r="B39" t="s">
        <v>14</v>
      </c>
      <c r="C39" t="s">
        <v>15</v>
      </c>
      <c r="D39" t="s">
        <v>16</v>
      </c>
      <c r="E39" t="s">
        <v>50</v>
      </c>
      <c r="G39" t="s">
        <v>18</v>
      </c>
      <c r="I39" t="s">
        <v>19</v>
      </c>
      <c r="J39" t="s">
        <v>41</v>
      </c>
      <c r="Q39" t="str">
        <f t="shared" si="0"/>
        <v>"#55":{ id:'#55',projectName:'販売WEB',version:'02.外部設計',statusId:'新規',assignedName:'福尾 利行',subject:'（各帳票設計書）'},</v>
      </c>
    </row>
    <row r="40" spans="1:17" x14ac:dyDescent="0.45">
      <c r="A40">
        <v>56</v>
      </c>
      <c r="B40" t="s">
        <v>14</v>
      </c>
      <c r="C40" t="s">
        <v>15</v>
      </c>
      <c r="D40" t="s">
        <v>16</v>
      </c>
      <c r="E40" t="s">
        <v>51</v>
      </c>
      <c r="G40" t="s">
        <v>18</v>
      </c>
      <c r="I40" t="s">
        <v>19</v>
      </c>
      <c r="J40" t="s">
        <v>41</v>
      </c>
      <c r="Q40" t="str">
        <f t="shared" si="0"/>
        <v>"#56":{ id:'#56',projectName:'販売WEB',version:'02.外部設計',statusId:'新規',assignedName:'福尾 利行',subject:'サーバ移行設計書'},</v>
      </c>
    </row>
    <row r="41" spans="1:17" x14ac:dyDescent="0.45">
      <c r="A41">
        <v>57</v>
      </c>
      <c r="B41" t="s">
        <v>14</v>
      </c>
      <c r="C41" t="s">
        <v>15</v>
      </c>
      <c r="D41" t="s">
        <v>16</v>
      </c>
      <c r="E41" t="s">
        <v>52</v>
      </c>
      <c r="G41" t="s">
        <v>18</v>
      </c>
      <c r="I41" t="s">
        <v>19</v>
      </c>
      <c r="J41" t="s">
        <v>41</v>
      </c>
      <c r="Q41" t="str">
        <f t="shared" si="0"/>
        <v>"#57":{ id:'#57',projectName:'販売WEB',version:'02.外部設計',statusId:'新規',assignedName:'福尾 利行',subject:'データ移行設計書'},</v>
      </c>
    </row>
    <row r="42" spans="1:17" x14ac:dyDescent="0.45">
      <c r="A42">
        <v>58</v>
      </c>
      <c r="B42" t="s">
        <v>14</v>
      </c>
      <c r="C42" t="s">
        <v>15</v>
      </c>
      <c r="D42" t="s">
        <v>16</v>
      </c>
      <c r="E42" t="s">
        <v>53</v>
      </c>
      <c r="G42" t="s">
        <v>18</v>
      </c>
      <c r="I42" t="s">
        <v>19</v>
      </c>
      <c r="J42" t="s">
        <v>41</v>
      </c>
      <c r="Q42" t="str">
        <f t="shared" si="0"/>
        <v>"#58":{ id:'#58',projectName:'販売WEB',version:'02.外部設計',statusId:'新規',assignedName:'福尾 利行',subject:'本番リリース設計書'},</v>
      </c>
    </row>
    <row r="43" spans="1:17" x14ac:dyDescent="0.45">
      <c r="A43">
        <v>59</v>
      </c>
      <c r="B43" t="s">
        <v>14</v>
      </c>
      <c r="C43" t="s">
        <v>15</v>
      </c>
      <c r="D43" t="s">
        <v>16</v>
      </c>
      <c r="E43" t="s">
        <v>54</v>
      </c>
      <c r="G43" t="s">
        <v>18</v>
      </c>
      <c r="I43" t="s">
        <v>19</v>
      </c>
      <c r="J43" t="s">
        <v>41</v>
      </c>
      <c r="Q43" t="str">
        <f t="shared" si="0"/>
        <v>"#59":{ id:'#59',projectName:'販売WEB',version:'02.外部設計',statusId:'新規',assignedName:'福尾 利行',subject:'詳細見積書'},</v>
      </c>
    </row>
    <row r="44" spans="1:17" x14ac:dyDescent="0.45">
      <c r="A44">
        <v>60</v>
      </c>
      <c r="B44" t="s">
        <v>14</v>
      </c>
      <c r="C44" t="s">
        <v>15</v>
      </c>
      <c r="D44" t="s">
        <v>16</v>
      </c>
      <c r="E44" t="s">
        <v>55</v>
      </c>
      <c r="G44" t="s">
        <v>18</v>
      </c>
      <c r="I44" t="s">
        <v>19</v>
      </c>
      <c r="J44" t="s">
        <v>56</v>
      </c>
      <c r="Q44" t="str">
        <f t="shared" si="0"/>
        <v>"#60":{ id:'#60',projectName:'販売WEB',version:'03.内部設計',statusId:'新規',assignedName:'福尾 利行',subject:'ＤＢ物理設計書'},</v>
      </c>
    </row>
    <row r="45" spans="1:17" x14ac:dyDescent="0.45">
      <c r="A45">
        <v>61</v>
      </c>
      <c r="B45" t="s">
        <v>14</v>
      </c>
      <c r="C45" t="s">
        <v>15</v>
      </c>
      <c r="D45" t="s">
        <v>16</v>
      </c>
      <c r="E45" t="s">
        <v>57</v>
      </c>
      <c r="G45" t="s">
        <v>18</v>
      </c>
      <c r="I45" t="s">
        <v>19</v>
      </c>
      <c r="J45" t="s">
        <v>56</v>
      </c>
      <c r="Q45" t="str">
        <f t="shared" si="0"/>
        <v>"#61":{ id:'#61',projectName:'販売WEB',version:'03.内部設計',statusId:'新規',assignedName:'福尾 利行',subject:'（特記プラグラム仕様書）'},</v>
      </c>
    </row>
    <row r="46" spans="1:17" x14ac:dyDescent="0.45">
      <c r="A46">
        <v>62</v>
      </c>
      <c r="B46" t="s">
        <v>14</v>
      </c>
      <c r="C46" t="s">
        <v>15</v>
      </c>
      <c r="D46" t="s">
        <v>16</v>
      </c>
      <c r="E46" t="s">
        <v>57</v>
      </c>
      <c r="G46" t="s">
        <v>18</v>
      </c>
      <c r="I46" t="s">
        <v>19</v>
      </c>
      <c r="J46" t="s">
        <v>56</v>
      </c>
      <c r="Q46" t="str">
        <f t="shared" si="0"/>
        <v>"#62":{ id:'#62',projectName:'販売WEB',version:'03.内部設計',statusId:'新規',assignedName:'福尾 利行',subject:'（特記プラグラム仕様書）'},</v>
      </c>
    </row>
    <row r="47" spans="1:17" x14ac:dyDescent="0.45">
      <c r="A47">
        <v>63</v>
      </c>
      <c r="B47" t="s">
        <v>14</v>
      </c>
      <c r="C47" t="s">
        <v>15</v>
      </c>
      <c r="D47" t="s">
        <v>16</v>
      </c>
      <c r="E47" t="s">
        <v>57</v>
      </c>
      <c r="G47" t="s">
        <v>18</v>
      </c>
      <c r="I47" t="s">
        <v>19</v>
      </c>
      <c r="J47" t="s">
        <v>56</v>
      </c>
      <c r="Q47" t="str">
        <f t="shared" si="0"/>
        <v>"#63":{ id:'#63',projectName:'販売WEB',version:'03.内部設計',statusId:'新規',assignedName:'福尾 利行',subject:'（特記プラグラム仕様書）'},</v>
      </c>
    </row>
    <row r="48" spans="1:17" x14ac:dyDescent="0.45">
      <c r="A48">
        <v>64</v>
      </c>
      <c r="B48" t="s">
        <v>14</v>
      </c>
      <c r="C48" t="s">
        <v>15</v>
      </c>
      <c r="D48" t="s">
        <v>16</v>
      </c>
      <c r="E48" t="s">
        <v>58</v>
      </c>
      <c r="G48" t="s">
        <v>18</v>
      </c>
      <c r="I48" t="s">
        <v>19</v>
      </c>
      <c r="J48" t="s">
        <v>59</v>
      </c>
      <c r="Q48" t="str">
        <f t="shared" si="0"/>
        <v>"#64":{ id:'#64',projectName:'販売WEB',version:'04.ＰＧ設計',statusId:'新規',assignedName:'福尾 利行',subject:'メッセージ一覧表'},</v>
      </c>
    </row>
    <row r="49" spans="1:17" x14ac:dyDescent="0.45">
      <c r="A49">
        <v>65</v>
      </c>
      <c r="B49" t="s">
        <v>14</v>
      </c>
      <c r="C49" t="s">
        <v>15</v>
      </c>
      <c r="D49" t="s">
        <v>16</v>
      </c>
      <c r="E49" t="s">
        <v>60</v>
      </c>
      <c r="G49" t="s">
        <v>18</v>
      </c>
      <c r="I49" t="s">
        <v>19</v>
      </c>
      <c r="J49" t="s">
        <v>59</v>
      </c>
      <c r="Q49" t="str">
        <f t="shared" si="0"/>
        <v>"#65":{ id:'#65',projectName:'販売WEB',version:'04.ＰＧ設計',statusId:'新規',assignedName:'福尾 利行',subject:'バッチＰＧ設計書'},</v>
      </c>
    </row>
    <row r="50" spans="1:17" x14ac:dyDescent="0.45">
      <c r="A50">
        <v>66</v>
      </c>
      <c r="B50" t="s">
        <v>14</v>
      </c>
      <c r="C50" t="s">
        <v>15</v>
      </c>
      <c r="D50" t="s">
        <v>16</v>
      </c>
      <c r="E50" t="s">
        <v>61</v>
      </c>
      <c r="G50" t="s">
        <v>18</v>
      </c>
      <c r="I50" t="s">
        <v>19</v>
      </c>
      <c r="J50" t="s">
        <v>59</v>
      </c>
      <c r="Q50" t="str">
        <f t="shared" si="0"/>
        <v>"#66":{ id:'#66',projectName:'販売WEB',version:'04.ＰＧ設計',statusId:'新規',assignedName:'福尾 利行',subject:'画面ＰＧ設計書'},</v>
      </c>
    </row>
    <row r="51" spans="1:17" x14ac:dyDescent="0.45">
      <c r="A51">
        <v>67</v>
      </c>
      <c r="B51" t="s">
        <v>14</v>
      </c>
      <c r="C51" t="s">
        <v>15</v>
      </c>
      <c r="D51" t="s">
        <v>16</v>
      </c>
      <c r="E51" t="s">
        <v>62</v>
      </c>
      <c r="G51" t="s">
        <v>18</v>
      </c>
      <c r="I51" t="s">
        <v>19</v>
      </c>
      <c r="J51" t="s">
        <v>59</v>
      </c>
      <c r="Q51" t="str">
        <f t="shared" si="0"/>
        <v>"#67":{ id:'#67',projectName:'販売WEB',version:'04.ＰＧ設計',statusId:'新規',assignedName:'福尾 利行',subject:'帳票ＰＧ設計書'},</v>
      </c>
    </row>
    <row r="52" spans="1:17" x14ac:dyDescent="0.45">
      <c r="A52">
        <v>68</v>
      </c>
      <c r="B52" t="s">
        <v>14</v>
      </c>
      <c r="C52" t="s">
        <v>15</v>
      </c>
      <c r="D52" t="s">
        <v>16</v>
      </c>
      <c r="E52" t="s">
        <v>63</v>
      </c>
      <c r="G52" t="s">
        <v>18</v>
      </c>
      <c r="I52" t="s">
        <v>19</v>
      </c>
      <c r="J52" t="s">
        <v>64</v>
      </c>
      <c r="Q52" t="str">
        <f t="shared" si="0"/>
        <v>"#68":{ id:'#68',projectName:'販売WEB',version:'05.ＰＧ開発',statusId:'新規',assignedName:'福尾 利行',subject:'開発環境構築手順書'},</v>
      </c>
    </row>
    <row r="53" spans="1:17" x14ac:dyDescent="0.45">
      <c r="A53">
        <v>69</v>
      </c>
      <c r="B53" t="s">
        <v>14</v>
      </c>
      <c r="C53" t="s">
        <v>15</v>
      </c>
      <c r="D53" t="s">
        <v>16</v>
      </c>
      <c r="E53" t="s">
        <v>65</v>
      </c>
      <c r="G53" t="s">
        <v>18</v>
      </c>
      <c r="I53" t="s">
        <v>19</v>
      </c>
      <c r="J53" t="s">
        <v>64</v>
      </c>
      <c r="Q53" t="str">
        <f t="shared" si="0"/>
        <v>"#69":{ id:'#69',projectName:'販売WEB',version:'05.ＰＧ開発',statusId:'新規',assignedName:'福尾 利行',subject:'（各インストーラ）'},</v>
      </c>
    </row>
    <row r="54" spans="1:17" x14ac:dyDescent="0.45">
      <c r="A54">
        <v>70</v>
      </c>
      <c r="B54" t="s">
        <v>14</v>
      </c>
      <c r="C54" t="s">
        <v>15</v>
      </c>
      <c r="D54" t="s">
        <v>16</v>
      </c>
      <c r="E54" t="s">
        <v>66</v>
      </c>
      <c r="G54" t="s">
        <v>18</v>
      </c>
      <c r="I54" t="s">
        <v>19</v>
      </c>
      <c r="J54" t="s">
        <v>64</v>
      </c>
      <c r="Q54" t="str">
        <f t="shared" si="0"/>
        <v>"#70":{ id:'#70',projectName:'販売WEB',version:'05.ＰＧ開発',statusId:'新規',assignedName:'福尾 利行',subject:'製造規約書'},</v>
      </c>
    </row>
    <row r="55" spans="1:17" x14ac:dyDescent="0.45">
      <c r="A55">
        <v>71</v>
      </c>
      <c r="B55" t="s">
        <v>14</v>
      </c>
      <c r="C55" t="s">
        <v>15</v>
      </c>
      <c r="D55" t="s">
        <v>16</v>
      </c>
      <c r="E55" t="s">
        <v>67</v>
      </c>
      <c r="G55" t="s">
        <v>18</v>
      </c>
      <c r="I55" t="s">
        <v>19</v>
      </c>
      <c r="J55" t="s">
        <v>64</v>
      </c>
      <c r="Q55" t="str">
        <f t="shared" si="0"/>
        <v>"#71":{ id:'#71',projectName:'販売WEB',version:'05.ＰＧ開発',statusId:'新規',assignedName:'福尾 利行',subject:'開発サーバ環境構築手順書'},</v>
      </c>
    </row>
    <row r="56" spans="1:17" x14ac:dyDescent="0.45">
      <c r="A56">
        <v>72</v>
      </c>
      <c r="B56" t="s">
        <v>14</v>
      </c>
      <c r="C56" t="s">
        <v>15</v>
      </c>
      <c r="D56" t="s">
        <v>16</v>
      </c>
      <c r="E56" t="s">
        <v>68</v>
      </c>
      <c r="G56" t="s">
        <v>18</v>
      </c>
      <c r="I56" t="s">
        <v>19</v>
      </c>
      <c r="J56" t="s">
        <v>64</v>
      </c>
      <c r="Q56" t="str">
        <f t="shared" si="0"/>
        <v>"#72":{ id:'#72',projectName:'販売WEB',version:'05.ＰＧ開発',statusId:'新規',assignedName:'福尾 利行',subject:'（各DBスクリプト）'},</v>
      </c>
    </row>
    <row r="57" spans="1:17" x14ac:dyDescent="0.45">
      <c r="A57">
        <v>73</v>
      </c>
      <c r="B57" t="s">
        <v>14</v>
      </c>
      <c r="C57" t="s">
        <v>15</v>
      </c>
      <c r="D57" t="s">
        <v>16</v>
      </c>
      <c r="E57" t="s">
        <v>69</v>
      </c>
      <c r="G57" t="s">
        <v>18</v>
      </c>
      <c r="I57" t="s">
        <v>19</v>
      </c>
      <c r="J57" t="s">
        <v>64</v>
      </c>
      <c r="Q57" t="str">
        <f t="shared" si="0"/>
        <v>"#73":{ id:'#73',projectName:'販売WEB',version:'05.ＰＧ開発',statusId:'新規',assignedName:'福尾 利行',subject:'（各DBダンプ）'},</v>
      </c>
    </row>
    <row r="58" spans="1:17" x14ac:dyDescent="0.45">
      <c r="A58">
        <v>74</v>
      </c>
      <c r="B58" t="s">
        <v>14</v>
      </c>
      <c r="C58" t="s">
        <v>15</v>
      </c>
      <c r="D58" t="s">
        <v>16</v>
      </c>
      <c r="E58" t="s">
        <v>70</v>
      </c>
      <c r="G58" t="s">
        <v>18</v>
      </c>
      <c r="I58" t="s">
        <v>19</v>
      </c>
      <c r="J58" t="s">
        <v>64</v>
      </c>
      <c r="Q58" t="str">
        <f t="shared" si="0"/>
        <v>"#74":{ id:'#74',projectName:'販売WEB',version:'05.ＰＧ開発',statusId:'新規',assignedName:'福尾 利行',subject:'（各技術検討資料）'},</v>
      </c>
    </row>
    <row r="59" spans="1:17" x14ac:dyDescent="0.45">
      <c r="A59">
        <v>75</v>
      </c>
      <c r="B59" t="s">
        <v>14</v>
      </c>
      <c r="C59" t="s">
        <v>15</v>
      </c>
      <c r="D59" t="s">
        <v>16</v>
      </c>
      <c r="E59" t="s">
        <v>71</v>
      </c>
      <c r="G59" t="s">
        <v>18</v>
      </c>
      <c r="I59" t="s">
        <v>19</v>
      </c>
      <c r="J59" t="s">
        <v>64</v>
      </c>
      <c r="Q59" t="str">
        <f t="shared" si="0"/>
        <v>"#75":{ id:'#75',projectName:'販売WEB',version:'05.ＰＧ開発',statusId:'新規',assignedName:'福尾 利行',subject:'1900/01/00'},</v>
      </c>
    </row>
    <row r="60" spans="1:17" x14ac:dyDescent="0.45">
      <c r="A60">
        <v>76</v>
      </c>
      <c r="B60" t="s">
        <v>14</v>
      </c>
      <c r="C60" t="s">
        <v>15</v>
      </c>
      <c r="D60" t="s">
        <v>16</v>
      </c>
      <c r="E60" t="s">
        <v>72</v>
      </c>
      <c r="G60" t="s">
        <v>18</v>
      </c>
      <c r="I60" t="s">
        <v>19</v>
      </c>
      <c r="J60" t="s">
        <v>73</v>
      </c>
      <c r="Q60" t="str">
        <f t="shared" si="0"/>
        <v>"#76":{ id:'#76',projectName:'販売WEB',version:'06.単体試験',statusId:'新規',assignedName:'福尾 利行',subject:'（各単体試験仕様書）'},</v>
      </c>
    </row>
    <row r="61" spans="1:17" x14ac:dyDescent="0.45">
      <c r="A61">
        <v>77</v>
      </c>
      <c r="B61" t="s">
        <v>14</v>
      </c>
      <c r="C61" t="s">
        <v>15</v>
      </c>
      <c r="D61" t="s">
        <v>16</v>
      </c>
      <c r="E61" t="s">
        <v>74</v>
      </c>
      <c r="G61" t="s">
        <v>18</v>
      </c>
      <c r="I61" t="s">
        <v>19</v>
      </c>
      <c r="J61" t="s">
        <v>75</v>
      </c>
      <c r="Q61" t="str">
        <f t="shared" si="0"/>
        <v>"#77":{ id:'#77',projectName:'販売WEB',version:'07.結合試験',statusId:'新規',assignedName:'福尾 利行',subject:'結合試験計画書'},</v>
      </c>
    </row>
    <row r="62" spans="1:17" x14ac:dyDescent="0.45">
      <c r="A62">
        <v>78</v>
      </c>
      <c r="B62" t="s">
        <v>14</v>
      </c>
      <c r="C62" t="s">
        <v>15</v>
      </c>
      <c r="D62" t="s">
        <v>16</v>
      </c>
      <c r="E62" t="s">
        <v>76</v>
      </c>
      <c r="G62" t="s">
        <v>18</v>
      </c>
      <c r="I62" t="s">
        <v>19</v>
      </c>
      <c r="J62" t="s">
        <v>75</v>
      </c>
      <c r="Q62" t="str">
        <f t="shared" si="0"/>
        <v>"#78":{ id:'#78',projectName:'販売WEB',version:'07.結合試験',statusId:'新規',assignedName:'福尾 利行',subject:'（各結合試験仕様書）'},</v>
      </c>
    </row>
    <row r="63" spans="1:17" x14ac:dyDescent="0.45">
      <c r="A63">
        <v>79</v>
      </c>
      <c r="B63" t="s">
        <v>14</v>
      </c>
      <c r="C63" t="s">
        <v>15</v>
      </c>
      <c r="D63" t="s">
        <v>16</v>
      </c>
      <c r="E63" t="s">
        <v>77</v>
      </c>
      <c r="G63" t="s">
        <v>18</v>
      </c>
      <c r="I63" t="s">
        <v>19</v>
      </c>
      <c r="J63" t="s">
        <v>78</v>
      </c>
      <c r="Q63" t="str">
        <f t="shared" si="0"/>
        <v>"#79":{ id:'#79',projectName:'販売WEB',version:'08.総合試験',statusId:'新規',assignedName:'福尾 利行',subject:'サーバ移行リハ手順書'},</v>
      </c>
    </row>
    <row r="64" spans="1:17" x14ac:dyDescent="0.45">
      <c r="A64">
        <v>80</v>
      </c>
      <c r="B64" t="s">
        <v>14</v>
      </c>
      <c r="C64" t="s">
        <v>15</v>
      </c>
      <c r="D64" t="s">
        <v>16</v>
      </c>
      <c r="E64" t="s">
        <v>79</v>
      </c>
      <c r="G64" t="s">
        <v>18</v>
      </c>
      <c r="I64" t="s">
        <v>19</v>
      </c>
      <c r="J64" t="s">
        <v>78</v>
      </c>
      <c r="Q64" t="str">
        <f t="shared" si="0"/>
        <v>"#80":{ id:'#80',projectName:'販売WEB',version:'08.総合試験',statusId:'新規',assignedName:'福尾 利行',subject:'データ移行リハ手順書'},</v>
      </c>
    </row>
    <row r="65" spans="1:17" x14ac:dyDescent="0.45">
      <c r="A65">
        <v>81</v>
      </c>
      <c r="B65" t="s">
        <v>14</v>
      </c>
      <c r="C65" t="s">
        <v>15</v>
      </c>
      <c r="D65" t="s">
        <v>16</v>
      </c>
      <c r="E65" t="s">
        <v>80</v>
      </c>
      <c r="G65" t="s">
        <v>18</v>
      </c>
      <c r="I65" t="s">
        <v>19</v>
      </c>
      <c r="J65" t="s">
        <v>78</v>
      </c>
      <c r="Q65" t="str">
        <f t="shared" si="0"/>
        <v>"#81":{ id:'#81',projectName:'販売WEB',version:'08.総合試験',statusId:'新規',assignedName:'福尾 利行',subject:'モジュール移行リハ手順書'},</v>
      </c>
    </row>
    <row r="66" spans="1:17" x14ac:dyDescent="0.45">
      <c r="A66">
        <v>82</v>
      </c>
      <c r="B66" t="s">
        <v>14</v>
      </c>
      <c r="C66" t="s">
        <v>15</v>
      </c>
      <c r="D66" t="s">
        <v>16</v>
      </c>
      <c r="E66" t="s">
        <v>81</v>
      </c>
      <c r="G66" t="s">
        <v>18</v>
      </c>
      <c r="I66" t="s">
        <v>19</v>
      </c>
      <c r="J66" t="s">
        <v>78</v>
      </c>
      <c r="Q66" t="str">
        <f t="shared" si="0"/>
        <v>"#82":{ id:'#82',projectName:'販売WEB',version:'08.総合試験',statusId:'新規',assignedName:'福尾 利行',subject:'シナリオテスト計画書'},</v>
      </c>
    </row>
    <row r="67" spans="1:17" x14ac:dyDescent="0.45">
      <c r="A67">
        <v>83</v>
      </c>
      <c r="B67" t="s">
        <v>14</v>
      </c>
      <c r="C67" t="s">
        <v>15</v>
      </c>
      <c r="D67" t="s">
        <v>16</v>
      </c>
      <c r="E67" t="s">
        <v>82</v>
      </c>
      <c r="G67" t="s">
        <v>18</v>
      </c>
      <c r="I67" t="s">
        <v>19</v>
      </c>
      <c r="J67" t="s">
        <v>78</v>
      </c>
      <c r="Q67" t="str">
        <f t="shared" ref="Q67:Q79" si="1">"""#"&amp;A67&amp;""":{ id:'#"&amp;A67&amp;"',projectName:'"&amp;B67&amp;"',version:'"&amp;J67&amp;"',statusId:'"&amp;D67&amp;"',assignedName:'"&amp;I67&amp;"',subject:'"&amp;E67&amp;"'},"</f>
        <v>"#83":{ id:'#83',projectName:'販売WEB',version:'08.総合試験',statusId:'新規',assignedName:'福尾 利行',subject:'（各シナリオテスト仕様書）'},</v>
      </c>
    </row>
    <row r="68" spans="1:17" x14ac:dyDescent="0.45">
      <c r="A68">
        <v>84</v>
      </c>
      <c r="B68" t="s">
        <v>14</v>
      </c>
      <c r="C68" t="s">
        <v>15</v>
      </c>
      <c r="D68" t="s">
        <v>16</v>
      </c>
      <c r="E68" t="s">
        <v>83</v>
      </c>
      <c r="G68" t="s">
        <v>18</v>
      </c>
      <c r="I68" t="s">
        <v>19</v>
      </c>
      <c r="J68" t="s">
        <v>78</v>
      </c>
      <c r="Q68" t="str">
        <f t="shared" si="1"/>
        <v>"#84":{ id:'#84',projectName:'販売WEB',version:'08.総合試験',statusId:'新規',assignedName:'福尾 利行',subject:'ストレステスト計画書'},</v>
      </c>
    </row>
    <row r="69" spans="1:17" x14ac:dyDescent="0.45">
      <c r="A69">
        <v>85</v>
      </c>
      <c r="B69" t="s">
        <v>14</v>
      </c>
      <c r="C69" t="s">
        <v>15</v>
      </c>
      <c r="D69" t="s">
        <v>16</v>
      </c>
      <c r="E69" t="s">
        <v>84</v>
      </c>
      <c r="G69" t="s">
        <v>18</v>
      </c>
      <c r="I69" t="s">
        <v>19</v>
      </c>
      <c r="J69" t="s">
        <v>78</v>
      </c>
      <c r="Q69" t="str">
        <f t="shared" si="1"/>
        <v>"#85":{ id:'#85',projectName:'販売WEB',version:'08.総合試験',statusId:'新規',assignedName:'福尾 利行',subject:'（各ストレステスト仕様書）'},</v>
      </c>
    </row>
    <row r="70" spans="1:17" x14ac:dyDescent="0.45">
      <c r="A70">
        <v>86</v>
      </c>
      <c r="B70" t="s">
        <v>14</v>
      </c>
      <c r="C70" t="s">
        <v>15</v>
      </c>
      <c r="D70" t="s">
        <v>16</v>
      </c>
      <c r="E70" t="s">
        <v>85</v>
      </c>
      <c r="G70" t="s">
        <v>18</v>
      </c>
      <c r="I70" t="s">
        <v>19</v>
      </c>
      <c r="J70" t="s">
        <v>78</v>
      </c>
      <c r="Q70" t="str">
        <f t="shared" si="1"/>
        <v>"#86":{ id:'#86',projectName:'販売WEB',version:'08.総合試験',statusId:'新規',assignedName:'福尾 利行',subject:'現新比較テスト計画書'},</v>
      </c>
    </row>
    <row r="71" spans="1:17" x14ac:dyDescent="0.45">
      <c r="A71">
        <v>87</v>
      </c>
      <c r="B71" t="s">
        <v>14</v>
      </c>
      <c r="C71" t="s">
        <v>15</v>
      </c>
      <c r="D71" t="s">
        <v>16</v>
      </c>
      <c r="E71" t="s">
        <v>86</v>
      </c>
      <c r="G71" t="s">
        <v>18</v>
      </c>
      <c r="I71" t="s">
        <v>19</v>
      </c>
      <c r="J71" t="s">
        <v>78</v>
      </c>
      <c r="Q71" t="str">
        <f t="shared" si="1"/>
        <v>"#87":{ id:'#87',projectName:'販売WEB',version:'08.総合試験',statusId:'新規',assignedName:'福尾 利行',subject:'（各現新比較テスト仕様書）'},</v>
      </c>
    </row>
    <row r="72" spans="1:17" x14ac:dyDescent="0.45">
      <c r="A72">
        <v>88</v>
      </c>
      <c r="B72" t="s">
        <v>14</v>
      </c>
      <c r="C72" t="s">
        <v>15</v>
      </c>
      <c r="D72" t="s">
        <v>16</v>
      </c>
      <c r="E72" t="s">
        <v>87</v>
      </c>
      <c r="G72" t="s">
        <v>18</v>
      </c>
      <c r="I72" t="s">
        <v>19</v>
      </c>
      <c r="J72" t="s">
        <v>78</v>
      </c>
      <c r="Q72" t="str">
        <f t="shared" si="1"/>
        <v>"#88":{ id:'#88',projectName:'販売WEB',version:'08.総合試験',statusId:'新規',assignedName:'福尾 利行',subject:'（各回帰テスト仕様書）'},</v>
      </c>
    </row>
    <row r="73" spans="1:17" x14ac:dyDescent="0.45">
      <c r="A73">
        <v>89</v>
      </c>
      <c r="B73" t="s">
        <v>14</v>
      </c>
      <c r="C73" t="s">
        <v>15</v>
      </c>
      <c r="D73" t="s">
        <v>16</v>
      </c>
      <c r="E73" t="s">
        <v>88</v>
      </c>
      <c r="G73" t="s">
        <v>18</v>
      </c>
      <c r="I73" t="s">
        <v>19</v>
      </c>
      <c r="J73" t="s">
        <v>89</v>
      </c>
      <c r="Q73" t="str">
        <f t="shared" si="1"/>
        <v>"#89":{ id:'#89',projectName:'販売WEB',version:'09.受入検査',statusId:'新規',assignedName:'福尾 利行',subject:'不具合管理表'},</v>
      </c>
    </row>
    <row r="74" spans="1:17" x14ac:dyDescent="0.45">
      <c r="A74">
        <v>90</v>
      </c>
      <c r="B74" t="s">
        <v>14</v>
      </c>
      <c r="C74" t="s">
        <v>15</v>
      </c>
      <c r="D74" t="s">
        <v>16</v>
      </c>
      <c r="E74" t="s">
        <v>90</v>
      </c>
      <c r="G74" t="s">
        <v>18</v>
      </c>
      <c r="I74" t="s">
        <v>19</v>
      </c>
      <c r="J74" t="s">
        <v>91</v>
      </c>
      <c r="Q74" t="str">
        <f t="shared" si="1"/>
        <v>"#90":{ id:'#90',projectName:'販売WEB',version:'10.本番移行',statusId:'新規',assignedName:'福尾 利行',subject:'サーバ移行手順書'},</v>
      </c>
    </row>
    <row r="75" spans="1:17" x14ac:dyDescent="0.45">
      <c r="A75">
        <v>91</v>
      </c>
      <c r="B75" t="s">
        <v>14</v>
      </c>
      <c r="C75" t="s">
        <v>15</v>
      </c>
      <c r="D75" t="s">
        <v>16</v>
      </c>
      <c r="E75" t="s">
        <v>92</v>
      </c>
      <c r="G75" t="s">
        <v>18</v>
      </c>
      <c r="I75" t="s">
        <v>19</v>
      </c>
      <c r="J75" t="s">
        <v>91</v>
      </c>
      <c r="Q75" t="str">
        <f t="shared" si="1"/>
        <v>"#91":{ id:'#91',projectName:'販売WEB',version:'10.本番移行',statusId:'新規',assignedName:'福尾 利行',subject:'データ移行手順書'},</v>
      </c>
    </row>
    <row r="76" spans="1:17" x14ac:dyDescent="0.45">
      <c r="A76">
        <v>92</v>
      </c>
      <c r="B76" t="s">
        <v>14</v>
      </c>
      <c r="C76" t="s">
        <v>15</v>
      </c>
      <c r="D76" t="s">
        <v>16</v>
      </c>
      <c r="E76" t="s">
        <v>93</v>
      </c>
      <c r="G76" t="s">
        <v>18</v>
      </c>
      <c r="I76" t="s">
        <v>19</v>
      </c>
      <c r="J76" t="s">
        <v>91</v>
      </c>
      <c r="Q76" t="str">
        <f t="shared" si="1"/>
        <v>"#92":{ id:'#92',projectName:'販売WEB',version:'10.本番移行',statusId:'新規',assignedName:'福尾 利行',subject:'モジュール移行手順書'},</v>
      </c>
    </row>
    <row r="77" spans="1:17" x14ac:dyDescent="0.45">
      <c r="A77">
        <v>93</v>
      </c>
      <c r="B77" t="s">
        <v>14</v>
      </c>
      <c r="C77" t="s">
        <v>15</v>
      </c>
      <c r="D77" t="s">
        <v>16</v>
      </c>
      <c r="E77" t="s">
        <v>94</v>
      </c>
      <c r="G77" t="s">
        <v>18</v>
      </c>
      <c r="I77" t="s">
        <v>19</v>
      </c>
      <c r="J77" t="s">
        <v>95</v>
      </c>
      <c r="Q77" t="str">
        <f t="shared" si="1"/>
        <v>"#93":{ id:'#93',projectName:'販売WEB',version:'11.運用保守',statusId:'新規',assignedName:'福尾 利行',subject:'（リリース手順書）'},</v>
      </c>
    </row>
    <row r="78" spans="1:17" x14ac:dyDescent="0.45">
      <c r="A78">
        <v>94</v>
      </c>
      <c r="B78" t="s">
        <v>14</v>
      </c>
      <c r="C78" t="s">
        <v>15</v>
      </c>
      <c r="D78" t="s">
        <v>16</v>
      </c>
      <c r="E78" t="s">
        <v>96</v>
      </c>
      <c r="G78" t="s">
        <v>18</v>
      </c>
      <c r="I78" t="s">
        <v>19</v>
      </c>
      <c r="J78" t="s">
        <v>95</v>
      </c>
      <c r="Q78" t="str">
        <f t="shared" si="1"/>
        <v>"#94":{ id:'#94',projectName:'販売WEB',version:'11.運用保守',statusId:'新規',assignedName:'福尾 利行',subject:'（投入データ）'},</v>
      </c>
    </row>
    <row r="79" spans="1:17" x14ac:dyDescent="0.45">
      <c r="A79">
        <v>95</v>
      </c>
      <c r="B79" t="s">
        <v>14</v>
      </c>
      <c r="C79" t="s">
        <v>15</v>
      </c>
      <c r="D79" t="s">
        <v>16</v>
      </c>
      <c r="E79" t="s">
        <v>97</v>
      </c>
      <c r="G79" t="s">
        <v>18</v>
      </c>
      <c r="I79" t="s">
        <v>19</v>
      </c>
      <c r="J79" t="s">
        <v>95</v>
      </c>
      <c r="Q79" t="str">
        <f t="shared" si="1"/>
        <v>"#95":{ id:'#95',projectName:'販売WEB',version:'11.運用保守',statusId:'新規',assignedName:'福尾 利行',subject:'（リリースモジュール）'},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KTC0966</dc:creator>
  <cp:lastModifiedBy>KTC0966</cp:lastModifiedBy>
  <dcterms:created xsi:type="dcterms:W3CDTF">2022-08-22T23:20:23Z</dcterms:created>
  <dcterms:modified xsi:type="dcterms:W3CDTF">2022-08-22T23:32:29Z</dcterms:modified>
</cp:coreProperties>
</file>