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95" yWindow="135" windowWidth="19875" windowHeight="7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13" i="1"/>
  <c r="J112"/>
  <c r="J111"/>
  <c r="J110"/>
  <c r="J109"/>
  <c r="J108"/>
  <c r="M105"/>
  <c r="M104"/>
  <c r="J105"/>
  <c r="J104"/>
  <c r="M106"/>
  <c r="M108"/>
  <c r="M107"/>
  <c r="M87"/>
  <c r="J107"/>
  <c r="J106"/>
  <c r="J87"/>
  <c r="M103"/>
  <c r="M102"/>
  <c r="M101"/>
  <c r="M100"/>
  <c r="M99"/>
  <c r="M98"/>
  <c r="J103"/>
  <c r="J102"/>
  <c r="J101"/>
  <c r="J100"/>
  <c r="J99"/>
  <c r="J98"/>
  <c r="J86"/>
  <c r="J85"/>
  <c r="J84"/>
  <c r="J83"/>
  <c r="J82"/>
  <c r="J81"/>
  <c r="J80"/>
  <c r="J79"/>
  <c r="J78"/>
  <c r="J77"/>
  <c r="J76"/>
  <c r="J75"/>
  <c r="J74"/>
  <c r="J73"/>
  <c r="J72"/>
  <c r="J71"/>
  <c r="J70"/>
  <c r="M64"/>
  <c r="M66"/>
  <c r="M65"/>
  <c r="J38"/>
  <c r="M7"/>
  <c r="J7"/>
  <c r="M6"/>
  <c r="J6"/>
  <c r="M2"/>
  <c r="J2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3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5"/>
  <c r="M4"/>
  <c r="J69"/>
  <c r="J68"/>
  <c r="J67"/>
  <c r="J64"/>
  <c r="J66"/>
  <c r="J65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3"/>
  <c r="J40"/>
  <c r="J39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5"/>
  <c r="J4"/>
</calcChain>
</file>

<file path=xl/sharedStrings.xml><?xml version="1.0" encoding="utf-8"?>
<sst xmlns="http://schemas.openxmlformats.org/spreadsheetml/2006/main" count="810" uniqueCount="498">
  <si>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</si>
  <si>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</si>
  <si>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</si>
  <si>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</si>
  <si>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</si>
  <si>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</si>
  <si>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</si>
  <si>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</si>
  <si>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</si>
  <si>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</si>
  <si>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</si>
  <si>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</si>
  <si>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</si>
  <si>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</si>
  <si>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</si>
  <si>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</si>
  <si>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BAGUIO CITY</t>
  </si>
  <si>
    <t>PB2193547</t>
  </si>
  <si>
    <t>PB2193548</t>
  </si>
  <si>
    <t>BALUDDA</t>
  </si>
  <si>
    <t>CURAMEN</t>
  </si>
  <si>
    <t>LAUDREC</t>
  </si>
  <si>
    <t>MA. JANELLE BLESS</t>
  </si>
  <si>
    <t>P.</t>
  </si>
  <si>
    <t>BONIFACIO ST., BAGUIO CITY</t>
  </si>
  <si>
    <t>PS0347172</t>
  </si>
  <si>
    <t>LUKIAS</t>
  </si>
  <si>
    <t>ELVIRA</t>
  </si>
  <si>
    <t>Y.</t>
  </si>
  <si>
    <t>F</t>
  </si>
  <si>
    <t>PS0347173</t>
  </si>
  <si>
    <t>PALANGDAO</t>
  </si>
  <si>
    <t>JEOFFREY</t>
  </si>
  <si>
    <t>N.</t>
  </si>
  <si>
    <t>QUIRINO HILL, BAGUIO CITY</t>
  </si>
  <si>
    <t>M</t>
  </si>
  <si>
    <t>PS0347159</t>
  </si>
  <si>
    <t>DINULUNG</t>
  </si>
  <si>
    <t>TITA</t>
  </si>
  <si>
    <t>GUWAY</t>
  </si>
  <si>
    <t>KM 4 ASIN RD., BAGUIO CITY</t>
  </si>
  <si>
    <t>PB2193563</t>
  </si>
  <si>
    <t>NIERVA</t>
  </si>
  <si>
    <t>PERNIA</t>
  </si>
  <si>
    <t>GUMABAY</t>
  </si>
  <si>
    <t>TAMONDONG</t>
  </si>
  <si>
    <t>SUMAWANG</t>
  </si>
  <si>
    <t>DUMAAT</t>
  </si>
  <si>
    <t>ORDONA</t>
  </si>
  <si>
    <t>GALATE</t>
  </si>
  <si>
    <t>FESWAY</t>
  </si>
  <si>
    <t>LUCOTAN</t>
  </si>
  <si>
    <t>UNTALAN</t>
  </si>
  <si>
    <t>ADDAMO</t>
  </si>
  <si>
    <t>PAKURAO</t>
  </si>
  <si>
    <t>PALEYAN</t>
  </si>
  <si>
    <t>FOCASAN</t>
  </si>
  <si>
    <t>HAMBAN</t>
  </si>
  <si>
    <t>LEUNG</t>
  </si>
  <si>
    <t>CAMPULAT</t>
  </si>
  <si>
    <t>BADIS</t>
  </si>
  <si>
    <t>ANAMONG</t>
  </si>
  <si>
    <t>FELBERT LANCE</t>
  </si>
  <si>
    <t>LHYANNE</t>
  </si>
  <si>
    <t>SHAIRA</t>
  </si>
  <si>
    <t>JEANETTE</t>
  </si>
  <si>
    <t xml:space="preserve">JOSHUA IVAN </t>
  </si>
  <si>
    <t>RINARICK</t>
  </si>
  <si>
    <t>CONRADO JR.</t>
  </si>
  <si>
    <t>TEDDY</t>
  </si>
  <si>
    <t>HOMER LANCE</t>
  </si>
  <si>
    <t>MAYROSELYN</t>
  </si>
  <si>
    <t>GLENDA</t>
  </si>
  <si>
    <t>SHARRY KAYE</t>
  </si>
  <si>
    <t>CAMILLE</t>
  </si>
  <si>
    <t>SHANE</t>
  </si>
  <si>
    <t>SAMANTHA GAYE</t>
  </si>
  <si>
    <t>EDRICK</t>
  </si>
  <si>
    <t>MARK KLEVIN</t>
  </si>
  <si>
    <t>CALVIN</t>
  </si>
  <si>
    <t>APRIL ROSE</t>
  </si>
  <si>
    <t>YVONNIE RAE</t>
  </si>
  <si>
    <t>SABADO</t>
  </si>
  <si>
    <t>MALALA</t>
  </si>
  <si>
    <t>TACGAN</t>
  </si>
  <si>
    <t>GARCIA</t>
  </si>
  <si>
    <t>CALINDAS</t>
  </si>
  <si>
    <t>BINOZ</t>
  </si>
  <si>
    <t>DE GUZMAN</t>
  </si>
  <si>
    <t>NA-AG</t>
  </si>
  <si>
    <t>GAWEC</t>
  </si>
  <si>
    <t>BANASE</t>
  </si>
  <si>
    <t>CABALLERO</t>
  </si>
  <si>
    <t>WAGAYEN</t>
  </si>
  <si>
    <t>PADIANGAN</t>
  </si>
  <si>
    <t>DUMAGUEM</t>
  </si>
  <si>
    <t>TACLAWAN</t>
  </si>
  <si>
    <t>PAYAHNA</t>
  </si>
  <si>
    <t>ARCIGA</t>
  </si>
  <si>
    <t>TACIO</t>
  </si>
  <si>
    <t>GALIAN</t>
  </si>
  <si>
    <t>LANG-AY</t>
  </si>
  <si>
    <t>AC-40 BUYAGAN, LA TRINIDAD, BENGUET</t>
  </si>
  <si>
    <t>#150 MARIA BASA, BAGUIO CITY</t>
  </si>
  <si>
    <t>KM.4 ASIN RD., BAGUIO CITY</t>
  </si>
  <si>
    <t>PINSAO PROPER, BAGUIO CITY</t>
  </si>
  <si>
    <t>201-B NAGUILIAN RD., BAGUIO CITY</t>
  </si>
  <si>
    <t>OC059 TAWANG, LA TRINIDAD, BENGUET</t>
  </si>
  <si>
    <t>SAN VICENTE, BAGUIO CITY</t>
  </si>
  <si>
    <t>JC 292 PICO, LA TRINIDAD, BENGUET</t>
  </si>
  <si>
    <t>DIZON SUBDIVISION, BAGUIO CITY</t>
  </si>
  <si>
    <t>PA 068 UPPER WANGAL, LA TRINIDAD, BENGUET</t>
  </si>
  <si>
    <t>12 LOWER PINGET, PUROK 12, BAGUIO CITY</t>
  </si>
  <si>
    <t>BAKAKENG NORTE, BAGUIO CITY</t>
  </si>
  <si>
    <t>OB-020 TAWANG, UPPER TOMAY</t>
  </si>
  <si>
    <t>BUYAGAN, POBLACION, LA TRINIDAD, BENGUET</t>
  </si>
  <si>
    <t>PUROK 10 TACAY RD., BAGUIO CITY</t>
  </si>
  <si>
    <t>18 PUROK 7 SUNNYSIDE FAIRVIEW, BAGUIO CITY</t>
  </si>
  <si>
    <t>AMBIONG, LA TRINIDAD, BENGUET</t>
  </si>
  <si>
    <t>LOWER PINGET, BAGUIO CITY</t>
  </si>
  <si>
    <t>TUDING, ITOGON, BENGUET</t>
  </si>
  <si>
    <t>S</t>
  </si>
  <si>
    <t>PB2193562</t>
  </si>
  <si>
    <t>PB2193519</t>
  </si>
  <si>
    <t>PERALTA</t>
  </si>
  <si>
    <t>CORPUZ</t>
  </si>
  <si>
    <t>MA. AUBREY</t>
  </si>
  <si>
    <t>DERICK</t>
  </si>
  <si>
    <t>CASEM</t>
  </si>
  <si>
    <t>GAMMAD</t>
  </si>
  <si>
    <t>CAMP 4, KENNON RD., TUBA, BENGUET</t>
  </si>
  <si>
    <t>MAGSAYSAY, LOAKAN, BAGUIO CITY</t>
  </si>
  <si>
    <t>PB2193518</t>
  </si>
  <si>
    <t>JACINTO</t>
  </si>
  <si>
    <t>EDUARDO</t>
  </si>
  <si>
    <t>Q.M, BAGUIO CITY</t>
  </si>
  <si>
    <t>PB2193520</t>
  </si>
  <si>
    <t>ELIZABETH</t>
  </si>
  <si>
    <t>P</t>
  </si>
  <si>
    <t>ANTIPOLO CITY</t>
  </si>
  <si>
    <t>PB2193521</t>
  </si>
  <si>
    <t>PINEDA</t>
  </si>
  <si>
    <t>MICA MICHIKO</t>
  </si>
  <si>
    <t>L</t>
  </si>
  <si>
    <t>PB2193522</t>
  </si>
  <si>
    <t>GALISTE</t>
  </si>
  <si>
    <t>DAVID BRYAN</t>
  </si>
  <si>
    <t>PADAWEL</t>
  </si>
  <si>
    <t>155 CENTRAL FAIRVIEW, BAGUIO CITY</t>
  </si>
  <si>
    <t>PB2193564</t>
  </si>
  <si>
    <t>JAVIEN</t>
  </si>
  <si>
    <t>JERRY JR</t>
  </si>
  <si>
    <t>WA-AYAN</t>
  </si>
  <si>
    <t>LOACAN, ITOGON</t>
  </si>
  <si>
    <t>PS0347174</t>
  </si>
  <si>
    <t>EGNISABAN</t>
  </si>
  <si>
    <t>JUSTIN ROHN</t>
  </si>
  <si>
    <t>BUADA</t>
  </si>
  <si>
    <t>ST PATRICK, SAN CARLOS</t>
  </si>
  <si>
    <t>PS0347175</t>
  </si>
  <si>
    <t>CAYABYAB</t>
  </si>
  <si>
    <t>QIOVAN</t>
  </si>
  <si>
    <t>INGOSAN</t>
  </si>
  <si>
    <t>PS0347176</t>
  </si>
  <si>
    <t>GALERA</t>
  </si>
  <si>
    <t>RUBELYN</t>
  </si>
  <si>
    <t>D</t>
  </si>
  <si>
    <t>SIBONGA</t>
  </si>
  <si>
    <t>AMEERA JOSHA</t>
  </si>
  <si>
    <t>J</t>
  </si>
  <si>
    <t>PS0347160</t>
  </si>
  <si>
    <t>PS0347161</t>
  </si>
  <si>
    <t>DINANGAN</t>
  </si>
  <si>
    <t>DEMOT</t>
  </si>
  <si>
    <t>JOSHUA PAUL</t>
  </si>
  <si>
    <t>CLIFFORD</t>
  </si>
  <si>
    <t>BUGNAY</t>
  </si>
  <si>
    <t>CAMP 4, TUBA, BENGUET</t>
  </si>
  <si>
    <t>#63 LOWER BALACBAC, BAGUIO CITY</t>
  </si>
  <si>
    <t>PB2193561</t>
  </si>
  <si>
    <t>BARAQUIEL</t>
  </si>
  <si>
    <t>JOAN</t>
  </si>
  <si>
    <t>58 SOUTH SANITARY CAMP, BAGUIO CITY</t>
  </si>
  <si>
    <t>PB2193567</t>
  </si>
  <si>
    <t>PB2193568</t>
  </si>
  <si>
    <t>PB2193569</t>
  </si>
  <si>
    <t>PB2193570</t>
  </si>
  <si>
    <t>PB2193571</t>
  </si>
  <si>
    <t>PB2193572</t>
  </si>
  <si>
    <t>PB2193590</t>
  </si>
  <si>
    <t>PB2193574</t>
  </si>
  <si>
    <t>PB2193575</t>
  </si>
  <si>
    <t>PB2193576</t>
  </si>
  <si>
    <t>PB2193577</t>
  </si>
  <si>
    <t>PB2193578</t>
  </si>
  <si>
    <t>PB2193579</t>
  </si>
  <si>
    <t>PB2193580</t>
  </si>
  <si>
    <t>PB2193581</t>
  </si>
  <si>
    <t>PB2193582</t>
  </si>
  <si>
    <t>PB2193589</t>
  </si>
  <si>
    <t>PB2193584</t>
  </si>
  <si>
    <t>PB2193585</t>
  </si>
  <si>
    <t>PB2193586</t>
  </si>
  <si>
    <t>PB2193587</t>
  </si>
  <si>
    <t>PB2193588</t>
  </si>
  <si>
    <t>ABOGADO</t>
  </si>
  <si>
    <t>TAMAYO</t>
  </si>
  <si>
    <t>ARQUERO</t>
  </si>
  <si>
    <t>ATENTAR</t>
  </si>
  <si>
    <t>HALL</t>
  </si>
  <si>
    <t>DAKIWAS</t>
  </si>
  <si>
    <t>SALANG</t>
  </si>
  <si>
    <t>AVELLANO</t>
  </si>
  <si>
    <t>MACAM</t>
  </si>
  <si>
    <t>FONTAMILLAS</t>
  </si>
  <si>
    <t>DE VERA</t>
  </si>
  <si>
    <t>SALINAS</t>
  </si>
  <si>
    <t>CORTEZ</t>
  </si>
  <si>
    <t>BALLADA</t>
  </si>
  <si>
    <t>BERANG</t>
  </si>
  <si>
    <t>ELLORDE</t>
  </si>
  <si>
    <t>CADCHAN</t>
  </si>
  <si>
    <t>VILLANUEVA</t>
  </si>
  <si>
    <t>JENGIE</t>
  </si>
  <si>
    <t>MENARD</t>
  </si>
  <si>
    <t>CHARLES</t>
  </si>
  <si>
    <t>DENCEL</t>
  </si>
  <si>
    <t>KAIZA BHEY</t>
  </si>
  <si>
    <t>MAY ANN</t>
  </si>
  <si>
    <t>ENRIQUE III</t>
  </si>
  <si>
    <t>LLOYD IAN</t>
  </si>
  <si>
    <t>RAYZON</t>
  </si>
  <si>
    <t>KATRINA</t>
  </si>
  <si>
    <t>DENISE</t>
  </si>
  <si>
    <t>ROMALDO</t>
  </si>
  <si>
    <t>RONALD</t>
  </si>
  <si>
    <t>JEFFERSON</t>
  </si>
  <si>
    <t>DONNA MABELLE</t>
  </si>
  <si>
    <t>BEVERLY</t>
  </si>
  <si>
    <t>RANDY</t>
  </si>
  <si>
    <t>ALBERTO</t>
  </si>
  <si>
    <t>FLORDALIZA</t>
  </si>
  <si>
    <t>JAYSON</t>
  </si>
  <si>
    <t>BULUSAN</t>
  </si>
  <si>
    <t>SORIANO</t>
  </si>
  <si>
    <t>BAGARINO</t>
  </si>
  <si>
    <t>SAN ANTONIO</t>
  </si>
  <si>
    <t>CORDOBA</t>
  </si>
  <si>
    <t>ESPARA</t>
  </si>
  <si>
    <t>UDANI</t>
  </si>
  <si>
    <t>IDANAN</t>
  </si>
  <si>
    <t>TINIOLA</t>
  </si>
  <si>
    <t>MAZON</t>
  </si>
  <si>
    <t>ASUG</t>
  </si>
  <si>
    <t>QUITLONG</t>
  </si>
  <si>
    <t>GALIMBA</t>
  </si>
  <si>
    <t>PASAOA</t>
  </si>
  <si>
    <t>PARDO</t>
  </si>
  <si>
    <t>M.</t>
  </si>
  <si>
    <t>NATIGUING</t>
  </si>
  <si>
    <t>BOLAMBAO</t>
  </si>
  <si>
    <t>MABANAG</t>
  </si>
  <si>
    <t>DONGGO, NAGTIPUNAN, QUIRINO</t>
  </si>
  <si>
    <t>#23 T. BUGALLON ST., AURORA HILL, BAGUIO CITY</t>
  </si>
  <si>
    <t>#1 13TH ST., NEW ILALIM, OLONGAPO</t>
  </si>
  <si>
    <t>BRGY. AMOLING, GENERAL NAKAR, QUEZON</t>
  </si>
  <si>
    <t>067 KM. 3 MARCOS HIGHWAY, BAKAKENG CENTRAL, BAGUIO CITY</t>
  </si>
  <si>
    <t>FC-179 CENTRAL BALILI, LA TRINIDAD, BENGUET</t>
  </si>
  <si>
    <t>#60 NATIONAL HIGHWAY, MATAIN, SUBIC</t>
  </si>
  <si>
    <t>INFANTA, QUEZON</t>
  </si>
  <si>
    <t>NAGUISAHAN, CUYAPO, NUEVA ECIJA</t>
  </si>
  <si>
    <t>#33 LOWER PHIL-AM</t>
  </si>
  <si>
    <t>9A P. CUDERAN, LOAKAN PROPER</t>
  </si>
  <si>
    <t>#212 POLIWES, CAMP 8</t>
  </si>
  <si>
    <t>CABUELDATAN, MALASIQUI, PANGASINAN</t>
  </si>
  <si>
    <t>P. 3 99 GABRIELA SILANG, BAGUIO CITY</t>
  </si>
  <si>
    <t>MARCOS HIGHWAY, BAGUIO CITY</t>
  </si>
  <si>
    <t>#11 SKYRISE SUBD., SAN LUIS, BAGUIO CITY</t>
  </si>
  <si>
    <t>YAWAY ARITAO, NUEVA VIZCAYA</t>
  </si>
  <si>
    <t>GREENHILL SUBDIVISION, IRIGA CITY</t>
  </si>
  <si>
    <t>P. 7 SAN LUIS, BAGUIO CITY</t>
  </si>
  <si>
    <t>#34 PADRE ZAMORA, BAGUIO CITY</t>
  </si>
  <si>
    <t>MALANGIN</t>
  </si>
  <si>
    <t>CENTENO</t>
  </si>
  <si>
    <t>MARK ANTHONY</t>
  </si>
  <si>
    <t>REX</t>
  </si>
  <si>
    <t>PASCUA</t>
  </si>
  <si>
    <t>GARILAO</t>
  </si>
  <si>
    <t>FE 103-B BALILI, LA TRINIDAD, BENGUET</t>
  </si>
  <si>
    <t>GUIGUINTO, BULACAN</t>
  </si>
  <si>
    <t>PB2193565</t>
  </si>
  <si>
    <t>PB2193591</t>
  </si>
  <si>
    <t>PB2193592</t>
  </si>
  <si>
    <t>CASTILLO</t>
  </si>
  <si>
    <t>ATELBA</t>
  </si>
  <si>
    <t>BALITAAN</t>
  </si>
  <si>
    <t>DARYL</t>
  </si>
  <si>
    <t>LYRA</t>
  </si>
  <si>
    <t>MICHAEL</t>
  </si>
  <si>
    <t>OYAD</t>
  </si>
  <si>
    <t>BOFILIS</t>
  </si>
  <si>
    <t>V.</t>
  </si>
  <si>
    <t>061 HOLYGHOST EXT., BAGUIO CITY</t>
  </si>
  <si>
    <t>OC 17A CENTRAL TAWANG, LA TRINIDAD, BENGUET</t>
  </si>
  <si>
    <t>340-D LEGARDA EXT., BAGUIO CITY</t>
  </si>
  <si>
    <t>PB2193566</t>
  </si>
  <si>
    <t>LUNAG</t>
  </si>
  <si>
    <t>RICHARD</t>
  </si>
  <si>
    <t>DINAMLING</t>
  </si>
  <si>
    <t>#6079 PUROK 6, BAGUIO CITY</t>
  </si>
  <si>
    <t>PS0347177</t>
  </si>
  <si>
    <t>PS0347178</t>
  </si>
  <si>
    <t>PS0347179</t>
  </si>
  <si>
    <t>PS0347180</t>
  </si>
  <si>
    <t>PS0347181</t>
  </si>
  <si>
    <t>PS0347182</t>
  </si>
  <si>
    <t>PS0347183</t>
  </si>
  <si>
    <t>PS0347184</t>
  </si>
  <si>
    <t>PS0347185</t>
  </si>
  <si>
    <t>PS0347186</t>
  </si>
  <si>
    <t>PS0347187</t>
  </si>
  <si>
    <t>PS0347188</t>
  </si>
  <si>
    <t>PS0347189</t>
  </si>
  <si>
    <t>PS0347190</t>
  </si>
  <si>
    <t>PS0347191</t>
  </si>
  <si>
    <t>S0074271</t>
  </si>
  <si>
    <t>PS0347192</t>
  </si>
  <si>
    <t>ABRATIQUE</t>
  </si>
  <si>
    <t>ALABAT</t>
  </si>
  <si>
    <t>DACABAY</t>
  </si>
  <si>
    <t>ASMIN</t>
  </si>
  <si>
    <t>GAYADOS</t>
  </si>
  <si>
    <t>RITOS</t>
  </si>
  <si>
    <t>DALIGUEZ</t>
  </si>
  <si>
    <t>FAYOFAY</t>
  </si>
  <si>
    <t>MAGNO</t>
  </si>
  <si>
    <t>NISPEROS</t>
  </si>
  <si>
    <t>PAKINGOR</t>
  </si>
  <si>
    <t>PERGIS</t>
  </si>
  <si>
    <t>BRILLANTES</t>
  </si>
  <si>
    <t>KIWANG</t>
  </si>
  <si>
    <t>LEE</t>
  </si>
  <si>
    <t>ZOSIMO</t>
  </si>
  <si>
    <t>JACQUELINE</t>
  </si>
  <si>
    <t>ERLINDA</t>
  </si>
  <si>
    <t>NILDA</t>
  </si>
  <si>
    <t>ANGELITA</t>
  </si>
  <si>
    <t>NENITA</t>
  </si>
  <si>
    <t>LEONARDO</t>
  </si>
  <si>
    <t>RAFAEL</t>
  </si>
  <si>
    <t>GENIVE</t>
  </si>
  <si>
    <t>DONNABEL</t>
  </si>
  <si>
    <t>EDGAR</t>
  </si>
  <si>
    <t>MARJORIE</t>
  </si>
  <si>
    <t>MARIA THERESA</t>
  </si>
  <si>
    <t>TEODORO JR.</t>
  </si>
  <si>
    <t>DANILO</t>
  </si>
  <si>
    <t>MARCELO</t>
  </si>
  <si>
    <t>MYLYN</t>
  </si>
  <si>
    <t>MARASIGAN</t>
  </si>
  <si>
    <t>LAPICTO</t>
  </si>
  <si>
    <t>ISLA</t>
  </si>
  <si>
    <t>DATO</t>
  </si>
  <si>
    <t>BANGAOET</t>
  </si>
  <si>
    <t>VERGANO</t>
  </si>
  <si>
    <t>QUINTO</t>
  </si>
  <si>
    <t>MEANA</t>
  </si>
  <si>
    <t>MALIONES</t>
  </si>
  <si>
    <t>AVELINO</t>
  </si>
  <si>
    <t>NAHILOM</t>
  </si>
  <si>
    <t>GATCHALIAN</t>
  </si>
  <si>
    <t>PILAR</t>
  </si>
  <si>
    <t>LAWENG</t>
  </si>
  <si>
    <t>ANTONIO</t>
  </si>
  <si>
    <t>PS0347162</t>
  </si>
  <si>
    <t>VALDEZ</t>
  </si>
  <si>
    <t>YASHANTI</t>
  </si>
  <si>
    <t>S0074270</t>
  </si>
  <si>
    <t>DEMETRIA</t>
  </si>
  <si>
    <t>G.</t>
  </si>
  <si>
    <t>PB2193601</t>
  </si>
  <si>
    <t>PB2193602</t>
  </si>
  <si>
    <t>PB2193603</t>
  </si>
  <si>
    <t>PB2193604</t>
  </si>
  <si>
    <t>PB2193605</t>
  </si>
  <si>
    <t>PB2193606</t>
  </si>
  <si>
    <t>PB2193607</t>
  </si>
  <si>
    <t>PB2193608</t>
  </si>
  <si>
    <t>PB2193609</t>
  </si>
  <si>
    <t>PB2193610</t>
  </si>
  <si>
    <t>DONDO</t>
  </si>
  <si>
    <t>SAMPONG</t>
  </si>
  <si>
    <t>BALID</t>
  </si>
  <si>
    <t>CARAMTO</t>
  </si>
  <si>
    <t>JAYRICK</t>
  </si>
  <si>
    <t>ZABALA</t>
  </si>
  <si>
    <t>WACANGAN</t>
  </si>
  <si>
    <t>SALONGA</t>
  </si>
  <si>
    <t>MANANADEG</t>
  </si>
  <si>
    <t>EVANGELISTA</t>
  </si>
  <si>
    <t>LERPIDO</t>
  </si>
  <si>
    <t>CHRISTIAN PAUL</t>
  </si>
  <si>
    <t>JHON DARWIN</t>
  </si>
  <si>
    <t>JERICO</t>
  </si>
  <si>
    <t>JOEL</t>
  </si>
  <si>
    <t>FRETZIE GAIL</t>
  </si>
  <si>
    <t>AL KEVIN</t>
  </si>
  <si>
    <t>MARK CEASAR</t>
  </si>
  <si>
    <t>CELINA MAE</t>
  </si>
  <si>
    <t>DACUMOS</t>
  </si>
  <si>
    <t>AONAN</t>
  </si>
  <si>
    <t>ESPIRITU</t>
  </si>
  <si>
    <t>ECLARINO</t>
  </si>
  <si>
    <t>VERGARA</t>
  </si>
  <si>
    <t>BILLOTE</t>
  </si>
  <si>
    <t>MONTEMAYOR</t>
  </si>
  <si>
    <t>SALDA</t>
  </si>
  <si>
    <t>TALLEDO</t>
  </si>
  <si>
    <t>PB2193551</t>
  </si>
  <si>
    <t>PB2193593</t>
  </si>
  <si>
    <t>PB2193594</t>
  </si>
  <si>
    <t>ALLABAG</t>
  </si>
  <si>
    <t>VENANCIO</t>
  </si>
  <si>
    <t>FLORES</t>
  </si>
  <si>
    <t>ERNESTO</t>
  </si>
  <si>
    <t>KRIZHA MAE</t>
  </si>
  <si>
    <t>BERNARD</t>
  </si>
  <si>
    <t>BATAGEN</t>
  </si>
  <si>
    <t>AGUAB</t>
  </si>
  <si>
    <t>MARQUEZ</t>
  </si>
  <si>
    <t>PUROK 27 UPPER SAN CARLOS, IRISAN, BAGUIO CITY</t>
  </si>
  <si>
    <t>PUROK 2 LOACAN, ITOGON, BENGUET</t>
  </si>
  <si>
    <t>34 IMELDA VILLAGE</t>
  </si>
  <si>
    <t>PB2193595</t>
  </si>
  <si>
    <t>PB2193596</t>
  </si>
  <si>
    <t>PB2193597</t>
  </si>
  <si>
    <t>PB2193598</t>
  </si>
  <si>
    <t>CARPIO</t>
  </si>
  <si>
    <t>MENDOZA</t>
  </si>
  <si>
    <t>PACSON</t>
  </si>
  <si>
    <t>NACAPAAR</t>
  </si>
  <si>
    <t>NOVER</t>
  </si>
  <si>
    <t>ALLIANA CRISELLE</t>
  </si>
  <si>
    <t>RHEA</t>
  </si>
  <si>
    <t>ASNIYA</t>
  </si>
  <si>
    <t>BANTAYAN</t>
  </si>
  <si>
    <t>CALIGO</t>
  </si>
  <si>
    <t>TAWANTAWAN</t>
  </si>
  <si>
    <t xml:space="preserve">P1 BAAN, KAYAPA, NUEVA VIZCAYA </t>
  </si>
  <si>
    <t>216 ENGINEERS HILL, BAGUIO CITY</t>
  </si>
  <si>
    <t>BINANGA NORTE, TUDING</t>
  </si>
  <si>
    <t>#094 LOWER QUARRY, BAGUIO CITY</t>
  </si>
  <si>
    <t>PS0347193</t>
  </si>
  <si>
    <t>PS0347196</t>
  </si>
  <si>
    <t>PS0347197</t>
  </si>
  <si>
    <t>PS0347198</t>
  </si>
  <si>
    <t>TORIO</t>
  </si>
  <si>
    <t>DUYAN</t>
  </si>
  <si>
    <t>VERSOZA</t>
  </si>
  <si>
    <t>CARBONELL</t>
  </si>
  <si>
    <t>CAROLINE</t>
  </si>
  <si>
    <t>HUEZON</t>
  </si>
  <si>
    <t>STEVE</t>
  </si>
  <si>
    <t>LEOMER</t>
  </si>
  <si>
    <t>MILO</t>
  </si>
  <si>
    <t>WITAWIT</t>
  </si>
  <si>
    <t>ABAT</t>
  </si>
  <si>
    <t>MOREDO</t>
  </si>
  <si>
    <t>#2 CLIFF DRIVE, LP, BAGUIO CITY</t>
  </si>
  <si>
    <t>MERVILLE, TADIANGAN, TUBA</t>
  </si>
  <si>
    <t>#100 SAN LUIS, BAGUIO CITY</t>
  </si>
  <si>
    <t>ACOP, CAPONGA, TUBLAY</t>
  </si>
  <si>
    <t>PS0347194</t>
  </si>
  <si>
    <t>PS0347195</t>
  </si>
  <si>
    <t>CARULLO</t>
  </si>
  <si>
    <t>CY CONSTANTINE</t>
  </si>
  <si>
    <t>MELODY ELIZABETH</t>
  </si>
  <si>
    <t>CASTRO</t>
  </si>
  <si>
    <t>41 TRANCOVILLE, BAGUIO CITY</t>
  </si>
  <si>
    <t>LUPISAN</t>
  </si>
  <si>
    <t>ARKIAS</t>
  </si>
  <si>
    <t>BERMUDEZ</t>
  </si>
  <si>
    <t>DOBLE</t>
  </si>
  <si>
    <t>MACAWARIS</t>
  </si>
  <si>
    <t>JOSEPH</t>
  </si>
  <si>
    <t>JOHAN</t>
  </si>
  <si>
    <t>ANDREA</t>
  </si>
  <si>
    <t>JEREMY</t>
  </si>
  <si>
    <t>LOUISE ANNE</t>
  </si>
  <si>
    <t>SINGSON</t>
  </si>
  <si>
    <t>DOMAN</t>
  </si>
  <si>
    <t>CABJUAN</t>
  </si>
  <si>
    <t>SABAYBAY</t>
  </si>
  <si>
    <t>#3 CITY CAMP ALLEY, BAGUIOP CITY</t>
  </si>
  <si>
    <t>#FA235D LA TRINIDAD, BENGUET</t>
  </si>
  <si>
    <t>#61 AMISTAD KENNON RD., BAGUIO CITY</t>
  </si>
  <si>
    <t>CAMP 7, AMPARO HEIGHTS, BAGUIO CITY</t>
  </si>
  <si>
    <t>#24 UPPER Q.M., BAGUIO CITY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</si>
</sst>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66"/>
  <sheetViews>
    <sheetView tabSelected="1" topLeftCell="K1" zoomScale="80" zoomScaleNormal="80" workbookViewId="0">
      <pane ySplit="1" topLeftCell="A93" activePane="bottomLeft" state="frozen"/>
      <selection pane="bottomLeft" activeCell="O114" sqref="O114"/>
    </sheetView>
  </sheetViews>
  <sheetFormatPr defaultRowHeight="15"/>
  <cols>
    <col min="2" max="2" width="12.7109375" bestFit="1" customWidth="1"/>
    <col min="3" max="3" width="12.5703125" customWidth="1"/>
    <col min="4" max="4" width="16.140625" customWidth="1"/>
    <col min="5" max="5" width="22.7109375" bestFit="1" customWidth="1"/>
    <col min="6" max="6" width="16.28515625" customWidth="1"/>
    <col min="7" max="7" width="59.5703125" bestFit="1" customWidth="1"/>
    <col min="8" max="8" width="20.7109375" style="7" bestFit="1" customWidth="1"/>
    <col min="9" max="9" width="11.42578125" customWidth="1"/>
    <col min="11" max="11" width="10.85546875" customWidth="1"/>
    <col min="12" max="12" width="14.42578125" style="7" customWidth="1"/>
    <col min="13" max="13" width="14.85546875" bestFit="1" customWidth="1"/>
    <col min="16" max="16" width="11.42578125" bestFit="1" customWidth="1"/>
    <col min="17" max="17" width="16" bestFit="1" customWidth="1"/>
  </cols>
  <sheetData>
    <row r="1" spans="1:3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s="7" customFormat="1">
      <c r="B2" s="1" t="s">
        <v>25</v>
      </c>
      <c r="C2" s="1" t="s">
        <v>16</v>
      </c>
      <c r="D2" s="1" t="s">
        <v>26</v>
      </c>
      <c r="E2" s="1" t="s">
        <v>27</v>
      </c>
      <c r="F2" s="1" t="s">
        <v>28</v>
      </c>
      <c r="G2" s="1"/>
      <c r="H2" s="1"/>
      <c r="I2" s="8">
        <v>31957</v>
      </c>
      <c r="J2" s="1">
        <f ca="1">DATEDIF(I2,NOW(),"Y")</f>
        <v>30</v>
      </c>
      <c r="K2" s="1">
        <v>2389665</v>
      </c>
      <c r="L2" s="4">
        <v>43236</v>
      </c>
      <c r="M2" s="4">
        <f>DATE(YEAR(L2) + 1, MONTH(L2), DAY(L2))</f>
        <v>43601</v>
      </c>
      <c r="N2" s="1" t="s">
        <v>29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s="7" customFormat="1">
      <c r="B3" s="1" t="s">
        <v>179</v>
      </c>
      <c r="C3" s="1" t="s">
        <v>16</v>
      </c>
      <c r="D3" s="1" t="s">
        <v>180</v>
      </c>
      <c r="E3" s="1" t="s">
        <v>181</v>
      </c>
      <c r="F3" s="1" t="s">
        <v>85</v>
      </c>
      <c r="G3" s="1" t="s">
        <v>182</v>
      </c>
      <c r="H3" s="1">
        <v>9993304438</v>
      </c>
      <c r="I3" s="8">
        <v>29252</v>
      </c>
      <c r="J3" s="1">
        <f ca="1">DATEDIF(I3,NOW(),"Y")</f>
        <v>38</v>
      </c>
      <c r="K3" s="1">
        <v>2389662</v>
      </c>
      <c r="L3" s="4">
        <v>43236</v>
      </c>
      <c r="M3" s="4">
        <f>DATE(YEAR(L3) + 1, MONTH(L3), DAY(L3))</f>
        <v>43601</v>
      </c>
      <c r="N3" s="1" t="s">
        <v>29</v>
      </c>
      <c r="O3" s="1" t="s">
        <v>35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7" customFormat="1">
      <c r="B4" s="1" t="s">
        <v>17</v>
      </c>
      <c r="C4" s="1" t="s">
        <v>16</v>
      </c>
      <c r="D4" s="1" t="s">
        <v>19</v>
      </c>
      <c r="E4" s="1" t="s">
        <v>21</v>
      </c>
      <c r="F4" s="1" t="s">
        <v>23</v>
      </c>
      <c r="G4" s="1"/>
      <c r="H4" s="1"/>
      <c r="I4" s="8">
        <v>35395</v>
      </c>
      <c r="J4" s="1">
        <f t="shared" ref="J4:J18" ca="1" si="0">DATEDIF(I4,NOW(),"Y")</f>
        <v>21</v>
      </c>
      <c r="K4" s="1">
        <v>2389687</v>
      </c>
      <c r="L4" s="4">
        <v>43237</v>
      </c>
      <c r="M4" s="4">
        <f t="shared" ref="M4:M19" si="1">DATE(YEAR(L4) + 1, MONTH(L4), DAY(L4))</f>
        <v>43602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s="7" customFormat="1">
      <c r="B5" s="1" t="s">
        <v>18</v>
      </c>
      <c r="C5" s="1" t="s">
        <v>16</v>
      </c>
      <c r="D5" s="1" t="s">
        <v>20</v>
      </c>
      <c r="E5" s="1" t="s">
        <v>22</v>
      </c>
      <c r="F5" s="1" t="s">
        <v>23</v>
      </c>
      <c r="G5" s="1" t="s">
        <v>24</v>
      </c>
      <c r="H5" s="1">
        <v>9163200605</v>
      </c>
      <c r="I5" s="8">
        <v>35102</v>
      </c>
      <c r="J5" s="1">
        <f t="shared" ca="1" si="0"/>
        <v>22</v>
      </c>
      <c r="K5" s="1">
        <v>2389691</v>
      </c>
      <c r="L5" s="4">
        <v>43237</v>
      </c>
      <c r="M5" s="4">
        <f t="shared" si="1"/>
        <v>43602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s="7" customFormat="1">
      <c r="B6" s="1" t="s">
        <v>30</v>
      </c>
      <c r="C6" s="1" t="s">
        <v>16</v>
      </c>
      <c r="D6" s="1" t="s">
        <v>31</v>
      </c>
      <c r="E6" s="1" t="s">
        <v>32</v>
      </c>
      <c r="F6" s="1" t="s">
        <v>33</v>
      </c>
      <c r="G6" s="1" t="s">
        <v>34</v>
      </c>
      <c r="H6" s="1"/>
      <c r="I6" s="8">
        <v>35292</v>
      </c>
      <c r="J6" s="1">
        <f ca="1">DATEDIF(I6,NOW(),"Y")</f>
        <v>21</v>
      </c>
      <c r="K6" s="1">
        <v>2389692</v>
      </c>
      <c r="L6" s="4">
        <v>43237</v>
      </c>
      <c r="M6" s="4">
        <f>DATE(YEAR(L6) + 1, MONTH(L6), DAY(L6))</f>
        <v>43602</v>
      </c>
      <c r="N6" s="1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s="7" customFormat="1">
      <c r="B7" s="1" t="s">
        <v>36</v>
      </c>
      <c r="C7" s="1" t="s">
        <v>16</v>
      </c>
      <c r="D7" s="1" t="s">
        <v>37</v>
      </c>
      <c r="E7" s="1" t="s">
        <v>38</v>
      </c>
      <c r="F7" s="1" t="s">
        <v>39</v>
      </c>
      <c r="G7" s="1" t="s">
        <v>40</v>
      </c>
      <c r="H7" s="1">
        <v>9212645683</v>
      </c>
      <c r="I7" s="8">
        <v>22504</v>
      </c>
      <c r="J7" s="1">
        <f ca="1">DATEDIF(I7,NOW(),"Y")</f>
        <v>56</v>
      </c>
      <c r="K7" s="1">
        <v>2389710</v>
      </c>
      <c r="L7" s="4">
        <v>43238</v>
      </c>
      <c r="M7" s="4">
        <f>DATE(YEAR(L7) + 1, MONTH(L7), DAY(L7))</f>
        <v>43603</v>
      </c>
      <c r="N7" s="1" t="s">
        <v>29</v>
      </c>
      <c r="O7" s="1" t="s">
        <v>35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s="7" customFormat="1">
      <c r="B8" s="1">
        <v>5152714</v>
      </c>
      <c r="C8" s="1" t="s">
        <v>16</v>
      </c>
      <c r="D8" s="1" t="s">
        <v>42</v>
      </c>
      <c r="E8" s="1" t="s">
        <v>62</v>
      </c>
      <c r="F8" s="1" t="s">
        <v>82</v>
      </c>
      <c r="G8" s="1" t="s">
        <v>102</v>
      </c>
      <c r="H8" s="1">
        <v>9216504863</v>
      </c>
      <c r="I8" s="8">
        <v>36030</v>
      </c>
      <c r="J8" s="1">
        <f t="shared" ca="1" si="0"/>
        <v>19</v>
      </c>
      <c r="K8" s="1">
        <v>2389720</v>
      </c>
      <c r="L8" s="4">
        <v>43238</v>
      </c>
      <c r="M8" s="4">
        <f t="shared" si="1"/>
        <v>43603</v>
      </c>
      <c r="N8" s="1" t="s">
        <v>35</v>
      </c>
      <c r="O8" s="1" t="s">
        <v>121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s="7" customFormat="1">
      <c r="B9" s="1">
        <v>5152715</v>
      </c>
      <c r="C9" s="1" t="s">
        <v>16</v>
      </c>
      <c r="D9" s="1" t="s">
        <v>43</v>
      </c>
      <c r="E9" s="1" t="s">
        <v>63</v>
      </c>
      <c r="F9" s="1" t="s">
        <v>83</v>
      </c>
      <c r="G9" s="1" t="s">
        <v>103</v>
      </c>
      <c r="H9" s="1">
        <v>9993298363</v>
      </c>
      <c r="I9" s="8">
        <v>36883</v>
      </c>
      <c r="J9" s="1">
        <f t="shared" ca="1" si="0"/>
        <v>17</v>
      </c>
      <c r="K9" s="1">
        <v>2389720</v>
      </c>
      <c r="L9" s="4">
        <v>43238</v>
      </c>
      <c r="M9" s="4">
        <f t="shared" si="1"/>
        <v>43603</v>
      </c>
      <c r="N9" s="1" t="s">
        <v>29</v>
      </c>
      <c r="O9" s="1" t="s">
        <v>121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s="7" customFormat="1">
      <c r="B10" s="1">
        <v>5152716</v>
      </c>
      <c r="C10" s="1" t="s">
        <v>16</v>
      </c>
      <c r="D10" s="1" t="s">
        <v>44</v>
      </c>
      <c r="E10" s="1" t="s">
        <v>64</v>
      </c>
      <c r="F10" s="1" t="s">
        <v>84</v>
      </c>
      <c r="G10" s="1" t="s">
        <v>104</v>
      </c>
      <c r="H10" s="1">
        <v>9092145532</v>
      </c>
      <c r="I10" s="8">
        <v>36678</v>
      </c>
      <c r="J10" s="1">
        <f t="shared" ca="1" si="0"/>
        <v>18</v>
      </c>
      <c r="K10" s="1">
        <v>2389720</v>
      </c>
      <c r="L10" s="4">
        <v>43238</v>
      </c>
      <c r="M10" s="4">
        <f t="shared" si="1"/>
        <v>43603</v>
      </c>
      <c r="N10" s="1" t="s">
        <v>29</v>
      </c>
      <c r="O10" s="1" t="s">
        <v>121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7" customFormat="1">
      <c r="B11" s="1">
        <v>5152717</v>
      </c>
      <c r="C11" s="1" t="s">
        <v>16</v>
      </c>
      <c r="D11" s="1" t="s">
        <v>45</v>
      </c>
      <c r="E11" s="1" t="s">
        <v>65</v>
      </c>
      <c r="F11" s="1" t="s">
        <v>85</v>
      </c>
      <c r="G11" s="1" t="s">
        <v>105</v>
      </c>
      <c r="H11" s="1">
        <v>9774885509</v>
      </c>
      <c r="I11" s="9">
        <v>35247</v>
      </c>
      <c r="J11" s="1">
        <f t="shared" ca="1" si="0"/>
        <v>21</v>
      </c>
      <c r="K11" s="1">
        <v>2389720</v>
      </c>
      <c r="L11" s="4">
        <v>43238</v>
      </c>
      <c r="M11" s="4">
        <f t="shared" si="1"/>
        <v>43603</v>
      </c>
      <c r="N11" s="1" t="s">
        <v>29</v>
      </c>
      <c r="O11" s="1" t="s">
        <v>121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7" customFormat="1">
      <c r="B12" s="1">
        <v>5152718</v>
      </c>
      <c r="C12" s="1" t="s">
        <v>16</v>
      </c>
      <c r="D12" s="1" t="s">
        <v>46</v>
      </c>
      <c r="E12" s="1" t="s">
        <v>66</v>
      </c>
      <c r="F12" s="1" t="s">
        <v>86</v>
      </c>
      <c r="G12" s="1" t="s">
        <v>106</v>
      </c>
      <c r="H12" s="1">
        <v>9073571749</v>
      </c>
      <c r="I12" s="9">
        <v>36751</v>
      </c>
      <c r="J12" s="1">
        <f t="shared" ca="1" si="0"/>
        <v>17</v>
      </c>
      <c r="K12" s="1">
        <v>2389720</v>
      </c>
      <c r="L12" s="4">
        <v>43238</v>
      </c>
      <c r="M12" s="4">
        <f t="shared" si="1"/>
        <v>43603</v>
      </c>
      <c r="N12" s="1" t="s">
        <v>35</v>
      </c>
      <c r="O12" s="1" t="s">
        <v>121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7" customFormat="1">
      <c r="B13" s="1">
        <v>5152719</v>
      </c>
      <c r="C13" s="1" t="s">
        <v>16</v>
      </c>
      <c r="D13" s="1" t="s">
        <v>47</v>
      </c>
      <c r="E13" s="1" t="s">
        <v>67</v>
      </c>
      <c r="F13" s="1" t="s">
        <v>87</v>
      </c>
      <c r="G13" s="1" t="s">
        <v>107</v>
      </c>
      <c r="H13" s="1">
        <v>9480743040</v>
      </c>
      <c r="I13" s="9">
        <v>36696</v>
      </c>
      <c r="J13" s="1">
        <f t="shared" ca="1" si="0"/>
        <v>17</v>
      </c>
      <c r="K13" s="1">
        <v>2389720</v>
      </c>
      <c r="L13" s="4">
        <v>43238</v>
      </c>
      <c r="M13" s="4">
        <f t="shared" si="1"/>
        <v>43603</v>
      </c>
      <c r="N13" s="1" t="s">
        <v>29</v>
      </c>
      <c r="O13" s="1" t="s">
        <v>121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7" customFormat="1">
      <c r="B14" s="1">
        <v>5152720</v>
      </c>
      <c r="C14" s="1" t="s">
        <v>16</v>
      </c>
      <c r="D14" s="1" t="s">
        <v>48</v>
      </c>
      <c r="E14" s="1" t="s">
        <v>68</v>
      </c>
      <c r="F14" s="1" t="s">
        <v>88</v>
      </c>
      <c r="G14" s="1" t="s">
        <v>108</v>
      </c>
      <c r="H14" s="1">
        <v>9055921433</v>
      </c>
      <c r="I14" s="9">
        <v>35348</v>
      </c>
      <c r="J14" s="1">
        <f t="shared" ca="1" si="0"/>
        <v>21</v>
      </c>
      <c r="K14" s="1">
        <v>2389720</v>
      </c>
      <c r="L14" s="4">
        <v>43238</v>
      </c>
      <c r="M14" s="4">
        <f t="shared" si="1"/>
        <v>43603</v>
      </c>
      <c r="N14" s="1" t="s">
        <v>35</v>
      </c>
      <c r="O14" s="1" t="s">
        <v>121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7" customFormat="1">
      <c r="B15" s="1">
        <v>5152721</v>
      </c>
      <c r="C15" s="1" t="s">
        <v>16</v>
      </c>
      <c r="D15" s="1" t="s">
        <v>49</v>
      </c>
      <c r="E15" s="1" t="s">
        <v>69</v>
      </c>
      <c r="F15" s="1" t="s">
        <v>89</v>
      </c>
      <c r="G15" s="1" t="s">
        <v>109</v>
      </c>
      <c r="H15" s="1">
        <v>9484647969</v>
      </c>
      <c r="I15" s="9">
        <v>34939</v>
      </c>
      <c r="J15" s="1">
        <f t="shared" ca="1" si="0"/>
        <v>22</v>
      </c>
      <c r="K15" s="1">
        <v>2389720</v>
      </c>
      <c r="L15" s="4">
        <v>43238</v>
      </c>
      <c r="M15" s="4">
        <f t="shared" si="1"/>
        <v>43603</v>
      </c>
      <c r="N15" s="1" t="s">
        <v>35</v>
      </c>
      <c r="O15" s="1" t="s">
        <v>121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7" customFormat="1">
      <c r="B16" s="1">
        <v>5152722</v>
      </c>
      <c r="C16" s="1" t="s">
        <v>16</v>
      </c>
      <c r="D16" s="1" t="s">
        <v>50</v>
      </c>
      <c r="E16" s="1" t="s">
        <v>70</v>
      </c>
      <c r="F16" s="1" t="s">
        <v>90</v>
      </c>
      <c r="G16" s="1" t="s">
        <v>110</v>
      </c>
      <c r="H16" s="1">
        <v>9120437366</v>
      </c>
      <c r="I16" s="9">
        <v>35605</v>
      </c>
      <c r="J16" s="1">
        <f t="shared" ca="1" si="0"/>
        <v>20</v>
      </c>
      <c r="K16" s="1">
        <v>2389720</v>
      </c>
      <c r="L16" s="4">
        <v>43238</v>
      </c>
      <c r="M16" s="4">
        <f t="shared" si="1"/>
        <v>43603</v>
      </c>
      <c r="N16" s="1" t="s">
        <v>35</v>
      </c>
      <c r="O16" s="1" t="s">
        <v>121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7" customFormat="1">
      <c r="B17" s="1">
        <v>5152723</v>
      </c>
      <c r="C17" s="1" t="s">
        <v>16</v>
      </c>
      <c r="D17" s="1" t="s">
        <v>51</v>
      </c>
      <c r="E17" s="1" t="s">
        <v>71</v>
      </c>
      <c r="F17" s="1" t="s">
        <v>91</v>
      </c>
      <c r="G17" s="1" t="s">
        <v>111</v>
      </c>
      <c r="H17" s="1">
        <v>9302632572</v>
      </c>
      <c r="I17" s="9">
        <v>34825</v>
      </c>
      <c r="J17" s="1">
        <f t="shared" ca="1" si="0"/>
        <v>23</v>
      </c>
      <c r="K17" s="1">
        <v>2389720</v>
      </c>
      <c r="L17" s="4">
        <v>43238</v>
      </c>
      <c r="M17" s="4">
        <f t="shared" si="1"/>
        <v>43603</v>
      </c>
      <c r="N17" s="1" t="s">
        <v>29</v>
      </c>
      <c r="O17" s="1" t="s">
        <v>121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2:36" s="7" customFormat="1">
      <c r="B18" s="1">
        <v>5152724</v>
      </c>
      <c r="C18" s="1" t="s">
        <v>16</v>
      </c>
      <c r="D18" s="1" t="s">
        <v>52</v>
      </c>
      <c r="E18" s="1" t="s">
        <v>72</v>
      </c>
      <c r="F18" s="1" t="s">
        <v>92</v>
      </c>
      <c r="G18" s="1" t="s">
        <v>112</v>
      </c>
      <c r="H18" s="1">
        <v>9300763685</v>
      </c>
      <c r="I18" s="9">
        <v>35855</v>
      </c>
      <c r="J18" s="1">
        <f t="shared" ca="1" si="0"/>
        <v>20</v>
      </c>
      <c r="K18" s="1">
        <v>2389720</v>
      </c>
      <c r="L18" s="4">
        <v>43238</v>
      </c>
      <c r="M18" s="4">
        <f t="shared" si="1"/>
        <v>43603</v>
      </c>
      <c r="N18" s="1" t="s">
        <v>29</v>
      </c>
      <c r="O18" s="1" t="s">
        <v>121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2:36" s="7" customFormat="1">
      <c r="B19" s="1">
        <v>5152725</v>
      </c>
      <c r="C19" s="1" t="s">
        <v>16</v>
      </c>
      <c r="D19" s="1" t="s">
        <v>53</v>
      </c>
      <c r="E19" s="1" t="s">
        <v>73</v>
      </c>
      <c r="F19" s="1" t="s">
        <v>93</v>
      </c>
      <c r="G19" s="1" t="s">
        <v>117</v>
      </c>
      <c r="H19" s="1">
        <v>9120994662</v>
      </c>
      <c r="I19" s="9">
        <v>35656</v>
      </c>
      <c r="J19" s="1">
        <f t="shared" ref="J19:J85" ca="1" si="2">DATEDIF(I19,NOW(),"Y")</f>
        <v>20</v>
      </c>
      <c r="K19" s="1">
        <v>2389720</v>
      </c>
      <c r="L19" s="4">
        <v>43238</v>
      </c>
      <c r="M19" s="4">
        <f t="shared" si="1"/>
        <v>43603</v>
      </c>
      <c r="N19" s="1" t="s">
        <v>29</v>
      </c>
      <c r="O19" s="1" t="s">
        <v>121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2:36" s="7" customFormat="1">
      <c r="B20" s="1">
        <v>5152726</v>
      </c>
      <c r="C20" s="1" t="s">
        <v>16</v>
      </c>
      <c r="D20" s="1" t="s">
        <v>54</v>
      </c>
      <c r="E20" s="1" t="s">
        <v>74</v>
      </c>
      <c r="F20" s="1" t="s">
        <v>94</v>
      </c>
      <c r="G20" s="1" t="s">
        <v>118</v>
      </c>
      <c r="H20" s="1">
        <v>9076467869</v>
      </c>
      <c r="I20" s="9">
        <v>35624</v>
      </c>
      <c r="J20" s="1">
        <f t="shared" ca="1" si="2"/>
        <v>20</v>
      </c>
      <c r="K20" s="1">
        <v>2389720</v>
      </c>
      <c r="L20" s="4">
        <v>43238</v>
      </c>
      <c r="M20" s="4">
        <f t="shared" ref="M20:M66" si="3">DATE(YEAR(L20) + 1, MONTH(L20), DAY(L20))</f>
        <v>43603</v>
      </c>
      <c r="N20" s="1" t="s">
        <v>29</v>
      </c>
      <c r="O20" s="1" t="s">
        <v>121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2:36" s="7" customFormat="1">
      <c r="B21" s="1">
        <v>5152727</v>
      </c>
      <c r="C21" s="1" t="s">
        <v>16</v>
      </c>
      <c r="D21" s="1" t="s">
        <v>55</v>
      </c>
      <c r="E21" s="1" t="s">
        <v>75</v>
      </c>
      <c r="F21" s="1" t="s">
        <v>95</v>
      </c>
      <c r="G21" s="1" t="s">
        <v>110</v>
      </c>
      <c r="H21" s="1">
        <v>9127727642</v>
      </c>
      <c r="I21" s="9">
        <v>35920</v>
      </c>
      <c r="J21" s="1">
        <f t="shared" ca="1" si="2"/>
        <v>20</v>
      </c>
      <c r="K21" s="1">
        <v>2389720</v>
      </c>
      <c r="L21" s="4">
        <v>43238</v>
      </c>
      <c r="M21" s="4">
        <f t="shared" si="3"/>
        <v>43603</v>
      </c>
      <c r="N21" s="1" t="s">
        <v>29</v>
      </c>
      <c r="O21" s="1" t="s">
        <v>121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2:36" s="7" customFormat="1">
      <c r="B22" s="1">
        <v>5152728</v>
      </c>
      <c r="C22" s="1" t="s">
        <v>16</v>
      </c>
      <c r="D22" s="1" t="s">
        <v>56</v>
      </c>
      <c r="E22" s="1" t="s">
        <v>76</v>
      </c>
      <c r="F22" s="1" t="s">
        <v>96</v>
      </c>
      <c r="G22" s="1" t="s">
        <v>119</v>
      </c>
      <c r="H22" s="1">
        <v>9268703922</v>
      </c>
      <c r="I22" s="9">
        <v>35942</v>
      </c>
      <c r="J22" s="1">
        <f t="shared" ca="1" si="2"/>
        <v>20</v>
      </c>
      <c r="K22" s="1">
        <v>2389720</v>
      </c>
      <c r="L22" s="4">
        <v>43238</v>
      </c>
      <c r="M22" s="4">
        <f t="shared" si="3"/>
        <v>43603</v>
      </c>
      <c r="N22" s="1" t="s">
        <v>29</v>
      </c>
      <c r="O22" s="1" t="s">
        <v>121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2:36" s="7" customFormat="1">
      <c r="B23" s="1">
        <v>5152729</v>
      </c>
      <c r="C23" s="1" t="s">
        <v>16</v>
      </c>
      <c r="D23" s="1" t="s">
        <v>57</v>
      </c>
      <c r="E23" s="1" t="s">
        <v>77</v>
      </c>
      <c r="F23" s="1" t="s">
        <v>97</v>
      </c>
      <c r="G23" s="1" t="s">
        <v>113</v>
      </c>
      <c r="H23" s="1">
        <v>9971795812</v>
      </c>
      <c r="I23" s="8">
        <v>35851</v>
      </c>
      <c r="J23" s="1">
        <f t="shared" ca="1" si="2"/>
        <v>20</v>
      </c>
      <c r="K23" s="1">
        <v>2389720</v>
      </c>
      <c r="L23" s="4">
        <v>43238</v>
      </c>
      <c r="M23" s="4">
        <f t="shared" si="3"/>
        <v>43603</v>
      </c>
      <c r="N23" s="1" t="s">
        <v>35</v>
      </c>
      <c r="O23" s="1" t="s">
        <v>121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2:36" s="7" customFormat="1">
      <c r="B24" s="1">
        <v>5152730</v>
      </c>
      <c r="C24" s="1" t="s">
        <v>16</v>
      </c>
      <c r="D24" s="1" t="s">
        <v>58</v>
      </c>
      <c r="E24" s="1" t="s">
        <v>78</v>
      </c>
      <c r="F24" s="1" t="s">
        <v>98</v>
      </c>
      <c r="G24" s="1" t="s">
        <v>114</v>
      </c>
      <c r="H24" s="1">
        <v>9298003218</v>
      </c>
      <c r="I24" s="9">
        <v>35743</v>
      </c>
      <c r="J24" s="1">
        <f t="shared" ca="1" si="2"/>
        <v>20</v>
      </c>
      <c r="K24" s="1">
        <v>2389720</v>
      </c>
      <c r="L24" s="4">
        <v>43238</v>
      </c>
      <c r="M24" s="4">
        <f t="shared" si="3"/>
        <v>43603</v>
      </c>
      <c r="N24" s="1" t="s">
        <v>35</v>
      </c>
      <c r="O24" s="1" t="s">
        <v>121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2:36" s="7" customFormat="1">
      <c r="B25" s="1">
        <v>5152731</v>
      </c>
      <c r="C25" s="1" t="s">
        <v>16</v>
      </c>
      <c r="D25" s="1" t="s">
        <v>59</v>
      </c>
      <c r="E25" s="1" t="s">
        <v>79</v>
      </c>
      <c r="F25" s="1" t="s">
        <v>99</v>
      </c>
      <c r="G25" s="1" t="s">
        <v>115</v>
      </c>
      <c r="H25" s="1">
        <v>9075870224</v>
      </c>
      <c r="I25" s="9">
        <v>35047</v>
      </c>
      <c r="J25" s="1">
        <f t="shared" ca="1" si="2"/>
        <v>22</v>
      </c>
      <c r="K25" s="1">
        <v>2389720</v>
      </c>
      <c r="L25" s="4">
        <v>43238</v>
      </c>
      <c r="M25" s="4">
        <f t="shared" si="3"/>
        <v>43603</v>
      </c>
      <c r="N25" s="1" t="s">
        <v>35</v>
      </c>
      <c r="O25" s="1" t="s">
        <v>121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2:36" s="7" customFormat="1">
      <c r="B26" s="1" t="s">
        <v>41</v>
      </c>
      <c r="C26" s="1" t="s">
        <v>16</v>
      </c>
      <c r="D26" s="1" t="s">
        <v>60</v>
      </c>
      <c r="E26" s="1" t="s">
        <v>80</v>
      </c>
      <c r="F26" s="1" t="s">
        <v>100</v>
      </c>
      <c r="G26" s="1" t="s">
        <v>116</v>
      </c>
      <c r="H26" s="1">
        <v>9466062928</v>
      </c>
      <c r="I26" s="8">
        <v>32611</v>
      </c>
      <c r="J26" s="1">
        <f t="shared" ca="1" si="2"/>
        <v>29</v>
      </c>
      <c r="K26" s="1">
        <v>2389720</v>
      </c>
      <c r="L26" s="4">
        <v>43238</v>
      </c>
      <c r="M26" s="4">
        <f t="shared" si="3"/>
        <v>43603</v>
      </c>
      <c r="N26" s="1" t="s">
        <v>29</v>
      </c>
      <c r="O26" s="1" t="s">
        <v>121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2:36" s="7" customFormat="1">
      <c r="B27" s="1">
        <v>5152732</v>
      </c>
      <c r="C27" s="1" t="s">
        <v>16</v>
      </c>
      <c r="D27" s="1" t="s">
        <v>61</v>
      </c>
      <c r="E27" s="1" t="s">
        <v>81</v>
      </c>
      <c r="F27" s="1" t="s">
        <v>101</v>
      </c>
      <c r="G27" s="1" t="s">
        <v>120</v>
      </c>
      <c r="H27" s="1">
        <v>9307598962</v>
      </c>
      <c r="I27" s="8">
        <v>35713</v>
      </c>
      <c r="J27" s="1">
        <f t="shared" ca="1" si="2"/>
        <v>20</v>
      </c>
      <c r="K27" s="1">
        <v>2389720</v>
      </c>
      <c r="L27" s="4">
        <v>43238</v>
      </c>
      <c r="M27" s="4">
        <f t="shared" si="3"/>
        <v>43603</v>
      </c>
      <c r="N27" s="1" t="s">
        <v>29</v>
      </c>
      <c r="O27" s="1" t="s">
        <v>121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2:36" s="7" customFormat="1">
      <c r="B28" s="1" t="s">
        <v>122</v>
      </c>
      <c r="C28" s="1" t="s">
        <v>16</v>
      </c>
      <c r="D28" s="1" t="s">
        <v>124</v>
      </c>
      <c r="E28" s="1" t="s">
        <v>126</v>
      </c>
      <c r="F28" s="1" t="s">
        <v>128</v>
      </c>
      <c r="G28" s="1" t="s">
        <v>130</v>
      </c>
      <c r="H28" s="1">
        <v>9774075912</v>
      </c>
      <c r="I28" s="8">
        <v>30190</v>
      </c>
      <c r="J28" s="1">
        <f t="shared" ca="1" si="2"/>
        <v>35</v>
      </c>
      <c r="K28" s="1">
        <v>2389777</v>
      </c>
      <c r="L28" s="4">
        <v>43241</v>
      </c>
      <c r="M28" s="4">
        <f t="shared" si="3"/>
        <v>43606</v>
      </c>
      <c r="N28" s="1" t="s">
        <v>29</v>
      </c>
      <c r="O28" s="1" t="s">
        <v>35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2:36" s="7" customFormat="1">
      <c r="B29" s="1" t="s">
        <v>123</v>
      </c>
      <c r="C29" s="1" t="s">
        <v>16</v>
      </c>
      <c r="D29" s="1" t="s">
        <v>125</v>
      </c>
      <c r="E29" s="1" t="s">
        <v>127</v>
      </c>
      <c r="F29" s="1" t="s">
        <v>129</v>
      </c>
      <c r="G29" s="1" t="s">
        <v>131</v>
      </c>
      <c r="H29" s="1">
        <v>9489014164</v>
      </c>
      <c r="I29" s="8">
        <v>35410</v>
      </c>
      <c r="J29" s="1">
        <f t="shared" ca="1" si="2"/>
        <v>21</v>
      </c>
      <c r="K29" s="1">
        <v>2389761</v>
      </c>
      <c r="L29" s="4">
        <v>43241</v>
      </c>
      <c r="M29" s="4">
        <f t="shared" si="3"/>
        <v>43606</v>
      </c>
      <c r="N29" s="1" t="s">
        <v>35</v>
      </c>
      <c r="O29" s="1" t="s">
        <v>121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2:36" s="7" customFormat="1">
      <c r="B30" s="1" t="s">
        <v>132</v>
      </c>
      <c r="C30" s="1" t="s">
        <v>16</v>
      </c>
      <c r="D30" s="1" t="s">
        <v>133</v>
      </c>
      <c r="E30" s="1" t="s">
        <v>134</v>
      </c>
      <c r="F30" s="1" t="s">
        <v>35</v>
      </c>
      <c r="G30" s="1" t="s">
        <v>135</v>
      </c>
      <c r="H30" s="1">
        <v>9155007908</v>
      </c>
      <c r="I30" s="8">
        <v>20977</v>
      </c>
      <c r="J30" s="1">
        <f t="shared" ca="1" si="2"/>
        <v>60</v>
      </c>
      <c r="K30" s="1">
        <v>2389787</v>
      </c>
      <c r="L30" s="4">
        <v>43242</v>
      </c>
      <c r="M30" s="4">
        <f t="shared" si="3"/>
        <v>43607</v>
      </c>
      <c r="N30" s="1" t="s">
        <v>35</v>
      </c>
      <c r="O30" s="1" t="s">
        <v>35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2:36" s="7" customFormat="1">
      <c r="B31" s="1" t="s">
        <v>136</v>
      </c>
      <c r="C31" s="1" t="s">
        <v>16</v>
      </c>
      <c r="D31" s="1" t="s">
        <v>133</v>
      </c>
      <c r="E31" s="1" t="s">
        <v>137</v>
      </c>
      <c r="F31" s="1" t="s">
        <v>138</v>
      </c>
      <c r="G31" s="1" t="s">
        <v>139</v>
      </c>
      <c r="H31" s="1"/>
      <c r="I31" s="8">
        <v>21347</v>
      </c>
      <c r="J31" s="1">
        <f t="shared" ca="1" si="2"/>
        <v>59</v>
      </c>
      <c r="K31" s="1">
        <v>2389787</v>
      </c>
      <c r="L31" s="4">
        <v>43242</v>
      </c>
      <c r="M31" s="4">
        <f t="shared" si="3"/>
        <v>43607</v>
      </c>
      <c r="N31" s="1" t="s">
        <v>29</v>
      </c>
      <c r="O31" s="1" t="s">
        <v>35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2:36" s="7" customFormat="1">
      <c r="B32" s="1" t="s">
        <v>140</v>
      </c>
      <c r="C32" s="1" t="s">
        <v>16</v>
      </c>
      <c r="D32" s="1" t="s">
        <v>141</v>
      </c>
      <c r="E32" s="1" t="s">
        <v>142</v>
      </c>
      <c r="F32" s="1" t="s">
        <v>143</v>
      </c>
      <c r="G32" s="1" t="s">
        <v>135</v>
      </c>
      <c r="H32" s="1">
        <v>9127419029</v>
      </c>
      <c r="I32" s="8">
        <v>35366</v>
      </c>
      <c r="J32" s="1">
        <f t="shared" ca="1" si="2"/>
        <v>21</v>
      </c>
      <c r="K32" s="1">
        <v>2389787</v>
      </c>
      <c r="L32" s="4">
        <v>43242</v>
      </c>
      <c r="M32" s="4">
        <f t="shared" si="3"/>
        <v>43607</v>
      </c>
      <c r="N32" s="1" t="s">
        <v>29</v>
      </c>
      <c r="O32" s="1" t="s">
        <v>121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2:36" s="7" customFormat="1">
      <c r="B33" s="1" t="s">
        <v>144</v>
      </c>
      <c r="C33" s="1" t="s">
        <v>16</v>
      </c>
      <c r="D33" s="1" t="s">
        <v>145</v>
      </c>
      <c r="E33" s="1" t="s">
        <v>146</v>
      </c>
      <c r="F33" s="1" t="s">
        <v>147</v>
      </c>
      <c r="G33" s="1" t="s">
        <v>148</v>
      </c>
      <c r="H33" s="1">
        <v>9974882456</v>
      </c>
      <c r="I33" s="8">
        <v>35118</v>
      </c>
      <c r="J33" s="1">
        <f t="shared" ca="1" si="2"/>
        <v>22</v>
      </c>
      <c r="K33" s="1">
        <v>2389794</v>
      </c>
      <c r="L33" s="4">
        <v>43242</v>
      </c>
      <c r="M33" s="4">
        <f t="shared" si="3"/>
        <v>43607</v>
      </c>
      <c r="N33" s="1" t="s">
        <v>35</v>
      </c>
      <c r="O33" s="1" t="s">
        <v>121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2:36" s="7" customFormat="1">
      <c r="B34" s="1" t="s">
        <v>149</v>
      </c>
      <c r="C34" s="1" t="s">
        <v>16</v>
      </c>
      <c r="D34" s="1" t="s">
        <v>150</v>
      </c>
      <c r="E34" s="1" t="s">
        <v>151</v>
      </c>
      <c r="F34" s="1" t="s">
        <v>152</v>
      </c>
      <c r="G34" s="1" t="s">
        <v>153</v>
      </c>
      <c r="H34" s="1">
        <v>9123764967</v>
      </c>
      <c r="I34" s="8">
        <v>34951</v>
      </c>
      <c r="J34" s="1">
        <f t="shared" ca="1" si="2"/>
        <v>22</v>
      </c>
      <c r="K34" s="1">
        <v>2389797</v>
      </c>
      <c r="L34" s="4">
        <v>43243</v>
      </c>
      <c r="M34" s="4">
        <f t="shared" si="3"/>
        <v>43608</v>
      </c>
      <c r="N34" s="1" t="s">
        <v>35</v>
      </c>
      <c r="O34" s="1" t="s">
        <v>121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6" s="7" customFormat="1">
      <c r="B35" s="1" t="s">
        <v>154</v>
      </c>
      <c r="C35" s="1" t="s">
        <v>16</v>
      </c>
      <c r="D35" s="1" t="s">
        <v>155</v>
      </c>
      <c r="E35" s="1" t="s">
        <v>156</v>
      </c>
      <c r="F35" s="1" t="s">
        <v>157</v>
      </c>
      <c r="G35" s="1" t="s">
        <v>158</v>
      </c>
      <c r="H35" s="1">
        <v>9979661361</v>
      </c>
      <c r="I35" s="8">
        <v>35654</v>
      </c>
      <c r="J35" s="1">
        <f t="shared" ca="1" si="2"/>
        <v>20</v>
      </c>
      <c r="K35" s="1">
        <v>2309717</v>
      </c>
      <c r="L35" s="4">
        <v>43238</v>
      </c>
      <c r="M35" s="4">
        <f t="shared" si="3"/>
        <v>43603</v>
      </c>
      <c r="N35" s="1" t="s">
        <v>35</v>
      </c>
      <c r="O35" s="1" t="s">
        <v>121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2:36" s="7" customFormat="1">
      <c r="B36" s="1" t="s">
        <v>159</v>
      </c>
      <c r="C36" s="1" t="s">
        <v>16</v>
      </c>
      <c r="D36" s="1" t="s">
        <v>160</v>
      </c>
      <c r="E36" s="1" t="s">
        <v>161</v>
      </c>
      <c r="F36" s="1" t="s">
        <v>162</v>
      </c>
      <c r="G36" s="1"/>
      <c r="H36" s="1"/>
      <c r="I36" s="8">
        <v>30444</v>
      </c>
      <c r="J36" s="1">
        <f t="shared" ca="1" si="2"/>
        <v>35</v>
      </c>
      <c r="K36" s="1">
        <v>2389774</v>
      </c>
      <c r="L36" s="4">
        <v>43242</v>
      </c>
      <c r="M36" s="4">
        <f t="shared" si="3"/>
        <v>43607</v>
      </c>
      <c r="N36" s="1" t="s">
        <v>35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2:36" s="7" customFormat="1">
      <c r="B37" s="1" t="s">
        <v>163</v>
      </c>
      <c r="C37" s="1" t="s">
        <v>16</v>
      </c>
      <c r="D37" s="1" t="s">
        <v>164</v>
      </c>
      <c r="E37" s="1" t="s">
        <v>165</v>
      </c>
      <c r="F37" s="1" t="s">
        <v>166</v>
      </c>
      <c r="G37" s="1"/>
      <c r="H37" s="1">
        <v>9165478543</v>
      </c>
      <c r="I37" s="8">
        <v>34016</v>
      </c>
      <c r="J37" s="1">
        <f t="shared" ca="1" si="2"/>
        <v>25</v>
      </c>
      <c r="K37" s="1">
        <v>2289783</v>
      </c>
      <c r="L37" s="4">
        <v>43242</v>
      </c>
      <c r="M37" s="4">
        <f t="shared" si="3"/>
        <v>43607</v>
      </c>
      <c r="N37" s="1" t="s">
        <v>29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2:36" s="7" customFormat="1">
      <c r="B38" s="1">
        <v>5152733</v>
      </c>
      <c r="C38" s="1" t="s">
        <v>16</v>
      </c>
      <c r="D38" s="1" t="s">
        <v>167</v>
      </c>
      <c r="E38" s="1" t="s">
        <v>168</v>
      </c>
      <c r="F38" s="1" t="s">
        <v>169</v>
      </c>
      <c r="G38" s="1" t="s">
        <v>135</v>
      </c>
      <c r="H38" s="1">
        <v>9218223363</v>
      </c>
      <c r="I38" s="8">
        <v>39128</v>
      </c>
      <c r="J38" s="1">
        <f t="shared" ca="1" si="2"/>
        <v>11</v>
      </c>
      <c r="K38" s="1">
        <v>2389787</v>
      </c>
      <c r="L38" s="4"/>
      <c r="M38" s="4">
        <f t="shared" si="3"/>
        <v>366</v>
      </c>
      <c r="N38" s="1" t="s">
        <v>29</v>
      </c>
      <c r="O38" s="1" t="s">
        <v>121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:36" s="7" customFormat="1">
      <c r="B39" s="1" t="s">
        <v>170</v>
      </c>
      <c r="C39" s="1" t="s">
        <v>16</v>
      </c>
      <c r="D39" s="1" t="s">
        <v>172</v>
      </c>
      <c r="E39" s="1" t="s">
        <v>174</v>
      </c>
      <c r="F39" s="1"/>
      <c r="G39" s="1" t="s">
        <v>177</v>
      </c>
      <c r="H39" s="1">
        <v>9382516929</v>
      </c>
      <c r="I39" s="8">
        <v>36375</v>
      </c>
      <c r="J39" s="1">
        <f t="shared" ca="1" si="2"/>
        <v>18</v>
      </c>
      <c r="K39" s="1">
        <v>2389804</v>
      </c>
      <c r="L39" s="4">
        <v>43243</v>
      </c>
      <c r="M39" s="4">
        <f t="shared" si="3"/>
        <v>43608</v>
      </c>
      <c r="N39" s="1" t="s">
        <v>35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:36" s="7" customFormat="1">
      <c r="B40" s="1" t="s">
        <v>171</v>
      </c>
      <c r="C40" s="1" t="s">
        <v>16</v>
      </c>
      <c r="D40" s="1" t="s">
        <v>173</v>
      </c>
      <c r="E40" s="1" t="s">
        <v>175</v>
      </c>
      <c r="F40" s="1" t="s">
        <v>176</v>
      </c>
      <c r="G40" s="1" t="s">
        <v>178</v>
      </c>
      <c r="H40" s="1">
        <v>9101136520</v>
      </c>
      <c r="I40" s="8">
        <v>36662</v>
      </c>
      <c r="J40" s="1">
        <f t="shared" ca="1" si="2"/>
        <v>18</v>
      </c>
      <c r="K40" s="1">
        <v>2389205</v>
      </c>
      <c r="L40" s="4">
        <v>43243</v>
      </c>
      <c r="M40" s="4">
        <f t="shared" si="3"/>
        <v>43608</v>
      </c>
      <c r="N40" s="1" t="s">
        <v>35</v>
      </c>
      <c r="O40" s="1" t="s">
        <v>121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:36" s="7" customFormat="1">
      <c r="B41" s="1" t="s">
        <v>183</v>
      </c>
      <c r="C41" s="1" t="s">
        <v>16</v>
      </c>
      <c r="D41" s="1" t="s">
        <v>205</v>
      </c>
      <c r="E41" s="1" t="s">
        <v>223</v>
      </c>
      <c r="F41" s="1" t="s">
        <v>243</v>
      </c>
      <c r="G41" s="1" t="s">
        <v>262</v>
      </c>
      <c r="H41" s="1">
        <v>9460192746</v>
      </c>
      <c r="I41" s="8">
        <v>33994</v>
      </c>
      <c r="J41" s="1">
        <f t="shared" ca="1" si="2"/>
        <v>25</v>
      </c>
      <c r="K41" s="1">
        <v>2389824</v>
      </c>
      <c r="L41" s="4">
        <v>43243</v>
      </c>
      <c r="M41" s="4">
        <f t="shared" si="3"/>
        <v>43608</v>
      </c>
      <c r="N41" s="1" t="s">
        <v>29</v>
      </c>
      <c r="O41" s="1" t="s">
        <v>121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6" s="7" customFormat="1">
      <c r="B42" s="1" t="s">
        <v>184</v>
      </c>
      <c r="C42" s="1" t="s">
        <v>16</v>
      </c>
      <c r="D42" s="1" t="s">
        <v>206</v>
      </c>
      <c r="E42" s="1" t="s">
        <v>224</v>
      </c>
      <c r="F42" s="1" t="s">
        <v>244</v>
      </c>
      <c r="G42" s="1" t="s">
        <v>263</v>
      </c>
      <c r="H42" s="1">
        <v>9075246849</v>
      </c>
      <c r="I42" s="8">
        <v>33671</v>
      </c>
      <c r="J42" s="1">
        <f t="shared" ca="1" si="2"/>
        <v>26</v>
      </c>
      <c r="K42" s="1">
        <v>2389812</v>
      </c>
      <c r="L42" s="4">
        <v>43243</v>
      </c>
      <c r="M42" s="4">
        <f t="shared" si="3"/>
        <v>43608</v>
      </c>
      <c r="N42" s="1" t="s">
        <v>35</v>
      </c>
      <c r="O42" s="1" t="s">
        <v>121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s="7" customFormat="1">
      <c r="B43" s="1" t="s">
        <v>185</v>
      </c>
      <c r="C43" s="1" t="s">
        <v>16</v>
      </c>
      <c r="D43" s="1" t="s">
        <v>207</v>
      </c>
      <c r="E43" s="1" t="s">
        <v>225</v>
      </c>
      <c r="F43" s="1" t="s">
        <v>245</v>
      </c>
      <c r="G43" s="1" t="s">
        <v>264</v>
      </c>
      <c r="H43" s="1">
        <v>9988515376</v>
      </c>
      <c r="I43" s="8">
        <v>31424</v>
      </c>
      <c r="J43" s="1">
        <f t="shared" ca="1" si="2"/>
        <v>32</v>
      </c>
      <c r="K43" s="1">
        <v>2389813</v>
      </c>
      <c r="L43" s="4">
        <v>43243</v>
      </c>
      <c r="M43" s="4">
        <f t="shared" si="3"/>
        <v>43608</v>
      </c>
      <c r="N43" s="1" t="s">
        <v>35</v>
      </c>
      <c r="O43" s="1" t="s">
        <v>121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:36" s="7" customFormat="1">
      <c r="B44" s="1" t="s">
        <v>186</v>
      </c>
      <c r="C44" s="1" t="s">
        <v>16</v>
      </c>
      <c r="D44" s="1" t="s">
        <v>208</v>
      </c>
      <c r="E44" s="1" t="s">
        <v>226</v>
      </c>
      <c r="F44" s="1" t="s">
        <v>246</v>
      </c>
      <c r="G44" s="1" t="s">
        <v>265</v>
      </c>
      <c r="H44" s="1">
        <v>9464946405</v>
      </c>
      <c r="I44" s="8">
        <v>32008</v>
      </c>
      <c r="J44" s="1">
        <f t="shared" ca="1" si="2"/>
        <v>30</v>
      </c>
      <c r="K44" s="1">
        <v>2389706</v>
      </c>
      <c r="L44" s="4">
        <v>43243</v>
      </c>
      <c r="M44" s="4">
        <f t="shared" si="3"/>
        <v>43608</v>
      </c>
      <c r="N44" s="1" t="s">
        <v>35</v>
      </c>
      <c r="O44" s="1" t="s">
        <v>35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:36" s="7" customFormat="1">
      <c r="B45" s="1" t="s">
        <v>187</v>
      </c>
      <c r="C45" s="1" t="s">
        <v>16</v>
      </c>
      <c r="D45" s="1" t="s">
        <v>209</v>
      </c>
      <c r="E45" s="1" t="s">
        <v>227</v>
      </c>
      <c r="F45" s="1" t="s">
        <v>247</v>
      </c>
      <c r="G45" s="1" t="s">
        <v>266</v>
      </c>
      <c r="H45" s="1">
        <v>9275116716</v>
      </c>
      <c r="I45" s="8">
        <v>35324</v>
      </c>
      <c r="J45" s="1">
        <f t="shared" ca="1" si="2"/>
        <v>21</v>
      </c>
      <c r="K45" s="1">
        <v>2389814</v>
      </c>
      <c r="L45" s="4">
        <v>43243</v>
      </c>
      <c r="M45" s="4">
        <f t="shared" si="3"/>
        <v>43608</v>
      </c>
      <c r="N45" s="1" t="s">
        <v>29</v>
      </c>
      <c r="O45" s="1" t="s">
        <v>121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2:36" s="7" customFormat="1">
      <c r="B46" s="1" t="s">
        <v>188</v>
      </c>
      <c r="C46" s="1" t="s">
        <v>16</v>
      </c>
      <c r="D46" s="1" t="s">
        <v>210</v>
      </c>
      <c r="E46" s="1" t="s">
        <v>228</v>
      </c>
      <c r="F46" s="1" t="s">
        <v>248</v>
      </c>
      <c r="G46" s="1" t="s">
        <v>267</v>
      </c>
      <c r="H46" s="1">
        <v>9063410842</v>
      </c>
      <c r="I46" s="8">
        <v>34850</v>
      </c>
      <c r="J46" s="1">
        <f t="shared" ca="1" si="2"/>
        <v>23</v>
      </c>
      <c r="K46" s="1">
        <v>2389824</v>
      </c>
      <c r="L46" s="4">
        <v>43243</v>
      </c>
      <c r="M46" s="4">
        <f t="shared" si="3"/>
        <v>43608</v>
      </c>
      <c r="N46" s="1" t="s">
        <v>29</v>
      </c>
      <c r="O46" s="1" t="s">
        <v>121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2:36" s="7" customFormat="1">
      <c r="B47" s="1" t="s">
        <v>189</v>
      </c>
      <c r="C47" s="1" t="s">
        <v>16</v>
      </c>
      <c r="D47" s="1" t="s">
        <v>211</v>
      </c>
      <c r="E47" s="1" t="s">
        <v>229</v>
      </c>
      <c r="F47" s="1" t="s">
        <v>249</v>
      </c>
      <c r="G47" s="1" t="s">
        <v>268</v>
      </c>
      <c r="H47" s="1">
        <v>9293367182</v>
      </c>
      <c r="I47" s="8">
        <v>32239</v>
      </c>
      <c r="J47" s="1">
        <f t="shared" ca="1" si="2"/>
        <v>30</v>
      </c>
      <c r="K47" s="1">
        <v>2389818</v>
      </c>
      <c r="L47" s="4">
        <v>43243</v>
      </c>
      <c r="M47" s="4">
        <f t="shared" si="3"/>
        <v>43608</v>
      </c>
      <c r="N47" s="1" t="s">
        <v>35</v>
      </c>
      <c r="O47" s="1" t="s">
        <v>121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2:36" s="7" customFormat="1">
      <c r="B48" s="1" t="s">
        <v>190</v>
      </c>
      <c r="C48" s="1" t="s">
        <v>16</v>
      </c>
      <c r="D48" s="1" t="s">
        <v>212</v>
      </c>
      <c r="E48" s="1" t="s">
        <v>230</v>
      </c>
      <c r="F48" s="1" t="s">
        <v>250</v>
      </c>
      <c r="G48" s="1" t="s">
        <v>269</v>
      </c>
      <c r="H48" s="1">
        <v>9487182215</v>
      </c>
      <c r="I48" s="8">
        <v>32682</v>
      </c>
      <c r="J48" s="1">
        <f t="shared" ca="1" si="2"/>
        <v>28</v>
      </c>
      <c r="K48" s="1">
        <v>2389706</v>
      </c>
      <c r="L48" s="4">
        <v>43243</v>
      </c>
      <c r="M48" s="4">
        <f t="shared" si="3"/>
        <v>43608</v>
      </c>
      <c r="N48" s="1" t="s">
        <v>35</v>
      </c>
      <c r="O48" s="1" t="s">
        <v>121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2:36" s="7" customFormat="1">
      <c r="B49" s="1" t="s">
        <v>191</v>
      </c>
      <c r="C49" s="1" t="s">
        <v>16</v>
      </c>
      <c r="D49" s="1" t="s">
        <v>85</v>
      </c>
      <c r="E49" s="1" t="s">
        <v>231</v>
      </c>
      <c r="F49" s="1" t="s">
        <v>251</v>
      </c>
      <c r="G49" s="1" t="s">
        <v>270</v>
      </c>
      <c r="H49" s="1">
        <v>9279867843</v>
      </c>
      <c r="I49" s="9">
        <v>34698</v>
      </c>
      <c r="J49" s="1">
        <f t="shared" ca="1" si="2"/>
        <v>23</v>
      </c>
      <c r="K49" s="1">
        <v>2389819</v>
      </c>
      <c r="L49" s="4">
        <v>43243</v>
      </c>
      <c r="M49" s="4">
        <f t="shared" si="3"/>
        <v>43608</v>
      </c>
      <c r="N49" s="1" t="s">
        <v>35</v>
      </c>
      <c r="O49" s="1" t="s">
        <v>121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2:36" s="7" customFormat="1">
      <c r="B50" s="1" t="s">
        <v>192</v>
      </c>
      <c r="C50" s="1" t="s">
        <v>16</v>
      </c>
      <c r="D50" s="1" t="s">
        <v>213</v>
      </c>
      <c r="E50" s="1" t="s">
        <v>232</v>
      </c>
      <c r="F50" s="1" t="s">
        <v>252</v>
      </c>
      <c r="G50" s="1" t="s">
        <v>271</v>
      </c>
      <c r="H50" s="1">
        <v>9153967101</v>
      </c>
      <c r="I50" s="8">
        <v>35562</v>
      </c>
      <c r="J50" s="1">
        <f t="shared" ca="1" si="2"/>
        <v>21</v>
      </c>
      <c r="K50" s="1">
        <v>2389820</v>
      </c>
      <c r="L50" s="4">
        <v>43243</v>
      </c>
      <c r="M50" s="4">
        <f t="shared" si="3"/>
        <v>43608</v>
      </c>
      <c r="N50" s="1" t="s">
        <v>29</v>
      </c>
      <c r="O50" s="1" t="s">
        <v>121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6" s="7" customFormat="1">
      <c r="B51" s="1" t="s">
        <v>193</v>
      </c>
      <c r="C51" s="1" t="s">
        <v>16</v>
      </c>
      <c r="D51" s="1" t="s">
        <v>214</v>
      </c>
      <c r="E51" s="1" t="s">
        <v>233</v>
      </c>
      <c r="F51" s="1" t="s">
        <v>253</v>
      </c>
      <c r="G51" s="1" t="s">
        <v>272</v>
      </c>
      <c r="H51" s="1">
        <v>9279604281</v>
      </c>
      <c r="I51" s="8">
        <v>29609</v>
      </c>
      <c r="J51" s="1">
        <f t="shared" ca="1" si="2"/>
        <v>37</v>
      </c>
      <c r="K51" s="1">
        <v>2389821</v>
      </c>
      <c r="L51" s="4">
        <v>43243</v>
      </c>
      <c r="M51" s="4">
        <f t="shared" si="3"/>
        <v>43608</v>
      </c>
      <c r="N51" s="1" t="s">
        <v>29</v>
      </c>
      <c r="O51" s="1" t="s">
        <v>35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6" s="7" customFormat="1">
      <c r="B52" s="1" t="s">
        <v>194</v>
      </c>
      <c r="C52" s="1" t="s">
        <v>16</v>
      </c>
      <c r="D52" s="1" t="s">
        <v>215</v>
      </c>
      <c r="E52" s="1" t="s">
        <v>234</v>
      </c>
      <c r="F52" s="1" t="s">
        <v>254</v>
      </c>
      <c r="G52" s="1" t="s">
        <v>273</v>
      </c>
      <c r="H52" s="1">
        <v>9097798847</v>
      </c>
      <c r="I52" s="8">
        <v>33469</v>
      </c>
      <c r="J52" s="1">
        <f t="shared" ca="1" si="2"/>
        <v>26</v>
      </c>
      <c r="K52" s="1">
        <v>2389821</v>
      </c>
      <c r="L52" s="4">
        <v>43243</v>
      </c>
      <c r="M52" s="4">
        <f t="shared" si="3"/>
        <v>43608</v>
      </c>
      <c r="N52" s="1" t="s">
        <v>35</v>
      </c>
      <c r="O52" s="1" t="s">
        <v>121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2:36" s="7" customFormat="1">
      <c r="B53" s="1" t="s">
        <v>195</v>
      </c>
      <c r="C53" s="1" t="s">
        <v>16</v>
      </c>
      <c r="D53" s="1" t="s">
        <v>216</v>
      </c>
      <c r="E53" s="1" t="s">
        <v>235</v>
      </c>
      <c r="F53" s="1" t="s">
        <v>255</v>
      </c>
      <c r="G53" s="1" t="s">
        <v>274</v>
      </c>
      <c r="H53" s="1">
        <v>9077179012</v>
      </c>
      <c r="I53" s="8">
        <v>31493</v>
      </c>
      <c r="J53" s="1">
        <f t="shared" ca="1" si="2"/>
        <v>32</v>
      </c>
      <c r="K53" s="1">
        <v>2389822</v>
      </c>
      <c r="L53" s="4">
        <v>43243</v>
      </c>
      <c r="M53" s="4">
        <f t="shared" si="3"/>
        <v>43608</v>
      </c>
      <c r="N53" s="1" t="s">
        <v>35</v>
      </c>
      <c r="O53" s="1" t="s">
        <v>121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6" s="7" customFormat="1">
      <c r="B54" s="1" t="s">
        <v>196</v>
      </c>
      <c r="C54" s="1" t="s">
        <v>16</v>
      </c>
      <c r="D54" s="1" t="s">
        <v>88</v>
      </c>
      <c r="E54" s="1" t="s">
        <v>236</v>
      </c>
      <c r="F54" s="1" t="s">
        <v>256</v>
      </c>
      <c r="G54" s="1" t="s">
        <v>275</v>
      </c>
      <c r="H54" s="1">
        <v>9950915926</v>
      </c>
      <c r="I54" s="8">
        <v>32823</v>
      </c>
      <c r="J54" s="1">
        <f t="shared" ca="1" si="2"/>
        <v>28</v>
      </c>
      <c r="K54" s="1">
        <v>2389823</v>
      </c>
      <c r="L54" s="4">
        <v>43243</v>
      </c>
      <c r="M54" s="4">
        <f t="shared" si="3"/>
        <v>43608</v>
      </c>
      <c r="N54" s="1" t="s">
        <v>35</v>
      </c>
      <c r="O54" s="1" t="s">
        <v>121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6" s="7" customFormat="1">
      <c r="B55" s="1" t="s">
        <v>197</v>
      </c>
      <c r="C55" s="1" t="s">
        <v>16</v>
      </c>
      <c r="D55" s="1" t="s">
        <v>217</v>
      </c>
      <c r="E55" s="1" t="s">
        <v>237</v>
      </c>
      <c r="F55" s="1" t="s">
        <v>257</v>
      </c>
      <c r="G55" s="1" t="s">
        <v>276</v>
      </c>
      <c r="H55" s="1">
        <v>9273661417</v>
      </c>
      <c r="I55" s="8">
        <v>34047</v>
      </c>
      <c r="J55" s="1">
        <f t="shared" ca="1" si="2"/>
        <v>25</v>
      </c>
      <c r="K55" s="1">
        <v>2389825</v>
      </c>
      <c r="L55" s="4">
        <v>43243</v>
      </c>
      <c r="M55" s="4">
        <f t="shared" si="3"/>
        <v>43608</v>
      </c>
      <c r="N55" s="1" t="s">
        <v>29</v>
      </c>
      <c r="O55" s="1" t="s">
        <v>121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6" s="7" customFormat="1">
      <c r="B56" s="1" t="s">
        <v>198</v>
      </c>
      <c r="C56" s="1" t="s">
        <v>16</v>
      </c>
      <c r="D56" s="1" t="s">
        <v>218</v>
      </c>
      <c r="E56" s="1" t="s">
        <v>238</v>
      </c>
      <c r="F56" s="1" t="s">
        <v>258</v>
      </c>
      <c r="G56" s="1" t="s">
        <v>277</v>
      </c>
      <c r="H56" s="1">
        <v>9484312996</v>
      </c>
      <c r="I56" s="8">
        <v>33439</v>
      </c>
      <c r="J56" s="1">
        <f t="shared" ca="1" si="2"/>
        <v>26</v>
      </c>
      <c r="K56" s="1">
        <v>2389826</v>
      </c>
      <c r="L56" s="4">
        <v>43243</v>
      </c>
      <c r="M56" s="4">
        <f t="shared" si="3"/>
        <v>43608</v>
      </c>
      <c r="N56" s="1" t="s">
        <v>29</v>
      </c>
      <c r="O56" s="1" t="s">
        <v>121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2:36" s="7" customFormat="1">
      <c r="B57" s="1" t="s">
        <v>199</v>
      </c>
      <c r="C57" s="1" t="s">
        <v>16</v>
      </c>
      <c r="D57" s="1" t="s">
        <v>219</v>
      </c>
      <c r="E57" s="1" t="s">
        <v>239</v>
      </c>
      <c r="F57" s="1" t="s">
        <v>259</v>
      </c>
      <c r="G57" s="1" t="s">
        <v>278</v>
      </c>
      <c r="H57" s="1"/>
      <c r="I57" s="8">
        <v>25021</v>
      </c>
      <c r="J57" s="1">
        <f t="shared" ca="1" si="2"/>
        <v>49</v>
      </c>
      <c r="K57" s="1">
        <v>2389706</v>
      </c>
      <c r="L57" s="4">
        <v>43243</v>
      </c>
      <c r="M57" s="4">
        <f t="shared" si="3"/>
        <v>43608</v>
      </c>
      <c r="N57" s="1" t="s">
        <v>35</v>
      </c>
      <c r="O57" s="1" t="s">
        <v>35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2:36" s="7" customFormat="1">
      <c r="B58" s="1" t="s">
        <v>200</v>
      </c>
      <c r="C58" s="1" t="s">
        <v>16</v>
      </c>
      <c r="D58" s="1" t="s">
        <v>220</v>
      </c>
      <c r="E58" s="1" t="s">
        <v>240</v>
      </c>
      <c r="F58" s="1" t="s">
        <v>260</v>
      </c>
      <c r="G58" s="1" t="s">
        <v>279</v>
      </c>
      <c r="H58" s="1">
        <v>9976231756</v>
      </c>
      <c r="I58" s="8">
        <v>26687</v>
      </c>
      <c r="J58" s="1">
        <f t="shared" ca="1" si="2"/>
        <v>45</v>
      </c>
      <c r="K58" s="1">
        <v>2389706</v>
      </c>
      <c r="L58" s="4">
        <v>43243</v>
      </c>
      <c r="M58" s="4">
        <f t="shared" si="3"/>
        <v>43608</v>
      </c>
      <c r="N58" s="1" t="s">
        <v>35</v>
      </c>
      <c r="O58" s="1" t="s">
        <v>35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2:36" s="7" customFormat="1">
      <c r="B59" s="1" t="s">
        <v>201</v>
      </c>
      <c r="C59" s="1" t="s">
        <v>16</v>
      </c>
      <c r="D59" s="1" t="s">
        <v>221</v>
      </c>
      <c r="E59" s="1" t="s">
        <v>241</v>
      </c>
      <c r="F59" s="1" t="s">
        <v>261</v>
      </c>
      <c r="G59" s="1" t="s">
        <v>280</v>
      </c>
      <c r="H59" s="1">
        <v>9106795817</v>
      </c>
      <c r="I59" s="8">
        <v>29508</v>
      </c>
      <c r="J59" s="1">
        <f t="shared" ca="1" si="2"/>
        <v>37</v>
      </c>
      <c r="K59" s="1">
        <v>2389782</v>
      </c>
      <c r="L59" s="4">
        <v>43243</v>
      </c>
      <c r="M59" s="4">
        <f t="shared" si="3"/>
        <v>43608</v>
      </c>
      <c r="N59" s="1" t="s">
        <v>29</v>
      </c>
      <c r="O59" s="1" t="s">
        <v>121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2:36" s="7" customFormat="1">
      <c r="B60" s="1" t="s">
        <v>202</v>
      </c>
      <c r="C60" s="1" t="s">
        <v>16</v>
      </c>
      <c r="D60" s="1" t="s">
        <v>222</v>
      </c>
      <c r="E60" s="1" t="s">
        <v>242</v>
      </c>
      <c r="F60" s="1"/>
      <c r="G60" s="1" t="s">
        <v>281</v>
      </c>
      <c r="H60" s="1">
        <v>9128874441</v>
      </c>
      <c r="I60" s="8">
        <v>34486</v>
      </c>
      <c r="J60" s="1">
        <f t="shared" ca="1" si="2"/>
        <v>24</v>
      </c>
      <c r="K60" s="1">
        <v>2389827</v>
      </c>
      <c r="L60" s="4">
        <v>43243</v>
      </c>
      <c r="M60" s="4">
        <f t="shared" si="3"/>
        <v>43608</v>
      </c>
      <c r="N60" s="1" t="s">
        <v>35</v>
      </c>
      <c r="O60" s="1" t="s">
        <v>121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2:36" s="7" customFormat="1">
      <c r="B61" s="1" t="s">
        <v>203</v>
      </c>
      <c r="C61" s="1" t="s">
        <v>16</v>
      </c>
      <c r="D61" s="1" t="s">
        <v>282</v>
      </c>
      <c r="E61" s="1" t="s">
        <v>284</v>
      </c>
      <c r="F61" s="1" t="s">
        <v>286</v>
      </c>
      <c r="G61" s="1" t="s">
        <v>288</v>
      </c>
      <c r="H61" s="1">
        <v>9506661956</v>
      </c>
      <c r="I61" s="8">
        <v>33569</v>
      </c>
      <c r="J61" s="1">
        <f t="shared" ca="1" si="2"/>
        <v>26</v>
      </c>
      <c r="K61" s="1">
        <v>2389828</v>
      </c>
      <c r="L61" s="4">
        <v>43243</v>
      </c>
      <c r="M61" s="4">
        <f t="shared" si="3"/>
        <v>43608</v>
      </c>
      <c r="N61" s="1" t="s">
        <v>35</v>
      </c>
      <c r="O61" s="1" t="s">
        <v>35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2:36" s="7" customFormat="1">
      <c r="B62" s="1" t="s">
        <v>204</v>
      </c>
      <c r="C62" s="1" t="s">
        <v>16</v>
      </c>
      <c r="D62" s="1" t="s">
        <v>283</v>
      </c>
      <c r="E62" s="1" t="s">
        <v>285</v>
      </c>
      <c r="F62" s="1" t="s">
        <v>287</v>
      </c>
      <c r="G62" s="1" t="s">
        <v>289</v>
      </c>
      <c r="H62" s="1">
        <v>9951113437</v>
      </c>
      <c r="I62" s="8">
        <v>27163</v>
      </c>
      <c r="J62" s="1">
        <f t="shared" ca="1" si="2"/>
        <v>44</v>
      </c>
      <c r="K62" s="1">
        <v>2389706</v>
      </c>
      <c r="L62" s="4">
        <v>43243</v>
      </c>
      <c r="M62" s="4">
        <f t="shared" si="3"/>
        <v>43608</v>
      </c>
      <c r="N62" s="1" t="s">
        <v>35</v>
      </c>
      <c r="O62" s="1" t="s">
        <v>35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2:36" s="7" customFormat="1">
      <c r="B63" s="1" t="s">
        <v>290</v>
      </c>
      <c r="C63" s="1" t="s">
        <v>16</v>
      </c>
      <c r="D63" s="1" t="s">
        <v>293</v>
      </c>
      <c r="E63" s="1" t="s">
        <v>296</v>
      </c>
      <c r="F63" s="1" t="s">
        <v>299</v>
      </c>
      <c r="G63" s="1" t="s">
        <v>302</v>
      </c>
      <c r="H63" s="1">
        <v>9483143443</v>
      </c>
      <c r="I63" s="8">
        <v>35994</v>
      </c>
      <c r="J63" s="1">
        <f t="shared" ca="1" si="2"/>
        <v>19</v>
      </c>
      <c r="K63" s="1">
        <v>2389802</v>
      </c>
      <c r="L63" s="4">
        <v>43243</v>
      </c>
      <c r="M63" s="4">
        <f t="shared" si="3"/>
        <v>43608</v>
      </c>
      <c r="N63" s="1" t="s">
        <v>35</v>
      </c>
      <c r="O63" s="1" t="s">
        <v>35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36" s="7" customFormat="1">
      <c r="B64" s="1" t="s">
        <v>305</v>
      </c>
      <c r="C64" s="1" t="s">
        <v>16</v>
      </c>
      <c r="D64" s="1" t="s">
        <v>306</v>
      </c>
      <c r="E64" s="1" t="s">
        <v>307</v>
      </c>
      <c r="F64" s="1" t="s">
        <v>308</v>
      </c>
      <c r="G64" s="1" t="s">
        <v>309</v>
      </c>
      <c r="H64" s="1">
        <v>9162443566</v>
      </c>
      <c r="I64" s="8">
        <v>29542</v>
      </c>
      <c r="J64" s="1">
        <f ca="1">DATEDIF(I64,NOW(),"Y")</f>
        <v>37</v>
      </c>
      <c r="K64" s="1">
        <v>2389808</v>
      </c>
      <c r="L64" s="4">
        <v>43243</v>
      </c>
      <c r="M64" s="4">
        <f>DATE(YEAR(L64) + 1, MONTH(L64), DAY(L64))</f>
        <v>43608</v>
      </c>
      <c r="N64" s="1" t="s">
        <v>35</v>
      </c>
      <c r="O64" s="1" t="s">
        <v>35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s="7" customFormat="1">
      <c r="B65" s="1" t="s">
        <v>291</v>
      </c>
      <c r="C65" s="1" t="s">
        <v>16</v>
      </c>
      <c r="D65" s="1" t="s">
        <v>294</v>
      </c>
      <c r="E65" s="1" t="s">
        <v>297</v>
      </c>
      <c r="F65" s="1" t="s">
        <v>300</v>
      </c>
      <c r="G65" s="1" t="s">
        <v>303</v>
      </c>
      <c r="H65" s="1">
        <v>9072341569</v>
      </c>
      <c r="I65" s="8">
        <v>35939</v>
      </c>
      <c r="J65" s="1">
        <f t="shared" ca="1" si="2"/>
        <v>20</v>
      </c>
      <c r="K65" s="1">
        <v>2389839</v>
      </c>
      <c r="L65" s="4">
        <v>43244</v>
      </c>
      <c r="M65" s="4">
        <f t="shared" si="3"/>
        <v>43609</v>
      </c>
      <c r="N65" s="1" t="s">
        <v>29</v>
      </c>
      <c r="O65" s="1" t="s">
        <v>121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2:36" s="7" customFormat="1">
      <c r="B66" s="1" t="s">
        <v>292</v>
      </c>
      <c r="C66" s="1" t="s">
        <v>16</v>
      </c>
      <c r="D66" s="1" t="s">
        <v>295</v>
      </c>
      <c r="E66" s="1" t="s">
        <v>298</v>
      </c>
      <c r="F66" s="1" t="s">
        <v>301</v>
      </c>
      <c r="G66" s="1" t="s">
        <v>304</v>
      </c>
      <c r="H66" s="1">
        <v>9367210292</v>
      </c>
      <c r="I66" s="8">
        <v>29363</v>
      </c>
      <c r="J66" s="1">
        <f t="shared" ca="1" si="2"/>
        <v>38</v>
      </c>
      <c r="K66" s="1">
        <v>2389840</v>
      </c>
      <c r="L66" s="4">
        <v>43244</v>
      </c>
      <c r="M66" s="4">
        <f t="shared" si="3"/>
        <v>43609</v>
      </c>
      <c r="N66" s="1" t="s">
        <v>35</v>
      </c>
      <c r="O66" s="1" t="s">
        <v>121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2:36" s="7" customFormat="1">
      <c r="B67" s="1" t="s">
        <v>310</v>
      </c>
      <c r="C67" s="1" t="s">
        <v>16</v>
      </c>
      <c r="D67" s="1" t="s">
        <v>327</v>
      </c>
      <c r="E67" s="1" t="s">
        <v>342</v>
      </c>
      <c r="F67" s="1" t="s">
        <v>359</v>
      </c>
      <c r="G67" s="1"/>
      <c r="H67" s="1"/>
      <c r="I67" s="8">
        <v>22375</v>
      </c>
      <c r="J67" s="1">
        <f t="shared" ca="1" si="2"/>
        <v>57</v>
      </c>
      <c r="K67" s="1">
        <v>2389853</v>
      </c>
      <c r="L67" s="4">
        <v>43245</v>
      </c>
      <c r="M67" s="4">
        <v>43610</v>
      </c>
      <c r="N67" s="1" t="s">
        <v>35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6" s="7" customFormat="1">
      <c r="B68" s="1" t="s">
        <v>311</v>
      </c>
      <c r="C68" s="1" t="s">
        <v>16</v>
      </c>
      <c r="D68" s="1" t="s">
        <v>328</v>
      </c>
      <c r="E68" s="1" t="s">
        <v>343</v>
      </c>
      <c r="F68" s="1" t="s">
        <v>360</v>
      </c>
      <c r="G68" s="1"/>
      <c r="H68" s="1"/>
      <c r="I68" s="8">
        <v>24707</v>
      </c>
      <c r="J68" s="1">
        <f t="shared" ca="1" si="2"/>
        <v>50</v>
      </c>
      <c r="K68" s="1">
        <v>2389853</v>
      </c>
      <c r="L68" s="4">
        <v>43245</v>
      </c>
      <c r="M68" s="4">
        <v>43610</v>
      </c>
      <c r="N68" s="1" t="s">
        <v>29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2:36" s="7" customFormat="1">
      <c r="B69" s="1" t="s">
        <v>312</v>
      </c>
      <c r="C69" s="1" t="s">
        <v>16</v>
      </c>
      <c r="D69" s="1" t="s">
        <v>329</v>
      </c>
      <c r="E69" s="1" t="s">
        <v>344</v>
      </c>
      <c r="F69" s="1" t="s">
        <v>361</v>
      </c>
      <c r="G69" s="1"/>
      <c r="H69" s="1"/>
      <c r="I69" s="8">
        <v>23942</v>
      </c>
      <c r="J69" s="1">
        <f t="shared" ca="1" si="2"/>
        <v>52</v>
      </c>
      <c r="K69" s="1">
        <v>2389853</v>
      </c>
      <c r="L69" s="4">
        <v>43245</v>
      </c>
      <c r="M69" s="4">
        <v>43610</v>
      </c>
      <c r="N69" s="1" t="s">
        <v>29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2:36" s="7" customFormat="1">
      <c r="B70" s="1" t="s">
        <v>313</v>
      </c>
      <c r="C70" s="1" t="s">
        <v>16</v>
      </c>
      <c r="D70" s="1" t="s">
        <v>330</v>
      </c>
      <c r="E70" s="1" t="s">
        <v>345</v>
      </c>
      <c r="F70" s="1" t="s">
        <v>362</v>
      </c>
      <c r="G70" s="1"/>
      <c r="H70" s="1"/>
      <c r="I70" s="8">
        <v>24724</v>
      </c>
      <c r="J70" s="1">
        <f t="shared" ca="1" si="2"/>
        <v>50</v>
      </c>
      <c r="K70" s="1">
        <v>2389853</v>
      </c>
      <c r="L70" s="4">
        <v>43245</v>
      </c>
      <c r="M70" s="4">
        <v>43610</v>
      </c>
      <c r="N70" s="1" t="s">
        <v>29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6">
      <c r="B71" s="1" t="s">
        <v>314</v>
      </c>
      <c r="C71" s="1" t="s">
        <v>16</v>
      </c>
      <c r="D71" s="1" t="s">
        <v>331</v>
      </c>
      <c r="E71" s="1" t="s">
        <v>346</v>
      </c>
      <c r="F71" s="1" t="s">
        <v>363</v>
      </c>
      <c r="G71" s="1"/>
      <c r="H71" s="1"/>
      <c r="I71" s="5">
        <v>22732</v>
      </c>
      <c r="J71" s="1">
        <f t="shared" ca="1" si="2"/>
        <v>56</v>
      </c>
      <c r="K71" s="1">
        <v>2389853</v>
      </c>
      <c r="L71" s="4">
        <v>43245</v>
      </c>
      <c r="M71" s="4">
        <v>43610</v>
      </c>
      <c r="N71" s="1" t="s">
        <v>29</v>
      </c>
      <c r="O71" s="1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>
      <c r="B72" s="1" t="s">
        <v>325</v>
      </c>
      <c r="C72" s="1" t="s">
        <v>16</v>
      </c>
      <c r="D72" s="1" t="s">
        <v>58</v>
      </c>
      <c r="E72" s="1" t="s">
        <v>347</v>
      </c>
      <c r="F72" s="1" t="s">
        <v>364</v>
      </c>
      <c r="G72" s="1"/>
      <c r="H72" s="1"/>
      <c r="I72" s="5">
        <v>17800</v>
      </c>
      <c r="J72" s="1">
        <f t="shared" ca="1" si="2"/>
        <v>69</v>
      </c>
      <c r="K72" s="1">
        <v>2389853</v>
      </c>
      <c r="L72" s="4">
        <v>43245</v>
      </c>
      <c r="M72" s="4">
        <v>43610</v>
      </c>
      <c r="N72" s="1" t="s">
        <v>29</v>
      </c>
      <c r="O72" s="1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s="7" customFormat="1">
      <c r="B73" s="1" t="s">
        <v>315</v>
      </c>
      <c r="C73" s="1" t="s">
        <v>16</v>
      </c>
      <c r="D73" s="1" t="s">
        <v>332</v>
      </c>
      <c r="E73" s="1" t="s">
        <v>348</v>
      </c>
      <c r="F73" s="1" t="s">
        <v>365</v>
      </c>
      <c r="G73" s="1"/>
      <c r="H73" s="1"/>
      <c r="I73" s="5">
        <v>23844</v>
      </c>
      <c r="J73" s="1">
        <f t="shared" ca="1" si="2"/>
        <v>53</v>
      </c>
      <c r="K73" s="1">
        <v>2389853</v>
      </c>
      <c r="L73" s="4">
        <v>43245</v>
      </c>
      <c r="M73" s="4">
        <v>43610</v>
      </c>
      <c r="N73" s="1" t="s">
        <v>35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6" s="7" customFormat="1">
      <c r="B74" s="1" t="s">
        <v>326</v>
      </c>
      <c r="C74" s="1" t="s">
        <v>16</v>
      </c>
      <c r="D74" s="1" t="s">
        <v>333</v>
      </c>
      <c r="E74" s="1" t="s">
        <v>349</v>
      </c>
      <c r="F74" s="1" t="s">
        <v>366</v>
      </c>
      <c r="G74" s="1"/>
      <c r="H74" s="1"/>
      <c r="I74" s="5">
        <v>25078</v>
      </c>
      <c r="J74" s="1">
        <f t="shared" ca="1" si="2"/>
        <v>49</v>
      </c>
      <c r="K74" s="1">
        <v>2389853</v>
      </c>
      <c r="L74" s="4">
        <v>43245</v>
      </c>
      <c r="M74" s="4">
        <v>43610</v>
      </c>
      <c r="N74" s="1" t="s">
        <v>35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2:36" s="7" customFormat="1">
      <c r="B75" s="1" t="s">
        <v>316</v>
      </c>
      <c r="C75" s="1" t="s">
        <v>16</v>
      </c>
      <c r="D75" s="1" t="s">
        <v>334</v>
      </c>
      <c r="E75" s="1" t="s">
        <v>350</v>
      </c>
      <c r="F75" s="1" t="s">
        <v>367</v>
      </c>
      <c r="G75" s="1"/>
      <c r="H75" s="1"/>
      <c r="I75" s="5">
        <v>28535</v>
      </c>
      <c r="J75" s="1">
        <f t="shared" ca="1" si="2"/>
        <v>40</v>
      </c>
      <c r="K75" s="1">
        <v>2389853</v>
      </c>
      <c r="L75" s="4">
        <v>43245</v>
      </c>
      <c r="M75" s="4">
        <v>43610</v>
      </c>
      <c r="N75" s="1" t="s">
        <v>29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2:36" s="7" customFormat="1">
      <c r="B76" s="1" t="s">
        <v>317</v>
      </c>
      <c r="C76" s="1" t="s">
        <v>16</v>
      </c>
      <c r="D76" s="1" t="s">
        <v>335</v>
      </c>
      <c r="E76" s="1" t="s">
        <v>351</v>
      </c>
      <c r="F76" s="1" t="s">
        <v>368</v>
      </c>
      <c r="G76" s="1"/>
      <c r="H76" s="1"/>
      <c r="I76" s="5">
        <v>28217</v>
      </c>
      <c r="J76" s="1">
        <f t="shared" ca="1" si="2"/>
        <v>41</v>
      </c>
      <c r="K76" s="1">
        <v>2389853</v>
      </c>
      <c r="L76" s="4">
        <v>43245</v>
      </c>
      <c r="M76" s="4">
        <v>43610</v>
      </c>
      <c r="N76" s="1" t="s">
        <v>29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2:36">
      <c r="B77" s="1" t="s">
        <v>318</v>
      </c>
      <c r="C77" s="1" t="s">
        <v>16</v>
      </c>
      <c r="D77" s="1" t="s">
        <v>336</v>
      </c>
      <c r="E77" s="1" t="s">
        <v>352</v>
      </c>
      <c r="F77" s="1" t="s">
        <v>369</v>
      </c>
      <c r="G77" s="1"/>
      <c r="H77" s="1"/>
      <c r="I77" s="5">
        <v>26855</v>
      </c>
      <c r="J77" s="1">
        <f t="shared" ca="1" si="2"/>
        <v>44</v>
      </c>
      <c r="K77" s="1">
        <v>2389853</v>
      </c>
      <c r="L77" s="4">
        <v>43245</v>
      </c>
      <c r="M77" s="4">
        <v>43610</v>
      </c>
      <c r="N77" s="1" t="s">
        <v>35</v>
      </c>
      <c r="O77" s="1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>
      <c r="B78" s="1" t="s">
        <v>319</v>
      </c>
      <c r="C78" s="1" t="s">
        <v>16</v>
      </c>
      <c r="D78" s="1" t="s">
        <v>337</v>
      </c>
      <c r="E78" s="1" t="s">
        <v>353</v>
      </c>
      <c r="F78" s="1" t="s">
        <v>340</v>
      </c>
      <c r="G78" s="1"/>
      <c r="H78" s="1"/>
      <c r="I78" s="5">
        <v>27904</v>
      </c>
      <c r="J78" s="1">
        <f t="shared" ca="1" si="2"/>
        <v>42</v>
      </c>
      <c r="K78" s="1">
        <v>2389853</v>
      </c>
      <c r="L78" s="4">
        <v>43245</v>
      </c>
      <c r="M78" s="4">
        <v>43610</v>
      </c>
      <c r="N78" s="1" t="s">
        <v>29</v>
      </c>
      <c r="O78" s="1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>
      <c r="B79" s="1" t="s">
        <v>320</v>
      </c>
      <c r="C79" s="1" t="s">
        <v>16</v>
      </c>
      <c r="D79" s="1" t="s">
        <v>338</v>
      </c>
      <c r="E79" s="1" t="s">
        <v>354</v>
      </c>
      <c r="F79" s="1" t="s">
        <v>370</v>
      </c>
      <c r="G79" s="1"/>
      <c r="H79" s="1"/>
      <c r="I79" s="5">
        <v>27170</v>
      </c>
      <c r="J79" s="1">
        <f t="shared" ca="1" si="2"/>
        <v>44</v>
      </c>
      <c r="K79" s="1">
        <v>2389853</v>
      </c>
      <c r="L79" s="4">
        <v>43245</v>
      </c>
      <c r="M79" s="4">
        <v>43610</v>
      </c>
      <c r="N79" s="1" t="s">
        <v>29</v>
      </c>
      <c r="O79" s="1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>
      <c r="B80" s="1" t="s">
        <v>321</v>
      </c>
      <c r="C80" s="1" t="s">
        <v>16</v>
      </c>
      <c r="D80" s="1" t="s">
        <v>339</v>
      </c>
      <c r="E80" s="1" t="s">
        <v>355</v>
      </c>
      <c r="F80" s="1" t="s">
        <v>371</v>
      </c>
      <c r="G80" s="1"/>
      <c r="H80" s="1"/>
      <c r="I80" s="5">
        <v>22298</v>
      </c>
      <c r="J80" s="1">
        <f t="shared" ca="1" si="2"/>
        <v>57</v>
      </c>
      <c r="K80" s="1">
        <v>2389853</v>
      </c>
      <c r="L80" s="4">
        <v>43245</v>
      </c>
      <c r="M80" s="4">
        <v>43610</v>
      </c>
      <c r="N80" s="1" t="s">
        <v>35</v>
      </c>
      <c r="O80" s="1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>
      <c r="B81" s="1" t="s">
        <v>322</v>
      </c>
      <c r="C81" s="1" t="s">
        <v>16</v>
      </c>
      <c r="D81" s="1" t="s">
        <v>340</v>
      </c>
      <c r="E81" s="1" t="s">
        <v>356</v>
      </c>
      <c r="F81" s="1" t="s">
        <v>372</v>
      </c>
      <c r="G81" s="1"/>
      <c r="H81" s="1"/>
      <c r="I81" s="4">
        <v>25690</v>
      </c>
      <c r="J81" s="1">
        <f t="shared" ca="1" si="2"/>
        <v>48</v>
      </c>
      <c r="K81" s="1">
        <v>2389853</v>
      </c>
      <c r="L81" s="4">
        <v>43245</v>
      </c>
      <c r="M81" s="4">
        <v>43610</v>
      </c>
      <c r="N81" s="1" t="s">
        <v>35</v>
      </c>
      <c r="O81" s="1"/>
      <c r="P81" s="1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>
      <c r="B82" s="1" t="s">
        <v>323</v>
      </c>
      <c r="C82" s="1" t="s">
        <v>16</v>
      </c>
      <c r="D82" s="1" t="s">
        <v>340</v>
      </c>
      <c r="E82" s="1" t="s">
        <v>357</v>
      </c>
      <c r="F82" s="1" t="s">
        <v>372</v>
      </c>
      <c r="G82" s="1"/>
      <c r="H82" s="1"/>
      <c r="I82" s="4">
        <v>27100</v>
      </c>
      <c r="J82" s="1">
        <f t="shared" ca="1" si="2"/>
        <v>44</v>
      </c>
      <c r="K82" s="1">
        <v>2389853</v>
      </c>
      <c r="L82" s="4">
        <v>43245</v>
      </c>
      <c r="M82" s="4">
        <v>43610</v>
      </c>
      <c r="N82" s="1" t="s">
        <v>35</v>
      </c>
      <c r="O82" s="1"/>
      <c r="P82" s="1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>
      <c r="B83" s="1" t="s">
        <v>324</v>
      </c>
      <c r="C83" s="1" t="s">
        <v>16</v>
      </c>
      <c r="D83" s="1" t="s">
        <v>341</v>
      </c>
      <c r="E83" s="1" t="s">
        <v>358</v>
      </c>
      <c r="F83" s="1" t="s">
        <v>373</v>
      </c>
      <c r="G83" s="1"/>
      <c r="H83" s="1"/>
      <c r="I83" s="4">
        <v>30411</v>
      </c>
      <c r="J83" s="1">
        <f t="shared" ca="1" si="2"/>
        <v>35</v>
      </c>
      <c r="K83" s="1">
        <v>2389853</v>
      </c>
      <c r="L83" s="4">
        <v>43245</v>
      </c>
      <c r="M83" s="4">
        <v>43610</v>
      </c>
      <c r="N83" s="1" t="s">
        <v>29</v>
      </c>
      <c r="O83" s="1"/>
      <c r="P83" s="1"/>
      <c r="Q83" s="1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>
      <c r="B84" s="1" t="s">
        <v>374</v>
      </c>
      <c r="C84" s="1" t="s">
        <v>16</v>
      </c>
      <c r="D84" s="1" t="s">
        <v>375</v>
      </c>
      <c r="E84" s="1" t="s">
        <v>376</v>
      </c>
      <c r="F84" s="1"/>
      <c r="G84" s="1"/>
      <c r="H84" s="1">
        <v>9073265141</v>
      </c>
      <c r="I84" s="5">
        <v>36317</v>
      </c>
      <c r="J84" s="1">
        <f t="shared" ca="1" si="2"/>
        <v>18</v>
      </c>
      <c r="K84" s="1">
        <v>2389852</v>
      </c>
      <c r="L84" s="4">
        <v>43245</v>
      </c>
      <c r="M84" s="4">
        <v>43610</v>
      </c>
      <c r="N84" s="1"/>
      <c r="O84" s="1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>
      <c r="B85" s="1" t="s">
        <v>377</v>
      </c>
      <c r="C85" s="1" t="s">
        <v>16</v>
      </c>
      <c r="D85" s="1" t="s">
        <v>217</v>
      </c>
      <c r="E85" s="1" t="s">
        <v>378</v>
      </c>
      <c r="F85" s="1" t="s">
        <v>379</v>
      </c>
      <c r="G85" s="1"/>
      <c r="H85" s="1"/>
      <c r="I85" s="5">
        <v>15757</v>
      </c>
      <c r="J85" s="1">
        <f t="shared" ca="1" si="2"/>
        <v>75</v>
      </c>
      <c r="K85" s="1">
        <v>2389880</v>
      </c>
      <c r="L85" s="4">
        <v>43245</v>
      </c>
      <c r="M85" s="4">
        <v>43610</v>
      </c>
      <c r="N85" s="1"/>
      <c r="O85" s="1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>
      <c r="B86" s="1" t="s">
        <v>418</v>
      </c>
      <c r="C86" s="1" t="s">
        <v>16</v>
      </c>
      <c r="D86" s="1" t="s">
        <v>421</v>
      </c>
      <c r="E86" s="1" t="s">
        <v>424</v>
      </c>
      <c r="F86" s="1" t="s">
        <v>427</v>
      </c>
      <c r="G86" s="1" t="s">
        <v>430</v>
      </c>
      <c r="H86" s="1">
        <v>9089041044</v>
      </c>
      <c r="I86" s="5">
        <v>27519</v>
      </c>
      <c r="J86" s="1">
        <f ca="1">DATEDIF(I86,NOW(),"Y")</f>
        <v>43</v>
      </c>
      <c r="K86" s="1">
        <v>2389862</v>
      </c>
      <c r="L86" s="4">
        <v>43245</v>
      </c>
      <c r="M86" s="4">
        <v>43610</v>
      </c>
      <c r="N86" s="1" t="s">
        <v>35</v>
      </c>
      <c r="O86" s="1" t="s">
        <v>35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s="7" customFormat="1">
      <c r="B87" s="1" t="s">
        <v>452</v>
      </c>
      <c r="C87" s="1" t="s">
        <v>16</v>
      </c>
      <c r="D87" s="1" t="s">
        <v>456</v>
      </c>
      <c r="E87" s="1" t="s">
        <v>460</v>
      </c>
      <c r="F87" s="1" t="s">
        <v>464</v>
      </c>
      <c r="G87" s="1" t="s">
        <v>468</v>
      </c>
      <c r="H87" s="1">
        <v>9065528760</v>
      </c>
      <c r="I87" s="5">
        <v>31200</v>
      </c>
      <c r="J87" s="6">
        <f ca="1">DATEDIF(I87,NOW(),"Y")</f>
        <v>33</v>
      </c>
      <c r="K87" s="1">
        <v>2389859</v>
      </c>
      <c r="L87" s="4">
        <v>43245</v>
      </c>
      <c r="M87" s="4">
        <f>DATE(YEAR(L87) + 1, MONTH(L87), DAY(L87))</f>
        <v>43610</v>
      </c>
      <c r="N87" s="1" t="s">
        <v>29</v>
      </c>
      <c r="O87" s="1" t="s">
        <v>35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>
      <c r="B88" s="1" t="s">
        <v>380</v>
      </c>
      <c r="C88" s="1" t="s">
        <v>16</v>
      </c>
      <c r="D88" s="1" t="s">
        <v>390</v>
      </c>
      <c r="E88" s="1" t="s">
        <v>394</v>
      </c>
      <c r="F88" s="1" t="s">
        <v>395</v>
      </c>
      <c r="G88" s="1"/>
      <c r="H88" s="1">
        <v>9274637705</v>
      </c>
      <c r="I88" s="5">
        <v>31205</v>
      </c>
      <c r="J88" s="1">
        <v>32</v>
      </c>
      <c r="K88" s="1">
        <v>2389919</v>
      </c>
      <c r="L88" s="4">
        <v>43248</v>
      </c>
      <c r="M88" s="4">
        <v>43613</v>
      </c>
      <c r="N88" s="1" t="s">
        <v>35</v>
      </c>
      <c r="O88" s="1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>
      <c r="B89" s="1" t="s">
        <v>381</v>
      </c>
      <c r="C89" s="1" t="s">
        <v>16</v>
      </c>
      <c r="D89" s="1" t="s">
        <v>391</v>
      </c>
      <c r="E89" s="1" t="s">
        <v>74</v>
      </c>
      <c r="F89" s="1" t="s">
        <v>409</v>
      </c>
      <c r="G89" s="1"/>
      <c r="H89" s="1">
        <v>9338599419</v>
      </c>
      <c r="I89" s="5">
        <v>34188</v>
      </c>
      <c r="J89" s="1">
        <v>24</v>
      </c>
      <c r="K89" s="1">
        <v>2389919</v>
      </c>
      <c r="L89" s="4">
        <v>43248</v>
      </c>
      <c r="M89" s="4">
        <v>43613</v>
      </c>
      <c r="N89" s="1"/>
      <c r="O89" s="1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>
      <c r="B90" s="1" t="s">
        <v>382</v>
      </c>
      <c r="C90" s="1" t="s">
        <v>16</v>
      </c>
      <c r="D90" s="1" t="s">
        <v>124</v>
      </c>
      <c r="E90" s="1" t="s">
        <v>401</v>
      </c>
      <c r="F90" s="1" t="s">
        <v>410</v>
      </c>
      <c r="G90" s="1"/>
      <c r="H90" s="1">
        <v>9954875191</v>
      </c>
      <c r="I90" s="5">
        <v>32277</v>
      </c>
      <c r="J90" s="1">
        <v>30</v>
      </c>
      <c r="K90" s="1">
        <v>2389919</v>
      </c>
      <c r="L90" s="4">
        <v>43248</v>
      </c>
      <c r="M90" s="4">
        <v>43613</v>
      </c>
      <c r="N90" s="1" t="s">
        <v>35</v>
      </c>
      <c r="O90" s="1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>
      <c r="B91" s="1" t="s">
        <v>383</v>
      </c>
      <c r="C91" s="1" t="s">
        <v>16</v>
      </c>
      <c r="D91" s="1" t="s">
        <v>392</v>
      </c>
      <c r="E91" s="1" t="s">
        <v>402</v>
      </c>
      <c r="F91" s="1" t="s">
        <v>411</v>
      </c>
      <c r="G91" s="1"/>
      <c r="H91" s="1">
        <v>9204155621</v>
      </c>
      <c r="I91" s="5">
        <v>33274</v>
      </c>
      <c r="J91" s="1">
        <v>27</v>
      </c>
      <c r="K91" s="1">
        <v>2389919</v>
      </c>
      <c r="L91" s="4">
        <v>43248</v>
      </c>
      <c r="M91" s="4">
        <v>43613</v>
      </c>
      <c r="N91" s="1" t="s">
        <v>35</v>
      </c>
      <c r="O91" s="1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>
      <c r="B92" s="1" t="s">
        <v>384</v>
      </c>
      <c r="C92" s="1" t="s">
        <v>16</v>
      </c>
      <c r="D92" s="1" t="s">
        <v>393</v>
      </c>
      <c r="E92" s="1" t="s">
        <v>403</v>
      </c>
      <c r="F92" s="1" t="s">
        <v>412</v>
      </c>
      <c r="G92" s="1"/>
      <c r="H92" s="1">
        <v>9102214425</v>
      </c>
      <c r="I92" s="5">
        <v>30984</v>
      </c>
      <c r="J92" s="1">
        <v>28</v>
      </c>
      <c r="K92" s="1">
        <v>2389919</v>
      </c>
      <c r="L92" s="4">
        <v>43248</v>
      </c>
      <c r="M92" s="4">
        <v>43613</v>
      </c>
      <c r="N92" s="1" t="s">
        <v>35</v>
      </c>
      <c r="O92" s="1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>
      <c r="B93" s="1" t="s">
        <v>385</v>
      </c>
      <c r="C93" s="1" t="s">
        <v>16</v>
      </c>
      <c r="D93" s="1" t="s">
        <v>396</v>
      </c>
      <c r="E93" s="1" t="s">
        <v>404</v>
      </c>
      <c r="F93" s="1" t="s">
        <v>413</v>
      </c>
      <c r="G93" s="1"/>
      <c r="H93" s="1">
        <v>9480745139</v>
      </c>
      <c r="I93" s="5">
        <v>31030</v>
      </c>
      <c r="J93" s="1">
        <v>33</v>
      </c>
      <c r="K93" s="1">
        <v>2389919</v>
      </c>
      <c r="L93" s="4">
        <v>43248</v>
      </c>
      <c r="M93" s="4">
        <v>43613</v>
      </c>
      <c r="N93" s="1" t="s">
        <v>35</v>
      </c>
      <c r="O93" s="1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>
      <c r="B94" s="1" t="s">
        <v>386</v>
      </c>
      <c r="C94" s="1" t="s">
        <v>16</v>
      </c>
      <c r="D94" s="1" t="s">
        <v>397</v>
      </c>
      <c r="E94" s="1" t="s">
        <v>405</v>
      </c>
      <c r="F94" s="1" t="s">
        <v>414</v>
      </c>
      <c r="G94" s="1"/>
      <c r="H94" s="1">
        <v>9959919710</v>
      </c>
      <c r="I94" s="5">
        <v>31886</v>
      </c>
      <c r="J94" s="1">
        <v>31</v>
      </c>
      <c r="K94" s="1">
        <v>2389919</v>
      </c>
      <c r="L94" s="4">
        <v>43248</v>
      </c>
      <c r="M94" s="4">
        <v>43613</v>
      </c>
      <c r="N94" s="1" t="s">
        <v>29</v>
      </c>
      <c r="O94" s="1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>
      <c r="B95" s="1" t="s">
        <v>387</v>
      </c>
      <c r="C95" s="1" t="s">
        <v>16</v>
      </c>
      <c r="D95" s="1" t="s">
        <v>398</v>
      </c>
      <c r="E95" s="1" t="s">
        <v>406</v>
      </c>
      <c r="F95" s="1" t="s">
        <v>415</v>
      </c>
      <c r="G95" s="1"/>
      <c r="H95" s="1">
        <v>9302285300</v>
      </c>
      <c r="I95" s="5">
        <v>34011</v>
      </c>
      <c r="J95" s="1">
        <v>25</v>
      </c>
      <c r="K95" s="1">
        <v>2389919</v>
      </c>
      <c r="L95" s="4">
        <v>43248</v>
      </c>
      <c r="M95" s="4">
        <v>43613</v>
      </c>
      <c r="N95" s="1" t="s">
        <v>35</v>
      </c>
      <c r="O95" s="1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>
      <c r="B96" s="1" t="s">
        <v>388</v>
      </c>
      <c r="C96" s="1" t="s">
        <v>16</v>
      </c>
      <c r="D96" s="1" t="s">
        <v>399</v>
      </c>
      <c r="E96" s="1" t="s">
        <v>407</v>
      </c>
      <c r="F96" s="1" t="s">
        <v>416</v>
      </c>
      <c r="G96" s="1"/>
      <c r="H96" s="1">
        <v>9391321886</v>
      </c>
      <c r="I96" s="5">
        <v>32573</v>
      </c>
      <c r="J96" s="1">
        <v>29</v>
      </c>
      <c r="K96" s="1">
        <v>2389919</v>
      </c>
      <c r="L96" s="4">
        <v>43248</v>
      </c>
      <c r="M96" s="4">
        <v>43613</v>
      </c>
      <c r="N96" s="1" t="s">
        <v>35</v>
      </c>
      <c r="O96" s="1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>
      <c r="B97" s="1" t="s">
        <v>389</v>
      </c>
      <c r="C97" s="1" t="s">
        <v>16</v>
      </c>
      <c r="D97" s="1" t="s">
        <v>400</v>
      </c>
      <c r="E97" s="1" t="s">
        <v>408</v>
      </c>
      <c r="F97" s="1" t="s">
        <v>417</v>
      </c>
      <c r="G97" s="1"/>
      <c r="H97" s="1">
        <v>9055138174</v>
      </c>
      <c r="I97" s="5">
        <v>35289</v>
      </c>
      <c r="J97" s="1">
        <v>21</v>
      </c>
      <c r="K97" s="1">
        <v>2389919</v>
      </c>
      <c r="L97" s="4">
        <v>43248</v>
      </c>
      <c r="M97" s="4">
        <v>43613</v>
      </c>
      <c r="N97" s="1" t="s">
        <v>29</v>
      </c>
      <c r="O97" s="1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>
      <c r="B98" s="1" t="s">
        <v>419</v>
      </c>
      <c r="C98" s="1" t="s">
        <v>16</v>
      </c>
      <c r="D98" s="1" t="s">
        <v>422</v>
      </c>
      <c r="E98" s="1" t="s">
        <v>425</v>
      </c>
      <c r="F98" s="1" t="s">
        <v>428</v>
      </c>
      <c r="G98" s="1" t="s">
        <v>431</v>
      </c>
      <c r="H98" s="1">
        <v>9120672564</v>
      </c>
      <c r="I98" s="5">
        <v>36508</v>
      </c>
      <c r="J98" s="1">
        <f t="shared" ref="J98:J113" ca="1" si="4">DATEDIF(I98,NOW(),"Y")</f>
        <v>18</v>
      </c>
      <c r="K98" s="1">
        <v>2389903</v>
      </c>
      <c r="L98" s="4">
        <v>43248</v>
      </c>
      <c r="M98" s="4">
        <f t="shared" ref="M98:M108" si="5">DATE(YEAR(L98) + 1, MONTH(L98), DAY(L98))</f>
        <v>43613</v>
      </c>
      <c r="N98" s="1" t="s">
        <v>29</v>
      </c>
      <c r="O98" s="1" t="s">
        <v>121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s="7" customFormat="1">
      <c r="B99" s="1" t="s">
        <v>420</v>
      </c>
      <c r="C99" s="1" t="s">
        <v>16</v>
      </c>
      <c r="D99" s="1" t="s">
        <v>423</v>
      </c>
      <c r="E99" s="1" t="s">
        <v>426</v>
      </c>
      <c r="F99" s="1" t="s">
        <v>429</v>
      </c>
      <c r="G99" s="1" t="s">
        <v>432</v>
      </c>
      <c r="H99" s="1">
        <v>9205212007</v>
      </c>
      <c r="I99" s="5">
        <v>25294</v>
      </c>
      <c r="J99" s="1">
        <f t="shared" ca="1" si="4"/>
        <v>49</v>
      </c>
      <c r="K99" s="1">
        <v>2389906</v>
      </c>
      <c r="L99" s="4">
        <v>43248</v>
      </c>
      <c r="M99" s="4">
        <f t="shared" si="5"/>
        <v>43613</v>
      </c>
      <c r="N99" s="1" t="s">
        <v>35</v>
      </c>
      <c r="O99" s="1" t="s">
        <v>35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2:36" s="7" customFormat="1">
      <c r="B100" s="1" t="s">
        <v>433</v>
      </c>
      <c r="C100" s="1" t="s">
        <v>16</v>
      </c>
      <c r="D100" s="1" t="s">
        <v>437</v>
      </c>
      <c r="E100" s="1" t="s">
        <v>441</v>
      </c>
      <c r="F100" s="1" t="s">
        <v>445</v>
      </c>
      <c r="G100" s="1" t="s">
        <v>448</v>
      </c>
      <c r="H100" s="1">
        <v>9067144792</v>
      </c>
      <c r="I100" s="5">
        <v>32830</v>
      </c>
      <c r="J100" s="1">
        <f t="shared" ca="1" si="4"/>
        <v>28</v>
      </c>
      <c r="K100" s="1">
        <v>2389905</v>
      </c>
      <c r="L100" s="4">
        <v>43248</v>
      </c>
      <c r="M100" s="4">
        <f t="shared" si="5"/>
        <v>43613</v>
      </c>
      <c r="N100" s="1" t="s">
        <v>35</v>
      </c>
      <c r="O100" s="1" t="s">
        <v>121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6" s="7" customFormat="1">
      <c r="B101" s="1" t="s">
        <v>434</v>
      </c>
      <c r="C101" s="1" t="s">
        <v>16</v>
      </c>
      <c r="D101" s="1" t="s">
        <v>438</v>
      </c>
      <c r="E101" s="1" t="s">
        <v>442</v>
      </c>
      <c r="F101" s="1" t="s">
        <v>446</v>
      </c>
      <c r="G101" s="1" t="s">
        <v>449</v>
      </c>
      <c r="H101" s="1">
        <v>9562265378</v>
      </c>
      <c r="I101" s="5">
        <v>34818</v>
      </c>
      <c r="J101" s="1">
        <f t="shared" ca="1" si="4"/>
        <v>23</v>
      </c>
      <c r="K101" s="1">
        <v>2389907</v>
      </c>
      <c r="L101" s="4">
        <v>43248</v>
      </c>
      <c r="M101" s="4">
        <f t="shared" si="5"/>
        <v>43613</v>
      </c>
      <c r="N101" s="1" t="s">
        <v>29</v>
      </c>
      <c r="O101" s="1" t="s">
        <v>121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s="7" customFormat="1">
      <c r="B102" s="1" t="s">
        <v>435</v>
      </c>
      <c r="C102" s="1" t="s">
        <v>16</v>
      </c>
      <c r="D102" s="1" t="s">
        <v>439</v>
      </c>
      <c r="E102" s="1" t="s">
        <v>443</v>
      </c>
      <c r="F102" s="1" t="s">
        <v>437</v>
      </c>
      <c r="G102" s="1" t="s">
        <v>450</v>
      </c>
      <c r="H102" s="1">
        <v>9214290280</v>
      </c>
      <c r="I102" s="5">
        <v>29696</v>
      </c>
      <c r="J102" s="1">
        <f t="shared" ca="1" si="4"/>
        <v>37</v>
      </c>
      <c r="K102" s="1">
        <v>2389910</v>
      </c>
      <c r="L102" s="4">
        <v>43248</v>
      </c>
      <c r="M102" s="4">
        <f t="shared" si="5"/>
        <v>43613</v>
      </c>
      <c r="N102" s="1" t="s">
        <v>29</v>
      </c>
      <c r="O102" s="1" t="s">
        <v>35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2:36" s="7" customFormat="1">
      <c r="B103" s="1" t="s">
        <v>436</v>
      </c>
      <c r="C103" s="1" t="s">
        <v>16</v>
      </c>
      <c r="D103" s="1" t="s">
        <v>440</v>
      </c>
      <c r="E103" s="1" t="s">
        <v>444</v>
      </c>
      <c r="F103" s="1" t="s">
        <v>447</v>
      </c>
      <c r="G103" s="1" t="s">
        <v>451</v>
      </c>
      <c r="H103" s="1">
        <v>9507483623</v>
      </c>
      <c r="I103" s="5">
        <v>31262</v>
      </c>
      <c r="J103" s="1">
        <f t="shared" ca="1" si="4"/>
        <v>32</v>
      </c>
      <c r="K103" s="1">
        <v>2389933</v>
      </c>
      <c r="L103" s="4">
        <v>43248</v>
      </c>
      <c r="M103" s="4">
        <f t="shared" si="5"/>
        <v>43613</v>
      </c>
      <c r="N103" s="1" t="s">
        <v>29</v>
      </c>
      <c r="O103" s="1" t="s">
        <v>35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s="7" customFormat="1">
      <c r="B104" s="1" t="s">
        <v>472</v>
      </c>
      <c r="C104" s="1" t="s">
        <v>16</v>
      </c>
      <c r="D104" s="1" t="s">
        <v>474</v>
      </c>
      <c r="E104" s="1" t="s">
        <v>475</v>
      </c>
      <c r="F104" s="1" t="s">
        <v>477</v>
      </c>
      <c r="G104" s="1" t="s">
        <v>478</v>
      </c>
      <c r="H104" s="1">
        <v>9178887816</v>
      </c>
      <c r="I104" s="5">
        <v>37580</v>
      </c>
      <c r="J104" s="1">
        <f ca="1">DATEDIF(I104,NOW(),"Y")</f>
        <v>15</v>
      </c>
      <c r="K104" s="1">
        <v>2389914</v>
      </c>
      <c r="L104" s="4">
        <v>43248</v>
      </c>
      <c r="M104" s="4">
        <f>DATE(YEAR(L104) + 1, MONTH(L104), DAY(L104))</f>
        <v>43613</v>
      </c>
      <c r="N104" s="1" t="s">
        <v>35</v>
      </c>
      <c r="O104" s="1" t="s">
        <v>121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s="7" customFormat="1">
      <c r="B105" s="1" t="s">
        <v>473</v>
      </c>
      <c r="C105" s="1" t="s">
        <v>16</v>
      </c>
      <c r="D105" s="1" t="s">
        <v>474</v>
      </c>
      <c r="E105" s="1" t="s">
        <v>476</v>
      </c>
      <c r="F105" s="1" t="s">
        <v>477</v>
      </c>
      <c r="G105" s="1" t="s">
        <v>478</v>
      </c>
      <c r="H105" s="1">
        <v>9178887816</v>
      </c>
      <c r="I105" s="5">
        <v>25194</v>
      </c>
      <c r="J105" s="1">
        <f ca="1">DATEDIF(I105,NOW(),"Y")</f>
        <v>49</v>
      </c>
      <c r="K105" s="1">
        <v>2389915</v>
      </c>
      <c r="L105" s="4">
        <v>43248</v>
      </c>
      <c r="M105" s="4">
        <f>DATE(YEAR(L105) + 1, MONTH(L105), DAY(L105))</f>
        <v>43613</v>
      </c>
      <c r="N105" s="1" t="s">
        <v>29</v>
      </c>
      <c r="O105" s="1" t="s">
        <v>35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s="7" customFormat="1">
      <c r="B106" s="1" t="s">
        <v>453</v>
      </c>
      <c r="C106" s="1" t="s">
        <v>16</v>
      </c>
      <c r="D106" s="1" t="s">
        <v>457</v>
      </c>
      <c r="E106" s="1" t="s">
        <v>461</v>
      </c>
      <c r="F106" s="1" t="s">
        <v>465</v>
      </c>
      <c r="G106" s="1" t="s">
        <v>469</v>
      </c>
      <c r="H106" s="1">
        <v>9776950643</v>
      </c>
      <c r="I106" s="5">
        <v>35625</v>
      </c>
      <c r="J106" s="1">
        <f t="shared" ca="1" si="4"/>
        <v>20</v>
      </c>
      <c r="K106" s="1">
        <v>2389934</v>
      </c>
      <c r="L106" s="4">
        <v>43249</v>
      </c>
      <c r="M106" s="4">
        <f t="shared" si="5"/>
        <v>43614</v>
      </c>
      <c r="N106" s="1" t="s">
        <v>35</v>
      </c>
      <c r="O106" s="1" t="s">
        <v>121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s="7" customFormat="1">
      <c r="B107" s="1" t="s">
        <v>454</v>
      </c>
      <c r="C107" s="1" t="s">
        <v>16</v>
      </c>
      <c r="D107" s="1" t="s">
        <v>458</v>
      </c>
      <c r="E107" s="1" t="s">
        <v>462</v>
      </c>
      <c r="F107" s="1" t="s">
        <v>466</v>
      </c>
      <c r="G107" s="1" t="s">
        <v>470</v>
      </c>
      <c r="H107" s="1">
        <v>9084873846</v>
      </c>
      <c r="I107" s="5">
        <v>32113</v>
      </c>
      <c r="J107" s="1">
        <f t="shared" ca="1" si="4"/>
        <v>30</v>
      </c>
      <c r="K107" s="1">
        <v>2389942</v>
      </c>
      <c r="L107" s="4">
        <v>43250</v>
      </c>
      <c r="M107" s="4">
        <f t="shared" si="5"/>
        <v>43615</v>
      </c>
      <c r="N107" s="1" t="s">
        <v>35</v>
      </c>
      <c r="O107" s="1" t="s">
        <v>35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s="7" customFormat="1">
      <c r="B108" s="1" t="s">
        <v>455</v>
      </c>
      <c r="C108" s="1" t="s">
        <v>16</v>
      </c>
      <c r="D108" s="1" t="s">
        <v>459</v>
      </c>
      <c r="E108" s="1" t="s">
        <v>463</v>
      </c>
      <c r="F108" s="1" t="s">
        <v>467</v>
      </c>
      <c r="G108" s="1" t="s">
        <v>471</v>
      </c>
      <c r="H108" s="1">
        <v>9103123386</v>
      </c>
      <c r="I108" s="5">
        <v>34583</v>
      </c>
      <c r="J108" s="1">
        <f t="shared" ca="1" si="4"/>
        <v>23</v>
      </c>
      <c r="K108" s="1">
        <v>2389946</v>
      </c>
      <c r="L108" s="4">
        <v>43250</v>
      </c>
      <c r="M108" s="4">
        <f t="shared" si="5"/>
        <v>43615</v>
      </c>
      <c r="N108" s="1" t="s">
        <v>35</v>
      </c>
      <c r="O108" s="1" t="s">
        <v>121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s="7" customFormat="1">
      <c r="B109" s="1">
        <v>5152685</v>
      </c>
      <c r="C109" s="1" t="s">
        <v>16</v>
      </c>
      <c r="D109" s="1" t="s">
        <v>479</v>
      </c>
      <c r="E109" s="1" t="s">
        <v>484</v>
      </c>
      <c r="F109" s="1" t="s">
        <v>489</v>
      </c>
      <c r="G109" s="1" t="s">
        <v>493</v>
      </c>
      <c r="H109" s="1">
        <v>9178503798</v>
      </c>
      <c r="I109" s="4">
        <v>36577</v>
      </c>
      <c r="J109" s="1">
        <f t="shared" ca="1" si="4"/>
        <v>18</v>
      </c>
      <c r="K109" s="1">
        <v>2389500</v>
      </c>
      <c r="L109" s="4">
        <v>43227</v>
      </c>
      <c r="M109" s="4">
        <v>43592</v>
      </c>
      <c r="N109" s="1" t="s">
        <v>35</v>
      </c>
      <c r="O109" s="1" t="s">
        <v>121</v>
      </c>
      <c r="P109" s="1"/>
      <c r="Q109" s="1"/>
      <c r="R109" s="1"/>
      <c r="S109" s="1"/>
      <c r="T109" s="1"/>
      <c r="U109" s="1"/>
      <c r="V109" s="1"/>
    </row>
    <row r="110" spans="2:36" s="7" customFormat="1">
      <c r="B110" s="1">
        <v>5152686</v>
      </c>
      <c r="C110" s="1" t="s">
        <v>16</v>
      </c>
      <c r="D110" s="1" t="s">
        <v>480</v>
      </c>
      <c r="E110" s="1" t="s">
        <v>485</v>
      </c>
      <c r="F110" s="1" t="s">
        <v>490</v>
      </c>
      <c r="G110" s="1" t="s">
        <v>494</v>
      </c>
      <c r="H110" s="1">
        <v>9460562298</v>
      </c>
      <c r="I110" s="4">
        <v>36751</v>
      </c>
      <c r="J110" s="1">
        <f t="shared" ca="1" si="4"/>
        <v>17</v>
      </c>
      <c r="K110" s="1">
        <v>2389500</v>
      </c>
      <c r="L110" s="4">
        <v>43227</v>
      </c>
      <c r="M110" s="4">
        <v>43592</v>
      </c>
      <c r="N110" s="1" t="s">
        <v>35</v>
      </c>
      <c r="O110" s="1" t="s">
        <v>121</v>
      </c>
      <c r="P110" s="1"/>
      <c r="Q110" s="1"/>
      <c r="R110" s="1"/>
      <c r="S110" s="1"/>
      <c r="T110" s="1"/>
      <c r="U110" s="1"/>
      <c r="V110" s="1"/>
    </row>
    <row r="111" spans="2:36" s="7" customFormat="1">
      <c r="B111" s="1">
        <v>5152687</v>
      </c>
      <c r="C111" s="1" t="s">
        <v>16</v>
      </c>
      <c r="D111" s="1" t="s">
        <v>481</v>
      </c>
      <c r="E111" s="1" t="s">
        <v>486</v>
      </c>
      <c r="F111" s="1" t="s">
        <v>423</v>
      </c>
      <c r="G111" s="1" t="s">
        <v>497</v>
      </c>
      <c r="H111" s="1">
        <v>9985494056</v>
      </c>
      <c r="I111" s="4">
        <v>36854</v>
      </c>
      <c r="J111" s="1">
        <f t="shared" ca="1" si="4"/>
        <v>17</v>
      </c>
      <c r="K111" s="1">
        <v>2389500</v>
      </c>
      <c r="L111" s="4">
        <v>43227</v>
      </c>
      <c r="M111" s="4">
        <v>43592</v>
      </c>
      <c r="N111" s="1" t="s">
        <v>29</v>
      </c>
      <c r="O111" s="1" t="s">
        <v>121</v>
      </c>
      <c r="P111" s="1"/>
      <c r="Q111" s="1"/>
      <c r="R111" s="1"/>
      <c r="S111" s="1"/>
      <c r="T111" s="1"/>
      <c r="U111" s="1"/>
      <c r="V111" s="1"/>
    </row>
    <row r="112" spans="2:36" s="7" customFormat="1">
      <c r="B112" s="1">
        <v>5152688</v>
      </c>
      <c r="C112" s="1" t="s">
        <v>16</v>
      </c>
      <c r="D112" s="1" t="s">
        <v>482</v>
      </c>
      <c r="E112" s="1" t="s">
        <v>487</v>
      </c>
      <c r="F112" s="1" t="s">
        <v>491</v>
      </c>
      <c r="G112" s="1" t="s">
        <v>495</v>
      </c>
      <c r="H112" s="1">
        <v>9275826743</v>
      </c>
      <c r="I112" s="4">
        <v>36625</v>
      </c>
      <c r="J112" s="1">
        <f t="shared" ca="1" si="4"/>
        <v>18</v>
      </c>
      <c r="K112" s="1">
        <v>2389500</v>
      </c>
      <c r="L112" s="4">
        <v>43227</v>
      </c>
      <c r="M112" s="4">
        <v>43592</v>
      </c>
      <c r="N112" s="1" t="s">
        <v>35</v>
      </c>
      <c r="O112" s="1" t="s">
        <v>121</v>
      </c>
      <c r="P112" s="1"/>
      <c r="Q112" s="1"/>
      <c r="R112" s="1"/>
      <c r="S112" s="1"/>
      <c r="T112" s="1"/>
      <c r="U112" s="1"/>
      <c r="V112" s="1"/>
    </row>
    <row r="113" spans="2:36" s="7" customFormat="1">
      <c r="B113" s="1">
        <v>5152689</v>
      </c>
      <c r="C113" s="1" t="s">
        <v>16</v>
      </c>
      <c r="D113" s="1" t="s">
        <v>483</v>
      </c>
      <c r="E113" s="1" t="s">
        <v>488</v>
      </c>
      <c r="F113" s="1" t="s">
        <v>492</v>
      </c>
      <c r="G113" s="1" t="s">
        <v>496</v>
      </c>
      <c r="H113" s="1">
        <v>9973872587</v>
      </c>
      <c r="I113" s="4">
        <v>36752</v>
      </c>
      <c r="J113" s="1">
        <f t="shared" ca="1" si="4"/>
        <v>17</v>
      </c>
      <c r="K113" s="1">
        <v>2389500</v>
      </c>
      <c r="L113" s="4">
        <v>43227</v>
      </c>
      <c r="M113" s="4">
        <v>43592</v>
      </c>
      <c r="N113" s="1" t="s">
        <v>29</v>
      </c>
      <c r="O113" s="1" t="s">
        <v>121</v>
      </c>
      <c r="P113" s="1"/>
      <c r="Q113" s="1"/>
      <c r="R113" s="1"/>
      <c r="S113" s="1"/>
      <c r="T113" s="1"/>
      <c r="U113" s="1"/>
      <c r="V113" s="1"/>
    </row>
    <row r="114" spans="2:36" s="7" customFormat="1">
      <c r="B114" s="1"/>
      <c r="C114" s="1"/>
      <c r="D114" s="1"/>
      <c r="E114" s="1"/>
      <c r="F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2:36" s="7" customFormat="1">
      <c r="B115" s="1"/>
      <c r="C115" s="1"/>
      <c r="D115" s="1"/>
      <c r="E115" s="1"/>
      <c r="F115" s="1"/>
      <c r="G115" s="1"/>
      <c r="H115" s="1"/>
      <c r="I115" s="4"/>
      <c r="J115" s="1"/>
      <c r="K115" s="1"/>
      <c r="L115" s="4"/>
      <c r="M115" s="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s="7" customFormat="1">
      <c r="B116" s="1"/>
      <c r="C116" s="1"/>
      <c r="D116" s="1"/>
      <c r="E116" s="1"/>
      <c r="F116" s="1"/>
      <c r="G116" s="1"/>
      <c r="H116" s="1"/>
      <c r="I116" s="4"/>
      <c r="J116" s="1"/>
      <c r="K116" s="1"/>
      <c r="L116" s="4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s="7" customFormat="1">
      <c r="B117" s="1"/>
      <c r="C117" s="1"/>
      <c r="D117" s="1"/>
      <c r="E117" s="1"/>
      <c r="F117" s="1"/>
      <c r="G117" s="1"/>
      <c r="H117" s="1"/>
      <c r="I117" s="4"/>
      <c r="J117" s="1"/>
      <c r="K117" s="1"/>
      <c r="L117" s="4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s="7" customFormat="1">
      <c r="B118" s="1"/>
      <c r="C118" s="1"/>
      <c r="D118" s="1"/>
      <c r="E118" s="1"/>
      <c r="F118" s="1"/>
      <c r="G118" s="1"/>
      <c r="H118" s="1"/>
      <c r="I118" s="4"/>
      <c r="J118" s="1"/>
      <c r="K118" s="1"/>
      <c r="L118" s="4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s="7" customFormat="1">
      <c r="B119" s="1"/>
      <c r="C119" s="1"/>
      <c r="D119" s="1"/>
      <c r="E119" s="1"/>
      <c r="F119" s="1"/>
      <c r="G119" s="1"/>
      <c r="H119" s="1"/>
      <c r="I119" s="4"/>
      <c r="J119" s="1"/>
      <c r="K119" s="1"/>
      <c r="L119" s="4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s="7" customFormat="1">
      <c r="B120" s="1"/>
      <c r="C120" s="1"/>
      <c r="D120" s="1"/>
      <c r="E120" s="1"/>
      <c r="F120" s="1"/>
      <c r="G120" s="1"/>
      <c r="H120" s="1"/>
      <c r="I120" s="4"/>
      <c r="J120" s="1"/>
      <c r="K120" s="1"/>
      <c r="L120" s="4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>
      <c r="B121" s="1"/>
      <c r="C121" s="1"/>
      <c r="D121" s="1"/>
      <c r="E121" s="1"/>
      <c r="F121" s="1"/>
      <c r="G121" s="1"/>
      <c r="H121" s="1"/>
      <c r="I121" s="5"/>
      <c r="J121" s="1"/>
      <c r="K121" s="1"/>
      <c r="L121" s="4"/>
      <c r="M121" s="4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>
      <c r="B122" s="1"/>
      <c r="C122" s="1"/>
      <c r="D122" s="1"/>
      <c r="E122" s="1"/>
      <c r="F122" s="1"/>
      <c r="G122" s="1"/>
      <c r="H122" s="1"/>
      <c r="I122" s="5"/>
      <c r="J122" s="1"/>
      <c r="K122" s="1"/>
      <c r="L122" s="4"/>
      <c r="M122" s="4"/>
      <c r="N122" s="1"/>
      <c r="O122" s="1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>
      <c r="B123" s="1"/>
      <c r="C123" s="1"/>
      <c r="D123" s="1"/>
      <c r="E123" s="1"/>
      <c r="F123" s="1"/>
      <c r="G123" s="1"/>
      <c r="H123" s="1"/>
      <c r="I123" s="5"/>
      <c r="J123" s="1"/>
      <c r="K123" s="1"/>
      <c r="L123" s="4"/>
      <c r="M123" s="4"/>
      <c r="N123" s="1"/>
      <c r="O123" s="1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>
      <c r="B124" s="1"/>
      <c r="C124" s="1"/>
      <c r="D124" s="1"/>
      <c r="E124" s="1"/>
      <c r="F124" s="1"/>
      <c r="G124" s="1"/>
      <c r="H124" s="1"/>
      <c r="I124" s="5"/>
      <c r="J124" s="1"/>
      <c r="K124" s="1"/>
      <c r="L124" s="4"/>
      <c r="M124" s="4"/>
      <c r="N124" s="1"/>
      <c r="O124" s="1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>
      <c r="B125" s="1"/>
      <c r="C125" s="1"/>
      <c r="D125" s="1"/>
      <c r="E125" s="1"/>
      <c r="F125" s="1"/>
      <c r="G125" s="1"/>
      <c r="H125" s="1"/>
      <c r="I125" s="5"/>
      <c r="J125" s="1"/>
      <c r="K125" s="1"/>
      <c r="L125" s="4"/>
      <c r="M125" s="4"/>
      <c r="N125" s="1"/>
      <c r="O125" s="1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>
      <c r="B126" s="1"/>
      <c r="C126" s="1"/>
      <c r="D126" s="1"/>
      <c r="E126" s="1"/>
      <c r="F126" s="1"/>
      <c r="G126" s="1"/>
      <c r="H126" s="1"/>
      <c r="I126" s="5"/>
      <c r="J126" s="1"/>
      <c r="K126" s="1"/>
      <c r="L126" s="4"/>
      <c r="M126" s="4"/>
      <c r="N126" s="1"/>
      <c r="O126" s="1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>
      <c r="B127" s="1"/>
      <c r="C127" s="1"/>
      <c r="D127" s="1"/>
      <c r="E127" s="1"/>
      <c r="F127" s="1"/>
      <c r="G127" s="1"/>
      <c r="H127" s="1"/>
      <c r="I127" s="4"/>
      <c r="J127" s="1"/>
      <c r="K127" s="1"/>
      <c r="L127" s="4"/>
      <c r="M127" s="4"/>
      <c r="N127" s="1"/>
      <c r="O127" s="1"/>
      <c r="P127" s="1"/>
      <c r="Q127" s="1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>
      <c r="B128" s="1"/>
      <c r="C128" s="1"/>
      <c r="D128" s="1"/>
      <c r="E128" s="1"/>
      <c r="F128" s="1"/>
      <c r="G128" s="1"/>
      <c r="H128" s="1"/>
      <c r="I128" s="4"/>
      <c r="J128" s="1"/>
      <c r="K128" s="1"/>
      <c r="L128" s="4"/>
      <c r="M128" s="4"/>
      <c r="N128" s="1"/>
      <c r="O128" s="1"/>
      <c r="P128" s="1"/>
      <c r="Q128" s="1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>
      <c r="B129" s="1"/>
      <c r="C129" s="1"/>
      <c r="D129" s="1"/>
      <c r="E129" s="1"/>
      <c r="F129" s="1"/>
      <c r="G129" s="1"/>
      <c r="H129" s="1"/>
      <c r="I129" s="5"/>
      <c r="J129" s="1"/>
      <c r="K129" s="1"/>
      <c r="L129" s="4"/>
      <c r="M129" s="4"/>
      <c r="N129" s="1"/>
      <c r="O129" s="1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>
      <c r="B130" s="1"/>
      <c r="C130" s="1"/>
      <c r="D130" s="1"/>
      <c r="E130" s="1"/>
      <c r="F130" s="1"/>
      <c r="G130" s="1"/>
      <c r="H130" s="1"/>
      <c r="I130" s="5"/>
      <c r="J130" s="1"/>
      <c r="K130" s="1"/>
      <c r="L130" s="4"/>
      <c r="M130" s="4"/>
      <c r="N130" s="1"/>
      <c r="O130" s="1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>
      <c r="B131" s="1"/>
      <c r="C131" s="1"/>
      <c r="D131" s="1"/>
      <c r="E131" s="1"/>
      <c r="F131" s="1"/>
      <c r="G131" s="1"/>
      <c r="H131" s="1"/>
      <c r="I131" s="5"/>
      <c r="J131" s="1"/>
      <c r="K131" s="1"/>
      <c r="L131" s="4"/>
      <c r="M131" s="4"/>
      <c r="N131" s="1"/>
      <c r="O131" s="1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>
      <c r="B132" s="1"/>
      <c r="C132" s="1"/>
      <c r="D132" s="1"/>
      <c r="E132" s="1"/>
      <c r="F132" s="1"/>
      <c r="G132" s="1"/>
      <c r="H132" s="1"/>
      <c r="I132" s="5"/>
      <c r="J132" s="1"/>
      <c r="K132" s="1"/>
      <c r="L132" s="4"/>
      <c r="M132" s="4"/>
      <c r="N132" s="1"/>
      <c r="O132" s="1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>
      <c r="B133" s="1"/>
      <c r="C133" s="1"/>
      <c r="D133" s="1"/>
      <c r="E133" s="1"/>
      <c r="F133" s="1"/>
      <c r="G133" s="1"/>
      <c r="H133" s="1"/>
      <c r="I133" s="5"/>
      <c r="J133" s="1"/>
      <c r="K133" s="1"/>
      <c r="L133" s="4"/>
      <c r="M133" s="4"/>
      <c r="N133" s="1"/>
      <c r="O133" s="1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>
      <c r="B134" s="1"/>
      <c r="C134" s="1"/>
      <c r="D134" s="1"/>
      <c r="E134" s="1"/>
      <c r="F134" s="1"/>
      <c r="G134" s="1"/>
      <c r="H134" s="1"/>
      <c r="I134" s="5"/>
      <c r="J134" s="1"/>
      <c r="K134" s="1"/>
      <c r="L134" s="4"/>
      <c r="M134" s="4"/>
      <c r="N134" s="1"/>
      <c r="O134" s="1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>
      <c r="B135" s="1"/>
      <c r="C135" s="1"/>
      <c r="D135" s="1"/>
      <c r="E135" s="1"/>
      <c r="F135" s="1"/>
      <c r="G135" s="1"/>
      <c r="H135" s="1"/>
      <c r="I135" s="5"/>
      <c r="J135" s="1"/>
      <c r="K135" s="1"/>
      <c r="L135" s="4"/>
      <c r="M135" s="4"/>
      <c r="N135" s="1"/>
      <c r="O135" s="1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>
      <c r="B136" s="1"/>
      <c r="C136" s="1"/>
      <c r="D136" s="1"/>
      <c r="E136" s="1"/>
      <c r="F136" s="1"/>
      <c r="G136" s="1"/>
      <c r="H136" s="1"/>
      <c r="I136" s="5"/>
      <c r="J136" s="1"/>
      <c r="K136" s="1"/>
      <c r="L136" s="4"/>
      <c r="M136" s="4"/>
      <c r="N136" s="1"/>
      <c r="O136" s="1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>
      <c r="B137" s="1"/>
      <c r="C137" s="1"/>
      <c r="D137" s="1"/>
      <c r="E137" s="1"/>
      <c r="F137" s="1"/>
      <c r="G137" s="1"/>
      <c r="H137" s="1"/>
      <c r="I137" s="5"/>
      <c r="J137" s="1"/>
      <c r="K137" s="1"/>
      <c r="L137" s="4"/>
      <c r="M137" s="4"/>
      <c r="N137" s="1"/>
      <c r="O137" s="1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>
      <c r="B138" s="1"/>
      <c r="C138" s="1"/>
      <c r="D138" s="1"/>
      <c r="E138" s="1"/>
      <c r="F138" s="1"/>
      <c r="G138" s="1"/>
      <c r="H138" s="1"/>
      <c r="I138" s="5"/>
      <c r="J138" s="1"/>
      <c r="K138" s="1"/>
      <c r="L138" s="4"/>
      <c r="M138" s="4"/>
      <c r="N138" s="1"/>
      <c r="O138" s="1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s="7" customFormat="1">
      <c r="B139" s="1"/>
      <c r="C139" s="1"/>
      <c r="D139" s="1"/>
      <c r="E139" s="1"/>
      <c r="F139" s="1"/>
      <c r="G139" s="1"/>
      <c r="H139" s="1"/>
      <c r="I139" s="4"/>
      <c r="J139" s="1"/>
      <c r="K139" s="1"/>
      <c r="L139" s="4"/>
      <c r="M139" s="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s="7" customFormat="1">
      <c r="B140" s="1"/>
      <c r="C140" s="1"/>
      <c r="D140" s="1"/>
      <c r="E140" s="1"/>
      <c r="F140" s="1"/>
      <c r="G140" s="1"/>
      <c r="H140" s="1"/>
      <c r="I140" s="4"/>
      <c r="J140" s="1"/>
      <c r="K140" s="1"/>
      <c r="L140" s="4"/>
      <c r="M140" s="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s="7" customFormat="1">
      <c r="B141" s="1"/>
      <c r="C141" s="1"/>
      <c r="D141" s="1"/>
      <c r="E141" s="1"/>
      <c r="F141" s="1"/>
      <c r="G141" s="1"/>
      <c r="H141" s="1"/>
      <c r="I141" s="4"/>
      <c r="J141" s="1"/>
      <c r="K141" s="1"/>
      <c r="L141" s="4"/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s="7" customFormat="1">
      <c r="B142" s="1"/>
      <c r="C142" s="1"/>
      <c r="D142" s="1"/>
      <c r="E142" s="1"/>
      <c r="F142" s="1"/>
      <c r="G142" s="1"/>
      <c r="H142" s="1"/>
      <c r="I142" s="4"/>
      <c r="J142" s="1"/>
      <c r="K142" s="1"/>
      <c r="L142" s="4"/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s="7" customFormat="1">
      <c r="B143" s="1"/>
      <c r="C143" s="1"/>
      <c r="D143" s="1"/>
      <c r="E143" s="1"/>
      <c r="F143" s="1"/>
      <c r="G143" s="1"/>
      <c r="H143" s="1"/>
      <c r="I143" s="4"/>
      <c r="J143" s="1"/>
      <c r="K143" s="1"/>
      <c r="L143" s="4"/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s="7" customFormat="1">
      <c r="B144" s="1"/>
      <c r="C144" s="1"/>
      <c r="D144" s="1"/>
      <c r="E144" s="1"/>
      <c r="F144" s="1"/>
      <c r="G144" s="1"/>
      <c r="H144" s="1"/>
      <c r="I144" s="4"/>
      <c r="J144" s="1"/>
      <c r="K144" s="1"/>
      <c r="L144" s="4"/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s="7" customFormat="1">
      <c r="B145" s="1"/>
      <c r="C145" s="1"/>
      <c r="D145" s="1"/>
      <c r="E145" s="1"/>
      <c r="F145" s="1"/>
      <c r="G145" s="1"/>
      <c r="H145" s="1"/>
      <c r="I145" s="4"/>
      <c r="J145" s="1"/>
      <c r="K145" s="1"/>
      <c r="L145" s="4"/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s="7" customFormat="1">
      <c r="B146" s="1"/>
      <c r="C146" s="1"/>
      <c r="D146" s="1"/>
      <c r="E146" s="1"/>
      <c r="F146" s="1"/>
      <c r="G146" s="1"/>
      <c r="H146" s="1"/>
      <c r="I146" s="4"/>
      <c r="J146" s="1"/>
      <c r="K146" s="1"/>
      <c r="L146" s="4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s="7" customFormat="1">
      <c r="B147" s="1"/>
      <c r="C147" s="1"/>
      <c r="D147" s="1"/>
      <c r="E147" s="1"/>
      <c r="F147" s="1"/>
      <c r="G147" s="1"/>
      <c r="H147" s="1"/>
      <c r="I147" s="4"/>
      <c r="J147" s="1"/>
      <c r="K147" s="1"/>
      <c r="L147" s="4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s="7" customFormat="1">
      <c r="B148" s="1"/>
      <c r="C148" s="1"/>
      <c r="D148" s="1"/>
      <c r="E148" s="1"/>
      <c r="F148" s="1"/>
      <c r="G148" s="1"/>
      <c r="H148" s="1"/>
      <c r="I148" s="4"/>
      <c r="J148" s="1"/>
      <c r="K148" s="1"/>
      <c r="L148" s="4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s="7" customFormat="1">
      <c r="B149" s="1"/>
      <c r="C149" s="1"/>
      <c r="D149" s="1"/>
      <c r="E149" s="1"/>
      <c r="F149" s="1"/>
      <c r="G149" s="1"/>
      <c r="H149" s="1"/>
      <c r="I149" s="4"/>
      <c r="J149" s="1"/>
      <c r="K149" s="1"/>
      <c r="L149" s="4"/>
      <c r="M149" s="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s="7" customFormat="1">
      <c r="B150" s="1"/>
      <c r="C150" s="1"/>
      <c r="D150" s="1"/>
      <c r="E150" s="1"/>
      <c r="F150" s="1"/>
      <c r="G150" s="1"/>
      <c r="H150" s="1"/>
      <c r="I150" s="4"/>
      <c r="J150" s="1"/>
      <c r="K150" s="1"/>
      <c r="L150" s="4"/>
      <c r="M150" s="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s="7" customFormat="1">
      <c r="B151" s="1"/>
      <c r="C151" s="1"/>
      <c r="D151" s="1"/>
      <c r="E151" s="1"/>
      <c r="F151" s="1"/>
      <c r="G151" s="1"/>
      <c r="H151" s="1"/>
      <c r="I151" s="4"/>
      <c r="J151" s="1"/>
      <c r="K151" s="1"/>
      <c r="L151" s="4"/>
      <c r="M151" s="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s="7" customFormat="1">
      <c r="B152" s="1"/>
      <c r="C152" s="1"/>
      <c r="D152" s="1"/>
      <c r="E152" s="1"/>
      <c r="F152" s="1"/>
      <c r="G152" s="1"/>
      <c r="H152" s="1"/>
      <c r="I152" s="4"/>
      <c r="J152" s="1"/>
      <c r="K152" s="1"/>
      <c r="L152" s="4"/>
      <c r="M152" s="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s="7" customFormat="1">
      <c r="B153" s="1"/>
      <c r="C153" s="1"/>
      <c r="D153" s="1"/>
      <c r="E153" s="1"/>
      <c r="F153" s="1"/>
      <c r="G153" s="1"/>
      <c r="H153" s="1"/>
      <c r="I153" s="4"/>
      <c r="J153" s="1"/>
      <c r="K153" s="1"/>
      <c r="L153" s="4"/>
      <c r="M153" s="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s="7" customFormat="1">
      <c r="B154" s="1"/>
      <c r="C154" s="1"/>
      <c r="D154" s="1"/>
      <c r="E154" s="1"/>
      <c r="F154" s="1"/>
      <c r="G154" s="1"/>
      <c r="H154" s="1"/>
      <c r="I154" s="4"/>
      <c r="J154" s="1"/>
      <c r="K154" s="1"/>
      <c r="L154" s="4"/>
      <c r="M154" s="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s="7" customFormat="1">
      <c r="B155" s="1"/>
      <c r="C155" s="1"/>
      <c r="D155" s="1"/>
      <c r="E155" s="1"/>
      <c r="F155" s="1"/>
      <c r="G155" s="1"/>
      <c r="H155" s="1"/>
      <c r="I155" s="4"/>
      <c r="J155" s="1"/>
      <c r="K155" s="1"/>
      <c r="L155" s="4"/>
      <c r="M155" s="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s="7" customFormat="1">
      <c r="B156" s="1"/>
      <c r="C156" s="1"/>
      <c r="D156" s="1"/>
      <c r="E156" s="1"/>
      <c r="F156" s="1"/>
      <c r="G156" s="1"/>
      <c r="H156" s="1"/>
      <c r="I156" s="4"/>
      <c r="J156" s="1"/>
      <c r="K156" s="1"/>
      <c r="L156" s="4"/>
      <c r="M156" s="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s="7" customFormat="1">
      <c r="B157" s="1"/>
      <c r="C157" s="1"/>
      <c r="D157" s="1"/>
      <c r="E157" s="1"/>
      <c r="F157" s="1"/>
      <c r="G157" s="1"/>
      <c r="H157" s="1"/>
      <c r="I157" s="4"/>
      <c r="J157" s="1"/>
      <c r="K157" s="1"/>
      <c r="L157" s="4"/>
      <c r="M157" s="4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s="7" customFormat="1">
      <c r="B158" s="1"/>
      <c r="C158" s="1"/>
      <c r="D158" s="1"/>
      <c r="E158" s="1"/>
      <c r="F158" s="1"/>
      <c r="G158" s="1"/>
      <c r="H158" s="1"/>
      <c r="I158" s="4"/>
      <c r="J158" s="1"/>
      <c r="K158" s="1"/>
      <c r="L158" s="4"/>
      <c r="M158" s="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s="7" customFormat="1">
      <c r="B159" s="1"/>
      <c r="C159" s="1"/>
      <c r="D159" s="1"/>
      <c r="E159" s="1"/>
      <c r="F159" s="1"/>
      <c r="G159" s="1"/>
      <c r="H159" s="1"/>
      <c r="I159" s="4"/>
      <c r="J159" s="1"/>
      <c r="K159" s="1"/>
      <c r="L159" s="4"/>
      <c r="M159" s="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s="7" customFormat="1">
      <c r="B160" s="1"/>
      <c r="C160" s="1"/>
      <c r="D160" s="1"/>
      <c r="E160" s="1"/>
      <c r="F160" s="1"/>
      <c r="G160" s="1"/>
      <c r="H160" s="1"/>
      <c r="I160" s="4"/>
      <c r="J160" s="1"/>
      <c r="K160" s="1"/>
      <c r="L160" s="4"/>
      <c r="M160" s="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36" s="7" customFormat="1">
      <c r="B161" s="1"/>
      <c r="C161" s="1"/>
      <c r="D161" s="1"/>
      <c r="E161" s="1"/>
      <c r="F161" s="1"/>
      <c r="G161" s="1"/>
      <c r="H161" s="1"/>
      <c r="I161" s="4"/>
      <c r="J161" s="1"/>
      <c r="K161" s="1"/>
      <c r="L161" s="4"/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2:36" s="7" customFormat="1">
      <c r="B162" s="1"/>
      <c r="C162" s="1"/>
      <c r="D162" s="1"/>
      <c r="E162" s="1"/>
      <c r="F162" s="1"/>
      <c r="G162" s="1"/>
      <c r="H162" s="1"/>
      <c r="I162" s="4"/>
      <c r="J162" s="1"/>
      <c r="K162" s="1"/>
      <c r="L162" s="4"/>
      <c r="M162" s="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2:36" s="7" customFormat="1">
      <c r="B163" s="1"/>
      <c r="C163" s="1"/>
      <c r="D163" s="1"/>
      <c r="E163" s="1"/>
      <c r="F163" s="1"/>
      <c r="G163" s="1"/>
      <c r="H163" s="1"/>
      <c r="I163" s="4"/>
      <c r="J163" s="1"/>
      <c r="K163" s="1"/>
      <c r="L163" s="4"/>
      <c r="M163" s="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s="7" customFormat="1">
      <c r="B164" s="1"/>
      <c r="C164" s="1"/>
      <c r="D164" s="1"/>
      <c r="E164" s="1"/>
      <c r="F164" s="1"/>
      <c r="G164" s="1"/>
      <c r="H164" s="1"/>
      <c r="I164" s="4"/>
      <c r="J164" s="1"/>
      <c r="K164" s="1"/>
      <c r="L164" s="4"/>
      <c r="M164" s="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s="7" customFormat="1">
      <c r="B165" s="1"/>
      <c r="C165" s="1"/>
      <c r="D165" s="1"/>
      <c r="E165" s="1"/>
      <c r="F165" s="1"/>
      <c r="G165" s="1"/>
      <c r="H165" s="1"/>
      <c r="I165" s="4"/>
      <c r="J165" s="1"/>
      <c r="K165" s="1"/>
      <c r="L165" s="4"/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s="7" customFormat="1">
      <c r="B166" s="1"/>
      <c r="C166" s="1"/>
      <c r="D166" s="1"/>
      <c r="E166" s="1"/>
      <c r="F166" s="1"/>
      <c r="G166" s="1"/>
      <c r="H166" s="1"/>
      <c r="I166" s="4"/>
      <c r="J166" s="1"/>
      <c r="K166" s="1"/>
      <c r="L166" s="4"/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s="7" customFormat="1">
      <c r="B167" s="1"/>
      <c r="C167" s="1"/>
      <c r="D167" s="1"/>
      <c r="E167" s="1"/>
      <c r="F167" s="1"/>
      <c r="G167" s="1"/>
      <c r="H167" s="1"/>
      <c r="I167" s="4"/>
      <c r="J167" s="1"/>
      <c r="K167" s="1"/>
      <c r="L167" s="4"/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s="7" customFormat="1">
      <c r="B168" s="1"/>
      <c r="C168" s="1"/>
      <c r="D168" s="1"/>
      <c r="E168" s="1"/>
      <c r="F168" s="1"/>
      <c r="G168" s="1"/>
      <c r="H168" s="1"/>
      <c r="I168" s="4"/>
      <c r="J168" s="1"/>
      <c r="K168" s="1"/>
      <c r="L168" s="4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s="7" customFormat="1">
      <c r="B169" s="1"/>
      <c r="C169" s="1"/>
      <c r="D169" s="1"/>
      <c r="E169" s="1"/>
      <c r="F169" s="1"/>
      <c r="G169" s="1"/>
      <c r="H169" s="1"/>
      <c r="I169" s="4"/>
      <c r="J169" s="1"/>
      <c r="K169" s="1"/>
      <c r="L169" s="4"/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s="7" customFormat="1">
      <c r="B170" s="1"/>
      <c r="C170" s="1"/>
      <c r="D170" s="1"/>
      <c r="E170" s="1"/>
      <c r="F170" s="1"/>
      <c r="G170" s="1"/>
      <c r="H170" s="1"/>
      <c r="I170" s="4"/>
      <c r="J170" s="1"/>
      <c r="K170" s="1"/>
      <c r="L170" s="4"/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 s="7" customFormat="1">
      <c r="B171" s="1"/>
      <c r="C171" s="1"/>
      <c r="D171" s="1"/>
      <c r="E171" s="1"/>
      <c r="F171" s="1"/>
      <c r="G171" s="1"/>
      <c r="H171" s="1"/>
      <c r="I171" s="4"/>
      <c r="J171" s="1"/>
      <c r="K171" s="1"/>
      <c r="L171" s="4"/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s="7" customFormat="1">
      <c r="B172" s="1"/>
      <c r="C172" s="1"/>
      <c r="D172" s="1"/>
      <c r="E172" s="1"/>
      <c r="F172" s="1"/>
      <c r="G172" s="1"/>
      <c r="H172" s="1"/>
      <c r="I172" s="4"/>
      <c r="J172" s="1"/>
      <c r="K172" s="1"/>
      <c r="L172" s="4"/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s="7" customFormat="1">
      <c r="B173" s="1"/>
      <c r="C173" s="1"/>
      <c r="D173" s="1"/>
      <c r="E173" s="1"/>
      <c r="F173" s="1"/>
      <c r="G173" s="1"/>
      <c r="H173" s="1"/>
      <c r="I173" s="4"/>
      <c r="J173" s="1"/>
      <c r="K173" s="1"/>
      <c r="L173" s="4"/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s="7" customFormat="1">
      <c r="B174" s="1"/>
      <c r="C174" s="1"/>
      <c r="D174" s="1"/>
      <c r="E174" s="1"/>
      <c r="F174" s="1"/>
      <c r="G174" s="1"/>
      <c r="H174" s="1"/>
      <c r="I174" s="4"/>
      <c r="J174" s="1"/>
      <c r="K174" s="1"/>
      <c r="L174" s="4"/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2:36" s="7" customFormat="1">
      <c r="B175" s="1"/>
      <c r="C175" s="1"/>
      <c r="D175" s="1"/>
      <c r="E175" s="1"/>
      <c r="F175" s="1"/>
      <c r="G175" s="1"/>
      <c r="H175" s="1"/>
      <c r="I175" s="4"/>
      <c r="J175" s="1"/>
      <c r="K175" s="1"/>
      <c r="L175" s="4"/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s="7" customFormat="1">
      <c r="B176" s="1"/>
      <c r="C176" s="1"/>
      <c r="D176" s="1"/>
      <c r="E176" s="1"/>
      <c r="F176" s="1"/>
      <c r="G176" s="1"/>
      <c r="H176" s="1"/>
      <c r="I176" s="4"/>
      <c r="J176" s="1"/>
      <c r="K176" s="1"/>
      <c r="L176" s="4"/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2:36" s="7" customFormat="1"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4"/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2:36" s="7" customFormat="1"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4"/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2:36" s="7" customFormat="1">
      <c r="B179" s="1"/>
      <c r="C179" s="1"/>
      <c r="D179" s="1"/>
      <c r="E179" s="1"/>
      <c r="F179" s="1"/>
      <c r="G179" s="1"/>
      <c r="H179" s="1"/>
      <c r="I179" s="4"/>
      <c r="J179" s="1"/>
      <c r="K179" s="1"/>
      <c r="L179" s="4"/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2:36" s="7" customFormat="1"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4"/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s="7" customFormat="1">
      <c r="B181" s="1"/>
      <c r="C181" s="1"/>
      <c r="D181" s="1"/>
      <c r="E181" s="1"/>
      <c r="F181" s="1"/>
      <c r="G181" s="1"/>
      <c r="H181" s="1"/>
      <c r="I181" s="4"/>
      <c r="J181" s="1"/>
      <c r="K181" s="1"/>
      <c r="L181" s="4"/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36" s="7" customFormat="1">
      <c r="B182" s="1"/>
      <c r="C182" s="1"/>
      <c r="D182" s="1"/>
      <c r="E182" s="1"/>
      <c r="F182" s="1"/>
      <c r="G182" s="1"/>
      <c r="H182" s="1"/>
      <c r="I182" s="4"/>
      <c r="J182" s="1"/>
      <c r="K182" s="1"/>
      <c r="L182" s="4"/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36" s="7" customFormat="1">
      <c r="B183" s="1"/>
      <c r="C183" s="1"/>
      <c r="D183" s="1"/>
      <c r="E183" s="1"/>
      <c r="F183" s="1"/>
      <c r="G183" s="1"/>
      <c r="H183" s="1"/>
      <c r="I183" s="4"/>
      <c r="J183" s="1"/>
      <c r="K183" s="1"/>
      <c r="L183" s="4"/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2:36" s="7" customFormat="1">
      <c r="B184" s="1"/>
      <c r="C184" s="1"/>
      <c r="D184" s="1"/>
      <c r="E184" s="1"/>
      <c r="F184" s="1"/>
      <c r="G184" s="1"/>
      <c r="H184" s="1"/>
      <c r="I184" s="4"/>
      <c r="J184" s="1"/>
      <c r="K184" s="1"/>
      <c r="L184" s="4"/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2:36" s="7" customFormat="1">
      <c r="B185" s="1"/>
      <c r="C185" s="1"/>
      <c r="D185" s="1"/>
      <c r="E185" s="1"/>
      <c r="F185" s="1"/>
      <c r="G185" s="1"/>
      <c r="H185" s="1"/>
      <c r="I185" s="4"/>
      <c r="J185" s="1"/>
      <c r="K185" s="1"/>
      <c r="L185" s="4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2:36" s="7" customFormat="1">
      <c r="B186" s="1"/>
      <c r="C186" s="1"/>
      <c r="D186" s="1"/>
      <c r="E186" s="1"/>
      <c r="F186" s="1"/>
      <c r="G186" s="1"/>
      <c r="H186" s="1"/>
      <c r="I186" s="4"/>
      <c r="J186" s="1"/>
      <c r="K186" s="1"/>
      <c r="L186" s="4"/>
      <c r="M186" s="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2:36" s="7" customFormat="1">
      <c r="B187" s="1"/>
      <c r="C187" s="1"/>
      <c r="D187" s="1"/>
      <c r="E187" s="1"/>
      <c r="F187" s="1"/>
      <c r="G187" s="1"/>
      <c r="H187" s="1"/>
      <c r="I187" s="4"/>
      <c r="J187" s="1"/>
      <c r="K187" s="1"/>
      <c r="L187" s="4"/>
      <c r="M187" s="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2:36" s="7" customFormat="1">
      <c r="B188" s="1"/>
      <c r="C188" s="1"/>
      <c r="D188" s="1"/>
      <c r="E188" s="1"/>
      <c r="F188" s="1"/>
      <c r="G188" s="1"/>
      <c r="H188" s="1"/>
      <c r="I188" s="4"/>
      <c r="J188" s="1"/>
      <c r="K188" s="1"/>
      <c r="L188" s="4"/>
      <c r="M188" s="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2:36" s="7" customFormat="1"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4"/>
      <c r="M189" s="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s="7" customFormat="1"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4"/>
      <c r="M190" s="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2:36" s="7" customFormat="1"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4"/>
      <c r="M191" s="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36" s="7" customFormat="1"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4"/>
      <c r="M192" s="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6" s="7" customFormat="1"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4"/>
      <c r="M193" s="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2:36" s="7" customFormat="1"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4"/>
      <c r="M194" s="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2:36" s="7" customFormat="1"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4"/>
      <c r="M195" s="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2:36" s="7" customFormat="1"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4"/>
      <c r="M196" s="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2:36" s="7" customFormat="1"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4"/>
      <c r="M197" s="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2:36" s="7" customFormat="1"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4"/>
      <c r="M198" s="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2:36" s="7" customFormat="1"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4"/>
      <c r="M199" s="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6" s="7" customFormat="1"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4"/>
      <c r="M200" s="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2:36" s="7" customFormat="1"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4"/>
      <c r="M201" s="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2:36" s="7" customFormat="1"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4"/>
      <c r="M202" s="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2:36" s="7" customFormat="1"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4"/>
      <c r="M203" s="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6" s="7" customFormat="1"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4"/>
      <c r="M204" s="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2:36" s="7" customFormat="1"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4"/>
      <c r="M205" s="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2:36" s="7" customFormat="1"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4"/>
      <c r="M206" s="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2:36" s="7" customFormat="1"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4"/>
      <c r="M207" s="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2:36" s="7" customFormat="1"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4"/>
      <c r="M208" s="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2:36" s="7" customFormat="1"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4"/>
      <c r="M209" s="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2:36" s="7" customFormat="1"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4"/>
      <c r="M210" s="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2:36" s="7" customFormat="1"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4"/>
      <c r="M211" s="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2:36" s="7" customFormat="1"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4"/>
      <c r="M212" s="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2:36" s="7" customFormat="1"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4"/>
      <c r="M213" s="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2:36" s="7" customFormat="1"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4"/>
      <c r="M214" s="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2:36" s="7" customFormat="1"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4"/>
      <c r="M215" s="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2:36" s="7" customFormat="1"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4"/>
      <c r="M216" s="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2:36" s="7" customFormat="1"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4"/>
      <c r="M217" s="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2:36" s="7" customFormat="1"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4"/>
      <c r="M218" s="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2:36" s="7" customFormat="1"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4"/>
      <c r="M219" s="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2:36" s="7" customFormat="1"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4"/>
      <c r="M220" s="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2:36" s="7" customFormat="1"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4"/>
      <c r="M221" s="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2:36">
      <c r="B222" s="1"/>
      <c r="C222" s="1"/>
      <c r="D222" s="1"/>
      <c r="E222" s="1"/>
      <c r="F222" s="1"/>
      <c r="G222" s="1"/>
      <c r="I222" s="4"/>
      <c r="J222" s="1"/>
      <c r="K222" s="1"/>
      <c r="L222" s="4"/>
      <c r="M222" s="4"/>
    </row>
    <row r="223" spans="2:36" s="7" customFormat="1"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4"/>
      <c r="M223" s="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2:36" s="7" customFormat="1"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4"/>
      <c r="M224" s="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2:36" s="7" customFormat="1"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4"/>
      <c r="M225" s="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2:36" s="7" customFormat="1"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4"/>
      <c r="M226" s="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2:36" s="7" customFormat="1"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4"/>
      <c r="M227" s="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2:36" s="7" customFormat="1"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4"/>
      <c r="M228" s="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2:36" s="7" customFormat="1"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4"/>
      <c r="M229" s="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2:36" s="7" customFormat="1"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4"/>
      <c r="M230" s="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2:36" s="7" customFormat="1"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4"/>
      <c r="M231" s="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2:36" s="7" customFormat="1"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4"/>
      <c r="M232" s="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6" s="7" customFormat="1"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4"/>
      <c r="M233" s="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2:36" s="7" customFormat="1"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4"/>
      <c r="M234" s="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2:36" s="7" customFormat="1"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4"/>
      <c r="M235" s="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2:36" s="7" customFormat="1"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4"/>
      <c r="M236" s="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2:36" s="7" customFormat="1"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4"/>
      <c r="M237" s="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2:36" s="7" customFormat="1"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4"/>
      <c r="M238" s="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2:36" s="7" customFormat="1"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4"/>
      <c r="M239" s="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2:36" s="7" customFormat="1"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4"/>
      <c r="M240" s="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2:36" s="7" customFormat="1"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4"/>
      <c r="M241" s="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2:36" s="7" customFormat="1"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4"/>
      <c r="M242" s="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2:36" s="7" customFormat="1"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4"/>
      <c r="M243" s="4"/>
      <c r="N243" s="1"/>
      <c r="O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2:36" s="7" customFormat="1"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4"/>
      <c r="M244" s="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2:36" s="7" customFormat="1"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4"/>
      <c r="M245" s="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2:36" s="7" customFormat="1"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4"/>
      <c r="M246" s="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2:36" s="7" customFormat="1"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4"/>
      <c r="M247" s="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2:36" s="7" customFormat="1"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4"/>
      <c r="M248" s="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2:36" s="7" customFormat="1"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4"/>
      <c r="M249" s="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36" s="7" customFormat="1"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4"/>
      <c r="M250" s="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36" s="7" customFormat="1"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4"/>
      <c r="M251" s="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36" s="7" customFormat="1"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4"/>
      <c r="M252" s="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2:36" s="7" customFormat="1"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4"/>
      <c r="M253" s="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36" s="7" customFormat="1"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4"/>
      <c r="M254" s="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36" s="7" customFormat="1"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4"/>
      <c r="M255" s="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2:36" s="7" customFormat="1"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4"/>
      <c r="M256" s="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2:36" s="7" customFormat="1"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4"/>
      <c r="M257" s="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2:36" s="7" customFormat="1"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4"/>
      <c r="M258" s="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2:36" s="7" customFormat="1"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4"/>
      <c r="M259" s="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6" s="7" customFormat="1"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4"/>
      <c r="M260" s="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6" s="7" customFormat="1"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4"/>
      <c r="M261" s="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6" s="7" customFormat="1"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4"/>
      <c r="M262" s="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2:36" s="7" customFormat="1"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4"/>
      <c r="M263" s="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2:36" s="7" customFormat="1"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4"/>
      <c r="M264" s="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2:36" s="7" customFormat="1"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4"/>
      <c r="M265" s="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6" s="7" customFormat="1"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4"/>
      <c r="M266" s="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2:36" s="7" customFormat="1"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4"/>
      <c r="M267" s="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2:36" s="7" customFormat="1"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4"/>
      <c r="M268" s="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2:36" s="7" customFormat="1"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4"/>
      <c r="M269" s="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2:36" s="7" customFormat="1"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4"/>
      <c r="M270" s="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2:36" s="7" customFormat="1"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4"/>
      <c r="M271" s="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2:36" s="7" customFormat="1">
      <c r="B272" s="1"/>
      <c r="C272" s="1"/>
      <c r="D272" s="1"/>
      <c r="E272" s="1"/>
      <c r="F272" s="1"/>
      <c r="G272" s="1"/>
      <c r="H272" s="1"/>
      <c r="I272" s="4"/>
      <c r="J272" s="1"/>
      <c r="K272" s="1"/>
      <c r="L272" s="4"/>
      <c r="M272" s="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36" s="7" customFormat="1"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4"/>
      <c r="M273" s="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36" s="7" customFormat="1"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4"/>
      <c r="M274" s="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36" s="7" customFormat="1"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4"/>
      <c r="M275" s="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36" s="7" customFormat="1"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4"/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2:36" s="7" customFormat="1">
      <c r="B277" s="1"/>
      <c r="C277" s="1"/>
      <c r="D277" s="1"/>
      <c r="E277" s="1"/>
      <c r="F277" s="1"/>
      <c r="G277" s="1"/>
      <c r="H277" s="1"/>
      <c r="I277" s="4"/>
      <c r="J277" s="1"/>
      <c r="K277" s="1"/>
      <c r="L277" s="4"/>
      <c r="M277" s="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2:36" s="7" customFormat="1"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4"/>
      <c r="M278" s="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2:36" s="7" customFormat="1"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4"/>
      <c r="M279" s="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2:36" s="7" customFormat="1"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4"/>
      <c r="M280" s="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2:36" s="7" customFormat="1"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4"/>
      <c r="M281" s="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2:36" s="7" customFormat="1"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4"/>
      <c r="M282" s="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2:36" s="7" customFormat="1"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4"/>
      <c r="M283" s="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2:36" s="7" customFormat="1"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4"/>
      <c r="M284" s="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2:36" s="7" customFormat="1"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4"/>
      <c r="M285" s="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2:36" s="7" customFormat="1"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4"/>
      <c r="M286" s="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2:36" s="7" customFormat="1"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4"/>
      <c r="M287" s="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2:36" s="7" customFormat="1"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4"/>
      <c r="M288" s="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2:36" s="7" customFormat="1"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4"/>
      <c r="M289" s="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2:36" s="7" customFormat="1"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4"/>
      <c r="M290" s="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36" s="7" customFormat="1"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4"/>
      <c r="M291" s="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36" s="7" customFormat="1"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4"/>
      <c r="M292" s="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36" s="7" customFormat="1"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4"/>
      <c r="M293" s="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2:36" s="7" customFormat="1"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4"/>
      <c r="M294" s="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2:36" s="7" customFormat="1"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4"/>
      <c r="M295" s="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2:36" s="7" customFormat="1"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4"/>
      <c r="M296" s="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2:36" s="7" customFormat="1"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4"/>
      <c r="M297" s="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2:36" s="7" customFormat="1"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4"/>
      <c r="M298" s="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2:36" s="7" customFormat="1"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4"/>
      <c r="M299" s="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6" s="7" customFormat="1"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4"/>
      <c r="M300" s="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36" s="7" customFormat="1"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4"/>
      <c r="M301" s="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36" s="7" customFormat="1"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4"/>
      <c r="M302" s="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36" s="7" customFormat="1"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4"/>
      <c r="M303" s="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36" s="7" customFormat="1"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4"/>
      <c r="M304" s="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2:36" s="7" customFormat="1"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4"/>
      <c r="M305" s="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2:36" s="7" customFormat="1"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4"/>
      <c r="M306" s="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2:36" s="7" customFormat="1"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4"/>
      <c r="M307" s="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2:36" s="7" customFormat="1"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4"/>
      <c r="M308" s="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2:36" s="7" customFormat="1"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4"/>
      <c r="M309" s="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2:36" s="7" customFormat="1"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4"/>
      <c r="M310" s="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2:36" s="7" customFormat="1"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4"/>
      <c r="M311" s="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2:36" s="7" customFormat="1"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4"/>
      <c r="M312" s="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2:36" s="7" customFormat="1"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4"/>
      <c r="M313" s="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2:36" s="7" customFormat="1"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4"/>
      <c r="M314" s="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6" s="7" customFormat="1"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4"/>
      <c r="M315" s="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6" s="7" customFormat="1"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4"/>
      <c r="M316" s="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6" s="7" customFormat="1"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4"/>
      <c r="M317" s="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6" s="7" customFormat="1"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4"/>
      <c r="M318" s="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6" s="7" customFormat="1"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4"/>
      <c r="M319" s="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6" s="7" customFormat="1"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4"/>
      <c r="M320" s="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6" s="7" customFormat="1"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4"/>
      <c r="M321" s="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2:36" s="7" customFormat="1"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4"/>
      <c r="M322" s="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2:36" s="7" customFormat="1"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4"/>
      <c r="M323" s="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2:36" s="7" customFormat="1"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4"/>
      <c r="M324" s="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2:36" s="7" customFormat="1"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4"/>
      <c r="M325" s="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2:36" s="7" customFormat="1"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4"/>
      <c r="M326" s="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2:36" s="7" customFormat="1"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4"/>
      <c r="M327" s="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6" s="7" customFormat="1"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4"/>
      <c r="M328" s="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2:36" s="7" customFormat="1"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4"/>
      <c r="M329" s="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2:36" s="7" customFormat="1"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4"/>
      <c r="M330" s="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2:36" s="7" customFormat="1"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4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2:36" s="7" customFormat="1"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4"/>
      <c r="M332" s="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2:36" s="7" customFormat="1"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4"/>
      <c r="M333" s="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6" s="7" customFormat="1"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4"/>
      <c r="M334" s="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6" s="7" customFormat="1"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4"/>
      <c r="M335" s="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2:36" s="7" customFormat="1"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4"/>
      <c r="M336" s="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2:36" s="7" customFormat="1"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4"/>
      <c r="M337" s="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2:36" s="7" customFormat="1">
      <c r="B338" s="1"/>
      <c r="C338" s="1"/>
      <c r="D338" s="1"/>
      <c r="E338" s="1"/>
      <c r="F338" s="1"/>
      <c r="G338" s="1"/>
      <c r="H338" s="1"/>
      <c r="I338" s="4"/>
      <c r="J338" s="1"/>
      <c r="K338" s="1"/>
      <c r="L338" s="4"/>
      <c r="M338" s="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2:36" s="7" customFormat="1">
      <c r="B339" s="1"/>
      <c r="C339" s="1"/>
      <c r="D339" s="1"/>
      <c r="E339" s="1"/>
      <c r="F339" s="1"/>
      <c r="G339" s="1"/>
      <c r="H339" s="1"/>
      <c r="I339" s="4"/>
      <c r="J339" s="1"/>
      <c r="K339" s="1"/>
      <c r="L339" s="4"/>
      <c r="M339" s="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2:36" s="7" customFormat="1">
      <c r="B340" s="1"/>
      <c r="C340" s="1"/>
      <c r="D340" s="1"/>
      <c r="E340" s="1"/>
      <c r="F340" s="1"/>
      <c r="G340" s="1"/>
      <c r="H340" s="1"/>
      <c r="I340" s="4"/>
      <c r="J340" s="1"/>
      <c r="K340" s="1"/>
      <c r="L340" s="4"/>
      <c r="M340" s="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2:36" s="7" customFormat="1">
      <c r="B341" s="1"/>
      <c r="C341" s="1"/>
      <c r="D341" s="1"/>
      <c r="E341" s="1"/>
      <c r="F341" s="1"/>
      <c r="G341" s="1"/>
      <c r="H341" s="1"/>
      <c r="I341" s="4"/>
      <c r="J341" s="1"/>
      <c r="K341" s="1"/>
      <c r="L341" s="4"/>
      <c r="M341" s="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2:36" s="7" customFormat="1">
      <c r="B342" s="1"/>
      <c r="C342" s="1"/>
      <c r="D342" s="1"/>
      <c r="E342" s="1"/>
      <c r="F342" s="1"/>
      <c r="G342" s="1"/>
      <c r="H342" s="1"/>
      <c r="I342" s="4"/>
      <c r="J342" s="1"/>
      <c r="K342" s="1"/>
      <c r="L342" s="4"/>
      <c r="M342" s="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2:36" s="7" customFormat="1">
      <c r="B343" s="1"/>
      <c r="C343" s="1"/>
      <c r="D343" s="1"/>
      <c r="E343" s="1"/>
      <c r="F343" s="1"/>
      <c r="G343" s="1"/>
      <c r="H343" s="1"/>
      <c r="I343" s="4"/>
      <c r="J343" s="1"/>
      <c r="K343" s="1"/>
      <c r="L343" s="4"/>
      <c r="M343" s="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2:36" s="7" customFormat="1">
      <c r="B344" s="1"/>
      <c r="C344" s="1"/>
      <c r="D344" s="1"/>
      <c r="E344" s="1"/>
      <c r="F344" s="1"/>
      <c r="G344" s="1"/>
      <c r="H344" s="1"/>
      <c r="I344" s="4"/>
      <c r="J344" s="1"/>
      <c r="K344" s="1"/>
      <c r="L344" s="4"/>
      <c r="M344" s="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36" s="7" customFormat="1">
      <c r="B345" s="1"/>
      <c r="C345" s="1"/>
      <c r="D345" s="1"/>
      <c r="E345" s="1"/>
      <c r="F345" s="1"/>
      <c r="G345" s="1"/>
      <c r="H345" s="1"/>
      <c r="I345" s="4"/>
      <c r="J345" s="1"/>
      <c r="K345" s="1"/>
      <c r="L345" s="4"/>
      <c r="M345" s="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36" s="7" customFormat="1">
      <c r="B346" s="1"/>
      <c r="C346" s="1"/>
      <c r="D346" s="1"/>
      <c r="E346" s="1"/>
      <c r="F346" s="1"/>
      <c r="G346" s="1"/>
      <c r="H346" s="1"/>
      <c r="I346" s="4"/>
      <c r="J346" s="1"/>
      <c r="K346" s="1"/>
      <c r="L346" s="4"/>
      <c r="M346" s="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36" s="7" customFormat="1">
      <c r="B347" s="1"/>
      <c r="C347" s="1"/>
      <c r="D347" s="1"/>
      <c r="E347" s="1"/>
      <c r="F347" s="1"/>
      <c r="G347" s="1"/>
      <c r="H347" s="1"/>
      <c r="I347" s="4"/>
      <c r="J347" s="1"/>
      <c r="K347" s="1"/>
      <c r="L347" s="4"/>
      <c r="M347" s="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2:36" s="7" customFormat="1">
      <c r="B348" s="1"/>
      <c r="C348" s="1"/>
      <c r="D348" s="1"/>
      <c r="E348" s="1"/>
      <c r="F348" s="1"/>
      <c r="G348" s="1"/>
      <c r="H348" s="1"/>
      <c r="I348" s="4"/>
      <c r="J348" s="1"/>
      <c r="K348" s="1"/>
      <c r="L348" s="4"/>
      <c r="M348" s="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2:36" s="7" customFormat="1">
      <c r="B349" s="1"/>
      <c r="C349" s="1"/>
      <c r="D349" s="1"/>
      <c r="E349" s="1"/>
      <c r="F349" s="1"/>
      <c r="G349" s="1"/>
      <c r="H349" s="1"/>
      <c r="I349" s="4"/>
      <c r="J349" s="1"/>
      <c r="K349" s="1"/>
      <c r="L349" s="4"/>
      <c r="M349" s="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2:36" s="7" customFormat="1">
      <c r="B350" s="1"/>
      <c r="C350" s="1"/>
      <c r="D350" s="1"/>
      <c r="E350" s="1"/>
      <c r="F350" s="1"/>
      <c r="G350" s="1"/>
      <c r="H350" s="1"/>
      <c r="I350" s="4"/>
      <c r="J350" s="1"/>
      <c r="K350" s="1"/>
      <c r="L350" s="4"/>
      <c r="M350" s="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2:36" s="7" customFormat="1">
      <c r="B351" s="1"/>
      <c r="C351" s="1"/>
      <c r="D351" s="1"/>
      <c r="E351" s="1"/>
      <c r="F351" s="1"/>
      <c r="G351" s="1"/>
      <c r="H351" s="1"/>
      <c r="I351" s="4"/>
      <c r="J351" s="1"/>
      <c r="K351" s="1"/>
      <c r="L351" s="4"/>
      <c r="M351" s="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2:36" s="7" customFormat="1">
      <c r="B352" s="1"/>
      <c r="C352" s="1"/>
      <c r="D352" s="1"/>
      <c r="E352" s="1"/>
      <c r="F352" s="1"/>
      <c r="H352" s="1"/>
      <c r="I352" s="4"/>
      <c r="J352" s="1"/>
      <c r="K352" s="1"/>
      <c r="L352" s="4"/>
      <c r="M352" s="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2:36" s="7" customFormat="1">
      <c r="B353" s="1"/>
      <c r="C353" s="1"/>
      <c r="D353" s="1"/>
      <c r="E353" s="1"/>
      <c r="F353" s="1"/>
      <c r="G353" s="1"/>
      <c r="H353" s="1"/>
      <c r="I353" s="4"/>
      <c r="J353" s="1"/>
      <c r="K353" s="1"/>
      <c r="L353" s="4"/>
      <c r="M353" s="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2:36" s="7" customFormat="1">
      <c r="B354" s="1"/>
      <c r="C354" s="1"/>
      <c r="D354" s="1"/>
      <c r="E354" s="1"/>
      <c r="F354" s="1"/>
      <c r="G354" s="1"/>
      <c r="H354" s="1"/>
      <c r="I354" s="4"/>
      <c r="J354" s="1"/>
      <c r="K354" s="1"/>
      <c r="L354" s="4"/>
      <c r="M354" s="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2:36" s="7" customFormat="1">
      <c r="B355" s="1"/>
      <c r="C355" s="1"/>
      <c r="D355" s="1"/>
      <c r="E355" s="1"/>
      <c r="F355" s="1"/>
      <c r="G355" s="1"/>
      <c r="H355" s="1"/>
      <c r="I355" s="4"/>
      <c r="J355" s="1"/>
      <c r="K355" s="1"/>
      <c r="L355" s="4"/>
      <c r="M355" s="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6" s="7" customFormat="1">
      <c r="B356" s="1"/>
      <c r="C356" s="1"/>
      <c r="D356" s="1"/>
      <c r="E356" s="1"/>
      <c r="F356" s="1"/>
      <c r="G356" s="1"/>
      <c r="H356" s="1"/>
      <c r="I356" s="4"/>
      <c r="J356" s="1"/>
      <c r="K356" s="1"/>
      <c r="L356" s="4"/>
      <c r="M356" s="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6" s="7" customFormat="1">
      <c r="B357" s="1"/>
      <c r="C357" s="1"/>
      <c r="D357" s="1"/>
      <c r="E357" s="1"/>
      <c r="F357" s="1"/>
      <c r="G357" s="1"/>
      <c r="H357" s="1"/>
      <c r="I357" s="4"/>
      <c r="J357" s="1"/>
      <c r="K357" s="1"/>
      <c r="L357" s="4"/>
      <c r="M357" s="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6" s="7" customFormat="1">
      <c r="B358" s="1"/>
      <c r="C358" s="1"/>
      <c r="D358" s="1"/>
      <c r="E358" s="1"/>
      <c r="F358" s="1"/>
      <c r="G358" s="1"/>
      <c r="H358" s="1"/>
      <c r="I358" s="4"/>
      <c r="J358" s="1"/>
      <c r="K358" s="1"/>
      <c r="L358" s="4"/>
      <c r="M358" s="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6" s="7" customFormat="1">
      <c r="B359" s="1"/>
      <c r="C359" s="1"/>
      <c r="D359" s="1"/>
      <c r="E359" s="1"/>
      <c r="F359" s="1"/>
      <c r="G359" s="1"/>
      <c r="H359" s="1"/>
      <c r="I359" s="4"/>
      <c r="J359" s="1"/>
      <c r="K359" s="1"/>
      <c r="L359" s="4"/>
      <c r="M359" s="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2:36" s="7" customFormat="1">
      <c r="B360" s="1"/>
      <c r="C360" s="1"/>
      <c r="D360" s="1"/>
      <c r="E360" s="1"/>
      <c r="F360" s="1"/>
      <c r="G360" s="1"/>
      <c r="H360" s="1"/>
      <c r="I360" s="4"/>
      <c r="J360" s="1"/>
      <c r="K360" s="1"/>
      <c r="L360" s="4"/>
      <c r="M360" s="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6" s="7" customFormat="1">
      <c r="B361" s="1"/>
      <c r="C361" s="1"/>
      <c r="D361" s="1"/>
      <c r="E361" s="1"/>
      <c r="F361" s="1"/>
      <c r="G361" s="1"/>
      <c r="H361" s="1"/>
      <c r="I361" s="4"/>
      <c r="J361" s="1"/>
      <c r="K361" s="1"/>
      <c r="L361" s="4"/>
      <c r="M361" s="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6" s="7" customFormat="1">
      <c r="B362" s="1"/>
      <c r="C362" s="1"/>
      <c r="D362" s="1"/>
      <c r="E362" s="1"/>
      <c r="F362" s="1"/>
      <c r="G362" s="1"/>
      <c r="H362" s="1"/>
      <c r="I362" s="4"/>
      <c r="J362" s="1"/>
      <c r="K362" s="1"/>
      <c r="L362" s="4"/>
      <c r="M362" s="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6" s="7" customFormat="1">
      <c r="B363" s="1"/>
      <c r="C363" s="1"/>
      <c r="D363" s="1"/>
      <c r="E363" s="1"/>
      <c r="F363" s="1"/>
      <c r="G363" s="1"/>
      <c r="H363" s="1"/>
      <c r="I363" s="4"/>
      <c r="J363" s="1"/>
      <c r="K363" s="1"/>
      <c r="L363" s="4"/>
      <c r="M363" s="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2:36" s="7" customFormat="1">
      <c r="B364" s="1"/>
      <c r="C364" s="1"/>
      <c r="D364" s="1"/>
      <c r="E364" s="1"/>
      <c r="F364" s="1"/>
      <c r="G364" s="1"/>
      <c r="H364" s="1"/>
      <c r="I364" s="4"/>
      <c r="J364" s="1"/>
      <c r="K364" s="1"/>
      <c r="L364" s="4"/>
      <c r="M364" s="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6" s="7" customFormat="1">
      <c r="B365" s="1"/>
      <c r="C365" s="1"/>
      <c r="D365" s="1"/>
      <c r="E365" s="1"/>
      <c r="F365" s="1"/>
      <c r="G365" s="1"/>
      <c r="H365" s="1"/>
      <c r="I365" s="4"/>
      <c r="J365" s="1"/>
      <c r="K365" s="1"/>
      <c r="L365" s="4"/>
      <c r="M365" s="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6" s="7" customFormat="1">
      <c r="B366" s="1"/>
      <c r="C366" s="1"/>
      <c r="D366" s="1"/>
      <c r="E366" s="1"/>
      <c r="F366" s="1"/>
      <c r="G366" s="1"/>
      <c r="H366" s="1"/>
      <c r="I366" s="4"/>
      <c r="J366" s="1"/>
      <c r="K366" s="1"/>
      <c r="L366" s="4"/>
      <c r="M366" s="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6" s="7" customFormat="1">
      <c r="B367" s="1"/>
      <c r="C367" s="1"/>
      <c r="D367" s="1"/>
      <c r="E367" s="1"/>
      <c r="F367" s="1"/>
      <c r="G367" s="1"/>
      <c r="H367" s="1"/>
      <c r="I367" s="4"/>
      <c r="J367" s="1"/>
      <c r="K367" s="1"/>
      <c r="L367" s="4"/>
      <c r="M367" s="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2:36" s="7" customFormat="1">
      <c r="B368" s="1"/>
      <c r="C368" s="1"/>
      <c r="D368" s="1"/>
      <c r="E368" s="1"/>
      <c r="F368" s="1"/>
      <c r="G368" s="1"/>
      <c r="H368" s="1"/>
      <c r="I368" s="4"/>
      <c r="J368" s="1"/>
      <c r="K368" s="1"/>
      <c r="L368" s="4"/>
      <c r="M368" s="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s="7" customForma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4"/>
      <c r="M369" s="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s="7" customFormat="1">
      <c r="B370" s="1"/>
      <c r="C370" s="1"/>
      <c r="D370" s="1"/>
      <c r="E370" s="1"/>
      <c r="F370" s="1"/>
      <c r="G370" s="1"/>
      <c r="H370" s="1"/>
      <c r="I370" s="4"/>
      <c r="J370" s="1"/>
      <c r="K370" s="1"/>
      <c r="L370" s="1"/>
      <c r="M370" s="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2:36" s="7" customForma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6" s="7" customForma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2:36" s="7" customForma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2:36" s="7" customForma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2:36" s="7" customForma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2:36" s="7" customForma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2:36" s="7" customForma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2:36" s="7" customForma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2:36" s="7" customForma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2:36" s="7" customForma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6" s="7" customForma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6" s="7" customForma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6" s="7" customForma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2:36" s="7" customForma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2:36" s="7" customForma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2:36" s="7" customForma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2:36" s="7" customForma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2:36" s="7" customForma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2:36" s="7" customForma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6" s="7" customForma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6" s="7" customForma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6" s="7" customForma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2:36" s="7" customForma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2:36" s="7" customForma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2:36" s="7" customForma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2:36" s="7" customForma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2:36" s="7" customForma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2:36" s="7" customForma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2:36" s="7" customForma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2:36" s="7" customForma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2:36" s="7" customForma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2:36" s="7" customForma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2:36" s="7" customForma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2:36" s="7" customForma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2:36" s="7" customForma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2:36" s="7" customForma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2:36" s="7" customForma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2:36" s="7" customForma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2:36" s="7" customForma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2:36" s="7" customForma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2:36" s="7" customForma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6" s="7" customForma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6" s="7" customForma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2:36" s="7" customForma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2:36" s="7" customForma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2:36" s="7" customForma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2:36" s="7" customForma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2:36" s="7" customForma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2:36" s="7" customForma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2:36" s="7" customForma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2:36" s="7" customForma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6" s="7" customForma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6" s="7" customForma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6" s="7" customForma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2:36" s="7" customForma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2:36" s="7" customForma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2:36" s="7" customForma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2:36" s="7" customForma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2:36" s="7" customForma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2:36" s="7" customForma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2:36" s="7" customForma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2:36" s="7" customForma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2:36" s="7" customForma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2:36" s="7" customForma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2:36" s="7" customForma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2:36" s="7" customForma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2:36" s="7" customForma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2:36" s="7" customForma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2:36" s="7" customForma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2:36" s="7" customForma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2:36" s="7" customForma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2:36" s="7" customForma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2:36" s="7" customForma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2:36" s="7" customForma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2:36" s="7" customForma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2:36" s="7" customForma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2:36" s="7" customForma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2:36" s="7" customForma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2:36" s="7" customForma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2:36" s="7" customForma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2:36" s="7" customForma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2:36" s="7" customForma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2:36" s="7" customForma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2:36" s="7" customForma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2:36" s="7" customForma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2:36" s="7" customForma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2:36" s="7" customForma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2:36" s="7" customForma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2:36" s="7" customForma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2:36" s="7" customForma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2:36" s="7" customForma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 s="7" customForma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 s="7" customForma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 s="7" customForma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2:36" s="7" customForma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2:36" s="7" customForma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2:36" s="7" customForma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2:36" s="7" customForma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2:36" s="7" customForma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2:36" s="7" customForma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2:36" s="7" customForma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2:36" s="7" customForma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2:36" s="7" customForma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2:36" s="7" customForma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2:36" s="7" customForma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6" s="7" customForma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2:36" s="7" customForma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2:36" s="7" customForma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2:36" s="7" customForma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2:36" s="7" customForma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2:36" s="7" customForma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2:36" s="7" customForma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2:36" s="7" customForma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2:36" s="7" customForma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2:36" s="7" customForma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6" s="7" customForma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6" s="7" customForma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6" s="7" customForma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2:36" s="7" customForma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2:36" s="7" customForma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2:36" s="7" customForma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2:36" s="7" customForma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2:36" s="7" customForma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2:36" s="7" customForma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2:36" s="7" customForma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2:36" s="7" customForma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2:36" s="7" customForma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2:36" s="7" customForma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2:36" s="7" customForma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2:36" s="7" customForma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2:36" s="7" customForma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2:36" s="7" customForma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2:36" s="7" customForma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2:36" s="7" customForma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36" s="7" customForma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36" s="7" customForma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2:36" s="7" customForma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2:36" s="7" customForma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2:36" s="7" customForma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2:36" s="7" customForma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36" s="7" customForma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36" s="7" customForma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6" s="7" customForma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6" s="7" customForma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2:36" s="7" customForma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2:36" s="7" customForma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2:36" s="7" customForma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2:36" s="7" customForma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2:36" s="7" customForma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2:36" s="7" customForma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6" s="7" customForma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2:36" s="7" customForma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2:36" s="7" customForma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2:36" s="7" customForma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2:36" s="7" customForma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2:36" s="7" customForma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2:36" s="7" customForma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2:36" s="7" customForma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2:36" s="7" customForma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2:36" s="7" customForma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2:36" s="7" customForma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2:36" s="7" customForma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2:36" s="7" customForma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36" s="7" customForma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36" s="7" customForma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2:36" s="7" customForma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2:36" s="7" customForma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2:36" s="7" customForma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2:36" s="7" customForma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2:36" s="7" customForma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2:36" s="7" customForma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2:36" s="7" customForma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2:36" s="7" customForma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2:36" s="7" customForma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2:36" s="7" customForma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2:36" s="7" customForma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2:36" s="7" customForma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2:36" s="7" customForma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2:36" s="7" customForma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36" s="7" customForma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2:36" s="7" customForma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2:36" s="7" customForma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2:36" s="7" customForma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2:36" s="7" customForma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2:36" s="7" customForma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2:36" s="7" customForma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2:36" s="7" customForma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36" s="7" customForma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36" s="7" customForma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2:36" s="7" customForma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2:36" s="7" customForma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2:36" s="7" customForma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2:36" s="7" customForma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2:36" s="7" customForma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2:36" s="7" customForma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2:36" s="7" customForma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2:36" s="7" customForma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2:36" s="7" customForma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2:36" s="7" customForma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2:36" s="7" customForma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2:36" s="7" customForma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2:36" s="7" customForma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2:36" s="7" customForma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2:36" s="7" customForma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2:36" s="7" customForma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2:36" s="7" customForma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2:36" s="7" customForma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2:36" s="7" customForma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2:36" s="7" customForma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2:36" s="7" customForma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2:36" s="7" customForma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2:36" s="7" customForma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2:36" s="7" customForma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2:36" s="7" customForma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2:36" s="7" customForma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2:36" s="7" customForma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2:36" s="7" customForma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2:36" s="7" customForma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2:36" s="7" customForma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2:36" s="7" customForma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2:36" s="7" customForma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2:36" s="7" customForma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2:36" s="7" customForma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s="7" customForma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s="7" customForma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s="7" customForma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s="7" customForma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s="7" customForma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s="7" customForma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s="7" customForma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s="7" customForma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s="7" customForma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s="7" customForma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s="7" customForma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s="7" customForma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s="7" customForma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s="7" customForma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s="7" customForma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s="7" customForma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s="7" customForma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s="7" customForma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s="7" customForma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s="7" customForma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s="7" customForma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s="7" customForma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s="7" customForma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s="7" customForma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s="7" customForma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s="7" customForma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s="7" customForma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s="7" customForma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s="7" customForma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s="7" customForma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s="7" customForma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s="7" customForma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s="7" customForma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s="7" customForma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s="7" customForma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s="7" customForma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s="7" customForma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s="7" customForma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s="7" customForma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s="7" customForma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s="7" customForma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s="7" customForma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s="7" customForma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s="7" customForma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s="7" customForma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s="7" customForma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s="7" customForma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2:36" s="7" customForma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2:36" s="7" customForma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2:36" s="7" customForma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2:36" s="7" customForma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 s="7" customForma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2:36" s="7" customForma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2:36" s="7" customForma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2:36" s="7" customForma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2:36" s="7" customForma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2:36" s="7" customForma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2:36" s="7" customForma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2:36" s="7" customForma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2:36" s="7" customForma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2:36" s="7" customForma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2:36" s="7" customForma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2:36" s="7" customForma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2:36" s="7" customForma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2:36" s="7" customForma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2:36" s="7" customForma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2:36" s="7" customForma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2:36" s="7" customForma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2:36" s="7" customForma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2:36" s="7" customForma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2:36" s="7" customForma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2:36" s="7" customForma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2:36" s="7" customForma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2:36" s="7" customForma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2:36" s="7" customForma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2:36" s="7" customForma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2:36" s="7" customForma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36" s="7" customForma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36" s="7" customForma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36" s="7" customForma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36" s="7" customForma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2:36" s="7" customForma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2:36" s="7" customForma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36" s="7" customForma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36" s="7" customForma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36" s="7" customForma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2:36" s="7" customForma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2:36" s="7" customForma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2:36" s="7" customForma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2:36" s="7" customForma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2:36" s="7" customForma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2:36" s="7" customForma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2:36" s="7" customForma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2:36" s="7" customForma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2:36" s="7" customForma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2:36" s="7" customForma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2:36" s="7" customForma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2:36" s="7" customForma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6" s="7" customForma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6" s="7" customForma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6" s="7" customForma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2:36" s="7" customForma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2:36" s="7" customForma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2:36" s="7" customForma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6" s="7" customForma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6" s="7" customForma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6" s="7" customForma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6" s="7" customForma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2:36" s="7" customForma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2:36" s="7" customForma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2:36" s="7" customForma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2:36" s="7" customForma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2:36" s="7" customForma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2:36" s="7" customForma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2:36" s="7" customForma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2:36" s="7" customForma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2:36" s="7" customForma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2:36" s="7" customForma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2:36" s="7" customForma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2:36" s="7" customForma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2:36" s="7" customForma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2:36" s="7" customForma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2:36" s="7" customForma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2:36" s="7" customForma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 s="7" customForma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 s="7" customForma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 s="7" customForma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6" s="7" customForma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6" s="7" customForma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2:36" s="7" customForma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2:36" s="7" customForma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2:36" s="7" customForma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2:36" s="7" customForma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2:36" s="7" customForma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2:36" s="7" customForma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2:36" s="7" customForma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2:36" s="7" customForma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2:36" s="7" customForma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2:36" s="7" customForma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2:36" s="7" customForma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2:36" s="7" customForma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2:36" s="7" customForma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2:36" s="7" customForma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2:36" s="7" customForma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2:36" s="7" customForma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2:36" s="7" customForma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2:36" s="7" customForma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2:36" s="7" customForma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2:36" s="7" customForma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2:36" s="7" customForma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2:36" s="7" customForma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2:36" s="7" customForma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2:36" s="7" customForma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2:36" s="7" customForma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2:36" s="7" customForma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2:36" s="7" customForma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2:36" s="7" customForma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2:36" s="7" customForma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2:36" s="7" customForma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2:36" s="7" customForma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6" s="7" customForma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6" s="7" customForma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2:36" s="7" customForma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2:36" s="7" customForma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2:36" s="7" customForma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2:36" s="7" customForma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2:36">
      <c r="B760" s="3"/>
      <c r="C760" s="3"/>
      <c r="D760" s="1"/>
      <c r="E760" s="3"/>
      <c r="F760" s="3"/>
      <c r="G760" s="3"/>
      <c r="H760" s="1"/>
      <c r="I760" s="3"/>
      <c r="J760" s="3"/>
      <c r="K760" s="3"/>
      <c r="L760" s="1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>
      <c r="B761" s="3"/>
      <c r="C761" s="3"/>
      <c r="D761" s="3"/>
      <c r="E761" s="3"/>
      <c r="F761" s="3"/>
      <c r="G761" s="3"/>
      <c r="H761" s="1"/>
      <c r="I761" s="3"/>
      <c r="J761" s="3"/>
      <c r="K761" s="3"/>
      <c r="L761" s="1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>
      <c r="B762" s="3"/>
      <c r="C762" s="3"/>
      <c r="D762" s="3"/>
      <c r="E762" s="3"/>
      <c r="F762" s="3"/>
      <c r="G762" s="3"/>
      <c r="H762" s="1"/>
      <c r="I762" s="3"/>
      <c r="J762" s="3"/>
      <c r="K762" s="3"/>
      <c r="L762" s="1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>
      <c r="B763" s="3"/>
      <c r="C763" s="3"/>
      <c r="D763" s="3"/>
      <c r="E763" s="3"/>
      <c r="F763" s="3"/>
      <c r="G763" s="3"/>
      <c r="H763" s="1"/>
      <c r="I763" s="3"/>
      <c r="J763" s="3"/>
      <c r="K763" s="3"/>
      <c r="L763" s="1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>
      <c r="B764" s="3"/>
      <c r="C764" s="3"/>
      <c r="D764" s="3"/>
      <c r="E764" s="3"/>
      <c r="F764" s="3"/>
      <c r="G764" s="3"/>
      <c r="H764" s="1"/>
      <c r="I764" s="3"/>
      <c r="J764" s="3"/>
      <c r="K764" s="3"/>
      <c r="L764" s="1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>
      <c r="B765" s="3"/>
      <c r="C765" s="3"/>
      <c r="D765" s="3"/>
      <c r="E765" s="3"/>
      <c r="F765" s="3"/>
      <c r="G765" s="3"/>
      <c r="H765" s="1"/>
      <c r="I765" s="3"/>
      <c r="J765" s="3"/>
      <c r="K765" s="3"/>
      <c r="L765" s="1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>
      <c r="D766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RCY MAAB CHNS</dc:creator>
  <cp:lastModifiedBy>RCY MAAB CHNS</cp:lastModifiedBy>
  <dcterms:created xsi:type="dcterms:W3CDTF">2018-03-01T07:03:34Z</dcterms:created>
  <dcterms:modified xsi:type="dcterms:W3CDTF">2018-06-05T01:47:30Z</dcterms:modified>
</cp:coreProperties>
</file>