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emilymaynard/Desktop/IPF/"/>
    </mc:Choice>
  </mc:AlternateContent>
  <xr:revisionPtr revIDLastSave="0" documentId="13_ncr:1_{6CE0FF99-D54F-6448-9361-A5FD3A7A31A3}" xr6:coauthVersionLast="47" xr6:coauthVersionMax="47" xr10:uidLastSave="{00000000-0000-0000-0000-000000000000}"/>
  <bookViews>
    <workbookView xWindow="1260" yWindow="500" windowWidth="27460" windowHeight="17500" firstSheet="2" activeTab="2" xr2:uid="{00000000-000D-0000-FFFF-FFFF00000000}"/>
  </bookViews>
  <sheets>
    <sheet name="2020 Transect 1 " sheetId="2" r:id="rId1"/>
    <sheet name="2021 Transect 1" sheetId="3" r:id="rId2"/>
    <sheet name="2022 Transect 1" sheetId="4" r:id="rId3"/>
    <sheet name="2020 Transect 2" sheetId="5" r:id="rId4"/>
    <sheet name="2021 Transect 2" sheetId="6" r:id="rId5"/>
    <sheet name="2022 Transect 2" sheetId="7" r:id="rId6"/>
    <sheet name="2020 Transect 3" sheetId="8" r:id="rId7"/>
    <sheet name="2021 Transect 3" sheetId="9" r:id="rId8"/>
    <sheet name="2022 Transect 3" sheetId="10" r:id="rId9"/>
    <sheet name="2020 Transect 4" sheetId="11" r:id="rId10"/>
    <sheet name="2021 Transect 4" sheetId="12" r:id="rId11"/>
    <sheet name="2022 Transect 4" sheetId="13" r:id="rId12"/>
    <sheet name="Sheet19" sheetId="14" r:id="rId13"/>
    <sheet name="Sheet21" sheetId="15" r:id="rId14"/>
    <sheet name="Sheet22" sheetId="16" r:id="rId15"/>
    <sheet name="Sheet23" sheetId="17" r:id="rId16"/>
    <sheet name="Sheet20" sheetId="18" r:id="rId17"/>
    <sheet name="More Graphs" sheetId="19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16" i="4" l="1"/>
  <c r="AQ15" i="4"/>
  <c r="AQ14" i="4"/>
  <c r="AQ13" i="4"/>
  <c r="AQ12" i="4"/>
  <c r="AQ11" i="4"/>
  <c r="AQ10" i="4"/>
  <c r="AQ9" i="4"/>
  <c r="AQ8" i="4"/>
  <c r="AQ7" i="4"/>
  <c r="AQ6" i="4"/>
  <c r="AQ5" i="4"/>
  <c r="AQ4" i="4"/>
  <c r="AQ3" i="4"/>
  <c r="AQ2" i="4"/>
  <c r="P36" i="13"/>
  <c r="O36" i="13"/>
  <c r="M36" i="13"/>
  <c r="L36" i="13"/>
  <c r="K36" i="13"/>
  <c r="J36" i="13"/>
  <c r="I36" i="13"/>
  <c r="H36" i="13"/>
  <c r="G36" i="13"/>
  <c r="F36" i="13"/>
  <c r="E36" i="13"/>
  <c r="D36" i="13"/>
  <c r="C36" i="13"/>
  <c r="B36" i="13"/>
  <c r="J29" i="12"/>
  <c r="I29" i="12"/>
  <c r="H29" i="12"/>
  <c r="G29" i="12"/>
  <c r="F29" i="12"/>
  <c r="E29" i="12"/>
  <c r="D29" i="12"/>
  <c r="M26" i="11"/>
  <c r="L25" i="11"/>
  <c r="K25" i="11"/>
  <c r="J25" i="11"/>
  <c r="I25" i="11"/>
  <c r="H25" i="11"/>
  <c r="G25" i="11"/>
  <c r="F25" i="11"/>
  <c r="E25" i="11"/>
  <c r="D25" i="11"/>
  <c r="C25" i="11"/>
  <c r="B25" i="11"/>
  <c r="M25" i="11" s="1"/>
  <c r="M23" i="11"/>
  <c r="M22" i="11"/>
  <c r="M21" i="11"/>
  <c r="M20" i="11"/>
  <c r="M19" i="11"/>
  <c r="M18" i="11"/>
  <c r="M17" i="11"/>
  <c r="M16" i="11"/>
  <c r="M15" i="11"/>
  <c r="M14" i="11"/>
  <c r="M13" i="11"/>
  <c r="M12" i="11"/>
  <c r="M11" i="11"/>
  <c r="M10" i="11"/>
  <c r="M9" i="11"/>
  <c r="M8" i="11"/>
  <c r="M7" i="11"/>
  <c r="M6" i="11"/>
  <c r="M5" i="11"/>
  <c r="M4" i="11"/>
  <c r="M3" i="11"/>
  <c r="M2" i="11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C36" i="10"/>
  <c r="B36" i="10"/>
  <c r="J31" i="9"/>
  <c r="I31" i="9"/>
  <c r="H31" i="9"/>
  <c r="G31" i="9"/>
  <c r="F31" i="9"/>
  <c r="E31" i="9"/>
  <c r="M25" i="8"/>
  <c r="L24" i="8"/>
  <c r="K24" i="8"/>
  <c r="J24" i="8"/>
  <c r="I24" i="8"/>
  <c r="H24" i="8"/>
  <c r="G24" i="8"/>
  <c r="F24" i="8"/>
  <c r="E24" i="8"/>
  <c r="M24" i="8" s="1"/>
  <c r="D24" i="8"/>
  <c r="C24" i="8"/>
  <c r="B24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M5" i="8"/>
  <c r="M4" i="8"/>
  <c r="M3" i="8"/>
  <c r="M2" i="8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L24" i="6"/>
  <c r="J24" i="6"/>
  <c r="I24" i="6"/>
  <c r="H24" i="6"/>
  <c r="G24" i="6"/>
  <c r="F24" i="6"/>
  <c r="M24" i="5"/>
  <c r="L23" i="5"/>
  <c r="K23" i="5"/>
  <c r="J23" i="5"/>
  <c r="I23" i="5"/>
  <c r="H23" i="5"/>
  <c r="G23" i="5"/>
  <c r="F23" i="5"/>
  <c r="E23" i="5"/>
  <c r="D23" i="5"/>
  <c r="C23" i="5"/>
  <c r="B23" i="5"/>
  <c r="M23" i="5" s="1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  <c r="J33" i="3"/>
  <c r="I33" i="3"/>
  <c r="H33" i="3"/>
  <c r="G33" i="3"/>
  <c r="F33" i="3"/>
  <c r="E33" i="3"/>
  <c r="D33" i="3"/>
  <c r="M25" i="2"/>
  <c r="L24" i="2"/>
  <c r="K24" i="2"/>
  <c r="J24" i="2"/>
  <c r="I24" i="2"/>
  <c r="H24" i="2"/>
  <c r="G24" i="2"/>
  <c r="F24" i="2"/>
  <c r="E24" i="2"/>
  <c r="D24" i="2"/>
  <c r="C24" i="2"/>
  <c r="B24" i="2"/>
  <c r="M24" i="2" s="1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</calcChain>
</file>

<file path=xl/sharedStrings.xml><?xml version="1.0" encoding="utf-8"?>
<sst xmlns="http://schemas.openxmlformats.org/spreadsheetml/2006/main" count="396" uniqueCount="147">
  <si>
    <t>Achillea millefolium</t>
  </si>
  <si>
    <t xml:space="preserve">Aconitum columbianum </t>
  </si>
  <si>
    <t>Agoseris aurantiaca</t>
  </si>
  <si>
    <t>Agoseris glauca var. dasycephala</t>
  </si>
  <si>
    <t>Androsace septentrionalis</t>
  </si>
  <si>
    <t>Anemone narcissiflora</t>
  </si>
  <si>
    <t>Antennaria corymbosa</t>
  </si>
  <si>
    <t>Antennaria rosea</t>
  </si>
  <si>
    <t>Arctostaphylos uva-ursi</t>
  </si>
  <si>
    <t>Arnica latifolia</t>
  </si>
  <si>
    <t>Arnica mollis</t>
  </si>
  <si>
    <t>Arnica parryi</t>
  </si>
  <si>
    <t>Bistorta bistortoides</t>
  </si>
  <si>
    <t>Bistorta vivipara</t>
  </si>
  <si>
    <t>Caltha leptosepala</t>
  </si>
  <si>
    <t>Chamerion angustifolium</t>
  </si>
  <si>
    <t>Cirsium eatonii</t>
  </si>
  <si>
    <t>Conioselinum scopulorum</t>
  </si>
  <si>
    <t>Erigeron compositus</t>
  </si>
  <si>
    <t>Erigeron coulteri</t>
  </si>
  <si>
    <t>Erigeron peregrinus</t>
  </si>
  <si>
    <t>Erigeron pinnatisectus</t>
  </si>
  <si>
    <t>Erigeron simplex</t>
  </si>
  <si>
    <t>Erigeron vagas</t>
  </si>
  <si>
    <t xml:space="preserve">Erisymum capitatum </t>
  </si>
  <si>
    <t>Eritrichum nanum</t>
  </si>
  <si>
    <t>Gentiana algida</t>
  </si>
  <si>
    <t>Gentiana parryi</t>
  </si>
  <si>
    <t>Gentianopsis thermalis</t>
  </si>
  <si>
    <t>Heterotheca pumila</t>
  </si>
  <si>
    <t>Hymenoxis grandiflora</t>
  </si>
  <si>
    <t>Lloydia serotina</t>
  </si>
  <si>
    <t>Mertensia lanceolata</t>
  </si>
  <si>
    <t>Micranthes oregana</t>
  </si>
  <si>
    <t>Minuartia obtusiloba</t>
  </si>
  <si>
    <t>Oxypolis fendleri</t>
  </si>
  <si>
    <t>Paronychia pulvinata</t>
  </si>
  <si>
    <t>Pedicularis bracteosa</t>
  </si>
  <si>
    <t>Pedicularis groenlandica</t>
  </si>
  <si>
    <t>Pedicularis sudetica</t>
  </si>
  <si>
    <t>Penstemon whippleanus</t>
  </si>
  <si>
    <t>Potentilla rubricaulis</t>
  </si>
  <si>
    <t>Potentilla subjuga</t>
  </si>
  <si>
    <t>Primula parryi</t>
  </si>
  <si>
    <t>Pseudocympoterus montanus</t>
  </si>
  <si>
    <t>Rhodiola rhodanthum</t>
  </si>
  <si>
    <t>Senecio crassulus</t>
  </si>
  <si>
    <t>Swertia perennis</t>
  </si>
  <si>
    <t>Tonestus lyallii</t>
  </si>
  <si>
    <t>Trollius albiflorus</t>
  </si>
  <si>
    <t>Vaccinium cespitosum</t>
  </si>
  <si>
    <t>Vaccinium scoparium</t>
  </si>
  <si>
    <t>Veronica wormskjoldii</t>
  </si>
  <si>
    <t>Viola adunca</t>
  </si>
  <si>
    <t>Viola labradorica</t>
  </si>
  <si>
    <t>Species</t>
  </si>
  <si>
    <t>Total</t>
  </si>
  <si>
    <t>Epilobium hornemannii</t>
  </si>
  <si>
    <t>Pseudocymopterus montanus</t>
  </si>
  <si>
    <t xml:space="preserve">Senecio triangularis </t>
  </si>
  <si>
    <t>Total Plants Blooming</t>
  </si>
  <si>
    <t>Total Species</t>
  </si>
  <si>
    <t>9/3/2021</t>
  </si>
  <si>
    <t>Artemisia scopularum</t>
  </si>
  <si>
    <t>Cirsium scopulorum</t>
  </si>
  <si>
    <t>Mertensia ciliata</t>
  </si>
  <si>
    <t>Potentilla diversifolia</t>
  </si>
  <si>
    <t>Saxifraga oregana</t>
  </si>
  <si>
    <t>Valeriana edulis</t>
  </si>
  <si>
    <r>
      <rPr>
        <i/>
        <sz val="12"/>
        <color indexed="8"/>
        <rFont val="Helvetica"/>
      </rPr>
      <t>Anticlea elegan</t>
    </r>
    <r>
      <rPr>
        <sz val="12"/>
        <color indexed="8"/>
        <rFont val="Calibri"/>
      </rPr>
      <t>s</t>
    </r>
  </si>
  <si>
    <t>8/28/22</t>
  </si>
  <si>
    <t>Angelica grayi</t>
  </si>
  <si>
    <t>Anticlea elegans</t>
  </si>
  <si>
    <t>Artemisia norvegica</t>
  </si>
  <si>
    <t>Boechera drummondii</t>
  </si>
  <si>
    <t>Epilobium anagallidifolium</t>
  </si>
  <si>
    <t>Potentilla glaucophylla (formerly diversifolia)</t>
  </si>
  <si>
    <t>Senicio crassulus</t>
  </si>
  <si>
    <t xml:space="preserve">Arenaria congesta </t>
  </si>
  <si>
    <t xml:space="preserve">Noccaea montana </t>
  </si>
  <si>
    <t xml:space="preserve">Potentilla diversifolia </t>
  </si>
  <si>
    <t>Sibbaldia procumbens</t>
  </si>
  <si>
    <t>Solidago simplex var. nana</t>
  </si>
  <si>
    <t xml:space="preserve">Vaccinium scoparium </t>
  </si>
  <si>
    <t>6 *</t>
  </si>
  <si>
    <t>Aster/Symphyotrichum foliaceous</t>
  </si>
  <si>
    <t>200+</t>
  </si>
  <si>
    <t>250+</t>
  </si>
  <si>
    <t>* could be two different species, under investigation</t>
  </si>
  <si>
    <t>28</t>
  </si>
  <si>
    <t>Antennaria umbrinella</t>
  </si>
  <si>
    <t>0</t>
  </si>
  <si>
    <t>Boechera strict (formerly drummondii)</t>
  </si>
  <si>
    <t>Viola adunca var. bellifiladia</t>
  </si>
  <si>
    <t>*on 8/24 C. scopulorum very dry</t>
  </si>
  <si>
    <t>Gentiana calysosa</t>
  </si>
  <si>
    <t xml:space="preserve">Kalmia microphylla </t>
  </si>
  <si>
    <t xml:space="preserve">Oreoxis alpina </t>
  </si>
  <si>
    <t>Packera/Senecio dimorphophyllus</t>
  </si>
  <si>
    <t>Total Blooms</t>
  </si>
  <si>
    <t>Antenaria corymbosa</t>
  </si>
  <si>
    <t>11</t>
  </si>
  <si>
    <t>Artemisia scopularum/norvegica</t>
  </si>
  <si>
    <t>Aster/Symphyotrichum foliaceus</t>
  </si>
  <si>
    <t>Gentianopsis detonsa</t>
  </si>
  <si>
    <t>Packera dimorphophylla</t>
  </si>
  <si>
    <t>Podistera eastwoodiae</t>
  </si>
  <si>
    <t>500+</t>
  </si>
  <si>
    <t>300+</t>
  </si>
  <si>
    <t>100+</t>
  </si>
  <si>
    <t>Sedum integrifolia</t>
  </si>
  <si>
    <t xml:space="preserve"> </t>
  </si>
  <si>
    <t>20</t>
  </si>
  <si>
    <t>Artemisia scopulorum</t>
  </si>
  <si>
    <t>Eriogonum ____</t>
  </si>
  <si>
    <t>Gentiana Acura</t>
  </si>
  <si>
    <t>Lewisa pygmea</t>
  </si>
  <si>
    <t>140</t>
  </si>
  <si>
    <t>Stellaria longipes</t>
  </si>
  <si>
    <t>1</t>
  </si>
  <si>
    <t>Viola adunca var. bellifidia</t>
  </si>
  <si>
    <t>Micranthes odontoloma</t>
  </si>
  <si>
    <t xml:space="preserve">Potentilla nivea </t>
  </si>
  <si>
    <t>?</t>
  </si>
  <si>
    <t>Saxifraga austromontana</t>
  </si>
  <si>
    <t>Silene acaulis</t>
  </si>
  <si>
    <t>Smelowskia calycina</t>
  </si>
  <si>
    <t>Soldiago simplex var. nana</t>
  </si>
  <si>
    <t>Antenaria media</t>
  </si>
  <si>
    <t>0*</t>
  </si>
  <si>
    <t>Erigeron grandiflorus</t>
  </si>
  <si>
    <t>Gentianella amarella</t>
  </si>
  <si>
    <t>Saxifraga austromontana/bronchialis</t>
  </si>
  <si>
    <t>Sedum lanceolatum</t>
  </si>
  <si>
    <t>*need to confirm species (A. corymbosa vs. A. media)</t>
  </si>
  <si>
    <t>Artemisia Scopularum</t>
  </si>
  <si>
    <t>Cerastrium beeringianum</t>
  </si>
  <si>
    <t>Draba aurea</t>
  </si>
  <si>
    <t>Gentianella Acura</t>
  </si>
  <si>
    <t>Minuartita Rubella</t>
  </si>
  <si>
    <t>Soldiago simplex var. nanum</t>
  </si>
  <si>
    <t>Transect 1</t>
  </si>
  <si>
    <t>Transect 2</t>
  </si>
  <si>
    <t>Transect 3</t>
  </si>
  <si>
    <t>Transect 4</t>
  </si>
  <si>
    <t>Total Blooming Plants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</si>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</sst>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m/d/yyyy;@"/>
  </numFmts>
  <fonts count="3">
    <font>
      <sz val="12"/>
      <color indexed="8"/>
      <name val="Calibri"/>
    </font>
    <font>
      <b/>
      <sz val="12"/>
      <color indexed="8"/>
      <name val="Helvetica"/>
    </font>
    <font>
      <i/>
      <sz val="12"/>
      <color indexed="8"/>
      <name val="Helvetica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8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8"/>
      </left>
      <right/>
      <top style="thin">
        <color indexed="8"/>
      </top>
      <bottom style="thin">
        <color indexed="10"/>
      </bottom>
      <diagonal/>
    </border>
    <border>
      <left/>
      <right/>
      <top style="thin">
        <color indexed="8"/>
      </top>
      <bottom style="thin">
        <color indexed="10"/>
      </bottom>
      <diagonal/>
    </border>
    <border>
      <left/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10"/>
      </left>
      <right/>
      <top style="thin">
        <color indexed="8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93">
    <xf numFmtId="0" fontId="0" fillId="0" borderId="0" xfId="0" applyFont="1" applyAlignment="1"/>
    <xf numFmtId="49" fontId="1" fillId="2" borderId="1" xfId="0" applyNumberFormat="1" applyFont="1" applyFill="1" applyBorder="1" applyAlignment="1"/>
    <xf numFmtId="0" fontId="0" fillId="2" borderId="2" xfId="0" applyFont="1" applyFill="1" applyBorder="1" applyAlignment="1"/>
    <xf numFmtId="49" fontId="2" fillId="2" borderId="1" xfId="0" applyNumberFormat="1" applyFont="1" applyFill="1" applyBorder="1" applyAlignment="1"/>
    <xf numFmtId="49" fontId="0" fillId="2" borderId="1" xfId="0" applyNumberFormat="1" applyFont="1" applyFill="1" applyBorder="1" applyAlignment="1"/>
    <xf numFmtId="49" fontId="2" fillId="2" borderId="3" xfId="0" applyNumberFormat="1" applyFont="1" applyFill="1" applyBorder="1" applyAlignment="1"/>
    <xf numFmtId="49" fontId="2" fillId="2" borderId="1" xfId="0" applyNumberFormat="1" applyFont="1" applyFill="1" applyBorder="1" applyAlignment="1">
      <alignment vertical="center"/>
    </xf>
    <xf numFmtId="0" fontId="0" fillId="0" borderId="0" xfId="0" applyNumberFormat="1" applyFont="1" applyAlignment="1"/>
    <xf numFmtId="14" fontId="1" fillId="2" borderId="1" xfId="0" applyNumberFormat="1" applyFont="1" applyFill="1" applyBorder="1" applyAlignment="1"/>
    <xf numFmtId="0" fontId="0" fillId="2" borderId="1" xfId="0" applyFont="1" applyFill="1" applyBorder="1" applyAlignment="1"/>
    <xf numFmtId="0" fontId="0" fillId="2" borderId="4" xfId="0" applyFont="1" applyFill="1" applyBorder="1" applyAlignment="1"/>
    <xf numFmtId="0" fontId="0" fillId="2" borderId="5" xfId="0" applyFont="1" applyFill="1" applyBorder="1" applyAlignment="1"/>
    <xf numFmtId="0" fontId="0" fillId="2" borderId="6" xfId="0" applyFont="1" applyFill="1" applyBorder="1" applyAlignment="1"/>
    <xf numFmtId="0" fontId="0" fillId="2" borderId="1" xfId="0" applyNumberFormat="1" applyFont="1" applyFill="1" applyBorder="1" applyAlignment="1"/>
    <xf numFmtId="0" fontId="0" fillId="2" borderId="7" xfId="0" applyFont="1" applyFill="1" applyBorder="1" applyAlignment="1"/>
    <xf numFmtId="0" fontId="0" fillId="2" borderId="8" xfId="0" applyFont="1" applyFill="1" applyBorder="1" applyAlignment="1"/>
    <xf numFmtId="0" fontId="0" fillId="2" borderId="9" xfId="0" applyFont="1" applyFill="1" applyBorder="1" applyAlignment="1"/>
    <xf numFmtId="49" fontId="2" fillId="2" borderId="3" xfId="0" applyNumberFormat="1" applyFont="1" applyFill="1" applyBorder="1" applyAlignment="1">
      <alignment vertical="center"/>
    </xf>
    <xf numFmtId="0" fontId="1" fillId="2" borderId="1" xfId="0" applyFont="1" applyFill="1" applyBorder="1" applyAlignment="1"/>
    <xf numFmtId="0" fontId="2" fillId="2" borderId="1" xfId="0" applyFont="1" applyFill="1" applyBorder="1" applyAlignment="1"/>
    <xf numFmtId="14" fontId="0" fillId="2" borderId="1" xfId="0" applyNumberFormat="1" applyFont="1" applyFill="1" applyBorder="1" applyAlignment="1"/>
    <xf numFmtId="0" fontId="0" fillId="2" borderId="10" xfId="0" applyFont="1" applyFill="1" applyBorder="1" applyAlignment="1"/>
    <xf numFmtId="0" fontId="0" fillId="2" borderId="11" xfId="0" applyFont="1" applyFill="1" applyBorder="1" applyAlignment="1"/>
    <xf numFmtId="0" fontId="0" fillId="2" borderId="12" xfId="0" applyFont="1" applyFill="1" applyBorder="1" applyAlignment="1"/>
    <xf numFmtId="0" fontId="0" fillId="0" borderId="0" xfId="0" applyNumberFormat="1" applyFont="1" applyAlignment="1"/>
    <xf numFmtId="14" fontId="1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right" vertical="center"/>
    </xf>
    <xf numFmtId="0" fontId="0" fillId="2" borderId="1" xfId="0" applyNumberFormat="1" applyFont="1" applyFill="1" applyBorder="1" applyAlignment="1">
      <alignment horizontal="right"/>
    </xf>
    <xf numFmtId="0" fontId="0" fillId="2" borderId="1" xfId="0" applyFont="1" applyFill="1" applyBorder="1" applyAlignment="1">
      <alignment horizontal="right" vertical="center"/>
    </xf>
    <xf numFmtId="0" fontId="0" fillId="2" borderId="1" xfId="0" applyFont="1" applyFill="1" applyBorder="1" applyAlignment="1">
      <alignment horizontal="right"/>
    </xf>
    <xf numFmtId="0" fontId="0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3" xfId="0" applyFont="1" applyFill="1" applyBorder="1" applyAlignment="1"/>
    <xf numFmtId="0" fontId="0" fillId="2" borderId="14" xfId="0" applyFont="1" applyFill="1" applyBorder="1" applyAlignment="1"/>
    <xf numFmtId="0" fontId="0" fillId="2" borderId="15" xfId="0" applyFont="1" applyFill="1" applyBorder="1" applyAlignment="1"/>
    <xf numFmtId="0" fontId="0" fillId="0" borderId="0" xfId="0" applyNumberFormat="1" applyFont="1" applyAlignment="1"/>
    <xf numFmtId="49" fontId="1" fillId="3" borderId="1" xfId="0" applyNumberFormat="1" applyFont="1" applyFill="1" applyBorder="1" applyAlignment="1"/>
    <xf numFmtId="14" fontId="1" fillId="3" borderId="1" xfId="0" applyNumberFormat="1" applyFont="1" applyFill="1" applyBorder="1" applyAlignment="1"/>
    <xf numFmtId="0" fontId="0" fillId="3" borderId="1" xfId="0" applyFont="1" applyFill="1" applyBorder="1" applyAlignment="1"/>
    <xf numFmtId="0" fontId="0" fillId="3" borderId="4" xfId="0" applyFont="1" applyFill="1" applyBorder="1" applyAlignment="1"/>
    <xf numFmtId="0" fontId="0" fillId="3" borderId="5" xfId="0" applyFont="1" applyFill="1" applyBorder="1" applyAlignment="1"/>
    <xf numFmtId="0" fontId="0" fillId="3" borderId="6" xfId="0" applyFont="1" applyFill="1" applyBorder="1" applyAlignment="1"/>
    <xf numFmtId="49" fontId="2" fillId="4" borderId="1" xfId="0" applyNumberFormat="1" applyFont="1" applyFill="1" applyBorder="1" applyAlignment="1"/>
    <xf numFmtId="49" fontId="2" fillId="4" borderId="3" xfId="0" applyNumberFormat="1" applyFont="1" applyFill="1" applyBorder="1" applyAlignment="1"/>
    <xf numFmtId="0" fontId="0" fillId="4" borderId="1" xfId="0" applyFont="1" applyFill="1" applyBorder="1" applyAlignment="1"/>
    <xf numFmtId="49" fontId="1" fillId="4" borderId="1" xfId="0" applyNumberFormat="1" applyFont="1" applyFill="1" applyBorder="1" applyAlignment="1"/>
    <xf numFmtId="0" fontId="1" fillId="4" borderId="1" xfId="0" applyFont="1" applyFill="1" applyBorder="1" applyAlignment="1"/>
    <xf numFmtId="14" fontId="0" fillId="4" borderId="1" xfId="0" applyNumberFormat="1" applyFont="1" applyFill="1" applyBorder="1" applyAlignment="1"/>
    <xf numFmtId="0" fontId="0" fillId="0" borderId="0" xfId="0" applyNumberFormat="1" applyFont="1" applyAlignment="1"/>
    <xf numFmtId="0" fontId="0" fillId="2" borderId="3" xfId="0" applyFont="1" applyFill="1" applyBorder="1" applyAlignment="1"/>
    <xf numFmtId="0" fontId="0" fillId="0" borderId="0" xfId="0" applyNumberFormat="1" applyFont="1" applyAlignment="1"/>
    <xf numFmtId="14" fontId="1" fillId="2" borderId="1" xfId="0" applyNumberFormat="1" applyFont="1" applyFill="1" applyBorder="1" applyAlignment="1">
      <alignment horizontal="center"/>
    </xf>
    <xf numFmtId="49" fontId="0" fillId="2" borderId="1" xfId="0" applyNumberFormat="1" applyFont="1" applyFill="1" applyBorder="1" applyAlignment="1">
      <alignment horizontal="right"/>
    </xf>
    <xf numFmtId="49" fontId="0" fillId="2" borderId="1" xfId="0" applyNumberFormat="1" applyFont="1" applyFill="1" applyBorder="1" applyAlignment="1">
      <alignment horizontal="right" vertical="center"/>
    </xf>
    <xf numFmtId="49" fontId="0" fillId="2" borderId="3" xfId="0" applyNumberFormat="1" applyFont="1" applyFill="1" applyBorder="1" applyAlignment="1"/>
    <xf numFmtId="0" fontId="0" fillId="2" borderId="16" xfId="0" applyFont="1" applyFill="1" applyBorder="1" applyAlignment="1"/>
    <xf numFmtId="0" fontId="0" fillId="2" borderId="17" xfId="0" applyFont="1" applyFill="1" applyBorder="1" applyAlignment="1"/>
    <xf numFmtId="0" fontId="0" fillId="2" borderId="14" xfId="0" applyFont="1" applyFill="1" applyBorder="1" applyAlignment="1">
      <alignment vertical="center"/>
    </xf>
    <xf numFmtId="0" fontId="0" fillId="0" borderId="0" xfId="0" applyNumberFormat="1" applyFont="1" applyAlignment="1"/>
    <xf numFmtId="14" fontId="1" fillId="3" borderId="1" xfId="0" applyNumberFormat="1" applyFont="1" applyFill="1" applyBorder="1" applyAlignment="1">
      <alignment horizontal="center"/>
    </xf>
    <xf numFmtId="14" fontId="0" fillId="3" borderId="1" xfId="0" applyNumberFormat="1" applyFont="1" applyFill="1" applyBorder="1" applyAlignment="1"/>
    <xf numFmtId="0" fontId="2" fillId="2" borderId="1" xfId="0" applyNumberFormat="1" applyFont="1" applyFill="1" applyBorder="1" applyAlignment="1"/>
    <xf numFmtId="49" fontId="0" fillId="4" borderId="3" xfId="0" applyNumberFormat="1" applyFont="1" applyFill="1" applyBorder="1" applyAlignment="1"/>
    <xf numFmtId="0" fontId="0" fillId="4" borderId="17" xfId="0" applyFont="1" applyFill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4" borderId="3" xfId="0" applyFont="1" applyFill="1" applyBorder="1" applyAlignment="1"/>
    <xf numFmtId="49" fontId="0" fillId="4" borderId="1" xfId="0" applyNumberFormat="1" applyFont="1" applyFill="1" applyBorder="1" applyAlignment="1"/>
    <xf numFmtId="0" fontId="0" fillId="0" borderId="0" xfId="0" applyNumberFormat="1" applyFont="1" applyAlignment="1"/>
    <xf numFmtId="0" fontId="0" fillId="2" borderId="1" xfId="0" applyNumberFormat="1" applyFont="1" applyFill="1" applyBorder="1" applyAlignment="1">
      <alignment vertical="center"/>
    </xf>
    <xf numFmtId="0" fontId="0" fillId="0" borderId="0" xfId="0" applyNumberFormat="1" applyFont="1" applyAlignment="1"/>
    <xf numFmtId="0" fontId="0" fillId="2" borderId="1" xfId="0" applyFont="1" applyFill="1" applyBorder="1" applyAlignment="1">
      <alignment horizontal="center"/>
    </xf>
    <xf numFmtId="0" fontId="0" fillId="0" borderId="0" xfId="0" applyNumberFormat="1" applyFont="1" applyAlignment="1"/>
    <xf numFmtId="0" fontId="0" fillId="2" borderId="1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49" fontId="1" fillId="2" borderId="2" xfId="0" applyNumberFormat="1" applyFont="1" applyFill="1" applyBorder="1" applyAlignment="1"/>
    <xf numFmtId="0" fontId="0" fillId="2" borderId="2" xfId="0" applyNumberFormat="1" applyFont="1" applyFill="1" applyBorder="1" applyAlignment="1"/>
    <xf numFmtId="14" fontId="0" fillId="3" borderId="4" xfId="0" applyNumberFormat="1" applyFont="1" applyFill="1" applyBorder="1" applyAlignment="1"/>
    <xf numFmtId="14" fontId="0" fillId="3" borderId="5" xfId="0" applyNumberFormat="1" applyFont="1" applyFill="1" applyBorder="1" applyAlignment="1"/>
    <xf numFmtId="14" fontId="0" fillId="3" borderId="6" xfId="0" applyNumberFormat="1" applyFont="1" applyFill="1" applyBorder="1" applyAlignment="1"/>
    <xf numFmtId="14" fontId="0" fillId="0" borderId="0" xfId="0" applyNumberFormat="1" applyFont="1" applyAlignment="1"/>
    <xf numFmtId="0" fontId="0" fillId="5" borderId="1" xfId="0" applyNumberFormat="1" applyFont="1" applyFill="1" applyBorder="1" applyAlignment="1">
      <alignment horizontal="right"/>
    </xf>
    <xf numFmtId="167" fontId="1" fillId="2" borderId="1" xfId="0" applyNumberFormat="1" applyFont="1" applyFill="1" applyBorder="1" applyAlignment="1">
      <alignment horizontal="center" vertical="center"/>
    </xf>
    <xf numFmtId="167" fontId="1" fillId="3" borderId="1" xfId="0" applyNumberFormat="1" applyFont="1" applyFill="1" applyBorder="1" applyAlignment="1"/>
    <xf numFmtId="167" fontId="1" fillId="3" borderId="1" xfId="0" applyNumberFormat="1" applyFont="1" applyFill="1" applyBorder="1" applyAlignment="1">
      <alignment horizontal="center" vertical="center"/>
    </xf>
    <xf numFmtId="167" fontId="1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D9D9D9"/>
      <rgbColor rgb="FF595959"/>
      <rgbColor rgb="FFBFBFBF"/>
      <rgbColor rgb="FF808080"/>
      <rgbColor rgb="FF404040"/>
      <rgbColor rgb="FFBDC0BF"/>
      <rgbColor rgb="FFDBDBDB"/>
      <rgbColor rgb="FFFFCF3F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i="0" u="none" strike="noStrike">
                <a:solidFill>
                  <a:srgbClr val="595959"/>
                </a:solidFill>
                <a:latin typeface="Helvetica Neue"/>
              </a:defRPr>
            </a:pPr>
            <a:r>
              <a:rPr sz="1400" b="0" i="0" u="none" strike="noStrike">
                <a:solidFill>
                  <a:srgbClr val="595959"/>
                </a:solidFill>
                <a:latin typeface="Helvetica Neue"/>
              </a:rPr>
              <a:t>Total Blooming Plants Observed in Each Transect in Summer 2020</a:t>
            </a:r>
          </a:p>
        </c:rich>
      </c:tx>
      <c:layout>
        <c:manualLayout>
          <c:xMode val="edge"/>
          <c:yMode val="edge"/>
          <c:x val="0"/>
          <c:y val="0"/>
          <c:w val="1"/>
          <c:h val="0.17891199999999999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0.13433100000000001"/>
          <c:y val="0.17891199999999999"/>
          <c:w val="0.86066900000000002"/>
          <c:h val="0.747380000000000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'More Graphs'!$A$2</c:f>
              <c:strCache>
                <c:ptCount val="1"/>
                <c:pt idx="0">
                  <c:v>Total Blooming Plants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0" i="0" u="none" strike="noStrike">
                    <a:solidFill>
                      <a:srgbClr val="404040"/>
                    </a:solidFill>
                    <a:latin typeface="Helvetica Neue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'More Graphs'!$B$1:$E$1</c:f>
              <c:strCache>
                <c:ptCount val="4"/>
                <c:pt idx="0">
                  <c:v>Transect 1</c:v>
                </c:pt>
                <c:pt idx="1">
                  <c:v>Transect 2</c:v>
                </c:pt>
                <c:pt idx="2">
                  <c:v>Transect 3</c:v>
                </c:pt>
                <c:pt idx="3">
                  <c:v>Transect 4</c:v>
                </c:pt>
              </c:strCache>
            </c:strRef>
          </c:cat>
          <c:val>
            <c:numRef>
              <c:f>'More Graphs'!$B$2:$E$2</c:f>
              <c:numCache>
                <c:formatCode>General</c:formatCode>
                <c:ptCount val="4"/>
                <c:pt idx="0">
                  <c:v>1560</c:v>
                </c:pt>
                <c:pt idx="1">
                  <c:v>1051</c:v>
                </c:pt>
                <c:pt idx="2">
                  <c:v>1400</c:v>
                </c:pt>
                <c:pt idx="3">
                  <c:v>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56-8F40-A4FC-A9DD5DF65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sz="900" b="0" i="0" u="none" strike="noStrike">
                <a:solidFill>
                  <a:srgbClr val="595959"/>
                </a:solidFill>
                <a:latin typeface="Helvetica Neue"/>
              </a:defRPr>
            </a:pPr>
            <a:endParaRPr lang="en-US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i="0" u="none" strike="noStrike">
                    <a:solidFill>
                      <a:srgbClr val="595959"/>
                    </a:solidFill>
                    <a:latin typeface="Helvetica Neue"/>
                  </a:defRPr>
                </a:pPr>
                <a:r>
                  <a:rPr sz="1000" b="0" i="0" u="none" strike="noStrike">
                    <a:solidFill>
                      <a:srgbClr val="595959"/>
                    </a:solidFill>
                    <a:latin typeface="Helvetica Neue"/>
                  </a:rPr>
                  <a:t>Blooming Plants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sz="900" b="0" i="0" u="none" strike="noStrike">
                <a:solidFill>
                  <a:srgbClr val="595959"/>
                </a:solidFill>
                <a:latin typeface="Helvetica Neue"/>
              </a:defRPr>
            </a:pPr>
            <a:endParaRPr lang="en-US"/>
          </a:p>
        </c:txPr>
        <c:crossAx val="2094734552"/>
        <c:crosses val="autoZero"/>
        <c:crossBetween val="between"/>
        <c:majorUnit val="400"/>
        <c:minorUnit val="200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  <c:showDLblsOverMax val="1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i="0" u="none" strike="noStrike">
                <a:solidFill>
                  <a:srgbClr val="595959"/>
                </a:solidFill>
                <a:latin typeface="Helvetica Neue"/>
              </a:defRPr>
            </a:pPr>
            <a:r>
              <a:rPr sz="1400" b="0" i="0" u="none" strike="noStrike">
                <a:solidFill>
                  <a:srgbClr val="595959"/>
                </a:solidFill>
                <a:latin typeface="Helvetica Neue"/>
              </a:rPr>
              <a:t>Total Species Observed in Each Transect in Summer 2020</a:t>
            </a:r>
          </a:p>
        </c:rich>
      </c:tx>
      <c:layout>
        <c:manualLayout>
          <c:xMode val="edge"/>
          <c:yMode val="edge"/>
          <c:x val="0"/>
          <c:y val="0"/>
          <c:w val="1"/>
          <c:h val="0.17891199999999999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0.12651399999999999"/>
          <c:y val="0.17891199999999999"/>
          <c:w val="0.86848599999999998"/>
          <c:h val="0.747380000000000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'More Graphs'!$A$3</c:f>
              <c:strCache>
                <c:ptCount val="1"/>
                <c:pt idx="0">
                  <c:v>Total Species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cat>
            <c:strRef>
              <c:f>'More Graphs'!$B$1:$E$1</c:f>
              <c:strCache>
                <c:ptCount val="4"/>
                <c:pt idx="0">
                  <c:v>Transect 1</c:v>
                </c:pt>
                <c:pt idx="1">
                  <c:v>Transect 2</c:v>
                </c:pt>
                <c:pt idx="2">
                  <c:v>Transect 3</c:v>
                </c:pt>
                <c:pt idx="3">
                  <c:v>Transect 4</c:v>
                </c:pt>
              </c:strCache>
            </c:strRef>
          </c:cat>
          <c:val>
            <c:numRef>
              <c:f>'More Graphs'!$B$3:$E$3</c:f>
              <c:numCache>
                <c:formatCode>General</c:formatCode>
                <c:ptCount val="4"/>
                <c:pt idx="0">
                  <c:v>90</c:v>
                </c:pt>
                <c:pt idx="1">
                  <c:v>70</c:v>
                </c:pt>
                <c:pt idx="2">
                  <c:v>85</c:v>
                </c:pt>
                <c:pt idx="3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3-784E-8BBD-47E058894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sz="900" b="0" i="0" u="none" strike="noStrike">
                <a:solidFill>
                  <a:srgbClr val="595959"/>
                </a:solidFill>
                <a:latin typeface="Helvetica Neue"/>
              </a:defRPr>
            </a:pPr>
            <a:endParaRPr lang="en-US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i="0" u="none" strike="noStrike">
                    <a:solidFill>
                      <a:srgbClr val="595959"/>
                    </a:solidFill>
                    <a:latin typeface="Helvetica Neue"/>
                  </a:defRPr>
                </a:pPr>
                <a:r>
                  <a:rPr sz="1000" b="0" i="0" u="none" strike="noStrike">
                    <a:solidFill>
                      <a:srgbClr val="595959"/>
                    </a:solidFill>
                    <a:latin typeface="Helvetica Neue"/>
                  </a:rPr>
                  <a:t>Number of Species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sz="900" b="0" i="0" u="none" strike="noStrike">
                <a:solidFill>
                  <a:srgbClr val="595959"/>
                </a:solidFill>
                <a:latin typeface="Helvetica Neue"/>
              </a:defRPr>
            </a:pPr>
            <a:endParaRPr lang="en-US"/>
          </a:p>
        </c:txPr>
        <c:crossAx val="2094734552"/>
        <c:crosses val="autoZero"/>
        <c:crossBetween val="between"/>
        <c:majorUnit val="22.5"/>
        <c:minorUnit val="11.2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  <c:showDLblsOverMax val="1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309837</xdr:colOff>
      <xdr:row>4</xdr:row>
      <xdr:rowOff>165655</xdr:rowOff>
    </xdr:from>
    <xdr:to>
      <xdr:col>5</xdr:col>
      <xdr:colOff>105996</xdr:colOff>
      <xdr:row>19</xdr:row>
      <xdr:rowOff>124274</xdr:rowOff>
    </xdr:to>
    <xdr:graphicFrame macro="">
      <xdr:nvGraphicFramePr>
        <xdr:cNvPr id="18" name="Chart 1">
          <a:extLst>
            <a:ext uri="{FF2B5EF4-FFF2-40B4-BE49-F238E27FC236}">
              <a16:creationId xmlns:a16="http://schemas.microsoft.com/office/drawing/2014/main" id="{00000000-0008-0000-1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703511</xdr:colOff>
      <xdr:row>4</xdr:row>
      <xdr:rowOff>178355</xdr:rowOff>
    </xdr:from>
    <xdr:to>
      <xdr:col>11</xdr:col>
      <xdr:colOff>353172</xdr:colOff>
      <xdr:row>19</xdr:row>
      <xdr:rowOff>136974</xdr:rowOff>
    </xdr:to>
    <xdr:graphicFrame macro="">
      <xdr:nvGraphicFramePr>
        <xdr:cNvPr id="19" name="Chart 4">
          <a:extLst>
            <a:ext uri="{FF2B5EF4-FFF2-40B4-BE49-F238E27FC236}">
              <a16:creationId xmlns:a16="http://schemas.microsoft.com/office/drawing/2014/main" id="{00000000-0008-0000-1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103"/>
  <sheetViews>
    <sheetView showGridLines="0" workbookViewId="0">
      <selection activeCell="O17" sqref="O17"/>
    </sheetView>
  </sheetViews>
  <sheetFormatPr baseColWidth="10" defaultColWidth="10.83203125" defaultRowHeight="16" customHeight="1"/>
  <cols>
    <col min="1" max="1" width="27.5" style="7" customWidth="1"/>
    <col min="2" max="2" width="12.1640625" style="7" customWidth="1"/>
    <col min="3" max="256" width="10.83203125" style="7" customWidth="1"/>
  </cols>
  <sheetData>
    <row r="1" spans="1:28" ht="15.25" customHeight="1">
      <c r="A1" s="1" t="s">
        <v>55</v>
      </c>
      <c r="B1" s="8">
        <v>44001</v>
      </c>
      <c r="C1" s="8">
        <v>44008</v>
      </c>
      <c r="D1" s="8">
        <v>44015</v>
      </c>
      <c r="E1" s="8">
        <v>44022</v>
      </c>
      <c r="F1" s="8">
        <v>44029</v>
      </c>
      <c r="G1" s="8">
        <v>44035</v>
      </c>
      <c r="H1" s="8">
        <v>44041</v>
      </c>
      <c r="I1" s="8">
        <v>44050</v>
      </c>
      <c r="J1" s="8">
        <v>44060</v>
      </c>
      <c r="K1" s="8">
        <v>44067</v>
      </c>
      <c r="L1" s="8">
        <v>44074</v>
      </c>
      <c r="M1" s="1" t="s">
        <v>56</v>
      </c>
      <c r="N1" s="9"/>
      <c r="O1" s="9"/>
      <c r="P1" s="9"/>
      <c r="Q1" s="9"/>
      <c r="R1" s="9"/>
      <c r="S1" s="9"/>
      <c r="T1" s="10"/>
      <c r="U1" s="11"/>
      <c r="V1" s="11"/>
      <c r="W1" s="11"/>
      <c r="X1" s="11"/>
      <c r="Y1" s="11"/>
      <c r="Z1" s="11"/>
      <c r="AA1" s="11"/>
      <c r="AB1" s="12"/>
    </row>
    <row r="2" spans="1:28" ht="15.25" customHeight="1">
      <c r="A2" s="3" t="s">
        <v>1</v>
      </c>
      <c r="B2" s="13">
        <v>0</v>
      </c>
      <c r="C2" s="13">
        <v>0</v>
      </c>
      <c r="D2" s="13">
        <v>0</v>
      </c>
      <c r="E2" s="13">
        <v>1</v>
      </c>
      <c r="F2" s="13">
        <v>8</v>
      </c>
      <c r="G2" s="13">
        <v>8</v>
      </c>
      <c r="H2" s="13">
        <v>10</v>
      </c>
      <c r="I2" s="13">
        <v>14</v>
      </c>
      <c r="J2" s="13">
        <v>7</v>
      </c>
      <c r="K2" s="13">
        <v>3</v>
      </c>
      <c r="L2" s="9"/>
      <c r="M2" s="13">
        <f t="shared" ref="M2:M22" si="0">SUM(B2:L2)</f>
        <v>51</v>
      </c>
      <c r="N2" s="9"/>
      <c r="O2" s="9"/>
      <c r="P2" s="9"/>
      <c r="Q2" s="9"/>
      <c r="R2" s="9"/>
      <c r="S2" s="9"/>
      <c r="T2" s="14"/>
      <c r="U2" s="15"/>
      <c r="V2" s="15"/>
      <c r="W2" s="15"/>
      <c r="X2" s="15"/>
      <c r="Y2" s="15"/>
      <c r="Z2" s="15"/>
      <c r="AA2" s="15"/>
      <c r="AB2" s="16"/>
    </row>
    <row r="3" spans="1:28" ht="15.25" customHeight="1">
      <c r="A3" s="3" t="s">
        <v>5</v>
      </c>
      <c r="B3" s="13">
        <v>2</v>
      </c>
      <c r="C3" s="13">
        <v>11</v>
      </c>
      <c r="D3" s="13">
        <v>20</v>
      </c>
      <c r="E3" s="13">
        <v>14</v>
      </c>
      <c r="F3" s="13">
        <v>4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9"/>
      <c r="M3" s="13">
        <f t="shared" si="0"/>
        <v>51</v>
      </c>
      <c r="N3" s="9"/>
      <c r="O3" s="9"/>
      <c r="P3" s="9"/>
      <c r="Q3" s="9"/>
      <c r="R3" s="9"/>
      <c r="S3" s="9"/>
      <c r="T3" s="14"/>
      <c r="U3" s="15"/>
      <c r="V3" s="15"/>
      <c r="W3" s="15"/>
      <c r="X3" s="15"/>
      <c r="Y3" s="15"/>
      <c r="Z3" s="15"/>
      <c r="AA3" s="15"/>
      <c r="AB3" s="16"/>
    </row>
    <row r="4" spans="1:28" ht="15.25" customHeight="1">
      <c r="A4" s="5" t="s">
        <v>10</v>
      </c>
      <c r="B4" s="13">
        <v>0</v>
      </c>
      <c r="C4" s="13">
        <v>0</v>
      </c>
      <c r="D4" s="13">
        <v>0</v>
      </c>
      <c r="E4" s="13">
        <v>0</v>
      </c>
      <c r="F4" s="13">
        <v>4</v>
      </c>
      <c r="G4" s="13">
        <v>35</v>
      </c>
      <c r="H4" s="13">
        <v>35</v>
      </c>
      <c r="I4" s="13">
        <v>20</v>
      </c>
      <c r="J4" s="13">
        <v>21</v>
      </c>
      <c r="K4" s="13">
        <v>18</v>
      </c>
      <c r="L4" s="9"/>
      <c r="M4" s="13">
        <f t="shared" si="0"/>
        <v>133</v>
      </c>
      <c r="N4" s="9"/>
      <c r="O4" s="9"/>
      <c r="P4" s="9"/>
      <c r="Q4" s="9"/>
      <c r="R4" s="9"/>
      <c r="S4" s="9"/>
      <c r="T4" s="14"/>
      <c r="U4" s="15"/>
      <c r="V4" s="15"/>
      <c r="W4" s="15"/>
      <c r="X4" s="15"/>
      <c r="Y4" s="15"/>
      <c r="Z4" s="15"/>
      <c r="AA4" s="15"/>
      <c r="AB4" s="16"/>
    </row>
    <row r="5" spans="1:28" ht="15.25" customHeight="1">
      <c r="A5" s="6" t="s">
        <v>12</v>
      </c>
      <c r="B5" s="13">
        <v>0</v>
      </c>
      <c r="C5" s="13">
        <v>0</v>
      </c>
      <c r="D5" s="13">
        <v>0</v>
      </c>
      <c r="E5" s="13">
        <v>1</v>
      </c>
      <c r="F5" s="13">
        <v>1</v>
      </c>
      <c r="G5" s="13">
        <v>1</v>
      </c>
      <c r="H5" s="13">
        <v>1</v>
      </c>
      <c r="I5" s="13">
        <v>1</v>
      </c>
      <c r="J5" s="13">
        <v>0</v>
      </c>
      <c r="K5" s="13">
        <v>0</v>
      </c>
      <c r="L5" s="9"/>
      <c r="M5" s="13">
        <f t="shared" si="0"/>
        <v>5</v>
      </c>
      <c r="N5" s="9"/>
      <c r="O5" s="9"/>
      <c r="P5" s="9"/>
      <c r="Q5" s="9"/>
      <c r="R5" s="9"/>
      <c r="S5" s="9"/>
      <c r="T5" s="14"/>
      <c r="U5" s="15"/>
      <c r="V5" s="15"/>
      <c r="W5" s="15"/>
      <c r="X5" s="15"/>
      <c r="Y5" s="15"/>
      <c r="Z5" s="15"/>
      <c r="AA5" s="15"/>
      <c r="AB5" s="16"/>
    </row>
    <row r="6" spans="1:28" ht="15.25" customHeight="1">
      <c r="A6" s="17" t="s">
        <v>13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6</v>
      </c>
      <c r="I6" s="13">
        <v>5</v>
      </c>
      <c r="J6" s="13">
        <v>5</v>
      </c>
      <c r="K6" s="13">
        <v>0</v>
      </c>
      <c r="L6" s="9"/>
      <c r="M6" s="13">
        <f t="shared" si="0"/>
        <v>16</v>
      </c>
      <c r="N6" s="9"/>
      <c r="O6" s="9"/>
      <c r="P6" s="9"/>
      <c r="Q6" s="9"/>
      <c r="R6" s="9"/>
      <c r="S6" s="9"/>
      <c r="T6" s="14"/>
      <c r="U6" s="15"/>
      <c r="V6" s="15"/>
      <c r="W6" s="15"/>
      <c r="X6" s="15"/>
      <c r="Y6" s="15"/>
      <c r="Z6" s="15"/>
      <c r="AA6" s="15"/>
      <c r="AB6" s="16"/>
    </row>
    <row r="7" spans="1:28" ht="15.25" customHeight="1">
      <c r="A7" s="3" t="s">
        <v>14</v>
      </c>
      <c r="B7" s="13">
        <v>96</v>
      </c>
      <c r="C7" s="13">
        <v>35</v>
      </c>
      <c r="D7" s="13">
        <v>21</v>
      </c>
      <c r="E7" s="13">
        <v>6</v>
      </c>
      <c r="F7" s="13">
        <v>6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9"/>
      <c r="M7" s="13">
        <f t="shared" si="0"/>
        <v>164</v>
      </c>
      <c r="N7" s="9"/>
      <c r="O7" s="9"/>
      <c r="P7" s="9"/>
      <c r="Q7" s="9"/>
      <c r="R7" s="9"/>
      <c r="S7" s="9"/>
      <c r="T7" s="14"/>
      <c r="U7" s="15"/>
      <c r="V7" s="15"/>
      <c r="W7" s="15"/>
      <c r="X7" s="15"/>
      <c r="Y7" s="15"/>
      <c r="Z7" s="15"/>
      <c r="AA7" s="15"/>
      <c r="AB7" s="16"/>
    </row>
    <row r="8" spans="1:28" ht="15.25" customHeight="1">
      <c r="A8" s="5" t="s">
        <v>15</v>
      </c>
      <c r="B8" s="13">
        <v>0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1</v>
      </c>
      <c r="J8" s="13">
        <v>10</v>
      </c>
      <c r="K8" s="13">
        <v>1</v>
      </c>
      <c r="L8" s="9"/>
      <c r="M8" s="13">
        <f t="shared" si="0"/>
        <v>12</v>
      </c>
      <c r="N8" s="9"/>
      <c r="O8" s="9"/>
      <c r="P8" s="9"/>
      <c r="Q8" s="9"/>
      <c r="R8" s="9"/>
      <c r="S8" s="9"/>
      <c r="T8" s="14"/>
      <c r="U8" s="15"/>
      <c r="V8" s="15"/>
      <c r="W8" s="15"/>
      <c r="X8" s="15"/>
      <c r="Y8" s="15"/>
      <c r="Z8" s="15"/>
      <c r="AA8" s="15"/>
      <c r="AB8" s="16"/>
    </row>
    <row r="9" spans="1:28" ht="15.25" customHeight="1">
      <c r="A9" s="3" t="s">
        <v>57</v>
      </c>
      <c r="B9" s="13">
        <v>0</v>
      </c>
      <c r="C9" s="13">
        <v>0</v>
      </c>
      <c r="D9" s="13">
        <v>0</v>
      </c>
      <c r="E9" s="13">
        <v>0</v>
      </c>
      <c r="F9" s="13">
        <v>7</v>
      </c>
      <c r="G9" s="13">
        <v>7</v>
      </c>
      <c r="H9" s="13">
        <v>2</v>
      </c>
      <c r="I9" s="13">
        <v>1</v>
      </c>
      <c r="J9" s="13">
        <v>0</v>
      </c>
      <c r="K9" s="13">
        <v>0</v>
      </c>
      <c r="L9" s="9"/>
      <c r="M9" s="13">
        <f t="shared" si="0"/>
        <v>17</v>
      </c>
      <c r="N9" s="9"/>
      <c r="O9" s="9"/>
      <c r="P9" s="9"/>
      <c r="Q9" s="9"/>
      <c r="R9" s="9"/>
      <c r="S9" s="9"/>
      <c r="T9" s="14"/>
      <c r="U9" s="15"/>
      <c r="V9" s="15"/>
      <c r="W9" s="15"/>
      <c r="X9" s="15"/>
      <c r="Y9" s="15"/>
      <c r="Z9" s="15"/>
      <c r="AA9" s="15"/>
      <c r="AB9" s="16"/>
    </row>
    <row r="10" spans="1:28" ht="15.25" customHeight="1">
      <c r="A10" s="5" t="s">
        <v>19</v>
      </c>
      <c r="B10" s="13">
        <v>0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1</v>
      </c>
      <c r="K10" s="13">
        <v>1</v>
      </c>
      <c r="L10" s="9"/>
      <c r="M10" s="13">
        <f t="shared" si="0"/>
        <v>2</v>
      </c>
      <c r="N10" s="9"/>
      <c r="O10" s="9"/>
      <c r="P10" s="9"/>
      <c r="Q10" s="9"/>
      <c r="R10" s="9"/>
      <c r="S10" s="9"/>
      <c r="T10" s="14"/>
      <c r="U10" s="15"/>
      <c r="V10" s="15"/>
      <c r="W10" s="15"/>
      <c r="X10" s="15"/>
      <c r="Y10" s="15"/>
      <c r="Z10" s="15"/>
      <c r="AA10" s="15"/>
      <c r="AB10" s="16"/>
    </row>
    <row r="11" spans="1:28" ht="15.25" customHeight="1">
      <c r="A11" s="3" t="s">
        <v>20</v>
      </c>
      <c r="B11" s="13">
        <v>0</v>
      </c>
      <c r="C11" s="13">
        <v>0</v>
      </c>
      <c r="D11" s="13">
        <v>0</v>
      </c>
      <c r="E11" s="13">
        <v>0</v>
      </c>
      <c r="F11" s="13">
        <v>16</v>
      </c>
      <c r="G11" s="13">
        <v>50</v>
      </c>
      <c r="H11" s="13">
        <v>65</v>
      </c>
      <c r="I11" s="13">
        <v>31</v>
      </c>
      <c r="J11" s="13">
        <v>9</v>
      </c>
      <c r="K11" s="13">
        <v>2</v>
      </c>
      <c r="L11" s="9"/>
      <c r="M11" s="13">
        <f t="shared" si="0"/>
        <v>173</v>
      </c>
      <c r="N11" s="9"/>
      <c r="O11" s="9"/>
      <c r="P11" s="9"/>
      <c r="Q11" s="9"/>
      <c r="R11" s="9"/>
      <c r="S11" s="9"/>
      <c r="T11" s="14"/>
      <c r="U11" s="15"/>
      <c r="V11" s="15"/>
      <c r="W11" s="15"/>
      <c r="X11" s="15"/>
      <c r="Y11" s="15"/>
      <c r="Z11" s="15"/>
      <c r="AA11" s="15"/>
      <c r="AB11" s="16"/>
    </row>
    <row r="12" spans="1:28" ht="15.25" customHeight="1">
      <c r="A12" s="6" t="s">
        <v>27</v>
      </c>
      <c r="B12" s="13">
        <v>0</v>
      </c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1</v>
      </c>
      <c r="K12" s="13">
        <v>0</v>
      </c>
      <c r="L12" s="9"/>
      <c r="M12" s="13">
        <f t="shared" si="0"/>
        <v>1</v>
      </c>
      <c r="N12" s="9"/>
      <c r="O12" s="9"/>
      <c r="P12" s="9"/>
      <c r="Q12" s="9"/>
      <c r="R12" s="9"/>
      <c r="S12" s="9"/>
      <c r="T12" s="14"/>
      <c r="U12" s="15"/>
      <c r="V12" s="15"/>
      <c r="W12" s="15"/>
      <c r="X12" s="15"/>
      <c r="Y12" s="15"/>
      <c r="Z12" s="15"/>
      <c r="AA12" s="15"/>
      <c r="AB12" s="16"/>
    </row>
    <row r="13" spans="1:28" ht="15.25" customHeight="1">
      <c r="A13" s="3" t="s">
        <v>33</v>
      </c>
      <c r="B13" s="13">
        <v>0</v>
      </c>
      <c r="C13" s="13">
        <v>0</v>
      </c>
      <c r="D13" s="13">
        <v>33</v>
      </c>
      <c r="E13" s="13">
        <v>28</v>
      </c>
      <c r="F13" s="13">
        <v>22</v>
      </c>
      <c r="G13" s="13">
        <v>23</v>
      </c>
      <c r="H13" s="13">
        <v>5</v>
      </c>
      <c r="I13" s="13">
        <v>2</v>
      </c>
      <c r="J13" s="13">
        <v>0</v>
      </c>
      <c r="K13" s="13">
        <v>0</v>
      </c>
      <c r="L13" s="9"/>
      <c r="M13" s="13">
        <f t="shared" si="0"/>
        <v>113</v>
      </c>
      <c r="N13" s="9"/>
      <c r="O13" s="9"/>
      <c r="P13" s="9"/>
      <c r="Q13" s="9"/>
      <c r="R13" s="9"/>
      <c r="S13" s="9"/>
      <c r="T13" s="14"/>
      <c r="U13" s="15"/>
      <c r="V13" s="15"/>
      <c r="W13" s="15"/>
      <c r="X13" s="15"/>
      <c r="Y13" s="15"/>
      <c r="Z13" s="15"/>
      <c r="AA13" s="15"/>
      <c r="AB13" s="16"/>
    </row>
    <row r="14" spans="1:28" ht="15.25" customHeight="1">
      <c r="A14" s="6" t="s">
        <v>35</v>
      </c>
      <c r="B14" s="13">
        <v>0</v>
      </c>
      <c r="C14" s="13">
        <v>0</v>
      </c>
      <c r="D14" s="13">
        <v>0</v>
      </c>
      <c r="E14" s="13">
        <v>5</v>
      </c>
      <c r="F14" s="13">
        <v>7</v>
      </c>
      <c r="G14" s="13">
        <v>24</v>
      </c>
      <c r="H14" s="13">
        <v>12</v>
      </c>
      <c r="I14" s="13">
        <v>2</v>
      </c>
      <c r="J14" s="13">
        <v>0</v>
      </c>
      <c r="K14" s="13">
        <v>0</v>
      </c>
      <c r="L14" s="9"/>
      <c r="M14" s="13">
        <f t="shared" si="0"/>
        <v>50</v>
      </c>
      <c r="N14" s="9"/>
      <c r="O14" s="9"/>
      <c r="P14" s="9"/>
      <c r="Q14" s="9"/>
      <c r="R14" s="9"/>
      <c r="S14" s="9"/>
      <c r="T14" s="14"/>
      <c r="U14" s="15"/>
      <c r="V14" s="15"/>
      <c r="W14" s="15"/>
      <c r="X14" s="15"/>
      <c r="Y14" s="15"/>
      <c r="Z14" s="15"/>
      <c r="AA14" s="15"/>
      <c r="AB14" s="16"/>
    </row>
    <row r="15" spans="1:28" ht="15.25" customHeight="1">
      <c r="A15" s="6" t="s">
        <v>38</v>
      </c>
      <c r="B15" s="13">
        <v>0</v>
      </c>
      <c r="C15" s="13">
        <v>0</v>
      </c>
      <c r="D15" s="13">
        <v>0</v>
      </c>
      <c r="E15" s="13">
        <v>5</v>
      </c>
      <c r="F15" s="13">
        <v>9</v>
      </c>
      <c r="G15" s="13">
        <v>13</v>
      </c>
      <c r="H15" s="13">
        <v>6</v>
      </c>
      <c r="I15" s="13">
        <v>0</v>
      </c>
      <c r="J15" s="13">
        <v>0</v>
      </c>
      <c r="K15" s="13">
        <v>0</v>
      </c>
      <c r="L15" s="9"/>
      <c r="M15" s="13">
        <f t="shared" si="0"/>
        <v>33</v>
      </c>
      <c r="N15" s="9"/>
      <c r="O15" s="9"/>
      <c r="P15" s="9"/>
      <c r="Q15" s="9"/>
      <c r="R15" s="9"/>
      <c r="S15" s="9"/>
      <c r="T15" s="14"/>
      <c r="U15" s="15"/>
      <c r="V15" s="15"/>
      <c r="W15" s="15"/>
      <c r="X15" s="15"/>
      <c r="Y15" s="15"/>
      <c r="Z15" s="15"/>
      <c r="AA15" s="15"/>
      <c r="AB15" s="16"/>
    </row>
    <row r="16" spans="1:28" ht="15.25" customHeight="1">
      <c r="A16" s="3" t="s">
        <v>58</v>
      </c>
      <c r="B16" s="13">
        <v>0</v>
      </c>
      <c r="C16" s="13">
        <v>2</v>
      </c>
      <c r="D16" s="13">
        <v>2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9"/>
      <c r="M16" s="13">
        <f t="shared" si="0"/>
        <v>4</v>
      </c>
      <c r="N16" s="9"/>
      <c r="O16" s="9"/>
      <c r="P16" s="9"/>
      <c r="Q16" s="9"/>
      <c r="R16" s="9"/>
      <c r="S16" s="9"/>
      <c r="T16" s="14"/>
      <c r="U16" s="15"/>
      <c r="V16" s="15"/>
      <c r="W16" s="15"/>
      <c r="X16" s="15"/>
      <c r="Y16" s="15"/>
      <c r="Z16" s="15"/>
      <c r="AA16" s="15"/>
      <c r="AB16" s="16"/>
    </row>
    <row r="17" spans="1:28" ht="15.25" customHeight="1">
      <c r="A17" s="6" t="s">
        <v>45</v>
      </c>
      <c r="B17" s="13">
        <v>0</v>
      </c>
      <c r="C17" s="13">
        <v>0</v>
      </c>
      <c r="D17" s="13">
        <v>0</v>
      </c>
      <c r="E17" s="13">
        <v>27</v>
      </c>
      <c r="F17" s="13">
        <v>32</v>
      </c>
      <c r="G17" s="13">
        <v>40</v>
      </c>
      <c r="H17" s="13">
        <v>16</v>
      </c>
      <c r="I17" s="13">
        <v>22</v>
      </c>
      <c r="J17" s="13">
        <v>3</v>
      </c>
      <c r="K17" s="13">
        <v>0</v>
      </c>
      <c r="L17" s="9"/>
      <c r="M17" s="13">
        <f t="shared" si="0"/>
        <v>140</v>
      </c>
      <c r="N17" s="9"/>
      <c r="O17" s="4"/>
      <c r="P17" s="9"/>
      <c r="Q17" s="9"/>
      <c r="R17" s="9"/>
      <c r="S17" s="9"/>
      <c r="T17" s="14"/>
      <c r="U17" s="15"/>
      <c r="V17" s="15"/>
      <c r="W17" s="15"/>
      <c r="X17" s="15"/>
      <c r="Y17" s="15"/>
      <c r="Z17" s="15"/>
      <c r="AA17" s="15"/>
      <c r="AB17" s="16"/>
    </row>
    <row r="18" spans="1:28" ht="15.25" customHeight="1">
      <c r="A18" s="3" t="s">
        <v>59</v>
      </c>
      <c r="B18" s="13">
        <v>0</v>
      </c>
      <c r="C18" s="13">
        <v>0</v>
      </c>
      <c r="D18" s="13">
        <v>0</v>
      </c>
      <c r="E18" s="13">
        <v>3</v>
      </c>
      <c r="F18" s="13">
        <v>44</v>
      </c>
      <c r="G18" s="13">
        <v>112</v>
      </c>
      <c r="H18" s="13">
        <v>127</v>
      </c>
      <c r="I18" s="13">
        <v>71</v>
      </c>
      <c r="J18" s="13">
        <v>10</v>
      </c>
      <c r="K18" s="13">
        <v>0</v>
      </c>
      <c r="L18" s="9"/>
      <c r="M18" s="13">
        <f t="shared" si="0"/>
        <v>367</v>
      </c>
      <c r="N18" s="9"/>
      <c r="O18" s="9"/>
      <c r="P18" s="9"/>
      <c r="Q18" s="9"/>
      <c r="R18" s="9"/>
      <c r="S18" s="9"/>
      <c r="T18" s="14"/>
      <c r="U18" s="15"/>
      <c r="V18" s="15"/>
      <c r="W18" s="15"/>
      <c r="X18" s="15"/>
      <c r="Y18" s="15"/>
      <c r="Z18" s="15"/>
      <c r="AA18" s="15"/>
      <c r="AB18" s="16"/>
    </row>
    <row r="19" spans="1:28" ht="15.25" customHeight="1">
      <c r="A19" s="3" t="s">
        <v>47</v>
      </c>
      <c r="B19" s="13">
        <v>0</v>
      </c>
      <c r="C19" s="13">
        <v>0</v>
      </c>
      <c r="D19" s="13">
        <v>0</v>
      </c>
      <c r="E19" s="13">
        <v>0</v>
      </c>
      <c r="F19" s="13">
        <v>0</v>
      </c>
      <c r="G19" s="13">
        <v>1</v>
      </c>
      <c r="H19" s="13">
        <v>1</v>
      </c>
      <c r="I19" s="13">
        <v>13</v>
      </c>
      <c r="J19" s="13">
        <v>9</v>
      </c>
      <c r="K19" s="13">
        <v>0</v>
      </c>
      <c r="L19" s="9"/>
      <c r="M19" s="13">
        <f t="shared" si="0"/>
        <v>24</v>
      </c>
      <c r="N19" s="9"/>
      <c r="O19" s="4"/>
      <c r="P19" s="9"/>
      <c r="Q19" s="9"/>
      <c r="R19" s="9"/>
      <c r="S19" s="9"/>
      <c r="T19" s="14"/>
      <c r="U19" s="15"/>
      <c r="V19" s="15"/>
      <c r="W19" s="15"/>
      <c r="X19" s="15"/>
      <c r="Y19" s="15"/>
      <c r="Z19" s="15"/>
      <c r="AA19" s="15"/>
      <c r="AB19" s="16"/>
    </row>
    <row r="20" spans="1:28" ht="15.25" customHeight="1">
      <c r="A20" s="3" t="s">
        <v>49</v>
      </c>
      <c r="B20" s="13">
        <v>143</v>
      </c>
      <c r="C20" s="13">
        <v>12</v>
      </c>
      <c r="D20" s="13">
        <v>1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9"/>
      <c r="M20" s="13">
        <f t="shared" si="0"/>
        <v>156</v>
      </c>
      <c r="N20" s="9"/>
      <c r="O20" s="9"/>
      <c r="P20" s="9"/>
      <c r="Q20" s="9"/>
      <c r="R20" s="9"/>
      <c r="S20" s="9"/>
      <c r="T20" s="14"/>
      <c r="U20" s="15"/>
      <c r="V20" s="15"/>
      <c r="W20" s="15"/>
      <c r="X20" s="15"/>
      <c r="Y20" s="15"/>
      <c r="Z20" s="15"/>
      <c r="AA20" s="15"/>
      <c r="AB20" s="16"/>
    </row>
    <row r="21" spans="1:28" ht="15.25" customHeight="1">
      <c r="A21" s="5" t="s">
        <v>50</v>
      </c>
      <c r="B21" s="13">
        <v>0</v>
      </c>
      <c r="C21" s="13">
        <v>0</v>
      </c>
      <c r="D21" s="13">
        <v>0</v>
      </c>
      <c r="E21" s="13">
        <v>0</v>
      </c>
      <c r="F21" s="13">
        <v>4</v>
      </c>
      <c r="G21" s="13">
        <v>2</v>
      </c>
      <c r="H21" s="13">
        <v>0</v>
      </c>
      <c r="I21" s="13">
        <v>0</v>
      </c>
      <c r="J21" s="13">
        <v>0</v>
      </c>
      <c r="K21" s="13">
        <v>0</v>
      </c>
      <c r="L21" s="9"/>
      <c r="M21" s="13">
        <f t="shared" si="0"/>
        <v>6</v>
      </c>
      <c r="N21" s="9"/>
      <c r="O21" s="9"/>
      <c r="P21" s="9"/>
      <c r="Q21" s="9"/>
      <c r="R21" s="9"/>
      <c r="S21" s="9"/>
      <c r="T21" s="14"/>
      <c r="U21" s="15"/>
      <c r="V21" s="15"/>
      <c r="W21" s="15"/>
      <c r="X21" s="15"/>
      <c r="Y21" s="15"/>
      <c r="Z21" s="15"/>
      <c r="AA21" s="15"/>
      <c r="AB21" s="16"/>
    </row>
    <row r="22" spans="1:28" ht="15.25" customHeight="1">
      <c r="A22" s="3" t="s">
        <v>52</v>
      </c>
      <c r="B22" s="13">
        <v>0</v>
      </c>
      <c r="C22" s="13">
        <v>0</v>
      </c>
      <c r="D22" s="13">
        <v>0</v>
      </c>
      <c r="E22" s="13">
        <v>2</v>
      </c>
      <c r="F22" s="13">
        <v>18</v>
      </c>
      <c r="G22" s="13">
        <v>16</v>
      </c>
      <c r="H22" s="13">
        <v>5</v>
      </c>
      <c r="I22" s="13">
        <v>1</v>
      </c>
      <c r="J22" s="13">
        <v>0</v>
      </c>
      <c r="K22" s="13">
        <v>0</v>
      </c>
      <c r="L22" s="9"/>
      <c r="M22" s="13">
        <f t="shared" si="0"/>
        <v>42</v>
      </c>
      <c r="N22" s="9"/>
      <c r="O22" s="9"/>
      <c r="P22" s="9"/>
      <c r="Q22" s="9"/>
      <c r="R22" s="9"/>
      <c r="S22" s="9"/>
      <c r="T22" s="14"/>
      <c r="U22" s="15"/>
      <c r="V22" s="15"/>
      <c r="W22" s="15"/>
      <c r="X22" s="15"/>
      <c r="Y22" s="15"/>
      <c r="Z22" s="15"/>
      <c r="AA22" s="15"/>
      <c r="AB22" s="16"/>
    </row>
    <row r="23" spans="1:28" ht="15.25" customHeight="1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14"/>
      <c r="U23" s="15"/>
      <c r="V23" s="15"/>
      <c r="W23" s="15"/>
      <c r="X23" s="15"/>
      <c r="Y23" s="15"/>
      <c r="Z23" s="15"/>
      <c r="AA23" s="15"/>
      <c r="AB23" s="16"/>
    </row>
    <row r="24" spans="1:28" ht="15.25" customHeight="1">
      <c r="A24" s="1" t="s">
        <v>60</v>
      </c>
      <c r="B24" s="13">
        <f t="shared" ref="B24:L24" si="1">SUM(B2:B22)</f>
        <v>241</v>
      </c>
      <c r="C24" s="13">
        <f t="shared" si="1"/>
        <v>60</v>
      </c>
      <c r="D24" s="13">
        <f t="shared" si="1"/>
        <v>77</v>
      </c>
      <c r="E24" s="13">
        <f t="shared" si="1"/>
        <v>92</v>
      </c>
      <c r="F24" s="13">
        <f t="shared" si="1"/>
        <v>182</v>
      </c>
      <c r="G24" s="13">
        <f t="shared" si="1"/>
        <v>332</v>
      </c>
      <c r="H24" s="13">
        <f t="shared" si="1"/>
        <v>291</v>
      </c>
      <c r="I24" s="13">
        <f t="shared" si="1"/>
        <v>184</v>
      </c>
      <c r="J24" s="13">
        <f t="shared" si="1"/>
        <v>76</v>
      </c>
      <c r="K24" s="13">
        <f t="shared" si="1"/>
        <v>25</v>
      </c>
      <c r="L24" s="13">
        <f t="shared" si="1"/>
        <v>0</v>
      </c>
      <c r="M24" s="13">
        <f>SUM(B24:L24)</f>
        <v>1560</v>
      </c>
      <c r="N24" s="9"/>
      <c r="O24" s="9"/>
      <c r="P24" s="9"/>
      <c r="Q24" s="9"/>
      <c r="R24" s="9"/>
      <c r="S24" s="9"/>
      <c r="T24" s="14"/>
      <c r="U24" s="15"/>
      <c r="V24" s="15"/>
      <c r="W24" s="15"/>
      <c r="X24" s="15"/>
      <c r="Y24" s="15"/>
      <c r="Z24" s="15"/>
      <c r="AA24" s="15"/>
      <c r="AB24" s="16"/>
    </row>
    <row r="25" spans="1:28" ht="15.25" customHeight="1">
      <c r="A25" s="1" t="s">
        <v>61</v>
      </c>
      <c r="B25" s="13">
        <v>3</v>
      </c>
      <c r="C25" s="13">
        <v>4</v>
      </c>
      <c r="D25" s="13">
        <v>5</v>
      </c>
      <c r="E25" s="13">
        <v>10</v>
      </c>
      <c r="F25" s="13">
        <v>14</v>
      </c>
      <c r="G25" s="13">
        <v>13</v>
      </c>
      <c r="H25" s="13">
        <v>13</v>
      </c>
      <c r="I25" s="13">
        <v>13</v>
      </c>
      <c r="J25" s="13">
        <v>10</v>
      </c>
      <c r="K25" s="13">
        <v>5</v>
      </c>
      <c r="L25" s="9"/>
      <c r="M25" s="13">
        <f>SUM(B25:L25)</f>
        <v>90</v>
      </c>
      <c r="N25" s="9"/>
      <c r="O25" s="9"/>
      <c r="P25" s="9"/>
      <c r="Q25" s="9"/>
      <c r="R25" s="9"/>
      <c r="S25" s="9"/>
      <c r="T25" s="14"/>
      <c r="U25" s="15"/>
      <c r="V25" s="15"/>
      <c r="W25" s="15"/>
      <c r="X25" s="15"/>
      <c r="Y25" s="15"/>
      <c r="Z25" s="15"/>
      <c r="AA25" s="15"/>
      <c r="AB25" s="16"/>
    </row>
    <row r="26" spans="1:28" ht="15.25" customHeight="1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14"/>
      <c r="U26" s="15"/>
      <c r="V26" s="15"/>
      <c r="W26" s="15"/>
      <c r="X26" s="15"/>
      <c r="Y26" s="15"/>
      <c r="Z26" s="15"/>
      <c r="AA26" s="15"/>
      <c r="AB26" s="16"/>
    </row>
    <row r="27" spans="1:28" ht="15.25" customHeight="1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14"/>
      <c r="U27" s="15"/>
      <c r="V27" s="15"/>
      <c r="W27" s="15"/>
      <c r="X27" s="15"/>
      <c r="Y27" s="15"/>
      <c r="Z27" s="15"/>
      <c r="AA27" s="15"/>
      <c r="AB27" s="16"/>
    </row>
    <row r="28" spans="1:28" ht="16" customHeight="1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14"/>
      <c r="U28" s="15"/>
      <c r="V28" s="15"/>
      <c r="W28" s="15"/>
      <c r="X28" s="15"/>
      <c r="Y28" s="15"/>
      <c r="Z28" s="15"/>
      <c r="AA28" s="15"/>
      <c r="AB28" s="16"/>
    </row>
    <row r="29" spans="1:28" ht="16" customHeight="1">
      <c r="A29" s="18"/>
      <c r="B29" s="18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14"/>
      <c r="U29" s="15"/>
      <c r="V29" s="15"/>
      <c r="W29" s="15"/>
      <c r="X29" s="15"/>
      <c r="Y29" s="15"/>
      <c r="Z29" s="15"/>
      <c r="AA29" s="15"/>
      <c r="AB29" s="16"/>
    </row>
    <row r="30" spans="1:28" ht="16" customHeight="1">
      <c r="A30" s="3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14"/>
      <c r="U30" s="15"/>
      <c r="V30" s="15"/>
      <c r="W30" s="15"/>
      <c r="X30" s="15"/>
      <c r="Y30" s="15"/>
      <c r="Z30" s="15"/>
      <c r="AA30" s="15"/>
      <c r="AB30" s="16"/>
    </row>
    <row r="31" spans="1:28" ht="16" customHeight="1">
      <c r="A31" s="3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14"/>
      <c r="U31" s="15"/>
      <c r="V31" s="15"/>
      <c r="W31" s="15"/>
      <c r="X31" s="15"/>
      <c r="Y31" s="15"/>
      <c r="Z31" s="15"/>
      <c r="AA31" s="15"/>
      <c r="AB31" s="16"/>
    </row>
    <row r="32" spans="1:28" ht="16" customHeight="1">
      <c r="A32" s="5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14"/>
      <c r="U32" s="15"/>
      <c r="V32" s="15"/>
      <c r="W32" s="15"/>
      <c r="X32" s="15"/>
      <c r="Y32" s="15"/>
      <c r="Z32" s="15"/>
      <c r="AA32" s="15"/>
      <c r="AB32" s="16"/>
    </row>
    <row r="33" spans="1:28" ht="16" customHeight="1">
      <c r="A33" s="6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14"/>
      <c r="U33" s="15"/>
      <c r="V33" s="15"/>
      <c r="W33" s="15"/>
      <c r="X33" s="15"/>
      <c r="Y33" s="15"/>
      <c r="Z33" s="15"/>
      <c r="AA33" s="15"/>
      <c r="AB33" s="16"/>
    </row>
    <row r="34" spans="1:28" ht="16" customHeight="1">
      <c r="A34" s="17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14"/>
      <c r="U34" s="15"/>
      <c r="V34" s="15"/>
      <c r="W34" s="15"/>
      <c r="X34" s="15"/>
      <c r="Y34" s="15"/>
      <c r="Z34" s="15"/>
      <c r="AA34" s="15"/>
      <c r="AB34" s="16"/>
    </row>
    <row r="35" spans="1:28" ht="16" customHeight="1">
      <c r="A35" s="3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14"/>
      <c r="U35" s="15"/>
      <c r="V35" s="15"/>
      <c r="W35" s="15"/>
      <c r="X35" s="15"/>
      <c r="Y35" s="15"/>
      <c r="Z35" s="15"/>
      <c r="AA35" s="15"/>
      <c r="AB35" s="16"/>
    </row>
    <row r="36" spans="1:28" ht="16" customHeight="1">
      <c r="A36" s="5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14"/>
      <c r="U36" s="15"/>
      <c r="V36" s="15"/>
      <c r="W36" s="15"/>
      <c r="X36" s="15"/>
      <c r="Y36" s="15"/>
      <c r="Z36" s="15"/>
      <c r="AA36" s="15"/>
      <c r="AB36" s="16"/>
    </row>
    <row r="37" spans="1:28" ht="16" customHeight="1">
      <c r="A37" s="3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14"/>
      <c r="U37" s="15"/>
      <c r="V37" s="15"/>
      <c r="W37" s="15"/>
      <c r="X37" s="15"/>
      <c r="Y37" s="15"/>
      <c r="Z37" s="15"/>
      <c r="AA37" s="15"/>
      <c r="AB37" s="16"/>
    </row>
    <row r="38" spans="1:28" ht="16" customHeight="1">
      <c r="A38" s="3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14"/>
      <c r="U38" s="15"/>
      <c r="V38" s="15"/>
      <c r="W38" s="15"/>
      <c r="X38" s="15"/>
      <c r="Y38" s="15"/>
      <c r="Z38" s="15"/>
      <c r="AA38" s="15"/>
      <c r="AB38" s="16"/>
    </row>
    <row r="39" spans="1:28" ht="16" customHeight="1">
      <c r="A39" s="1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14"/>
      <c r="U39" s="15"/>
      <c r="V39" s="15"/>
      <c r="W39" s="15"/>
      <c r="X39" s="15"/>
      <c r="Y39" s="15"/>
      <c r="Z39" s="15"/>
      <c r="AA39" s="15"/>
      <c r="AB39" s="16"/>
    </row>
    <row r="40" spans="1:28" ht="16" customHeight="1">
      <c r="A40" s="6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14"/>
      <c r="U40" s="15"/>
      <c r="V40" s="15"/>
      <c r="W40" s="15"/>
      <c r="X40" s="15"/>
      <c r="Y40" s="15"/>
      <c r="Z40" s="15"/>
      <c r="AA40" s="15"/>
      <c r="AB40" s="16"/>
    </row>
    <row r="41" spans="1:28" ht="16" customHeight="1">
      <c r="A41" s="6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14"/>
      <c r="U41" s="15"/>
      <c r="V41" s="15"/>
      <c r="W41" s="15"/>
      <c r="X41" s="15"/>
      <c r="Y41" s="15"/>
      <c r="Z41" s="15"/>
      <c r="AA41" s="15"/>
      <c r="AB41" s="16"/>
    </row>
    <row r="42" spans="1:28" ht="16" customHeight="1">
      <c r="A42" s="3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14"/>
      <c r="U42" s="15"/>
      <c r="V42" s="15"/>
      <c r="W42" s="15"/>
      <c r="X42" s="15"/>
      <c r="Y42" s="15"/>
      <c r="Z42" s="15"/>
      <c r="AA42" s="15"/>
      <c r="AB42" s="16"/>
    </row>
    <row r="43" spans="1:28" ht="16" customHeight="1">
      <c r="A43" s="6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14"/>
      <c r="U43" s="15"/>
      <c r="V43" s="15"/>
      <c r="W43" s="15"/>
      <c r="X43" s="15"/>
      <c r="Y43" s="15"/>
      <c r="Z43" s="15"/>
      <c r="AA43" s="15"/>
      <c r="AB43" s="16"/>
    </row>
    <row r="44" spans="1:28" ht="16" customHeight="1">
      <c r="A44" s="3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14"/>
      <c r="U44" s="15"/>
      <c r="V44" s="15"/>
      <c r="W44" s="15"/>
      <c r="X44" s="15"/>
      <c r="Y44" s="15"/>
      <c r="Z44" s="15"/>
      <c r="AA44" s="15"/>
      <c r="AB44" s="16"/>
    </row>
    <row r="45" spans="1:28" ht="16" customHeight="1">
      <c r="A45" s="3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14"/>
      <c r="U45" s="15"/>
      <c r="V45" s="15"/>
      <c r="W45" s="15"/>
      <c r="X45" s="15"/>
      <c r="Y45" s="15"/>
      <c r="Z45" s="15"/>
      <c r="AA45" s="15"/>
      <c r="AB45" s="16"/>
    </row>
    <row r="46" spans="1:28" ht="16" customHeight="1">
      <c r="A46" s="3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14"/>
      <c r="U46" s="15"/>
      <c r="V46" s="15"/>
      <c r="W46" s="15"/>
      <c r="X46" s="15"/>
      <c r="Y46" s="15"/>
      <c r="Z46" s="15"/>
      <c r="AA46" s="15"/>
      <c r="AB46" s="16"/>
    </row>
    <row r="47" spans="1:28" ht="16" customHeight="1">
      <c r="A47" s="5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14"/>
      <c r="U47" s="15"/>
      <c r="V47" s="15"/>
      <c r="W47" s="15"/>
      <c r="X47" s="15"/>
      <c r="Y47" s="15"/>
      <c r="Z47" s="15"/>
      <c r="AA47" s="15"/>
      <c r="AB47" s="16"/>
    </row>
    <row r="48" spans="1:28" ht="16" customHeight="1">
      <c r="A48" s="3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14"/>
      <c r="U48" s="15"/>
      <c r="V48" s="15"/>
      <c r="W48" s="15"/>
      <c r="X48" s="15"/>
      <c r="Y48" s="15"/>
      <c r="Z48" s="15"/>
      <c r="AA48" s="15"/>
      <c r="AB48" s="16"/>
    </row>
    <row r="49" spans="1:28" ht="16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14"/>
      <c r="U49" s="15"/>
      <c r="V49" s="15"/>
      <c r="W49" s="15"/>
      <c r="X49" s="15"/>
      <c r="Y49" s="15"/>
      <c r="Z49" s="15"/>
      <c r="AA49" s="15"/>
      <c r="AB49" s="16"/>
    </row>
    <row r="50" spans="1:28" ht="16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14"/>
      <c r="U50" s="15"/>
      <c r="V50" s="15"/>
      <c r="W50" s="15"/>
      <c r="X50" s="15"/>
      <c r="Y50" s="15"/>
      <c r="Z50" s="15"/>
      <c r="AA50" s="15"/>
      <c r="AB50" s="16"/>
    </row>
    <row r="51" spans="1:28" ht="16" customHeight="1">
      <c r="A51" s="18"/>
      <c r="B51" s="18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14"/>
      <c r="U51" s="15"/>
      <c r="V51" s="15"/>
      <c r="W51" s="15"/>
      <c r="X51" s="15"/>
      <c r="Y51" s="15"/>
      <c r="Z51" s="15"/>
      <c r="AA51" s="15"/>
      <c r="AB51" s="16"/>
    </row>
    <row r="52" spans="1:28" ht="16" customHeight="1">
      <c r="A52" s="20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14"/>
      <c r="U52" s="15"/>
      <c r="V52" s="15"/>
      <c r="W52" s="15"/>
      <c r="X52" s="15"/>
      <c r="Y52" s="15"/>
      <c r="Z52" s="15"/>
      <c r="AA52" s="15"/>
      <c r="AB52" s="16"/>
    </row>
    <row r="53" spans="1:28" ht="16" customHeight="1">
      <c r="A53" s="20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14"/>
      <c r="U53" s="15"/>
      <c r="V53" s="15"/>
      <c r="W53" s="15"/>
      <c r="X53" s="15"/>
      <c r="Y53" s="15"/>
      <c r="Z53" s="15"/>
      <c r="AA53" s="15"/>
      <c r="AB53" s="16"/>
    </row>
    <row r="54" spans="1:28" ht="16" customHeight="1">
      <c r="A54" s="20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14"/>
      <c r="U54" s="15"/>
      <c r="V54" s="15"/>
      <c r="W54" s="15"/>
      <c r="X54" s="15"/>
      <c r="Y54" s="15"/>
      <c r="Z54" s="15"/>
      <c r="AA54" s="15"/>
      <c r="AB54" s="16"/>
    </row>
    <row r="55" spans="1:28" ht="16" customHeight="1">
      <c r="A55" s="20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14"/>
      <c r="U55" s="15"/>
      <c r="V55" s="15"/>
      <c r="W55" s="15"/>
      <c r="X55" s="15"/>
      <c r="Y55" s="15"/>
      <c r="Z55" s="15"/>
      <c r="AA55" s="15"/>
      <c r="AB55" s="16"/>
    </row>
    <row r="56" spans="1:28" ht="16" customHeight="1">
      <c r="A56" s="20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14"/>
      <c r="U56" s="15"/>
      <c r="V56" s="15"/>
      <c r="W56" s="15"/>
      <c r="X56" s="15"/>
      <c r="Y56" s="15"/>
      <c r="Z56" s="15"/>
      <c r="AA56" s="15"/>
      <c r="AB56" s="16"/>
    </row>
    <row r="57" spans="1:28" ht="16" customHeight="1">
      <c r="A57" s="20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14"/>
      <c r="U57" s="15"/>
      <c r="V57" s="15"/>
      <c r="W57" s="15"/>
      <c r="X57" s="15"/>
      <c r="Y57" s="15"/>
      <c r="Z57" s="15"/>
      <c r="AA57" s="15"/>
      <c r="AB57" s="16"/>
    </row>
    <row r="58" spans="1:28" ht="16" customHeight="1">
      <c r="A58" s="20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14"/>
      <c r="U58" s="15"/>
      <c r="V58" s="15"/>
      <c r="W58" s="15"/>
      <c r="X58" s="15"/>
      <c r="Y58" s="15"/>
      <c r="Z58" s="15"/>
      <c r="AA58" s="15"/>
      <c r="AB58" s="16"/>
    </row>
    <row r="59" spans="1:28" ht="16" customHeight="1">
      <c r="A59" s="20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14"/>
      <c r="U59" s="15"/>
      <c r="V59" s="15"/>
      <c r="W59" s="15"/>
      <c r="X59" s="15"/>
      <c r="Y59" s="15"/>
      <c r="Z59" s="15"/>
      <c r="AA59" s="15"/>
      <c r="AB59" s="16"/>
    </row>
    <row r="60" spans="1:28" ht="16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14"/>
      <c r="U60" s="15"/>
      <c r="V60" s="15"/>
      <c r="W60" s="15"/>
      <c r="X60" s="15"/>
      <c r="Y60" s="15"/>
      <c r="Z60" s="15"/>
      <c r="AA60" s="15"/>
      <c r="AB60" s="16"/>
    </row>
    <row r="61" spans="1:28" ht="16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14"/>
      <c r="U61" s="15"/>
      <c r="V61" s="15"/>
      <c r="W61" s="15"/>
      <c r="X61" s="15"/>
      <c r="Y61" s="15"/>
      <c r="Z61" s="15"/>
      <c r="AA61" s="15"/>
      <c r="AB61" s="16"/>
    </row>
    <row r="62" spans="1:28" ht="16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14"/>
      <c r="U62" s="15"/>
      <c r="V62" s="15"/>
      <c r="W62" s="15"/>
      <c r="X62" s="15"/>
      <c r="Y62" s="15"/>
      <c r="Z62" s="15"/>
      <c r="AA62" s="15"/>
      <c r="AB62" s="16"/>
    </row>
    <row r="63" spans="1:28" ht="16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14"/>
      <c r="U63" s="15"/>
      <c r="V63" s="15"/>
      <c r="W63" s="15"/>
      <c r="X63" s="15"/>
      <c r="Y63" s="15"/>
      <c r="Z63" s="15"/>
      <c r="AA63" s="15"/>
      <c r="AB63" s="16"/>
    </row>
    <row r="64" spans="1:28" ht="16" customHeight="1">
      <c r="A64" s="18"/>
      <c r="B64" s="18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14"/>
      <c r="U64" s="15"/>
      <c r="V64" s="15"/>
      <c r="W64" s="15"/>
      <c r="X64" s="15"/>
      <c r="Y64" s="15"/>
      <c r="Z64" s="15"/>
      <c r="AA64" s="15"/>
      <c r="AB64" s="16"/>
    </row>
    <row r="65" spans="1:28" ht="16" customHeight="1">
      <c r="A65" s="20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14"/>
      <c r="U65" s="15"/>
      <c r="V65" s="15"/>
      <c r="W65" s="15"/>
      <c r="X65" s="15"/>
      <c r="Y65" s="15"/>
      <c r="Z65" s="15"/>
      <c r="AA65" s="15"/>
      <c r="AB65" s="16"/>
    </row>
    <row r="66" spans="1:28" ht="16" customHeight="1">
      <c r="A66" s="20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14"/>
      <c r="U66" s="15"/>
      <c r="V66" s="15"/>
      <c r="W66" s="15"/>
      <c r="X66" s="15"/>
      <c r="Y66" s="15"/>
      <c r="Z66" s="15"/>
      <c r="AA66" s="15"/>
      <c r="AB66" s="16"/>
    </row>
    <row r="67" spans="1:28" ht="16" customHeight="1">
      <c r="A67" s="20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14"/>
      <c r="U67" s="15"/>
      <c r="V67" s="15"/>
      <c r="W67" s="15"/>
      <c r="X67" s="15"/>
      <c r="Y67" s="15"/>
      <c r="Z67" s="15"/>
      <c r="AA67" s="15"/>
      <c r="AB67" s="16"/>
    </row>
    <row r="68" spans="1:28" ht="16" customHeight="1">
      <c r="A68" s="20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14"/>
      <c r="U68" s="15"/>
      <c r="V68" s="15"/>
      <c r="W68" s="15"/>
      <c r="X68" s="15"/>
      <c r="Y68" s="15"/>
      <c r="Z68" s="15"/>
      <c r="AA68" s="15"/>
      <c r="AB68" s="16"/>
    </row>
    <row r="69" spans="1:28" ht="16" customHeight="1">
      <c r="A69" s="20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14"/>
      <c r="U69" s="15"/>
      <c r="V69" s="15"/>
      <c r="W69" s="15"/>
      <c r="X69" s="15"/>
      <c r="Y69" s="15"/>
      <c r="Z69" s="15"/>
      <c r="AA69" s="15"/>
      <c r="AB69" s="16"/>
    </row>
    <row r="70" spans="1:28" ht="16" customHeight="1">
      <c r="A70" s="20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14"/>
      <c r="U70" s="15"/>
      <c r="V70" s="15"/>
      <c r="W70" s="15"/>
      <c r="X70" s="15"/>
      <c r="Y70" s="15"/>
      <c r="Z70" s="15"/>
      <c r="AA70" s="15"/>
      <c r="AB70" s="16"/>
    </row>
    <row r="71" spans="1:28" ht="16" customHeight="1">
      <c r="A71" s="20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14"/>
      <c r="U71" s="15"/>
      <c r="V71" s="15"/>
      <c r="W71" s="15"/>
      <c r="X71" s="15"/>
      <c r="Y71" s="15"/>
      <c r="Z71" s="15"/>
      <c r="AA71" s="15"/>
      <c r="AB71" s="16"/>
    </row>
    <row r="72" spans="1:28" ht="16" customHeight="1">
      <c r="A72" s="20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14"/>
      <c r="U72" s="15"/>
      <c r="V72" s="15"/>
      <c r="W72" s="15"/>
      <c r="X72" s="15"/>
      <c r="Y72" s="15"/>
      <c r="Z72" s="15"/>
      <c r="AA72" s="15"/>
      <c r="AB72" s="16"/>
    </row>
    <row r="73" spans="1:28" ht="16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14"/>
      <c r="U73" s="15"/>
      <c r="V73" s="15"/>
      <c r="W73" s="15"/>
      <c r="X73" s="15"/>
      <c r="Y73" s="15"/>
      <c r="Z73" s="15"/>
      <c r="AA73" s="15"/>
      <c r="AB73" s="16"/>
    </row>
    <row r="74" spans="1:28" ht="16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14"/>
      <c r="U74" s="15"/>
      <c r="V74" s="15"/>
      <c r="W74" s="15"/>
      <c r="X74" s="15"/>
      <c r="Y74" s="15"/>
      <c r="Z74" s="15"/>
      <c r="AA74" s="15"/>
      <c r="AB74" s="16"/>
    </row>
    <row r="75" spans="1:28" ht="16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14"/>
      <c r="U75" s="15"/>
      <c r="V75" s="15"/>
      <c r="W75" s="15"/>
      <c r="X75" s="15"/>
      <c r="Y75" s="15"/>
      <c r="Z75" s="15"/>
      <c r="AA75" s="15"/>
      <c r="AB75" s="16"/>
    </row>
    <row r="76" spans="1:28" ht="16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14"/>
      <c r="U76" s="15"/>
      <c r="V76" s="15"/>
      <c r="W76" s="15"/>
      <c r="X76" s="15"/>
      <c r="Y76" s="15"/>
      <c r="Z76" s="15"/>
      <c r="AA76" s="15"/>
      <c r="AB76" s="16"/>
    </row>
    <row r="77" spans="1:28" ht="16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14"/>
      <c r="U77" s="15"/>
      <c r="V77" s="15"/>
      <c r="W77" s="15"/>
      <c r="X77" s="15"/>
      <c r="Y77" s="15"/>
      <c r="Z77" s="15"/>
      <c r="AA77" s="15"/>
      <c r="AB77" s="16"/>
    </row>
    <row r="78" spans="1:28" ht="16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14"/>
      <c r="U78" s="15"/>
      <c r="V78" s="15"/>
      <c r="W78" s="15"/>
      <c r="X78" s="15"/>
      <c r="Y78" s="15"/>
      <c r="Z78" s="15"/>
      <c r="AA78" s="15"/>
      <c r="AB78" s="16"/>
    </row>
    <row r="79" spans="1:28" ht="16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14"/>
      <c r="U79" s="15"/>
      <c r="V79" s="15"/>
      <c r="W79" s="15"/>
      <c r="X79" s="15"/>
      <c r="Y79" s="15"/>
      <c r="Z79" s="15"/>
      <c r="AA79" s="15"/>
      <c r="AB79" s="16"/>
    </row>
    <row r="80" spans="1:28" ht="16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14"/>
      <c r="U80" s="15"/>
      <c r="V80" s="15"/>
      <c r="W80" s="15"/>
      <c r="X80" s="15"/>
      <c r="Y80" s="15"/>
      <c r="Z80" s="15"/>
      <c r="AA80" s="15"/>
      <c r="AB80" s="16"/>
    </row>
    <row r="81" spans="1:28" ht="16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14"/>
      <c r="U81" s="15"/>
      <c r="V81" s="15"/>
      <c r="W81" s="15"/>
      <c r="X81" s="15"/>
      <c r="Y81" s="15"/>
      <c r="Z81" s="15"/>
      <c r="AA81" s="15"/>
      <c r="AB81" s="16"/>
    </row>
    <row r="82" spans="1:28" ht="16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14"/>
      <c r="U82" s="15"/>
      <c r="V82" s="15"/>
      <c r="W82" s="15"/>
      <c r="X82" s="15"/>
      <c r="Y82" s="15"/>
      <c r="Z82" s="15"/>
      <c r="AA82" s="15"/>
      <c r="AB82" s="16"/>
    </row>
    <row r="83" spans="1:28" ht="16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14"/>
      <c r="U83" s="15"/>
      <c r="V83" s="15"/>
      <c r="W83" s="15"/>
      <c r="X83" s="15"/>
      <c r="Y83" s="15"/>
      <c r="Z83" s="15"/>
      <c r="AA83" s="15"/>
      <c r="AB83" s="16"/>
    </row>
    <row r="84" spans="1:28" ht="16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14"/>
      <c r="U84" s="15"/>
      <c r="V84" s="15"/>
      <c r="W84" s="15"/>
      <c r="X84" s="15"/>
      <c r="Y84" s="15"/>
      <c r="Z84" s="15"/>
      <c r="AA84" s="15"/>
      <c r="AB84" s="16"/>
    </row>
    <row r="85" spans="1:28" ht="16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14"/>
      <c r="U85" s="15"/>
      <c r="V85" s="15"/>
      <c r="W85" s="15"/>
      <c r="X85" s="15"/>
      <c r="Y85" s="15"/>
      <c r="Z85" s="15"/>
      <c r="AA85" s="15"/>
      <c r="AB85" s="16"/>
    </row>
    <row r="86" spans="1:28" ht="16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14"/>
      <c r="U86" s="15"/>
      <c r="V86" s="15"/>
      <c r="W86" s="15"/>
      <c r="X86" s="15"/>
      <c r="Y86" s="15"/>
      <c r="Z86" s="15"/>
      <c r="AA86" s="15"/>
      <c r="AB86" s="16"/>
    </row>
    <row r="87" spans="1:28" ht="16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14"/>
      <c r="U87" s="15"/>
      <c r="V87" s="15"/>
      <c r="W87" s="15"/>
      <c r="X87" s="15"/>
      <c r="Y87" s="15"/>
      <c r="Z87" s="15"/>
      <c r="AA87" s="15"/>
      <c r="AB87" s="16"/>
    </row>
    <row r="88" spans="1:28" ht="16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14"/>
      <c r="U88" s="15"/>
      <c r="V88" s="15"/>
      <c r="W88" s="15"/>
      <c r="X88" s="15"/>
      <c r="Y88" s="15"/>
      <c r="Z88" s="15"/>
      <c r="AA88" s="15"/>
      <c r="AB88" s="16"/>
    </row>
    <row r="89" spans="1:28" ht="16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14"/>
      <c r="U89" s="15"/>
      <c r="V89" s="15"/>
      <c r="W89" s="15"/>
      <c r="X89" s="15"/>
      <c r="Y89" s="15"/>
      <c r="Z89" s="15"/>
      <c r="AA89" s="15"/>
      <c r="AB89" s="16"/>
    </row>
    <row r="90" spans="1:28" ht="16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14"/>
      <c r="U90" s="15"/>
      <c r="V90" s="15"/>
      <c r="W90" s="15"/>
      <c r="X90" s="15"/>
      <c r="Y90" s="15"/>
      <c r="Z90" s="15"/>
      <c r="AA90" s="15"/>
      <c r="AB90" s="16"/>
    </row>
    <row r="91" spans="1:28" ht="16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14"/>
      <c r="U91" s="15"/>
      <c r="V91" s="15"/>
      <c r="W91" s="15"/>
      <c r="X91" s="15"/>
      <c r="Y91" s="15"/>
      <c r="Z91" s="15"/>
      <c r="AA91" s="15"/>
      <c r="AB91" s="16"/>
    </row>
    <row r="92" spans="1:28" ht="16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14"/>
      <c r="U92" s="15"/>
      <c r="V92" s="15"/>
      <c r="W92" s="15"/>
      <c r="X92" s="15"/>
      <c r="Y92" s="15"/>
      <c r="Z92" s="15"/>
      <c r="AA92" s="15"/>
      <c r="AB92" s="16"/>
    </row>
    <row r="93" spans="1:28" ht="16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14"/>
      <c r="U93" s="15"/>
      <c r="V93" s="15"/>
      <c r="W93" s="15"/>
      <c r="X93" s="15"/>
      <c r="Y93" s="15"/>
      <c r="Z93" s="15"/>
      <c r="AA93" s="15"/>
      <c r="AB93" s="16"/>
    </row>
    <row r="94" spans="1:28" ht="16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14"/>
      <c r="U94" s="15"/>
      <c r="V94" s="15"/>
      <c r="W94" s="15"/>
      <c r="X94" s="15"/>
      <c r="Y94" s="15"/>
      <c r="Z94" s="15"/>
      <c r="AA94" s="15"/>
      <c r="AB94" s="16"/>
    </row>
    <row r="95" spans="1:28" ht="16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14"/>
      <c r="U95" s="15"/>
      <c r="V95" s="15"/>
      <c r="W95" s="15"/>
      <c r="X95" s="15"/>
      <c r="Y95" s="15"/>
      <c r="Z95" s="15"/>
      <c r="AA95" s="15"/>
      <c r="AB95" s="16"/>
    </row>
    <row r="96" spans="1:28" ht="16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14"/>
      <c r="U96" s="15"/>
      <c r="V96" s="15"/>
      <c r="W96" s="15"/>
      <c r="X96" s="15"/>
      <c r="Y96" s="15"/>
      <c r="Z96" s="15"/>
      <c r="AA96" s="15"/>
      <c r="AB96" s="16"/>
    </row>
    <row r="97" spans="1:28" ht="16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14"/>
      <c r="U97" s="15"/>
      <c r="V97" s="15"/>
      <c r="W97" s="15"/>
      <c r="X97" s="15"/>
      <c r="Y97" s="15"/>
      <c r="Z97" s="15"/>
      <c r="AA97" s="15"/>
      <c r="AB97" s="16"/>
    </row>
    <row r="98" spans="1:28" ht="16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14"/>
      <c r="U98" s="15"/>
      <c r="V98" s="15"/>
      <c r="W98" s="15"/>
      <c r="X98" s="15"/>
      <c r="Y98" s="15"/>
      <c r="Z98" s="15"/>
      <c r="AA98" s="15"/>
      <c r="AB98" s="16"/>
    </row>
    <row r="99" spans="1:28" ht="16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14"/>
      <c r="U99" s="15"/>
      <c r="V99" s="15"/>
      <c r="W99" s="15"/>
      <c r="X99" s="15"/>
      <c r="Y99" s="15"/>
      <c r="Z99" s="15"/>
      <c r="AA99" s="15"/>
      <c r="AB99" s="16"/>
    </row>
    <row r="100" spans="1:28" ht="16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14"/>
      <c r="U100" s="15"/>
      <c r="V100" s="15"/>
      <c r="W100" s="15"/>
      <c r="X100" s="15"/>
      <c r="Y100" s="15"/>
      <c r="Z100" s="15"/>
      <c r="AA100" s="15"/>
      <c r="AB100" s="16"/>
    </row>
    <row r="101" spans="1:28" ht="16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14"/>
      <c r="U101" s="15"/>
      <c r="V101" s="15"/>
      <c r="W101" s="15"/>
      <c r="X101" s="15"/>
      <c r="Y101" s="15"/>
      <c r="Z101" s="15"/>
      <c r="AA101" s="15"/>
      <c r="AB101" s="16"/>
    </row>
    <row r="102" spans="1:28" ht="16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14"/>
      <c r="U102" s="15"/>
      <c r="V102" s="15"/>
      <c r="W102" s="15"/>
      <c r="X102" s="15"/>
      <c r="Y102" s="15"/>
      <c r="Z102" s="15"/>
      <c r="AA102" s="15"/>
      <c r="AB102" s="16"/>
    </row>
    <row r="103" spans="1:28" ht="16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21"/>
      <c r="U103" s="22"/>
      <c r="V103" s="22"/>
      <c r="W103" s="22"/>
      <c r="X103" s="22"/>
      <c r="Y103" s="22"/>
      <c r="Z103" s="22"/>
      <c r="AA103" s="22"/>
      <c r="AB103" s="23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V75"/>
  <sheetViews>
    <sheetView showGridLines="0" topLeftCell="A10" workbookViewId="0"/>
  </sheetViews>
  <sheetFormatPr baseColWidth="10" defaultColWidth="10.83203125" defaultRowHeight="16" customHeight="1"/>
  <cols>
    <col min="1" max="1" width="23.6640625" style="70" customWidth="1"/>
    <col min="2" max="2" width="12" style="70" customWidth="1"/>
    <col min="3" max="256" width="10.83203125" style="70" customWidth="1"/>
  </cols>
  <sheetData>
    <row r="1" spans="1:26" ht="15.25" customHeight="1">
      <c r="A1" s="1" t="s">
        <v>55</v>
      </c>
      <c r="B1" s="8">
        <v>44001</v>
      </c>
      <c r="C1" s="8">
        <v>44008</v>
      </c>
      <c r="D1" s="8">
        <v>44015</v>
      </c>
      <c r="E1" s="8">
        <v>44022</v>
      </c>
      <c r="F1" s="8">
        <v>44029</v>
      </c>
      <c r="G1" s="8">
        <v>44035</v>
      </c>
      <c r="H1" s="8">
        <v>44041</v>
      </c>
      <c r="I1" s="8">
        <v>44050</v>
      </c>
      <c r="J1" s="8">
        <v>44029</v>
      </c>
      <c r="K1" s="8">
        <v>44067</v>
      </c>
      <c r="L1" s="8">
        <v>44074</v>
      </c>
      <c r="M1" s="1" t="s">
        <v>56</v>
      </c>
      <c r="N1" s="9"/>
      <c r="O1" s="9"/>
      <c r="P1" s="9"/>
      <c r="Q1" s="9"/>
      <c r="R1" s="10"/>
      <c r="S1" s="11"/>
      <c r="T1" s="11"/>
      <c r="U1" s="11"/>
      <c r="V1" s="11"/>
      <c r="W1" s="11"/>
      <c r="X1" s="11"/>
      <c r="Y1" s="11"/>
      <c r="Z1" s="12"/>
    </row>
    <row r="2" spans="1:26" ht="15.25" customHeight="1">
      <c r="A2" s="3" t="s">
        <v>6</v>
      </c>
      <c r="B2" s="13">
        <v>0</v>
      </c>
      <c r="C2" s="13">
        <v>1</v>
      </c>
      <c r="D2" s="13">
        <v>0</v>
      </c>
      <c r="E2" s="13">
        <v>3</v>
      </c>
      <c r="F2" s="13">
        <v>3</v>
      </c>
      <c r="G2" s="13">
        <v>4</v>
      </c>
      <c r="H2" s="13">
        <v>0</v>
      </c>
      <c r="I2" s="13">
        <v>0</v>
      </c>
      <c r="J2" s="13">
        <v>0</v>
      </c>
      <c r="K2" s="13">
        <v>0</v>
      </c>
      <c r="L2" s="9"/>
      <c r="M2" s="13">
        <f t="shared" ref="M2:M23" si="0">SUM(B2:L2)</f>
        <v>11</v>
      </c>
      <c r="N2" s="9"/>
      <c r="O2" s="9"/>
      <c r="P2" s="9"/>
      <c r="Q2" s="9"/>
      <c r="R2" s="14"/>
      <c r="S2" s="15"/>
      <c r="T2" s="15"/>
      <c r="U2" s="15"/>
      <c r="V2" s="15"/>
      <c r="W2" s="15"/>
      <c r="X2" s="15"/>
      <c r="Y2" s="15"/>
      <c r="Z2" s="16"/>
    </row>
    <row r="3" spans="1:26" ht="15.25" customHeight="1">
      <c r="A3" s="3" t="s">
        <v>8</v>
      </c>
      <c r="B3" s="13">
        <v>1</v>
      </c>
      <c r="C3" s="13">
        <v>1</v>
      </c>
      <c r="D3" s="13">
        <v>3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9"/>
      <c r="M3" s="13">
        <f t="shared" si="0"/>
        <v>5</v>
      </c>
      <c r="N3" s="9"/>
      <c r="O3" s="9"/>
      <c r="P3" s="9"/>
      <c r="Q3" s="9"/>
      <c r="R3" s="14"/>
      <c r="S3" s="15"/>
      <c r="T3" s="15"/>
      <c r="U3" s="15"/>
      <c r="V3" s="15"/>
      <c r="W3" s="15"/>
      <c r="X3" s="15"/>
      <c r="Y3" s="15"/>
      <c r="Z3" s="16"/>
    </row>
    <row r="4" spans="1:26" ht="15.25" customHeight="1">
      <c r="A4" s="3" t="s">
        <v>18</v>
      </c>
      <c r="B4" s="13">
        <v>1</v>
      </c>
      <c r="C4" s="13">
        <v>2</v>
      </c>
      <c r="D4" s="13">
        <v>2</v>
      </c>
      <c r="E4" s="13">
        <v>2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9"/>
      <c r="M4" s="13">
        <f t="shared" si="0"/>
        <v>7</v>
      </c>
      <c r="N4" s="9"/>
      <c r="O4" s="9"/>
      <c r="P4" s="9"/>
      <c r="Q4" s="9"/>
      <c r="R4" s="14"/>
      <c r="S4" s="15"/>
      <c r="T4" s="15"/>
      <c r="U4" s="15"/>
      <c r="V4" s="15"/>
      <c r="W4" s="15"/>
      <c r="X4" s="15"/>
      <c r="Y4" s="15"/>
      <c r="Z4" s="16"/>
    </row>
    <row r="5" spans="1:26" ht="15.25" customHeight="1">
      <c r="A5" s="6" t="s">
        <v>21</v>
      </c>
      <c r="B5" s="13">
        <v>0</v>
      </c>
      <c r="C5" s="13">
        <v>0</v>
      </c>
      <c r="D5" s="13">
        <v>0</v>
      </c>
      <c r="E5" s="13">
        <v>3</v>
      </c>
      <c r="F5" s="13">
        <v>3</v>
      </c>
      <c r="G5" s="13">
        <v>5</v>
      </c>
      <c r="H5" s="13">
        <v>4</v>
      </c>
      <c r="I5" s="13">
        <v>0</v>
      </c>
      <c r="J5" s="13">
        <v>0</v>
      </c>
      <c r="K5" s="13">
        <v>0</v>
      </c>
      <c r="L5" s="9"/>
      <c r="M5" s="13">
        <f t="shared" si="0"/>
        <v>15</v>
      </c>
      <c r="N5" s="9"/>
      <c r="O5" s="9"/>
      <c r="P5" s="9"/>
      <c r="Q5" s="9"/>
      <c r="R5" s="14"/>
      <c r="S5" s="15"/>
      <c r="T5" s="15"/>
      <c r="U5" s="15"/>
      <c r="V5" s="15"/>
      <c r="W5" s="15"/>
      <c r="X5" s="15"/>
      <c r="Y5" s="15"/>
      <c r="Z5" s="16"/>
    </row>
    <row r="6" spans="1:26" ht="15.25" customHeight="1">
      <c r="A6" s="6" t="s">
        <v>24</v>
      </c>
      <c r="B6" s="13">
        <v>0</v>
      </c>
      <c r="C6" s="13">
        <v>1</v>
      </c>
      <c r="D6" s="13">
        <v>1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9"/>
      <c r="M6" s="13">
        <f t="shared" si="0"/>
        <v>2</v>
      </c>
      <c r="N6" s="9"/>
      <c r="O6" s="9"/>
      <c r="P6" s="9"/>
      <c r="Q6" s="9"/>
      <c r="R6" s="14"/>
      <c r="S6" s="15"/>
      <c r="T6" s="15"/>
      <c r="U6" s="15"/>
      <c r="V6" s="15"/>
      <c r="W6" s="15"/>
      <c r="X6" s="15"/>
      <c r="Y6" s="15"/>
      <c r="Z6" s="16"/>
    </row>
    <row r="7" spans="1:26" ht="15.25" customHeight="1">
      <c r="A7" s="6" t="s">
        <v>25</v>
      </c>
      <c r="B7" s="13">
        <v>3</v>
      </c>
      <c r="C7" s="13">
        <v>4</v>
      </c>
      <c r="D7" s="13">
        <v>2</v>
      </c>
      <c r="E7" s="13">
        <v>1</v>
      </c>
      <c r="F7" s="13">
        <v>0</v>
      </c>
      <c r="G7" s="13">
        <v>0</v>
      </c>
      <c r="H7" s="13">
        <v>0</v>
      </c>
      <c r="I7" s="13">
        <v>1</v>
      </c>
      <c r="J7" s="13">
        <v>0</v>
      </c>
      <c r="K7" s="13">
        <v>0</v>
      </c>
      <c r="L7" s="9"/>
      <c r="M7" s="13">
        <f t="shared" si="0"/>
        <v>11</v>
      </c>
      <c r="N7" s="9"/>
      <c r="O7" s="9"/>
      <c r="P7" s="9"/>
      <c r="Q7" s="9"/>
      <c r="R7" s="14"/>
      <c r="S7" s="15"/>
      <c r="T7" s="15"/>
      <c r="U7" s="15"/>
      <c r="V7" s="15"/>
      <c r="W7" s="15"/>
      <c r="X7" s="15"/>
      <c r="Y7" s="15"/>
      <c r="Z7" s="16"/>
    </row>
    <row r="8" spans="1:26" ht="15.25" customHeight="1">
      <c r="A8" s="3" t="s">
        <v>30</v>
      </c>
      <c r="B8" s="13">
        <v>1</v>
      </c>
      <c r="C8" s="13">
        <v>2</v>
      </c>
      <c r="D8" s="13">
        <v>4</v>
      </c>
      <c r="E8" s="13">
        <v>3</v>
      </c>
      <c r="F8" s="13">
        <v>3</v>
      </c>
      <c r="G8" s="13">
        <v>3</v>
      </c>
      <c r="H8" s="13">
        <v>2</v>
      </c>
      <c r="I8" s="13">
        <v>2</v>
      </c>
      <c r="J8" s="13">
        <v>2</v>
      </c>
      <c r="K8" s="13">
        <v>1</v>
      </c>
      <c r="L8" s="9"/>
      <c r="M8" s="13">
        <f t="shared" si="0"/>
        <v>23</v>
      </c>
      <c r="N8" s="9"/>
      <c r="O8" s="9"/>
      <c r="P8" s="9"/>
      <c r="Q8" s="9"/>
      <c r="R8" s="14"/>
      <c r="S8" s="15"/>
      <c r="T8" s="15"/>
      <c r="U8" s="15"/>
      <c r="V8" s="15"/>
      <c r="W8" s="15"/>
      <c r="X8" s="15"/>
      <c r="Y8" s="15"/>
      <c r="Z8" s="16"/>
    </row>
    <row r="9" spans="1:26" ht="15.25" customHeight="1">
      <c r="A9" s="3" t="s">
        <v>31</v>
      </c>
      <c r="B9" s="13">
        <v>5</v>
      </c>
      <c r="C9" s="13">
        <v>6</v>
      </c>
      <c r="D9" s="13">
        <v>0</v>
      </c>
      <c r="E9" s="13">
        <v>1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9"/>
      <c r="M9" s="13">
        <f t="shared" si="0"/>
        <v>12</v>
      </c>
      <c r="N9" s="9"/>
      <c r="O9" s="9"/>
      <c r="P9" s="9"/>
      <c r="Q9" s="9"/>
      <c r="R9" s="14"/>
      <c r="S9" s="15"/>
      <c r="T9" s="15"/>
      <c r="U9" s="15"/>
      <c r="V9" s="15"/>
      <c r="W9" s="15"/>
      <c r="X9" s="15"/>
      <c r="Y9" s="15"/>
      <c r="Z9" s="16"/>
    </row>
    <row r="10" spans="1:26" ht="15.25" customHeight="1">
      <c r="A10" s="3" t="s">
        <v>32</v>
      </c>
      <c r="B10" s="13">
        <v>3</v>
      </c>
      <c r="C10" s="13">
        <v>5</v>
      </c>
      <c r="D10" s="13">
        <v>4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9"/>
      <c r="M10" s="13">
        <f t="shared" si="0"/>
        <v>12</v>
      </c>
      <c r="N10" s="9"/>
      <c r="O10" s="9"/>
      <c r="P10" s="9"/>
      <c r="Q10" s="9"/>
      <c r="R10" s="14"/>
      <c r="S10" s="15"/>
      <c r="T10" s="15"/>
      <c r="U10" s="15"/>
      <c r="V10" s="15"/>
      <c r="W10" s="15"/>
      <c r="X10" s="15"/>
      <c r="Y10" s="15"/>
      <c r="Z10" s="16"/>
    </row>
    <row r="11" spans="1:26" ht="15.25" customHeight="1">
      <c r="A11" s="3" t="s">
        <v>121</v>
      </c>
      <c r="B11" s="13">
        <v>0</v>
      </c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2</v>
      </c>
      <c r="I11" s="13">
        <v>0</v>
      </c>
      <c r="J11" s="13">
        <v>0</v>
      </c>
      <c r="K11" s="13">
        <v>0</v>
      </c>
      <c r="L11" s="9"/>
      <c r="M11" s="13">
        <f t="shared" si="0"/>
        <v>2</v>
      </c>
      <c r="N11" s="9"/>
      <c r="O11" s="9"/>
      <c r="P11" s="9"/>
      <c r="Q11" s="9"/>
      <c r="R11" s="14"/>
      <c r="S11" s="15"/>
      <c r="T11" s="15"/>
      <c r="U11" s="15"/>
      <c r="V11" s="15"/>
      <c r="W11" s="15"/>
      <c r="X11" s="15"/>
      <c r="Y11" s="15"/>
      <c r="Z11" s="16"/>
    </row>
    <row r="12" spans="1:26" ht="15.25" customHeight="1">
      <c r="A12" s="3" t="s">
        <v>34</v>
      </c>
      <c r="B12" s="13">
        <v>1</v>
      </c>
      <c r="C12" s="13">
        <v>4</v>
      </c>
      <c r="D12" s="13">
        <v>17</v>
      </c>
      <c r="E12" s="13">
        <v>20</v>
      </c>
      <c r="F12" s="13">
        <v>14</v>
      </c>
      <c r="G12" s="13">
        <v>19</v>
      </c>
      <c r="H12" s="13">
        <v>12</v>
      </c>
      <c r="I12" s="13">
        <v>4</v>
      </c>
      <c r="J12" s="13">
        <v>3</v>
      </c>
      <c r="K12" s="13">
        <v>4</v>
      </c>
      <c r="L12" s="9"/>
      <c r="M12" s="13">
        <f t="shared" si="0"/>
        <v>98</v>
      </c>
      <c r="N12" s="9"/>
      <c r="O12" s="9"/>
      <c r="P12" s="9"/>
      <c r="Q12" s="9"/>
      <c r="R12" s="14"/>
      <c r="S12" s="15"/>
      <c r="T12" s="15"/>
      <c r="U12" s="15"/>
      <c r="V12" s="15"/>
      <c r="W12" s="15"/>
      <c r="X12" s="15"/>
      <c r="Y12" s="15"/>
      <c r="Z12" s="16"/>
    </row>
    <row r="13" spans="1:26" ht="15.25" customHeight="1">
      <c r="A13" s="3" t="s">
        <v>97</v>
      </c>
      <c r="B13" s="13">
        <v>66</v>
      </c>
      <c r="C13" s="13">
        <v>68</v>
      </c>
      <c r="D13" s="13">
        <v>23</v>
      </c>
      <c r="E13" s="13">
        <v>22</v>
      </c>
      <c r="F13" s="13">
        <v>3</v>
      </c>
      <c r="G13" s="13">
        <v>2</v>
      </c>
      <c r="H13" s="13">
        <v>0</v>
      </c>
      <c r="I13" s="13">
        <v>0</v>
      </c>
      <c r="J13" s="13">
        <v>0</v>
      </c>
      <c r="K13" s="13">
        <v>0</v>
      </c>
      <c r="L13" s="9"/>
      <c r="M13" s="13">
        <f t="shared" si="0"/>
        <v>184</v>
      </c>
      <c r="N13" s="9"/>
      <c r="O13" s="9"/>
      <c r="P13" s="9"/>
      <c r="Q13" s="9"/>
      <c r="R13" s="14"/>
      <c r="S13" s="15"/>
      <c r="T13" s="15"/>
      <c r="U13" s="15"/>
      <c r="V13" s="15"/>
      <c r="W13" s="15"/>
      <c r="X13" s="15"/>
      <c r="Y13" s="15"/>
      <c r="Z13" s="16"/>
    </row>
    <row r="14" spans="1:26" ht="15.25" customHeight="1">
      <c r="A14" s="3" t="s">
        <v>36</v>
      </c>
      <c r="B14" s="13">
        <v>5</v>
      </c>
      <c r="C14" s="13">
        <v>23</v>
      </c>
      <c r="D14" s="13">
        <v>12</v>
      </c>
      <c r="E14" s="13">
        <v>1</v>
      </c>
      <c r="F14" s="13">
        <v>1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9"/>
      <c r="M14" s="13">
        <f t="shared" si="0"/>
        <v>42</v>
      </c>
      <c r="N14" s="9"/>
      <c r="O14" s="9"/>
      <c r="P14" s="9"/>
      <c r="Q14" s="9"/>
      <c r="R14" s="14"/>
      <c r="S14" s="15"/>
      <c r="T14" s="15"/>
      <c r="U14" s="15"/>
      <c r="V14" s="15"/>
      <c r="W14" s="15"/>
      <c r="X14" s="15"/>
      <c r="Y14" s="15"/>
      <c r="Z14" s="16"/>
    </row>
    <row r="15" spans="1:26" ht="15.25" customHeight="1">
      <c r="A15" s="3" t="s">
        <v>66</v>
      </c>
      <c r="B15" s="13">
        <v>3</v>
      </c>
      <c r="C15" s="13">
        <v>0</v>
      </c>
      <c r="D15" s="13">
        <v>1</v>
      </c>
      <c r="E15" s="13">
        <v>8</v>
      </c>
      <c r="F15" s="13">
        <v>1</v>
      </c>
      <c r="G15" s="13">
        <v>1</v>
      </c>
      <c r="H15" s="13">
        <v>0</v>
      </c>
      <c r="I15" s="13">
        <v>0</v>
      </c>
      <c r="J15" s="13">
        <v>0</v>
      </c>
      <c r="K15" s="13">
        <v>0</v>
      </c>
      <c r="L15" s="9"/>
      <c r="M15" s="13">
        <f t="shared" si="0"/>
        <v>14</v>
      </c>
      <c r="N15" s="9"/>
      <c r="O15" s="9"/>
      <c r="P15" s="9"/>
      <c r="Q15" s="9"/>
      <c r="R15" s="14"/>
      <c r="S15" s="15"/>
      <c r="T15" s="15"/>
      <c r="U15" s="15"/>
      <c r="V15" s="15"/>
      <c r="W15" s="15"/>
      <c r="X15" s="15"/>
      <c r="Y15" s="15"/>
      <c r="Z15" s="16"/>
    </row>
    <row r="16" spans="1:26" ht="15.25" customHeight="1">
      <c r="A16" s="3" t="s">
        <v>41</v>
      </c>
      <c r="B16" s="13">
        <v>0</v>
      </c>
      <c r="C16" s="13">
        <v>10</v>
      </c>
      <c r="D16" s="13">
        <v>3</v>
      </c>
      <c r="E16" s="13">
        <v>1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9"/>
      <c r="M16" s="13">
        <f t="shared" si="0"/>
        <v>14</v>
      </c>
      <c r="N16" s="9"/>
      <c r="O16" s="9"/>
      <c r="P16" s="9"/>
      <c r="Q16" s="9"/>
      <c r="R16" s="14"/>
      <c r="S16" s="15"/>
      <c r="T16" s="15"/>
      <c r="U16" s="15"/>
      <c r="V16" s="15"/>
      <c r="W16" s="15"/>
      <c r="X16" s="15"/>
      <c r="Y16" s="15"/>
      <c r="Z16" s="16"/>
    </row>
    <row r="17" spans="1:26" ht="15.25" customHeight="1">
      <c r="A17" s="3" t="s">
        <v>122</v>
      </c>
      <c r="B17" s="13">
        <v>1</v>
      </c>
      <c r="C17" s="13">
        <v>4</v>
      </c>
      <c r="D17" s="13">
        <v>3</v>
      </c>
      <c r="E17" s="13">
        <v>0</v>
      </c>
      <c r="F17" s="71">
        <v>0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s="9"/>
      <c r="M17" s="13">
        <f t="shared" si="0"/>
        <v>8</v>
      </c>
      <c r="N17" s="9"/>
      <c r="O17" s="9"/>
      <c r="P17" s="9"/>
      <c r="Q17" s="9"/>
      <c r="R17" s="14"/>
      <c r="S17" s="15"/>
      <c r="T17" s="15"/>
      <c r="U17" s="15"/>
      <c r="V17" s="15"/>
      <c r="W17" s="15"/>
      <c r="X17" s="15"/>
      <c r="Y17" s="15"/>
      <c r="Z17" s="16"/>
    </row>
    <row r="18" spans="1:26" ht="15.25" customHeight="1">
      <c r="A18" s="3" t="s">
        <v>42</v>
      </c>
      <c r="B18" s="13">
        <v>0</v>
      </c>
      <c r="C18" s="13">
        <v>1</v>
      </c>
      <c r="D18" s="53" t="s">
        <v>123</v>
      </c>
      <c r="E18" s="13">
        <v>2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9"/>
      <c r="M18" s="13">
        <f t="shared" si="0"/>
        <v>3</v>
      </c>
      <c r="N18" s="9"/>
      <c r="O18" s="9"/>
      <c r="P18" s="9"/>
      <c r="Q18" s="9"/>
      <c r="R18" s="14"/>
      <c r="S18" s="15"/>
      <c r="T18" s="15"/>
      <c r="U18" s="15"/>
      <c r="V18" s="15"/>
      <c r="W18" s="15"/>
      <c r="X18" s="15"/>
      <c r="Y18" s="15"/>
      <c r="Z18" s="16"/>
    </row>
    <row r="19" spans="1:26" ht="15.25" customHeight="1">
      <c r="A19" s="3" t="s">
        <v>124</v>
      </c>
      <c r="B19" s="13">
        <v>0</v>
      </c>
      <c r="C19" s="13">
        <v>0</v>
      </c>
      <c r="D19" s="28">
        <v>0</v>
      </c>
      <c r="E19" s="13">
        <v>0</v>
      </c>
      <c r="F19" s="13">
        <v>0</v>
      </c>
      <c r="G19" s="13">
        <v>1</v>
      </c>
      <c r="H19" s="13">
        <v>0</v>
      </c>
      <c r="I19" s="13">
        <v>0</v>
      </c>
      <c r="J19" s="13">
        <v>0</v>
      </c>
      <c r="K19" s="13">
        <v>0</v>
      </c>
      <c r="L19" s="9"/>
      <c r="M19" s="13">
        <f t="shared" si="0"/>
        <v>1</v>
      </c>
      <c r="N19" s="9"/>
      <c r="O19" s="9"/>
      <c r="P19" s="9"/>
      <c r="Q19" s="9"/>
      <c r="R19" s="14"/>
      <c r="S19" s="15"/>
      <c r="T19" s="15"/>
      <c r="U19" s="15"/>
      <c r="V19" s="15"/>
      <c r="W19" s="15"/>
      <c r="X19" s="15"/>
      <c r="Y19" s="15"/>
      <c r="Z19" s="16"/>
    </row>
    <row r="20" spans="1:26" ht="15.25" customHeight="1">
      <c r="A20" s="3" t="s">
        <v>125</v>
      </c>
      <c r="B20" s="13">
        <v>1</v>
      </c>
      <c r="C20" s="13">
        <v>4</v>
      </c>
      <c r="D20" s="13">
        <v>3</v>
      </c>
      <c r="E20" s="13">
        <v>3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9"/>
      <c r="M20" s="13">
        <f t="shared" si="0"/>
        <v>11</v>
      </c>
      <c r="N20" s="9"/>
      <c r="O20" s="9"/>
      <c r="P20" s="9"/>
      <c r="Q20" s="9"/>
      <c r="R20" s="14"/>
      <c r="S20" s="15"/>
      <c r="T20" s="15"/>
      <c r="U20" s="15"/>
      <c r="V20" s="15"/>
      <c r="W20" s="15"/>
      <c r="X20" s="15"/>
      <c r="Y20" s="15"/>
      <c r="Z20" s="16"/>
    </row>
    <row r="21" spans="1:26" ht="15.25" customHeight="1">
      <c r="A21" s="3" t="s">
        <v>126</v>
      </c>
      <c r="B21" s="13">
        <v>0</v>
      </c>
      <c r="C21" s="13">
        <v>7</v>
      </c>
      <c r="D21" s="13">
        <v>6</v>
      </c>
      <c r="E21" s="13">
        <v>5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9"/>
      <c r="M21" s="13">
        <f t="shared" si="0"/>
        <v>18</v>
      </c>
      <c r="N21" s="9"/>
      <c r="O21" s="9"/>
      <c r="P21" s="9"/>
      <c r="Q21" s="9"/>
      <c r="R21" s="14"/>
      <c r="S21" s="15"/>
      <c r="T21" s="15"/>
      <c r="U21" s="15"/>
      <c r="V21" s="15"/>
      <c r="W21" s="15"/>
      <c r="X21" s="15"/>
      <c r="Y21" s="15"/>
      <c r="Z21" s="16"/>
    </row>
    <row r="22" spans="1:26" ht="15.25" customHeight="1">
      <c r="A22" s="3" t="s">
        <v>127</v>
      </c>
      <c r="B22" s="13">
        <v>0</v>
      </c>
      <c r="C22" s="13">
        <v>0</v>
      </c>
      <c r="D22" s="13">
        <v>0</v>
      </c>
      <c r="E22" s="13">
        <v>0</v>
      </c>
      <c r="F22" s="13">
        <v>0</v>
      </c>
      <c r="G22" s="13">
        <v>3</v>
      </c>
      <c r="H22" s="13">
        <v>3</v>
      </c>
      <c r="I22" s="13">
        <v>3</v>
      </c>
      <c r="J22" s="13">
        <v>1</v>
      </c>
      <c r="K22" s="13">
        <v>0</v>
      </c>
      <c r="L22" s="9"/>
      <c r="M22" s="13">
        <f t="shared" si="0"/>
        <v>10</v>
      </c>
      <c r="N22" s="9"/>
      <c r="O22" s="9"/>
      <c r="P22" s="9"/>
      <c r="Q22" s="9"/>
      <c r="R22" s="14"/>
      <c r="S22" s="15"/>
      <c r="T22" s="15"/>
      <c r="U22" s="15"/>
      <c r="V22" s="15"/>
      <c r="W22" s="15"/>
      <c r="X22" s="15"/>
      <c r="Y22" s="15"/>
      <c r="Z22" s="16"/>
    </row>
    <row r="23" spans="1:26" ht="15.25" customHeight="1">
      <c r="A23" s="3" t="s">
        <v>48</v>
      </c>
      <c r="B23" s="13">
        <v>0</v>
      </c>
      <c r="C23" s="13">
        <v>0</v>
      </c>
      <c r="D23" s="13">
        <v>0</v>
      </c>
      <c r="E23" s="13">
        <v>0</v>
      </c>
      <c r="F23" s="13">
        <v>1</v>
      </c>
      <c r="G23" s="13">
        <v>1</v>
      </c>
      <c r="H23" s="13">
        <v>2</v>
      </c>
      <c r="I23" s="13">
        <v>0</v>
      </c>
      <c r="J23" s="13">
        <v>0</v>
      </c>
      <c r="K23" s="13">
        <v>0</v>
      </c>
      <c r="L23" s="9"/>
      <c r="M23" s="13">
        <f t="shared" si="0"/>
        <v>4</v>
      </c>
      <c r="N23" s="9"/>
      <c r="O23" s="9"/>
      <c r="P23" s="9"/>
      <c r="Q23" s="9"/>
      <c r="R23" s="14"/>
      <c r="S23" s="15"/>
      <c r="T23" s="15"/>
      <c r="U23" s="15"/>
      <c r="V23" s="15"/>
      <c r="W23" s="15"/>
      <c r="X23" s="15"/>
      <c r="Y23" s="15"/>
      <c r="Z23" s="16"/>
    </row>
    <row r="24" spans="1:26" ht="16" customHeight="1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14"/>
      <c r="S24" s="15"/>
      <c r="T24" s="15"/>
      <c r="U24" s="15"/>
      <c r="V24" s="15"/>
      <c r="W24" s="15"/>
      <c r="X24" s="15"/>
      <c r="Y24" s="15"/>
      <c r="Z24" s="16"/>
    </row>
    <row r="25" spans="1:26" ht="16" customHeight="1">
      <c r="A25" s="1" t="s">
        <v>99</v>
      </c>
      <c r="B25" s="13">
        <f t="shared" ref="B25:L25" si="1">SUM(B2:B23)</f>
        <v>91</v>
      </c>
      <c r="C25" s="13">
        <f t="shared" si="1"/>
        <v>143</v>
      </c>
      <c r="D25" s="13">
        <f t="shared" si="1"/>
        <v>84</v>
      </c>
      <c r="E25" s="13">
        <f t="shared" si="1"/>
        <v>75</v>
      </c>
      <c r="F25" s="13">
        <f t="shared" si="1"/>
        <v>29</v>
      </c>
      <c r="G25" s="13">
        <f t="shared" si="1"/>
        <v>39</v>
      </c>
      <c r="H25" s="13">
        <f t="shared" si="1"/>
        <v>25</v>
      </c>
      <c r="I25" s="13">
        <f t="shared" si="1"/>
        <v>10</v>
      </c>
      <c r="J25" s="13">
        <f t="shared" si="1"/>
        <v>6</v>
      </c>
      <c r="K25" s="13">
        <f t="shared" si="1"/>
        <v>5</v>
      </c>
      <c r="L25" s="13">
        <f t="shared" si="1"/>
        <v>0</v>
      </c>
      <c r="M25" s="13">
        <f>SUM(B25:L25)</f>
        <v>507</v>
      </c>
      <c r="N25" s="9"/>
      <c r="O25" s="9"/>
      <c r="P25" s="9"/>
      <c r="Q25" s="9"/>
      <c r="R25" s="14"/>
      <c r="S25" s="15"/>
      <c r="T25" s="15"/>
      <c r="U25" s="15"/>
      <c r="V25" s="15"/>
      <c r="W25" s="15"/>
      <c r="X25" s="15"/>
      <c r="Y25" s="15"/>
      <c r="Z25" s="16"/>
    </row>
    <row r="26" spans="1:26" ht="16" customHeight="1">
      <c r="A26" s="1" t="s">
        <v>61</v>
      </c>
      <c r="B26" s="13">
        <v>12</v>
      </c>
      <c r="C26" s="13">
        <v>16</v>
      </c>
      <c r="D26" s="13">
        <v>15</v>
      </c>
      <c r="E26" s="13">
        <v>14</v>
      </c>
      <c r="F26" s="13">
        <v>8</v>
      </c>
      <c r="G26" s="13">
        <v>9</v>
      </c>
      <c r="H26" s="13">
        <v>6</v>
      </c>
      <c r="I26" s="13">
        <v>4</v>
      </c>
      <c r="J26" s="13">
        <v>3</v>
      </c>
      <c r="K26" s="13">
        <v>2</v>
      </c>
      <c r="L26" s="9"/>
      <c r="M26" s="13">
        <f>SUM(B26:L26)</f>
        <v>89</v>
      </c>
      <c r="N26" s="9"/>
      <c r="O26" s="9"/>
      <c r="P26" s="9"/>
      <c r="Q26" s="9"/>
      <c r="R26" s="14"/>
      <c r="S26" s="15"/>
      <c r="T26" s="15"/>
      <c r="U26" s="15"/>
      <c r="V26" s="15"/>
      <c r="W26" s="15"/>
      <c r="X26" s="15"/>
      <c r="Y26" s="15"/>
      <c r="Z26" s="16"/>
    </row>
    <row r="27" spans="1:26" ht="16" customHeight="1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14"/>
      <c r="S27" s="15"/>
      <c r="T27" s="15"/>
      <c r="U27" s="15"/>
      <c r="V27" s="15"/>
      <c r="W27" s="15"/>
      <c r="X27" s="15"/>
      <c r="Y27" s="15"/>
      <c r="Z27" s="16"/>
    </row>
    <row r="28" spans="1:26" ht="16" customHeight="1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14"/>
      <c r="S28" s="15"/>
      <c r="T28" s="15"/>
      <c r="U28" s="15"/>
      <c r="V28" s="15"/>
      <c r="W28" s="15"/>
      <c r="X28" s="15"/>
      <c r="Y28" s="15"/>
      <c r="Z28" s="16"/>
    </row>
    <row r="29" spans="1:26" ht="16" customHeight="1">
      <c r="A29" s="18"/>
      <c r="B29" s="18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14"/>
      <c r="S29" s="15"/>
      <c r="T29" s="15"/>
      <c r="U29" s="15"/>
      <c r="V29" s="15"/>
      <c r="W29" s="15"/>
      <c r="X29" s="15"/>
      <c r="Y29" s="15"/>
      <c r="Z29" s="16"/>
    </row>
    <row r="30" spans="1:26" ht="16" customHeight="1">
      <c r="A30" s="3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14"/>
      <c r="S30" s="15"/>
      <c r="T30" s="15"/>
      <c r="U30" s="15"/>
      <c r="V30" s="15"/>
      <c r="W30" s="15"/>
      <c r="X30" s="15"/>
      <c r="Y30" s="15"/>
      <c r="Z30" s="16"/>
    </row>
    <row r="31" spans="1:26" ht="16" customHeight="1">
      <c r="A31" s="3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14"/>
      <c r="S31" s="15"/>
      <c r="T31" s="15"/>
      <c r="U31" s="15"/>
      <c r="V31" s="15"/>
      <c r="W31" s="15"/>
      <c r="X31" s="15"/>
      <c r="Y31" s="15"/>
      <c r="Z31" s="16"/>
    </row>
    <row r="32" spans="1:26" ht="16" customHeight="1">
      <c r="A32" s="3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14"/>
      <c r="S32" s="15"/>
      <c r="T32" s="15"/>
      <c r="U32" s="15"/>
      <c r="V32" s="15"/>
      <c r="W32" s="15"/>
      <c r="X32" s="15"/>
      <c r="Y32" s="15"/>
      <c r="Z32" s="16"/>
    </row>
    <row r="33" spans="1:26" ht="16" customHeight="1">
      <c r="A33" s="6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14"/>
      <c r="S33" s="15"/>
      <c r="T33" s="15"/>
      <c r="U33" s="15"/>
      <c r="V33" s="15"/>
      <c r="W33" s="15"/>
      <c r="X33" s="15"/>
      <c r="Y33" s="15"/>
      <c r="Z33" s="16"/>
    </row>
    <row r="34" spans="1:26" ht="16" customHeight="1">
      <c r="A34" s="6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14"/>
      <c r="S34" s="15"/>
      <c r="T34" s="15"/>
      <c r="U34" s="15"/>
      <c r="V34" s="15"/>
      <c r="W34" s="15"/>
      <c r="X34" s="15"/>
      <c r="Y34" s="15"/>
      <c r="Z34" s="16"/>
    </row>
    <row r="35" spans="1:26" ht="16" customHeight="1">
      <c r="A35" s="6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14"/>
      <c r="S35" s="15"/>
      <c r="T35" s="15"/>
      <c r="U35" s="15"/>
      <c r="V35" s="15"/>
      <c r="W35" s="15"/>
      <c r="X35" s="15"/>
      <c r="Y35" s="15"/>
      <c r="Z35" s="16"/>
    </row>
    <row r="36" spans="1:26" ht="16" customHeight="1">
      <c r="A36" s="3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14"/>
      <c r="S36" s="15"/>
      <c r="T36" s="15"/>
      <c r="U36" s="15"/>
      <c r="V36" s="15"/>
      <c r="W36" s="15"/>
      <c r="X36" s="15"/>
      <c r="Y36" s="15"/>
      <c r="Z36" s="16"/>
    </row>
    <row r="37" spans="1:26" ht="16" customHeight="1">
      <c r="A37" s="3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14"/>
      <c r="S37" s="15"/>
      <c r="T37" s="15"/>
      <c r="U37" s="15"/>
      <c r="V37" s="15"/>
      <c r="W37" s="15"/>
      <c r="X37" s="15"/>
      <c r="Y37" s="15"/>
      <c r="Z37" s="16"/>
    </row>
    <row r="38" spans="1:26" ht="16" customHeight="1">
      <c r="A38" s="3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14"/>
      <c r="S38" s="15"/>
      <c r="T38" s="15"/>
      <c r="U38" s="15"/>
      <c r="V38" s="15"/>
      <c r="W38" s="15"/>
      <c r="X38" s="15"/>
      <c r="Y38" s="15"/>
      <c r="Z38" s="16"/>
    </row>
    <row r="39" spans="1:26" ht="16" customHeight="1">
      <c r="A39" s="3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14"/>
      <c r="S39" s="15"/>
      <c r="T39" s="15"/>
      <c r="U39" s="15"/>
      <c r="V39" s="15"/>
      <c r="W39" s="15"/>
      <c r="X39" s="15"/>
      <c r="Y39" s="15"/>
      <c r="Z39" s="16"/>
    </row>
    <row r="40" spans="1:26" ht="16" customHeight="1">
      <c r="A40" s="3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14"/>
      <c r="S40" s="15"/>
      <c r="T40" s="15"/>
      <c r="U40" s="15"/>
      <c r="V40" s="15"/>
      <c r="W40" s="15"/>
      <c r="X40" s="15"/>
      <c r="Y40" s="15"/>
      <c r="Z40" s="16"/>
    </row>
    <row r="41" spans="1:26" ht="16" customHeight="1">
      <c r="A41" s="3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14"/>
      <c r="S41" s="15"/>
      <c r="T41" s="15"/>
      <c r="U41" s="15"/>
      <c r="V41" s="15"/>
      <c r="W41" s="15"/>
      <c r="X41" s="15"/>
      <c r="Y41" s="15"/>
      <c r="Z41" s="16"/>
    </row>
    <row r="42" spans="1:26" ht="16" customHeight="1">
      <c r="A42" s="3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14"/>
      <c r="S42" s="15"/>
      <c r="T42" s="15"/>
      <c r="U42" s="15"/>
      <c r="V42" s="15"/>
      <c r="W42" s="15"/>
      <c r="X42" s="15"/>
      <c r="Y42" s="15"/>
      <c r="Z42" s="16"/>
    </row>
    <row r="43" spans="1:26" ht="16" customHeight="1">
      <c r="A43" s="3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14"/>
      <c r="S43" s="15"/>
      <c r="T43" s="15"/>
      <c r="U43" s="15"/>
      <c r="V43" s="15"/>
      <c r="W43" s="15"/>
      <c r="X43" s="15"/>
      <c r="Y43" s="15"/>
      <c r="Z43" s="16"/>
    </row>
    <row r="44" spans="1:26" ht="16" customHeight="1">
      <c r="A44" s="3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14"/>
      <c r="S44" s="15"/>
      <c r="T44" s="15"/>
      <c r="U44" s="15"/>
      <c r="V44" s="15"/>
      <c r="W44" s="15"/>
      <c r="X44" s="15"/>
      <c r="Y44" s="15"/>
      <c r="Z44" s="16"/>
    </row>
    <row r="45" spans="1:26" ht="16" customHeight="1">
      <c r="A45" s="3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14"/>
      <c r="S45" s="15"/>
      <c r="T45" s="15"/>
      <c r="U45" s="15"/>
      <c r="V45" s="15"/>
      <c r="W45" s="15"/>
      <c r="X45" s="15"/>
      <c r="Y45" s="15"/>
      <c r="Z45" s="16"/>
    </row>
    <row r="46" spans="1:26" ht="16" customHeight="1">
      <c r="A46" s="3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14"/>
      <c r="S46" s="15"/>
      <c r="T46" s="15"/>
      <c r="U46" s="15"/>
      <c r="V46" s="15"/>
      <c r="W46" s="15"/>
      <c r="X46" s="15"/>
      <c r="Y46" s="15"/>
      <c r="Z46" s="16"/>
    </row>
    <row r="47" spans="1:26" ht="16" customHeight="1">
      <c r="A47" s="3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14"/>
      <c r="S47" s="15"/>
      <c r="T47" s="15"/>
      <c r="U47" s="15"/>
      <c r="V47" s="15"/>
      <c r="W47" s="15"/>
      <c r="X47" s="15"/>
      <c r="Y47" s="15"/>
      <c r="Z47" s="16"/>
    </row>
    <row r="48" spans="1:26" ht="16" customHeight="1">
      <c r="A48" s="3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14"/>
      <c r="S48" s="15"/>
      <c r="T48" s="15"/>
      <c r="U48" s="15"/>
      <c r="V48" s="15"/>
      <c r="W48" s="15"/>
      <c r="X48" s="15"/>
      <c r="Y48" s="15"/>
      <c r="Z48" s="16"/>
    </row>
    <row r="49" spans="1:26" ht="16" customHeight="1">
      <c r="A49" s="3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14"/>
      <c r="S49" s="15"/>
      <c r="T49" s="15"/>
      <c r="U49" s="15"/>
      <c r="V49" s="15"/>
      <c r="W49" s="15"/>
      <c r="X49" s="15"/>
      <c r="Y49" s="15"/>
      <c r="Z49" s="16"/>
    </row>
    <row r="50" spans="1:26" ht="16" customHeight="1">
      <c r="A50" s="3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14"/>
      <c r="S50" s="15"/>
      <c r="T50" s="15"/>
      <c r="U50" s="15"/>
      <c r="V50" s="15"/>
      <c r="W50" s="15"/>
      <c r="X50" s="15"/>
      <c r="Y50" s="15"/>
      <c r="Z50" s="16"/>
    </row>
    <row r="51" spans="1:26" ht="16" customHeight="1">
      <c r="A51" s="3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14"/>
      <c r="S51" s="15"/>
      <c r="T51" s="15"/>
      <c r="U51" s="15"/>
      <c r="V51" s="15"/>
      <c r="W51" s="15"/>
      <c r="X51" s="15"/>
      <c r="Y51" s="15"/>
      <c r="Z51" s="16"/>
    </row>
    <row r="52" spans="1:26" ht="16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14"/>
      <c r="S52" s="15"/>
      <c r="T52" s="15"/>
      <c r="U52" s="15"/>
      <c r="V52" s="15"/>
      <c r="W52" s="15"/>
      <c r="X52" s="15"/>
      <c r="Y52" s="15"/>
      <c r="Z52" s="16"/>
    </row>
    <row r="53" spans="1:26" ht="16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14"/>
      <c r="S53" s="15"/>
      <c r="T53" s="15"/>
      <c r="U53" s="15"/>
      <c r="V53" s="15"/>
      <c r="W53" s="15"/>
      <c r="X53" s="15"/>
      <c r="Y53" s="15"/>
      <c r="Z53" s="16"/>
    </row>
    <row r="54" spans="1:26" ht="16" customHeight="1">
      <c r="A54" s="18"/>
      <c r="B54" s="18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14"/>
      <c r="S54" s="15"/>
      <c r="T54" s="15"/>
      <c r="U54" s="15"/>
      <c r="V54" s="15"/>
      <c r="W54" s="15"/>
      <c r="X54" s="15"/>
      <c r="Y54" s="15"/>
      <c r="Z54" s="16"/>
    </row>
    <row r="55" spans="1:26" ht="16" customHeight="1">
      <c r="A55" s="20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14"/>
      <c r="S55" s="15"/>
      <c r="T55" s="15"/>
      <c r="U55" s="15"/>
      <c r="V55" s="15"/>
      <c r="W55" s="15"/>
      <c r="X55" s="15"/>
      <c r="Y55" s="15"/>
      <c r="Z55" s="16"/>
    </row>
    <row r="56" spans="1:26" ht="16" customHeight="1">
      <c r="A56" s="20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14"/>
      <c r="S56" s="15"/>
      <c r="T56" s="15"/>
      <c r="U56" s="15"/>
      <c r="V56" s="15"/>
      <c r="W56" s="15"/>
      <c r="X56" s="15"/>
      <c r="Y56" s="15"/>
      <c r="Z56" s="16"/>
    </row>
    <row r="57" spans="1:26" ht="16" customHeight="1">
      <c r="A57" s="20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14"/>
      <c r="S57" s="15"/>
      <c r="T57" s="15"/>
      <c r="U57" s="15"/>
      <c r="V57" s="15"/>
      <c r="W57" s="15"/>
      <c r="X57" s="15"/>
      <c r="Y57" s="15"/>
      <c r="Z57" s="16"/>
    </row>
    <row r="58" spans="1:26" ht="16" customHeight="1">
      <c r="A58" s="20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14"/>
      <c r="S58" s="15"/>
      <c r="T58" s="15"/>
      <c r="U58" s="15"/>
      <c r="V58" s="15"/>
      <c r="W58" s="15"/>
      <c r="X58" s="15"/>
      <c r="Y58" s="15"/>
      <c r="Z58" s="16"/>
    </row>
    <row r="59" spans="1:26" ht="16" customHeight="1">
      <c r="A59" s="20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14"/>
      <c r="S59" s="15"/>
      <c r="T59" s="15"/>
      <c r="U59" s="15"/>
      <c r="V59" s="15"/>
      <c r="W59" s="15"/>
      <c r="X59" s="15"/>
      <c r="Y59" s="15"/>
      <c r="Z59" s="16"/>
    </row>
    <row r="60" spans="1:26" ht="16" customHeight="1">
      <c r="A60" s="20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14"/>
      <c r="S60" s="15"/>
      <c r="T60" s="15"/>
      <c r="U60" s="15"/>
      <c r="V60" s="15"/>
      <c r="W60" s="15"/>
      <c r="X60" s="15"/>
      <c r="Y60" s="15"/>
      <c r="Z60" s="16"/>
    </row>
    <row r="61" spans="1:26" ht="16" customHeight="1">
      <c r="A61" s="20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14"/>
      <c r="S61" s="15"/>
      <c r="T61" s="15"/>
      <c r="U61" s="15"/>
      <c r="V61" s="15"/>
      <c r="W61" s="15"/>
      <c r="X61" s="15"/>
      <c r="Y61" s="15"/>
      <c r="Z61" s="16"/>
    </row>
    <row r="62" spans="1:26" ht="16" customHeight="1">
      <c r="A62" s="20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14"/>
      <c r="S62" s="15"/>
      <c r="T62" s="15"/>
      <c r="U62" s="15"/>
      <c r="V62" s="15"/>
      <c r="W62" s="15"/>
      <c r="X62" s="15"/>
      <c r="Y62" s="15"/>
      <c r="Z62" s="16"/>
    </row>
    <row r="63" spans="1:26" ht="16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14"/>
      <c r="S63" s="15"/>
      <c r="T63" s="15"/>
      <c r="U63" s="15"/>
      <c r="V63" s="15"/>
      <c r="W63" s="15"/>
      <c r="X63" s="15"/>
      <c r="Y63" s="15"/>
      <c r="Z63" s="16"/>
    </row>
    <row r="64" spans="1:26" ht="16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14"/>
      <c r="S64" s="15"/>
      <c r="T64" s="15"/>
      <c r="U64" s="15"/>
      <c r="V64" s="15"/>
      <c r="W64" s="15"/>
      <c r="X64" s="15"/>
      <c r="Y64" s="15"/>
      <c r="Z64" s="16"/>
    </row>
    <row r="65" spans="1:26" ht="16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14"/>
      <c r="S65" s="15"/>
      <c r="T65" s="15"/>
      <c r="U65" s="15"/>
      <c r="V65" s="15"/>
      <c r="W65" s="15"/>
      <c r="X65" s="15"/>
      <c r="Y65" s="15"/>
      <c r="Z65" s="16"/>
    </row>
    <row r="66" spans="1:26" ht="16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14"/>
      <c r="S66" s="15"/>
      <c r="T66" s="15"/>
      <c r="U66" s="15"/>
      <c r="V66" s="15"/>
      <c r="W66" s="15"/>
      <c r="X66" s="15"/>
      <c r="Y66" s="15"/>
      <c r="Z66" s="16"/>
    </row>
    <row r="67" spans="1:26" ht="16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14"/>
      <c r="S67" s="15"/>
      <c r="T67" s="15"/>
      <c r="U67" s="15"/>
      <c r="V67" s="15"/>
      <c r="W67" s="15"/>
      <c r="X67" s="15"/>
      <c r="Y67" s="15"/>
      <c r="Z67" s="16"/>
    </row>
    <row r="68" spans="1:26" ht="16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14"/>
      <c r="S68" s="15"/>
      <c r="T68" s="15"/>
      <c r="U68" s="15"/>
      <c r="V68" s="15"/>
      <c r="W68" s="15"/>
      <c r="X68" s="15"/>
      <c r="Y68" s="15"/>
      <c r="Z68" s="16"/>
    </row>
    <row r="69" spans="1:26" ht="16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14"/>
      <c r="S69" s="15"/>
      <c r="T69" s="15"/>
      <c r="U69" s="15"/>
      <c r="V69" s="15"/>
      <c r="W69" s="15"/>
      <c r="X69" s="15"/>
      <c r="Y69" s="15"/>
      <c r="Z69" s="16"/>
    </row>
    <row r="70" spans="1:26" ht="16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14"/>
      <c r="S70" s="15"/>
      <c r="T70" s="15"/>
      <c r="U70" s="15"/>
      <c r="V70" s="15"/>
      <c r="W70" s="15"/>
      <c r="X70" s="15"/>
      <c r="Y70" s="15"/>
      <c r="Z70" s="16"/>
    </row>
    <row r="71" spans="1:26" ht="16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14"/>
      <c r="S71" s="15"/>
      <c r="T71" s="15"/>
      <c r="U71" s="15"/>
      <c r="V71" s="15"/>
      <c r="W71" s="15"/>
      <c r="X71" s="15"/>
      <c r="Y71" s="15"/>
      <c r="Z71" s="16"/>
    </row>
    <row r="72" spans="1:26" ht="16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14"/>
      <c r="S72" s="15"/>
      <c r="T72" s="15"/>
      <c r="U72" s="15"/>
      <c r="V72" s="15"/>
      <c r="W72" s="15"/>
      <c r="X72" s="15"/>
      <c r="Y72" s="15"/>
      <c r="Z72" s="16"/>
    </row>
    <row r="73" spans="1:26" ht="16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14"/>
      <c r="S73" s="15"/>
      <c r="T73" s="15"/>
      <c r="U73" s="15"/>
      <c r="V73" s="15"/>
      <c r="W73" s="15"/>
      <c r="X73" s="15"/>
      <c r="Y73" s="15"/>
      <c r="Z73" s="16"/>
    </row>
    <row r="74" spans="1:26" ht="16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14"/>
      <c r="S74" s="15"/>
      <c r="T74" s="15"/>
      <c r="U74" s="15"/>
      <c r="V74" s="15"/>
      <c r="W74" s="15"/>
      <c r="X74" s="15"/>
      <c r="Y74" s="15"/>
      <c r="Z74" s="16"/>
    </row>
    <row r="75" spans="1:26" ht="16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21"/>
      <c r="S75" s="22"/>
      <c r="T75" s="22"/>
      <c r="U75" s="22"/>
      <c r="V75" s="22"/>
      <c r="W75" s="22"/>
      <c r="X75" s="22"/>
      <c r="Y75" s="22"/>
      <c r="Z75" s="23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V79"/>
  <sheetViews>
    <sheetView showGridLines="0" workbookViewId="0"/>
  </sheetViews>
  <sheetFormatPr baseColWidth="10" defaultColWidth="10.83203125" defaultRowHeight="16" customHeight="1"/>
  <cols>
    <col min="1" max="1" width="46.33203125" style="72" customWidth="1"/>
    <col min="2" max="2" width="12" style="72" customWidth="1"/>
    <col min="3" max="256" width="10.83203125" style="72" customWidth="1"/>
  </cols>
  <sheetData>
    <row r="1" spans="1:26" ht="15.25" customHeight="1">
      <c r="A1" s="1" t="s">
        <v>55</v>
      </c>
      <c r="B1" s="25">
        <v>44364</v>
      </c>
      <c r="C1" s="25">
        <v>44371</v>
      </c>
      <c r="D1" s="25">
        <v>44378</v>
      </c>
      <c r="E1" s="25">
        <v>44384</v>
      </c>
      <c r="F1" s="25">
        <v>44395</v>
      </c>
      <c r="G1" s="25">
        <v>44398</v>
      </c>
      <c r="H1" s="25">
        <v>44406</v>
      </c>
      <c r="I1" s="25">
        <v>44412</v>
      </c>
      <c r="J1" s="25">
        <v>44419</v>
      </c>
      <c r="K1" s="25">
        <v>44426</v>
      </c>
      <c r="L1" s="25">
        <v>44433</v>
      </c>
      <c r="M1" s="25">
        <v>44442</v>
      </c>
      <c r="N1" s="25">
        <v>44448</v>
      </c>
      <c r="O1" s="9"/>
      <c r="P1" s="9"/>
      <c r="Q1" s="9"/>
      <c r="R1" s="10"/>
      <c r="S1" s="11"/>
      <c r="T1" s="11"/>
      <c r="U1" s="11"/>
      <c r="V1" s="11"/>
      <c r="W1" s="11"/>
      <c r="X1" s="11"/>
      <c r="Y1" s="11"/>
      <c r="Z1" s="12"/>
    </row>
    <row r="2" spans="1:26" ht="15.25" customHeight="1">
      <c r="A2" s="3" t="s">
        <v>6</v>
      </c>
      <c r="B2" s="28">
        <v>0</v>
      </c>
      <c r="C2" s="28">
        <v>1</v>
      </c>
      <c r="D2" s="28">
        <v>4</v>
      </c>
      <c r="E2" s="28">
        <v>0</v>
      </c>
      <c r="F2" s="28">
        <v>0</v>
      </c>
      <c r="G2" s="28">
        <v>2</v>
      </c>
      <c r="H2" s="28">
        <v>0</v>
      </c>
      <c r="I2" s="28">
        <v>0</v>
      </c>
      <c r="J2" s="28">
        <v>0</v>
      </c>
      <c r="K2" s="28">
        <v>0</v>
      </c>
      <c r="L2" s="28">
        <v>0</v>
      </c>
      <c r="M2" s="28">
        <v>0</v>
      </c>
      <c r="N2" s="28">
        <v>0</v>
      </c>
      <c r="O2" s="30"/>
      <c r="P2" s="30"/>
      <c r="Q2" s="9"/>
      <c r="R2" s="14"/>
      <c r="S2" s="15"/>
      <c r="T2" s="15"/>
      <c r="U2" s="15"/>
      <c r="V2" s="15"/>
      <c r="W2" s="15"/>
      <c r="X2" s="15"/>
      <c r="Y2" s="15"/>
      <c r="Z2" s="16"/>
    </row>
    <row r="3" spans="1:26" ht="15.25" customHeight="1">
      <c r="A3" s="3" t="s">
        <v>128</v>
      </c>
      <c r="B3" s="28">
        <v>0</v>
      </c>
      <c r="C3" s="28">
        <v>0</v>
      </c>
      <c r="D3" s="28">
        <v>0</v>
      </c>
      <c r="E3" s="28">
        <v>2</v>
      </c>
      <c r="F3" s="28">
        <v>2</v>
      </c>
      <c r="G3" s="53" t="s">
        <v>129</v>
      </c>
      <c r="H3" s="28">
        <v>0</v>
      </c>
      <c r="I3" s="28">
        <v>0</v>
      </c>
      <c r="J3" s="28">
        <v>0</v>
      </c>
      <c r="K3" s="28">
        <v>0</v>
      </c>
      <c r="L3" s="28">
        <v>0</v>
      </c>
      <c r="M3" s="28">
        <v>0</v>
      </c>
      <c r="N3" s="28">
        <v>0</v>
      </c>
      <c r="O3" s="30"/>
      <c r="P3" s="30"/>
      <c r="Q3" s="9"/>
      <c r="R3" s="14"/>
      <c r="S3" s="15"/>
      <c r="T3" s="15"/>
      <c r="U3" s="15"/>
      <c r="V3" s="15"/>
      <c r="W3" s="15"/>
      <c r="X3" s="15"/>
      <c r="Y3" s="15"/>
      <c r="Z3" s="16"/>
    </row>
    <row r="4" spans="1:26" ht="15.25" customHeight="1">
      <c r="A4" s="3" t="s">
        <v>8</v>
      </c>
      <c r="B4" s="28">
        <v>1</v>
      </c>
      <c r="C4" s="28">
        <v>1</v>
      </c>
      <c r="D4" s="28">
        <v>1</v>
      </c>
      <c r="E4" s="28">
        <v>1</v>
      </c>
      <c r="F4" s="28">
        <v>0</v>
      </c>
      <c r="G4" s="28">
        <v>0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  <c r="M4" s="28">
        <v>0</v>
      </c>
      <c r="N4" s="28">
        <v>0</v>
      </c>
      <c r="O4" s="30"/>
      <c r="P4" s="30"/>
      <c r="Q4" s="9"/>
      <c r="R4" s="14"/>
      <c r="S4" s="15"/>
      <c r="T4" s="15"/>
      <c r="U4" s="15"/>
      <c r="V4" s="15"/>
      <c r="W4" s="15"/>
      <c r="X4" s="15"/>
      <c r="Y4" s="15"/>
      <c r="Z4" s="16"/>
    </row>
    <row r="5" spans="1:26" ht="15.25" customHeight="1">
      <c r="A5" s="3" t="s">
        <v>18</v>
      </c>
      <c r="B5" s="28">
        <v>0</v>
      </c>
      <c r="C5" s="28">
        <v>0</v>
      </c>
      <c r="D5" s="28">
        <v>0</v>
      </c>
      <c r="E5" s="28">
        <v>0</v>
      </c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30"/>
      <c r="P5" s="30"/>
      <c r="Q5" s="9"/>
      <c r="R5" s="14"/>
      <c r="S5" s="15"/>
      <c r="T5" s="15"/>
      <c r="U5" s="15"/>
      <c r="V5" s="15"/>
      <c r="W5" s="15"/>
      <c r="X5" s="15"/>
      <c r="Y5" s="15"/>
      <c r="Z5" s="16"/>
    </row>
    <row r="6" spans="1:26" ht="15.25" customHeight="1">
      <c r="A6" s="3" t="s">
        <v>130</v>
      </c>
      <c r="B6" s="28">
        <v>0</v>
      </c>
      <c r="C6" s="28">
        <v>0</v>
      </c>
      <c r="D6" s="28">
        <v>0</v>
      </c>
      <c r="E6" s="28">
        <v>5</v>
      </c>
      <c r="F6" s="28">
        <v>0</v>
      </c>
      <c r="G6" s="28">
        <v>3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  <c r="O6" s="30"/>
      <c r="P6" s="30"/>
      <c r="Q6" s="9"/>
      <c r="R6" s="14"/>
      <c r="S6" s="15"/>
      <c r="T6" s="15"/>
      <c r="U6" s="15"/>
      <c r="V6" s="15"/>
      <c r="W6" s="15"/>
      <c r="X6" s="15"/>
      <c r="Y6" s="15"/>
      <c r="Z6" s="16"/>
    </row>
    <row r="7" spans="1:26" ht="15.25" customHeight="1">
      <c r="A7" s="6" t="s">
        <v>21</v>
      </c>
      <c r="B7" s="28">
        <v>6</v>
      </c>
      <c r="C7" s="28">
        <v>2</v>
      </c>
      <c r="D7" s="28">
        <v>14</v>
      </c>
      <c r="E7" s="28">
        <v>50</v>
      </c>
      <c r="F7" s="28">
        <v>35</v>
      </c>
      <c r="G7" s="28">
        <v>49</v>
      </c>
      <c r="H7" s="28">
        <v>8</v>
      </c>
      <c r="I7" s="28">
        <v>20</v>
      </c>
      <c r="J7" s="28">
        <v>7</v>
      </c>
      <c r="K7" s="28">
        <v>0</v>
      </c>
      <c r="L7" s="28">
        <v>0</v>
      </c>
      <c r="M7" s="28">
        <v>0</v>
      </c>
      <c r="N7" s="28">
        <v>0</v>
      </c>
      <c r="O7" s="30"/>
      <c r="P7" s="30"/>
      <c r="Q7" s="9"/>
      <c r="R7" s="14"/>
      <c r="S7" s="15"/>
      <c r="T7" s="15"/>
      <c r="U7" s="15"/>
      <c r="V7" s="15"/>
      <c r="W7" s="15"/>
      <c r="X7" s="15"/>
      <c r="Y7" s="15"/>
      <c r="Z7" s="16"/>
    </row>
    <row r="8" spans="1:26" ht="15.25" customHeight="1">
      <c r="A8" s="6" t="s">
        <v>24</v>
      </c>
      <c r="B8" s="28">
        <v>0</v>
      </c>
      <c r="C8" s="28">
        <v>0</v>
      </c>
      <c r="D8" s="28">
        <v>0</v>
      </c>
      <c r="E8" s="28">
        <v>0</v>
      </c>
      <c r="F8" s="28">
        <v>0</v>
      </c>
      <c r="G8" s="28">
        <v>0</v>
      </c>
      <c r="H8" s="28">
        <v>0</v>
      </c>
      <c r="I8" s="28">
        <v>0</v>
      </c>
      <c r="J8" s="28">
        <v>0</v>
      </c>
      <c r="K8" s="28">
        <v>0</v>
      </c>
      <c r="L8" s="28">
        <v>0</v>
      </c>
      <c r="M8" s="28">
        <v>0</v>
      </c>
      <c r="N8" s="28">
        <v>0</v>
      </c>
      <c r="O8" s="30"/>
      <c r="P8" s="30"/>
      <c r="Q8" s="9"/>
      <c r="R8" s="14"/>
      <c r="S8" s="15"/>
      <c r="T8" s="15"/>
      <c r="U8" s="15"/>
      <c r="V8" s="15"/>
      <c r="W8" s="15"/>
      <c r="X8" s="15"/>
      <c r="Y8" s="15"/>
      <c r="Z8" s="16"/>
    </row>
    <row r="9" spans="1:26" ht="15.25" customHeight="1">
      <c r="A9" s="6" t="s">
        <v>25</v>
      </c>
      <c r="B9" s="28">
        <v>7</v>
      </c>
      <c r="C9" s="28">
        <v>2</v>
      </c>
      <c r="D9" s="28">
        <v>1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8">
        <v>0</v>
      </c>
      <c r="N9" s="28">
        <v>0</v>
      </c>
      <c r="O9" s="30"/>
      <c r="P9" s="30"/>
      <c r="Q9" s="9"/>
      <c r="R9" s="14"/>
      <c r="S9" s="15"/>
      <c r="T9" s="15"/>
      <c r="U9" s="15"/>
      <c r="V9" s="15"/>
      <c r="W9" s="15"/>
      <c r="X9" s="15"/>
      <c r="Y9" s="15"/>
      <c r="Z9" s="16"/>
    </row>
    <row r="10" spans="1:26" ht="15.25" customHeight="1">
      <c r="A10" s="5" t="s">
        <v>131</v>
      </c>
      <c r="B10" s="28">
        <v>0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1</v>
      </c>
      <c r="J10" s="28">
        <v>1</v>
      </c>
      <c r="K10" s="28">
        <v>0</v>
      </c>
      <c r="L10" s="28">
        <v>0</v>
      </c>
      <c r="M10" s="28">
        <v>0</v>
      </c>
      <c r="N10" s="28">
        <v>0</v>
      </c>
      <c r="O10" s="30"/>
      <c r="P10" s="30"/>
      <c r="Q10" s="9"/>
      <c r="R10" s="14"/>
      <c r="S10" s="15"/>
      <c r="T10" s="15"/>
      <c r="U10" s="15"/>
      <c r="V10" s="15"/>
      <c r="W10" s="15"/>
      <c r="X10" s="15"/>
      <c r="Y10" s="15"/>
      <c r="Z10" s="16"/>
    </row>
    <row r="11" spans="1:26" ht="15.25" customHeight="1">
      <c r="A11" s="3" t="s">
        <v>30</v>
      </c>
      <c r="B11" s="28">
        <v>0</v>
      </c>
      <c r="C11" s="28"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8">
        <v>0</v>
      </c>
      <c r="M11" s="28">
        <v>0</v>
      </c>
      <c r="N11" s="28">
        <v>0</v>
      </c>
      <c r="O11" s="30"/>
      <c r="P11" s="30"/>
      <c r="Q11" s="9"/>
      <c r="R11" s="14"/>
      <c r="S11" s="15"/>
      <c r="T11" s="15"/>
      <c r="U11" s="15"/>
      <c r="V11" s="15"/>
      <c r="W11" s="15"/>
      <c r="X11" s="15"/>
      <c r="Y11" s="15"/>
      <c r="Z11" s="16"/>
    </row>
    <row r="12" spans="1:26" ht="15.25" customHeight="1">
      <c r="A12" s="3" t="s">
        <v>31</v>
      </c>
      <c r="B12" s="28">
        <v>9</v>
      </c>
      <c r="C12" s="28">
        <v>13</v>
      </c>
      <c r="D12" s="28">
        <v>6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8">
        <v>0</v>
      </c>
      <c r="N12" s="28">
        <v>0</v>
      </c>
      <c r="O12" s="30"/>
      <c r="P12" s="30"/>
      <c r="Q12" s="9"/>
      <c r="R12" s="14"/>
      <c r="S12" s="15"/>
      <c r="T12" s="15"/>
      <c r="U12" s="15"/>
      <c r="V12" s="15"/>
      <c r="W12" s="15"/>
      <c r="X12" s="15"/>
      <c r="Y12" s="15"/>
      <c r="Z12" s="16"/>
    </row>
    <row r="13" spans="1:26" ht="15.25" customHeight="1">
      <c r="A13" s="3" t="s">
        <v>32</v>
      </c>
      <c r="B13" s="28">
        <v>2</v>
      </c>
      <c r="C13" s="28">
        <v>1</v>
      </c>
      <c r="D13" s="28">
        <v>4</v>
      </c>
      <c r="E13" s="28">
        <v>1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8">
        <v>0</v>
      </c>
      <c r="N13" s="28">
        <v>0</v>
      </c>
      <c r="O13" s="30"/>
      <c r="P13" s="30"/>
      <c r="Q13" s="9"/>
      <c r="R13" s="14"/>
      <c r="S13" s="15"/>
      <c r="T13" s="15"/>
      <c r="U13" s="15"/>
      <c r="V13" s="15"/>
      <c r="W13" s="15"/>
      <c r="X13" s="15"/>
      <c r="Y13" s="15"/>
      <c r="Z13" s="16"/>
    </row>
    <row r="14" spans="1:26" ht="15.25" customHeight="1">
      <c r="A14" s="3" t="s">
        <v>121</v>
      </c>
      <c r="B14" s="28">
        <v>0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30"/>
      <c r="P14" s="30"/>
      <c r="Q14" s="9"/>
      <c r="R14" s="14"/>
      <c r="S14" s="15"/>
      <c r="T14" s="15"/>
      <c r="U14" s="15"/>
      <c r="V14" s="15"/>
      <c r="W14" s="15"/>
      <c r="X14" s="15"/>
      <c r="Y14" s="15"/>
      <c r="Z14" s="16"/>
    </row>
    <row r="15" spans="1:26" ht="15.25" customHeight="1">
      <c r="A15" s="3" t="s">
        <v>34</v>
      </c>
      <c r="B15" s="28">
        <v>5</v>
      </c>
      <c r="C15" s="28">
        <v>11</v>
      </c>
      <c r="D15" s="28">
        <v>5</v>
      </c>
      <c r="E15" s="28">
        <v>16</v>
      </c>
      <c r="F15" s="28">
        <v>7</v>
      </c>
      <c r="G15" s="28">
        <v>14</v>
      </c>
      <c r="H15" s="28">
        <v>5</v>
      </c>
      <c r="I15" s="28">
        <v>4</v>
      </c>
      <c r="J15" s="28">
        <v>3</v>
      </c>
      <c r="K15" s="28">
        <v>0</v>
      </c>
      <c r="L15" s="28">
        <v>0</v>
      </c>
      <c r="M15" s="28">
        <v>0</v>
      </c>
      <c r="N15" s="28">
        <v>0</v>
      </c>
      <c r="O15" s="30"/>
      <c r="P15" s="30"/>
      <c r="Q15" s="9"/>
      <c r="R15" s="14"/>
      <c r="S15" s="15"/>
      <c r="T15" s="15"/>
      <c r="U15" s="15"/>
      <c r="V15" s="15"/>
      <c r="W15" s="15"/>
      <c r="X15" s="15"/>
      <c r="Y15" s="15"/>
      <c r="Z15" s="16"/>
    </row>
    <row r="16" spans="1:26" ht="15.25" customHeight="1">
      <c r="A16" s="3" t="s">
        <v>97</v>
      </c>
      <c r="B16" s="28">
        <v>84</v>
      </c>
      <c r="C16" s="28">
        <v>38</v>
      </c>
      <c r="D16" s="28">
        <v>3</v>
      </c>
      <c r="E16" s="28">
        <v>2</v>
      </c>
      <c r="F16" s="28">
        <v>0</v>
      </c>
      <c r="G16" s="28">
        <v>1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1</v>
      </c>
      <c r="N16" s="28">
        <v>0</v>
      </c>
      <c r="O16" s="30"/>
      <c r="P16" s="30"/>
      <c r="Q16" s="9"/>
      <c r="R16" s="14"/>
      <c r="S16" s="15"/>
      <c r="T16" s="15"/>
      <c r="U16" s="15"/>
      <c r="V16" s="15"/>
      <c r="W16" s="15"/>
      <c r="X16" s="15"/>
      <c r="Y16" s="15"/>
      <c r="Z16" s="16"/>
    </row>
    <row r="17" spans="1:26" ht="15.25" customHeight="1">
      <c r="A17" s="3" t="s">
        <v>36</v>
      </c>
      <c r="B17" s="28">
        <v>16</v>
      </c>
      <c r="C17" s="28">
        <v>15</v>
      </c>
      <c r="D17" s="28">
        <v>8</v>
      </c>
      <c r="E17" s="28">
        <v>8</v>
      </c>
      <c r="F17" s="28">
        <v>1</v>
      </c>
      <c r="G17" s="28">
        <v>0</v>
      </c>
      <c r="H17" s="28">
        <v>1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30"/>
      <c r="P17" s="30"/>
      <c r="Q17" s="9"/>
      <c r="R17" s="14"/>
      <c r="S17" s="15"/>
      <c r="T17" s="15"/>
      <c r="U17" s="15"/>
      <c r="V17" s="15"/>
      <c r="W17" s="15"/>
      <c r="X17" s="15"/>
      <c r="Y17" s="15"/>
      <c r="Z17" s="16"/>
    </row>
    <row r="18" spans="1:26" ht="15.25" customHeight="1">
      <c r="A18" s="3" t="s">
        <v>66</v>
      </c>
      <c r="B18" s="28">
        <v>10</v>
      </c>
      <c r="C18" s="28">
        <v>14</v>
      </c>
      <c r="D18" s="28">
        <v>11</v>
      </c>
      <c r="E18" s="28">
        <v>4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30"/>
      <c r="P18" s="30"/>
      <c r="Q18" s="9"/>
      <c r="R18" s="14"/>
      <c r="S18" s="15"/>
      <c r="T18" s="15"/>
      <c r="U18" s="15"/>
      <c r="V18" s="15"/>
      <c r="W18" s="15"/>
      <c r="X18" s="15"/>
      <c r="Y18" s="15"/>
      <c r="Z18" s="16"/>
    </row>
    <row r="19" spans="1:26" ht="15.25" customHeight="1">
      <c r="A19" s="3" t="s">
        <v>41</v>
      </c>
      <c r="B19" s="28">
        <v>0</v>
      </c>
      <c r="C19" s="28">
        <v>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30"/>
      <c r="P19" s="30"/>
      <c r="Q19" s="9"/>
      <c r="R19" s="14"/>
      <c r="S19" s="15"/>
      <c r="T19" s="15"/>
      <c r="U19" s="15"/>
      <c r="V19" s="15"/>
      <c r="W19" s="15"/>
      <c r="X19" s="15"/>
      <c r="Y19" s="15"/>
      <c r="Z19" s="16"/>
    </row>
    <row r="20" spans="1:26" ht="15.25" customHeight="1">
      <c r="A20" s="3" t="s">
        <v>122</v>
      </c>
      <c r="B20" s="28">
        <v>3</v>
      </c>
      <c r="C20" s="28">
        <v>3</v>
      </c>
      <c r="D20" s="28">
        <v>1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30"/>
      <c r="P20" s="30"/>
      <c r="Q20" s="9"/>
      <c r="R20" s="14"/>
      <c r="S20" s="15"/>
      <c r="T20" s="15"/>
      <c r="U20" s="15"/>
      <c r="V20" s="15"/>
      <c r="W20" s="15"/>
      <c r="X20" s="15"/>
      <c r="Y20" s="15"/>
      <c r="Z20" s="16"/>
    </row>
    <row r="21" spans="1:26" ht="15.25" customHeight="1">
      <c r="A21" s="3" t="s">
        <v>42</v>
      </c>
      <c r="B21" s="28">
        <v>0</v>
      </c>
      <c r="C21" s="28">
        <v>1</v>
      </c>
      <c r="D21" s="28">
        <v>0</v>
      </c>
      <c r="E21" s="28">
        <v>3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8">
        <v>0</v>
      </c>
      <c r="N21" s="28">
        <v>0</v>
      </c>
      <c r="O21" s="30"/>
      <c r="P21" s="30"/>
      <c r="Q21" s="9"/>
      <c r="R21" s="14"/>
      <c r="S21" s="15"/>
      <c r="T21" s="15"/>
      <c r="U21" s="15"/>
      <c r="V21" s="15"/>
      <c r="W21" s="15"/>
      <c r="X21" s="15"/>
      <c r="Y21" s="15"/>
      <c r="Z21" s="16"/>
    </row>
    <row r="22" spans="1:26" ht="15.25" customHeight="1">
      <c r="A22" s="3" t="s">
        <v>132</v>
      </c>
      <c r="B22" s="28">
        <v>0</v>
      </c>
      <c r="C22" s="28">
        <v>0</v>
      </c>
      <c r="D22" s="28">
        <v>0</v>
      </c>
      <c r="E22" s="28">
        <v>1</v>
      </c>
      <c r="F22" s="28">
        <v>1</v>
      </c>
      <c r="G22" s="28">
        <v>2</v>
      </c>
      <c r="H22" s="28">
        <v>0</v>
      </c>
      <c r="I22" s="28">
        <v>1</v>
      </c>
      <c r="J22" s="28">
        <v>1</v>
      </c>
      <c r="K22" s="28">
        <v>0</v>
      </c>
      <c r="L22" s="28">
        <v>0</v>
      </c>
      <c r="M22" s="28">
        <v>0</v>
      </c>
      <c r="N22" s="28">
        <v>0</v>
      </c>
      <c r="O22" s="30"/>
      <c r="P22" s="30"/>
      <c r="Q22" s="9"/>
      <c r="R22" s="14"/>
      <c r="S22" s="15"/>
      <c r="T22" s="15"/>
      <c r="U22" s="15"/>
      <c r="V22" s="15"/>
      <c r="W22" s="15"/>
      <c r="X22" s="15"/>
      <c r="Y22" s="15"/>
      <c r="Z22" s="16"/>
    </row>
    <row r="23" spans="1:26" ht="15.25" customHeight="1">
      <c r="A23" s="3" t="s">
        <v>133</v>
      </c>
      <c r="B23" s="28">
        <v>0</v>
      </c>
      <c r="C23" s="28">
        <v>0</v>
      </c>
      <c r="D23" s="28">
        <v>0</v>
      </c>
      <c r="E23" s="28">
        <v>0</v>
      </c>
      <c r="F23" s="28">
        <v>0</v>
      </c>
      <c r="G23" s="28">
        <v>2</v>
      </c>
      <c r="H23" s="28">
        <v>0</v>
      </c>
      <c r="I23" s="28">
        <v>2</v>
      </c>
      <c r="J23" s="28">
        <v>2</v>
      </c>
      <c r="K23" s="28">
        <v>0</v>
      </c>
      <c r="L23" s="28">
        <v>1</v>
      </c>
      <c r="M23" s="28">
        <v>0</v>
      </c>
      <c r="N23" s="28">
        <v>0</v>
      </c>
      <c r="O23" s="30"/>
      <c r="P23" s="30"/>
      <c r="Q23" s="9"/>
      <c r="R23" s="14"/>
      <c r="S23" s="15"/>
      <c r="T23" s="15"/>
      <c r="U23" s="15"/>
      <c r="V23" s="15"/>
      <c r="W23" s="15"/>
      <c r="X23" s="15"/>
      <c r="Y23" s="15"/>
      <c r="Z23" s="16"/>
    </row>
    <row r="24" spans="1:26" ht="15.25" customHeight="1">
      <c r="A24" s="3" t="s">
        <v>125</v>
      </c>
      <c r="B24" s="28">
        <v>2</v>
      </c>
      <c r="C24" s="28">
        <v>4</v>
      </c>
      <c r="D24" s="28">
        <v>3</v>
      </c>
      <c r="E24" s="28">
        <v>4</v>
      </c>
      <c r="F24" s="28">
        <v>1</v>
      </c>
      <c r="G24" s="28">
        <v>0</v>
      </c>
      <c r="H24" s="28">
        <v>1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0</v>
      </c>
      <c r="O24" s="30"/>
      <c r="P24" s="30"/>
      <c r="Q24" s="9"/>
      <c r="R24" s="14"/>
      <c r="S24" s="15"/>
      <c r="T24" s="15"/>
      <c r="U24" s="15"/>
      <c r="V24" s="15"/>
      <c r="W24" s="15"/>
      <c r="X24" s="15"/>
      <c r="Y24" s="15"/>
      <c r="Z24" s="16"/>
    </row>
    <row r="25" spans="1:26" ht="15.25" customHeight="1">
      <c r="A25" s="3" t="s">
        <v>126</v>
      </c>
      <c r="B25" s="28">
        <v>3</v>
      </c>
      <c r="C25" s="28">
        <v>3</v>
      </c>
      <c r="D25" s="28">
        <v>0</v>
      </c>
      <c r="E25" s="28">
        <v>0</v>
      </c>
      <c r="F25" s="28">
        <v>0</v>
      </c>
      <c r="G25" s="28">
        <v>0</v>
      </c>
      <c r="H25" s="28">
        <v>1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30"/>
      <c r="P25" s="30"/>
      <c r="Q25" s="9"/>
      <c r="R25" s="14"/>
      <c r="S25" s="15"/>
      <c r="T25" s="15"/>
      <c r="U25" s="15"/>
      <c r="V25" s="15"/>
      <c r="W25" s="15"/>
      <c r="X25" s="15"/>
      <c r="Y25" s="15"/>
      <c r="Z25" s="16"/>
    </row>
    <row r="26" spans="1:26" ht="15.25" customHeight="1">
      <c r="A26" s="3" t="s">
        <v>127</v>
      </c>
      <c r="B26" s="28">
        <v>0</v>
      </c>
      <c r="C26" s="28">
        <v>0</v>
      </c>
      <c r="D26" s="28">
        <v>0</v>
      </c>
      <c r="E26" s="28">
        <v>0</v>
      </c>
      <c r="F26" s="28">
        <v>0</v>
      </c>
      <c r="G26" s="28">
        <v>4</v>
      </c>
      <c r="H26" s="28">
        <v>0</v>
      </c>
      <c r="I26" s="28">
        <v>0</v>
      </c>
      <c r="J26" s="28">
        <v>2</v>
      </c>
      <c r="K26" s="28">
        <v>0</v>
      </c>
      <c r="L26" s="28">
        <v>2</v>
      </c>
      <c r="M26" s="28">
        <v>0</v>
      </c>
      <c r="N26" s="28">
        <v>0</v>
      </c>
      <c r="O26" s="30"/>
      <c r="P26" s="30"/>
      <c r="Q26" s="9"/>
      <c r="R26" s="14"/>
      <c r="S26" s="15"/>
      <c r="T26" s="15"/>
      <c r="U26" s="15"/>
      <c r="V26" s="15"/>
      <c r="W26" s="15"/>
      <c r="X26" s="15"/>
      <c r="Y26" s="15"/>
      <c r="Z26" s="16"/>
    </row>
    <row r="27" spans="1:26" ht="15.25" customHeight="1">
      <c r="A27" s="3" t="s">
        <v>48</v>
      </c>
      <c r="B27" s="28">
        <v>0</v>
      </c>
      <c r="C27" s="28">
        <v>0</v>
      </c>
      <c r="D27" s="28">
        <v>0</v>
      </c>
      <c r="E27" s="28">
        <v>0</v>
      </c>
      <c r="F27" s="28">
        <v>0</v>
      </c>
      <c r="G27" s="28">
        <v>14</v>
      </c>
      <c r="H27" s="28">
        <v>4</v>
      </c>
      <c r="I27" s="28">
        <v>7</v>
      </c>
      <c r="J27" s="28">
        <v>1</v>
      </c>
      <c r="K27" s="28">
        <v>0</v>
      </c>
      <c r="L27" s="28">
        <v>0</v>
      </c>
      <c r="M27" s="28">
        <v>0</v>
      </c>
      <c r="N27" s="28">
        <v>0</v>
      </c>
      <c r="O27" s="30"/>
      <c r="P27" s="30"/>
      <c r="Q27" s="9"/>
      <c r="R27" s="14"/>
      <c r="S27" s="15"/>
      <c r="T27" s="15"/>
      <c r="U27" s="15"/>
      <c r="V27" s="15"/>
      <c r="W27" s="15"/>
      <c r="X27" s="15"/>
      <c r="Y27" s="15"/>
      <c r="Z27" s="16"/>
    </row>
    <row r="28" spans="1:26" ht="16" customHeight="1">
      <c r="A28" s="9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9"/>
      <c r="R28" s="14"/>
      <c r="S28" s="15"/>
      <c r="T28" s="15"/>
      <c r="U28" s="15"/>
      <c r="V28" s="15"/>
      <c r="W28" s="15"/>
      <c r="X28" s="15"/>
      <c r="Y28" s="15"/>
      <c r="Z28" s="16"/>
    </row>
    <row r="29" spans="1:26" ht="16" customHeight="1">
      <c r="A29" s="1" t="s">
        <v>99</v>
      </c>
      <c r="B29" s="28">
        <v>148</v>
      </c>
      <c r="C29" s="28">
        <v>109</v>
      </c>
      <c r="D29" s="28">
        <f>SUM(D2:D27)</f>
        <v>61</v>
      </c>
      <c r="E29" s="28">
        <f>SUM(E2:E27)</f>
        <v>97</v>
      </c>
      <c r="F29" s="28">
        <f>SUM(F2:F28)</f>
        <v>47</v>
      </c>
      <c r="G29" s="28">
        <f>SUM(G2:G28)</f>
        <v>91</v>
      </c>
      <c r="H29" s="28">
        <f>SUM(H2:H28)</f>
        <v>20</v>
      </c>
      <c r="I29" s="28">
        <f>SUM(I2:I27)</f>
        <v>35</v>
      </c>
      <c r="J29" s="28">
        <f>SUM(J2:J27)</f>
        <v>17</v>
      </c>
      <c r="K29" s="28">
        <v>0</v>
      </c>
      <c r="L29" s="28">
        <v>3</v>
      </c>
      <c r="M29" s="28">
        <v>1</v>
      </c>
      <c r="N29" s="28">
        <v>0</v>
      </c>
      <c r="O29" s="30"/>
      <c r="P29" s="30"/>
      <c r="Q29" s="9"/>
      <c r="R29" s="14"/>
      <c r="S29" s="15"/>
      <c r="T29" s="15"/>
      <c r="U29" s="15"/>
      <c r="V29" s="15"/>
      <c r="W29" s="15"/>
      <c r="X29" s="15"/>
      <c r="Y29" s="15"/>
      <c r="Z29" s="16"/>
    </row>
    <row r="30" spans="1:26" ht="16" customHeight="1">
      <c r="A30" s="1" t="s">
        <v>61</v>
      </c>
      <c r="B30" s="28">
        <v>12</v>
      </c>
      <c r="C30" s="28">
        <v>14</v>
      </c>
      <c r="D30" s="28">
        <v>12</v>
      </c>
      <c r="E30" s="28">
        <v>12</v>
      </c>
      <c r="F30" s="28">
        <v>6</v>
      </c>
      <c r="G30" s="28">
        <v>9</v>
      </c>
      <c r="H30" s="28">
        <v>6</v>
      </c>
      <c r="I30" s="28">
        <v>5</v>
      </c>
      <c r="J30" s="28">
        <v>7</v>
      </c>
      <c r="K30" s="28">
        <v>0</v>
      </c>
      <c r="L30" s="28">
        <v>2</v>
      </c>
      <c r="M30" s="28">
        <v>1</v>
      </c>
      <c r="N30" s="28">
        <v>0</v>
      </c>
      <c r="O30" s="30"/>
      <c r="P30" s="30"/>
      <c r="Q30" s="9"/>
      <c r="R30" s="14"/>
      <c r="S30" s="15"/>
      <c r="T30" s="15"/>
      <c r="U30" s="15"/>
      <c r="V30" s="15"/>
      <c r="W30" s="15"/>
      <c r="X30" s="15"/>
      <c r="Y30" s="15"/>
      <c r="Z30" s="16"/>
    </row>
    <row r="31" spans="1:26" ht="16" customHeight="1">
      <c r="A31" s="9"/>
      <c r="B31" s="9"/>
      <c r="C31" s="9"/>
      <c r="D31" s="9"/>
      <c r="E31" s="73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14"/>
      <c r="S31" s="15"/>
      <c r="T31" s="15"/>
      <c r="U31" s="15"/>
      <c r="V31" s="15"/>
      <c r="W31" s="15"/>
      <c r="X31" s="15"/>
      <c r="Y31" s="15"/>
      <c r="Z31" s="16"/>
    </row>
    <row r="32" spans="1:26" ht="16" customHeight="1">
      <c r="A32" s="4" t="s">
        <v>134</v>
      </c>
      <c r="B32" s="9"/>
      <c r="C32" s="9"/>
      <c r="D32" s="9"/>
      <c r="E32" s="7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14"/>
      <c r="S32" s="15"/>
      <c r="T32" s="15"/>
      <c r="U32" s="15"/>
      <c r="V32" s="15"/>
      <c r="W32" s="15"/>
      <c r="X32" s="15"/>
      <c r="Y32" s="15"/>
      <c r="Z32" s="16"/>
    </row>
    <row r="33" spans="1:26" ht="16" customHeight="1">
      <c r="A33" s="18"/>
      <c r="B33" s="18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14"/>
      <c r="S33" s="15"/>
      <c r="T33" s="15"/>
      <c r="U33" s="15"/>
      <c r="V33" s="15"/>
      <c r="W33" s="15"/>
      <c r="X33" s="15"/>
      <c r="Y33" s="15"/>
      <c r="Z33" s="16"/>
    </row>
    <row r="34" spans="1:26" ht="16" customHeight="1">
      <c r="A34" s="3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14"/>
      <c r="S34" s="15"/>
      <c r="T34" s="15"/>
      <c r="U34" s="15"/>
      <c r="V34" s="15"/>
      <c r="W34" s="15"/>
      <c r="X34" s="15"/>
      <c r="Y34" s="15"/>
      <c r="Z34" s="16"/>
    </row>
    <row r="35" spans="1:26" ht="16" customHeight="1">
      <c r="A35" s="3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14"/>
      <c r="S35" s="15"/>
      <c r="T35" s="15"/>
      <c r="U35" s="15"/>
      <c r="V35" s="15"/>
      <c r="W35" s="15"/>
      <c r="X35" s="15"/>
      <c r="Y35" s="15"/>
      <c r="Z35" s="16"/>
    </row>
    <row r="36" spans="1:26" ht="16" customHeight="1">
      <c r="A36" s="3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14"/>
      <c r="S36" s="15"/>
      <c r="T36" s="15"/>
      <c r="U36" s="15"/>
      <c r="V36" s="15"/>
      <c r="W36" s="15"/>
      <c r="X36" s="15"/>
      <c r="Y36" s="15"/>
      <c r="Z36" s="16"/>
    </row>
    <row r="37" spans="1:26" ht="16" customHeight="1">
      <c r="A37" s="6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14"/>
      <c r="S37" s="15"/>
      <c r="T37" s="15"/>
      <c r="U37" s="15"/>
      <c r="V37" s="15"/>
      <c r="W37" s="15"/>
      <c r="X37" s="15"/>
      <c r="Y37" s="15"/>
      <c r="Z37" s="16"/>
    </row>
    <row r="38" spans="1:26" ht="16" customHeight="1">
      <c r="A38" s="6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14"/>
      <c r="S38" s="15"/>
      <c r="T38" s="15"/>
      <c r="U38" s="15"/>
      <c r="V38" s="15"/>
      <c r="W38" s="15"/>
      <c r="X38" s="15"/>
      <c r="Y38" s="15"/>
      <c r="Z38" s="16"/>
    </row>
    <row r="39" spans="1:26" ht="16" customHeight="1">
      <c r="A39" s="6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14"/>
      <c r="S39" s="15"/>
      <c r="T39" s="15"/>
      <c r="U39" s="15"/>
      <c r="V39" s="15"/>
      <c r="W39" s="15"/>
      <c r="X39" s="15"/>
      <c r="Y39" s="15"/>
      <c r="Z39" s="16"/>
    </row>
    <row r="40" spans="1:26" ht="16" customHeight="1">
      <c r="A40" s="3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14"/>
      <c r="S40" s="15"/>
      <c r="T40" s="15"/>
      <c r="U40" s="15"/>
      <c r="V40" s="15"/>
      <c r="W40" s="15"/>
      <c r="X40" s="15"/>
      <c r="Y40" s="15"/>
      <c r="Z40" s="16"/>
    </row>
    <row r="41" spans="1:26" ht="16" customHeight="1">
      <c r="A41" s="3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14"/>
      <c r="S41" s="15"/>
      <c r="T41" s="15"/>
      <c r="U41" s="15"/>
      <c r="V41" s="15"/>
      <c r="W41" s="15"/>
      <c r="X41" s="15"/>
      <c r="Y41" s="15"/>
      <c r="Z41" s="16"/>
    </row>
    <row r="42" spans="1:26" ht="16" customHeight="1">
      <c r="A42" s="3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14"/>
      <c r="S42" s="15"/>
      <c r="T42" s="15"/>
      <c r="U42" s="15"/>
      <c r="V42" s="15"/>
      <c r="W42" s="15"/>
      <c r="X42" s="15"/>
      <c r="Y42" s="15"/>
      <c r="Z42" s="16"/>
    </row>
    <row r="43" spans="1:26" ht="16" customHeight="1">
      <c r="A43" s="3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14"/>
      <c r="S43" s="15"/>
      <c r="T43" s="15"/>
      <c r="U43" s="15"/>
      <c r="V43" s="15"/>
      <c r="W43" s="15"/>
      <c r="X43" s="15"/>
      <c r="Y43" s="15"/>
      <c r="Z43" s="16"/>
    </row>
    <row r="44" spans="1:26" ht="16" customHeight="1">
      <c r="A44" s="3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14"/>
      <c r="S44" s="15"/>
      <c r="T44" s="15"/>
      <c r="U44" s="15"/>
      <c r="V44" s="15"/>
      <c r="W44" s="15"/>
      <c r="X44" s="15"/>
      <c r="Y44" s="15"/>
      <c r="Z44" s="16"/>
    </row>
    <row r="45" spans="1:26" ht="16" customHeight="1">
      <c r="A45" s="3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14"/>
      <c r="S45" s="15"/>
      <c r="T45" s="15"/>
      <c r="U45" s="15"/>
      <c r="V45" s="15"/>
      <c r="W45" s="15"/>
      <c r="X45" s="15"/>
      <c r="Y45" s="15"/>
      <c r="Z45" s="16"/>
    </row>
    <row r="46" spans="1:26" ht="16" customHeight="1">
      <c r="A46" s="3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14"/>
      <c r="S46" s="15"/>
      <c r="T46" s="15"/>
      <c r="U46" s="15"/>
      <c r="V46" s="15"/>
      <c r="W46" s="15"/>
      <c r="X46" s="15"/>
      <c r="Y46" s="15"/>
      <c r="Z46" s="16"/>
    </row>
    <row r="47" spans="1:26" ht="16" customHeight="1">
      <c r="A47" s="3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14"/>
      <c r="S47" s="15"/>
      <c r="T47" s="15"/>
      <c r="U47" s="15"/>
      <c r="V47" s="15"/>
      <c r="W47" s="15"/>
      <c r="X47" s="15"/>
      <c r="Y47" s="15"/>
      <c r="Z47" s="16"/>
    </row>
    <row r="48" spans="1:26" ht="16" customHeight="1">
      <c r="A48" s="3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14"/>
      <c r="S48" s="15"/>
      <c r="T48" s="15"/>
      <c r="U48" s="15"/>
      <c r="V48" s="15"/>
      <c r="W48" s="15"/>
      <c r="X48" s="15"/>
      <c r="Y48" s="15"/>
      <c r="Z48" s="16"/>
    </row>
    <row r="49" spans="1:26" ht="16" customHeight="1">
      <c r="A49" s="3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14"/>
      <c r="S49" s="15"/>
      <c r="T49" s="15"/>
      <c r="U49" s="15"/>
      <c r="V49" s="15"/>
      <c r="W49" s="15"/>
      <c r="X49" s="15"/>
      <c r="Y49" s="15"/>
      <c r="Z49" s="16"/>
    </row>
    <row r="50" spans="1:26" ht="16" customHeight="1">
      <c r="A50" s="3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14"/>
      <c r="S50" s="15"/>
      <c r="T50" s="15"/>
      <c r="U50" s="15"/>
      <c r="V50" s="15"/>
      <c r="W50" s="15"/>
      <c r="X50" s="15"/>
      <c r="Y50" s="15"/>
      <c r="Z50" s="16"/>
    </row>
    <row r="51" spans="1:26" ht="16" customHeight="1">
      <c r="A51" s="3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14"/>
      <c r="S51" s="15"/>
      <c r="T51" s="15"/>
      <c r="U51" s="15"/>
      <c r="V51" s="15"/>
      <c r="W51" s="15"/>
      <c r="X51" s="15"/>
      <c r="Y51" s="15"/>
      <c r="Z51" s="16"/>
    </row>
    <row r="52" spans="1:26" ht="16" customHeight="1">
      <c r="A52" s="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14"/>
      <c r="S52" s="15"/>
      <c r="T52" s="15"/>
      <c r="U52" s="15"/>
      <c r="V52" s="15"/>
      <c r="W52" s="15"/>
      <c r="X52" s="15"/>
      <c r="Y52" s="15"/>
      <c r="Z52" s="16"/>
    </row>
    <row r="53" spans="1:26" ht="16" customHeight="1">
      <c r="A53" s="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14"/>
      <c r="S53" s="15"/>
      <c r="T53" s="15"/>
      <c r="U53" s="15"/>
      <c r="V53" s="15"/>
      <c r="W53" s="15"/>
      <c r="X53" s="15"/>
      <c r="Y53" s="15"/>
      <c r="Z53" s="16"/>
    </row>
    <row r="54" spans="1:26" ht="16" customHeight="1">
      <c r="A54" s="3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14"/>
      <c r="S54" s="15"/>
      <c r="T54" s="15"/>
      <c r="U54" s="15"/>
      <c r="V54" s="15"/>
      <c r="W54" s="15"/>
      <c r="X54" s="15"/>
      <c r="Y54" s="15"/>
      <c r="Z54" s="16"/>
    </row>
    <row r="55" spans="1:26" ht="16" customHeight="1">
      <c r="A55" s="3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14"/>
      <c r="S55" s="15"/>
      <c r="T55" s="15"/>
      <c r="U55" s="15"/>
      <c r="V55" s="15"/>
      <c r="W55" s="15"/>
      <c r="X55" s="15"/>
      <c r="Y55" s="15"/>
      <c r="Z55" s="16"/>
    </row>
    <row r="56" spans="1:26" ht="16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14"/>
      <c r="S56" s="15"/>
      <c r="T56" s="15"/>
      <c r="U56" s="15"/>
      <c r="V56" s="15"/>
      <c r="W56" s="15"/>
      <c r="X56" s="15"/>
      <c r="Y56" s="15"/>
      <c r="Z56" s="16"/>
    </row>
    <row r="57" spans="1:26" ht="16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14"/>
      <c r="S57" s="15"/>
      <c r="T57" s="15"/>
      <c r="U57" s="15"/>
      <c r="V57" s="15"/>
      <c r="W57" s="15"/>
      <c r="X57" s="15"/>
      <c r="Y57" s="15"/>
      <c r="Z57" s="16"/>
    </row>
    <row r="58" spans="1:26" ht="16" customHeight="1">
      <c r="A58" s="18"/>
      <c r="B58" s="18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14"/>
      <c r="S58" s="15"/>
      <c r="T58" s="15"/>
      <c r="U58" s="15"/>
      <c r="V58" s="15"/>
      <c r="W58" s="15"/>
      <c r="X58" s="15"/>
      <c r="Y58" s="15"/>
      <c r="Z58" s="16"/>
    </row>
    <row r="59" spans="1:26" ht="16" customHeight="1">
      <c r="A59" s="20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14"/>
      <c r="S59" s="15"/>
      <c r="T59" s="15"/>
      <c r="U59" s="15"/>
      <c r="V59" s="15"/>
      <c r="W59" s="15"/>
      <c r="X59" s="15"/>
      <c r="Y59" s="15"/>
      <c r="Z59" s="16"/>
    </row>
    <row r="60" spans="1:26" ht="16" customHeight="1">
      <c r="A60" s="20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14"/>
      <c r="S60" s="15"/>
      <c r="T60" s="15"/>
      <c r="U60" s="15"/>
      <c r="V60" s="15"/>
      <c r="W60" s="15"/>
      <c r="X60" s="15"/>
      <c r="Y60" s="15"/>
      <c r="Z60" s="16"/>
    </row>
    <row r="61" spans="1:26" ht="16" customHeight="1">
      <c r="A61" s="20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14"/>
      <c r="S61" s="15"/>
      <c r="T61" s="15"/>
      <c r="U61" s="15"/>
      <c r="V61" s="15"/>
      <c r="W61" s="15"/>
      <c r="X61" s="15"/>
      <c r="Y61" s="15"/>
      <c r="Z61" s="16"/>
    </row>
    <row r="62" spans="1:26" ht="16" customHeight="1">
      <c r="A62" s="20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14"/>
      <c r="S62" s="15"/>
      <c r="T62" s="15"/>
      <c r="U62" s="15"/>
      <c r="V62" s="15"/>
      <c r="W62" s="15"/>
      <c r="X62" s="15"/>
      <c r="Y62" s="15"/>
      <c r="Z62" s="16"/>
    </row>
    <row r="63" spans="1:26" ht="16" customHeight="1">
      <c r="A63" s="20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14"/>
      <c r="S63" s="15"/>
      <c r="T63" s="15"/>
      <c r="U63" s="15"/>
      <c r="V63" s="15"/>
      <c r="W63" s="15"/>
      <c r="X63" s="15"/>
      <c r="Y63" s="15"/>
      <c r="Z63" s="16"/>
    </row>
    <row r="64" spans="1:26" ht="16" customHeight="1">
      <c r="A64" s="20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14"/>
      <c r="S64" s="15"/>
      <c r="T64" s="15"/>
      <c r="U64" s="15"/>
      <c r="V64" s="15"/>
      <c r="W64" s="15"/>
      <c r="X64" s="15"/>
      <c r="Y64" s="15"/>
      <c r="Z64" s="16"/>
    </row>
    <row r="65" spans="1:26" ht="16" customHeight="1">
      <c r="A65" s="20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14"/>
      <c r="S65" s="15"/>
      <c r="T65" s="15"/>
      <c r="U65" s="15"/>
      <c r="V65" s="15"/>
      <c r="W65" s="15"/>
      <c r="X65" s="15"/>
      <c r="Y65" s="15"/>
      <c r="Z65" s="16"/>
    </row>
    <row r="66" spans="1:26" ht="16" customHeight="1">
      <c r="A66" s="20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14"/>
      <c r="S66" s="15"/>
      <c r="T66" s="15"/>
      <c r="U66" s="15"/>
      <c r="V66" s="15"/>
      <c r="W66" s="15"/>
      <c r="X66" s="15"/>
      <c r="Y66" s="15"/>
      <c r="Z66" s="16"/>
    </row>
    <row r="67" spans="1:26" ht="16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14"/>
      <c r="S67" s="15"/>
      <c r="T67" s="15"/>
      <c r="U67" s="15"/>
      <c r="V67" s="15"/>
      <c r="W67" s="15"/>
      <c r="X67" s="15"/>
      <c r="Y67" s="15"/>
      <c r="Z67" s="16"/>
    </row>
    <row r="68" spans="1:26" ht="16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14"/>
      <c r="S68" s="15"/>
      <c r="T68" s="15"/>
      <c r="U68" s="15"/>
      <c r="V68" s="15"/>
      <c r="W68" s="15"/>
      <c r="X68" s="15"/>
      <c r="Y68" s="15"/>
      <c r="Z68" s="16"/>
    </row>
    <row r="69" spans="1:26" ht="16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14"/>
      <c r="S69" s="15"/>
      <c r="T69" s="15"/>
      <c r="U69" s="15"/>
      <c r="V69" s="15"/>
      <c r="W69" s="15"/>
      <c r="X69" s="15"/>
      <c r="Y69" s="15"/>
      <c r="Z69" s="16"/>
    </row>
    <row r="70" spans="1:26" ht="16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14"/>
      <c r="S70" s="15"/>
      <c r="T70" s="15"/>
      <c r="U70" s="15"/>
      <c r="V70" s="15"/>
      <c r="W70" s="15"/>
      <c r="X70" s="15"/>
      <c r="Y70" s="15"/>
      <c r="Z70" s="16"/>
    </row>
    <row r="71" spans="1:26" ht="16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14"/>
      <c r="S71" s="15"/>
      <c r="T71" s="15"/>
      <c r="U71" s="15"/>
      <c r="V71" s="15"/>
      <c r="W71" s="15"/>
      <c r="X71" s="15"/>
      <c r="Y71" s="15"/>
      <c r="Z71" s="16"/>
    </row>
    <row r="72" spans="1:26" ht="16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14"/>
      <c r="S72" s="15"/>
      <c r="T72" s="15"/>
      <c r="U72" s="15"/>
      <c r="V72" s="15"/>
      <c r="W72" s="15"/>
      <c r="X72" s="15"/>
      <c r="Y72" s="15"/>
      <c r="Z72" s="16"/>
    </row>
    <row r="73" spans="1:26" ht="16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14"/>
      <c r="S73" s="15"/>
      <c r="T73" s="15"/>
      <c r="U73" s="15"/>
      <c r="V73" s="15"/>
      <c r="W73" s="15"/>
      <c r="X73" s="15"/>
      <c r="Y73" s="15"/>
      <c r="Z73" s="16"/>
    </row>
    <row r="74" spans="1:26" ht="16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14"/>
      <c r="S74" s="15"/>
      <c r="T74" s="15"/>
      <c r="U74" s="15"/>
      <c r="V74" s="15"/>
      <c r="W74" s="15"/>
      <c r="X74" s="15"/>
      <c r="Y74" s="15"/>
      <c r="Z74" s="16"/>
    </row>
    <row r="75" spans="1:26" ht="16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14"/>
      <c r="S75" s="15"/>
      <c r="T75" s="15"/>
      <c r="U75" s="15"/>
      <c r="V75" s="15"/>
      <c r="W75" s="15"/>
      <c r="X75" s="15"/>
      <c r="Y75" s="15"/>
      <c r="Z75" s="16"/>
    </row>
    <row r="76" spans="1:26" ht="16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14"/>
      <c r="S76" s="15"/>
      <c r="T76" s="15"/>
      <c r="U76" s="15"/>
      <c r="V76" s="15"/>
      <c r="W76" s="15"/>
      <c r="X76" s="15"/>
      <c r="Y76" s="15"/>
      <c r="Z76" s="16"/>
    </row>
    <row r="77" spans="1:26" ht="16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14"/>
      <c r="S77" s="15"/>
      <c r="T77" s="15"/>
      <c r="U77" s="15"/>
      <c r="V77" s="15"/>
      <c r="W77" s="15"/>
      <c r="X77" s="15"/>
      <c r="Y77" s="15"/>
      <c r="Z77" s="16"/>
    </row>
    <row r="78" spans="1:26" ht="16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14"/>
      <c r="S78" s="15"/>
      <c r="T78" s="15"/>
      <c r="U78" s="15"/>
      <c r="V78" s="15"/>
      <c r="W78" s="15"/>
      <c r="X78" s="15"/>
      <c r="Y78" s="15"/>
      <c r="Z78" s="16"/>
    </row>
    <row r="79" spans="1:26" ht="16" customHeight="1">
      <c r="A79" s="9"/>
      <c r="B79" s="9"/>
      <c r="C79" s="9"/>
      <c r="D79" s="9"/>
      <c r="E79" s="33"/>
      <c r="F79" s="34"/>
      <c r="G79" s="34"/>
      <c r="H79" s="34"/>
      <c r="I79" s="34"/>
      <c r="J79" s="34"/>
      <c r="K79" s="34"/>
      <c r="L79" s="34"/>
      <c r="M79" s="35"/>
      <c r="N79" s="9"/>
      <c r="O79" s="9"/>
      <c r="P79" s="9"/>
      <c r="Q79" s="9"/>
      <c r="R79" s="21"/>
      <c r="S79" s="22"/>
      <c r="T79" s="22"/>
      <c r="U79" s="22"/>
      <c r="V79" s="22"/>
      <c r="W79" s="22"/>
      <c r="X79" s="22"/>
      <c r="Y79" s="22"/>
      <c r="Z79" s="23"/>
    </row>
  </sheetData>
  <pageMargins left="0.7" right="0.7" top="0.75" bottom="0.75" header="0.3" footer="0.3"/>
  <pageSetup orientation="landscape"/>
  <headerFooter>
    <oddFooter>&amp;C&amp;"Helvetica Neue,Regular"&amp;12&amp;K000000&amp;P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V86"/>
  <sheetViews>
    <sheetView showGridLines="0" workbookViewId="0">
      <pane xSplit="1" ySplit="1" topLeftCell="B3" activePane="bottomRight" state="frozen"/>
      <selection pane="topRight"/>
      <selection pane="bottomLeft"/>
      <selection pane="bottomRight" activeCell="I1" sqref="I1"/>
    </sheetView>
  </sheetViews>
  <sheetFormatPr baseColWidth="10" defaultColWidth="10.83203125" defaultRowHeight="16" customHeight="1"/>
  <cols>
    <col min="1" max="1" width="46.33203125" style="74" customWidth="1"/>
    <col min="2" max="2" width="12" style="74" customWidth="1"/>
    <col min="3" max="256" width="10.83203125" style="74" customWidth="1"/>
  </cols>
  <sheetData>
    <row r="1" spans="1:27" s="87" customFormat="1" ht="15.25" customHeight="1">
      <c r="A1" s="38" t="s">
        <v>146</v>
      </c>
      <c r="B1" s="25">
        <v>44719</v>
      </c>
      <c r="C1" s="25">
        <v>44726</v>
      </c>
      <c r="D1" s="25">
        <v>44733</v>
      </c>
      <c r="E1" s="25">
        <v>44741</v>
      </c>
      <c r="F1" s="25">
        <v>44747</v>
      </c>
      <c r="G1" s="25">
        <v>44754</v>
      </c>
      <c r="H1" s="25">
        <v>44761</v>
      </c>
      <c r="I1" s="25">
        <v>44768</v>
      </c>
      <c r="J1" s="25">
        <v>44775</v>
      </c>
      <c r="K1" s="25">
        <v>44782</v>
      </c>
      <c r="L1" s="25">
        <v>44789</v>
      </c>
      <c r="M1" s="25">
        <v>44796</v>
      </c>
      <c r="N1" s="25">
        <v>44801</v>
      </c>
      <c r="O1" s="25">
        <v>44811</v>
      </c>
      <c r="P1" s="61">
        <v>44817</v>
      </c>
      <c r="Q1" s="61">
        <v>44824</v>
      </c>
      <c r="R1" s="61"/>
      <c r="S1" s="84"/>
      <c r="T1" s="85"/>
      <c r="U1" s="85"/>
      <c r="V1" s="85"/>
      <c r="W1" s="85"/>
      <c r="X1" s="85"/>
      <c r="Y1" s="85"/>
      <c r="Z1" s="85"/>
      <c r="AA1" s="86"/>
    </row>
    <row r="2" spans="1:27" ht="15.25" customHeight="1">
      <c r="A2" s="43" t="s">
        <v>0</v>
      </c>
      <c r="B2" s="28">
        <v>0</v>
      </c>
      <c r="C2" s="28">
        <v>0</v>
      </c>
      <c r="D2" s="28">
        <v>0</v>
      </c>
      <c r="E2" s="28">
        <v>0</v>
      </c>
      <c r="F2" s="28">
        <v>0</v>
      </c>
      <c r="G2" s="28">
        <v>0</v>
      </c>
      <c r="H2" s="28">
        <v>0</v>
      </c>
      <c r="I2" s="28">
        <v>0</v>
      </c>
      <c r="J2" s="28">
        <v>1</v>
      </c>
      <c r="K2" s="28">
        <v>1</v>
      </c>
      <c r="L2" s="28">
        <v>1</v>
      </c>
      <c r="M2" s="28">
        <v>1</v>
      </c>
      <c r="N2" s="28">
        <v>1</v>
      </c>
      <c r="O2" s="28">
        <v>1</v>
      </c>
      <c r="P2" s="28">
        <v>1</v>
      </c>
      <c r="Q2" s="30">
        <v>0</v>
      </c>
      <c r="R2" s="9"/>
      <c r="S2" s="14"/>
      <c r="T2" s="15"/>
      <c r="U2" s="15"/>
      <c r="V2" s="15"/>
      <c r="W2" s="15"/>
      <c r="X2" s="15"/>
      <c r="Y2" s="15"/>
      <c r="Z2" s="15"/>
      <c r="AA2" s="16"/>
    </row>
    <row r="3" spans="1:27" ht="15.25" customHeight="1">
      <c r="A3" s="43" t="s">
        <v>6</v>
      </c>
      <c r="B3" s="28">
        <v>0</v>
      </c>
      <c r="C3" s="28">
        <v>0</v>
      </c>
      <c r="D3" s="28">
        <v>0</v>
      </c>
      <c r="E3" s="28">
        <v>0</v>
      </c>
      <c r="F3" s="28">
        <v>0</v>
      </c>
      <c r="G3" s="28">
        <v>7</v>
      </c>
      <c r="H3" s="28">
        <v>9</v>
      </c>
      <c r="I3" s="28">
        <v>8</v>
      </c>
      <c r="J3" s="28">
        <v>9</v>
      </c>
      <c r="K3" s="28">
        <v>0</v>
      </c>
      <c r="L3" s="28">
        <v>0</v>
      </c>
      <c r="M3" s="28">
        <v>0</v>
      </c>
      <c r="N3" s="28">
        <v>0</v>
      </c>
      <c r="O3" s="28">
        <v>0</v>
      </c>
      <c r="P3" s="28">
        <v>0</v>
      </c>
      <c r="Q3" s="30">
        <v>0</v>
      </c>
      <c r="R3" s="9"/>
      <c r="S3" s="14"/>
      <c r="T3" s="15"/>
      <c r="U3" s="15"/>
      <c r="V3" s="15"/>
      <c r="W3" s="15"/>
      <c r="X3" s="15"/>
      <c r="Y3" s="15"/>
      <c r="Z3" s="15"/>
      <c r="AA3" s="16"/>
    </row>
    <row r="4" spans="1:27" ht="15.25" customHeight="1">
      <c r="A4" s="43" t="s">
        <v>7</v>
      </c>
      <c r="B4" s="28">
        <v>0</v>
      </c>
      <c r="C4" s="28">
        <v>0</v>
      </c>
      <c r="D4" s="28">
        <v>0</v>
      </c>
      <c r="E4" s="28">
        <v>0</v>
      </c>
      <c r="F4" s="28">
        <v>0</v>
      </c>
      <c r="G4" s="28">
        <v>0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  <c r="M4" s="28">
        <v>0</v>
      </c>
      <c r="N4" s="28">
        <v>0</v>
      </c>
      <c r="O4" s="28">
        <v>0</v>
      </c>
      <c r="P4" s="28">
        <v>0</v>
      </c>
      <c r="Q4" s="30">
        <v>0</v>
      </c>
      <c r="R4" s="9"/>
      <c r="S4" s="14"/>
      <c r="T4" s="15"/>
      <c r="U4" s="15"/>
      <c r="V4" s="15"/>
      <c r="W4" s="15"/>
      <c r="X4" s="15"/>
      <c r="Y4" s="15"/>
      <c r="Z4" s="15"/>
      <c r="AA4" s="16"/>
    </row>
    <row r="5" spans="1:27" ht="15.25" customHeight="1">
      <c r="A5" s="43" t="s">
        <v>128</v>
      </c>
      <c r="B5" s="28">
        <v>0</v>
      </c>
      <c r="C5" s="28">
        <v>0</v>
      </c>
      <c r="D5" s="28">
        <v>0</v>
      </c>
      <c r="E5" s="28">
        <v>0</v>
      </c>
      <c r="F5" s="28">
        <v>0</v>
      </c>
      <c r="G5" s="28">
        <v>0</v>
      </c>
      <c r="H5" s="53" t="s">
        <v>91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28">
        <v>0</v>
      </c>
      <c r="P5" s="28">
        <v>0</v>
      </c>
      <c r="Q5" s="30">
        <v>0</v>
      </c>
      <c r="R5" s="9"/>
      <c r="S5" s="14"/>
      <c r="T5" s="15"/>
      <c r="U5" s="15"/>
      <c r="V5" s="15"/>
      <c r="W5" s="15"/>
      <c r="X5" s="15"/>
      <c r="Y5" s="15"/>
      <c r="Z5" s="15"/>
      <c r="AA5" s="16"/>
    </row>
    <row r="6" spans="1:27" ht="15.25" customHeight="1">
      <c r="A6" s="43" t="s">
        <v>8</v>
      </c>
      <c r="B6" s="28">
        <v>0</v>
      </c>
      <c r="C6" s="28">
        <v>0</v>
      </c>
      <c r="D6" s="28">
        <v>0</v>
      </c>
      <c r="E6" s="28">
        <v>1</v>
      </c>
      <c r="F6" s="28">
        <v>1</v>
      </c>
      <c r="G6" s="28">
        <v>1</v>
      </c>
      <c r="H6" s="28">
        <v>1</v>
      </c>
      <c r="I6" s="28">
        <v>1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  <c r="O6" s="28">
        <v>0</v>
      </c>
      <c r="P6" s="28">
        <v>0</v>
      </c>
      <c r="Q6" s="30">
        <v>0</v>
      </c>
      <c r="R6" s="9"/>
      <c r="S6" s="14"/>
      <c r="T6" s="15"/>
      <c r="U6" s="15"/>
      <c r="V6" s="15"/>
      <c r="W6" s="15"/>
      <c r="X6" s="15"/>
      <c r="Y6" s="15"/>
      <c r="Z6" s="15"/>
      <c r="AA6" s="16"/>
    </row>
    <row r="7" spans="1:27" ht="15.25" customHeight="1">
      <c r="A7" s="43" t="s">
        <v>135</v>
      </c>
      <c r="B7" s="28">
        <v>0</v>
      </c>
      <c r="C7" s="28">
        <v>0</v>
      </c>
      <c r="D7" s="28">
        <v>0</v>
      </c>
      <c r="E7" s="75">
        <v>1</v>
      </c>
      <c r="F7" s="28">
        <v>1</v>
      </c>
      <c r="G7" s="28">
        <v>1</v>
      </c>
      <c r="H7" s="28">
        <v>1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  <c r="P7" s="28">
        <v>0</v>
      </c>
      <c r="Q7" s="30">
        <v>0</v>
      </c>
      <c r="R7" s="9"/>
      <c r="S7" s="14"/>
      <c r="T7" s="15"/>
      <c r="U7" s="15"/>
      <c r="V7" s="15"/>
      <c r="W7" s="15"/>
      <c r="X7" s="15"/>
      <c r="Y7" s="15"/>
      <c r="Z7" s="15"/>
      <c r="AA7" s="16"/>
    </row>
    <row r="8" spans="1:27" ht="15.25" customHeight="1">
      <c r="A8" s="43" t="s">
        <v>136</v>
      </c>
      <c r="B8" s="28">
        <v>0</v>
      </c>
      <c r="C8" s="28">
        <v>0</v>
      </c>
      <c r="D8" s="28">
        <v>0</v>
      </c>
      <c r="E8" s="75">
        <v>0</v>
      </c>
      <c r="F8" s="28">
        <v>0</v>
      </c>
      <c r="G8" s="28">
        <v>0</v>
      </c>
      <c r="H8" s="28">
        <v>0</v>
      </c>
      <c r="I8" s="28">
        <v>0</v>
      </c>
      <c r="J8" s="28">
        <v>0</v>
      </c>
      <c r="K8" s="28">
        <v>1</v>
      </c>
      <c r="L8" s="28">
        <v>0</v>
      </c>
      <c r="M8" s="28">
        <v>0</v>
      </c>
      <c r="N8" s="28">
        <v>0</v>
      </c>
      <c r="O8" s="28">
        <v>0</v>
      </c>
      <c r="P8" s="28">
        <v>0</v>
      </c>
      <c r="Q8" s="30">
        <v>0</v>
      </c>
      <c r="R8" s="9"/>
      <c r="S8" s="14"/>
      <c r="T8" s="15"/>
      <c r="U8" s="15"/>
      <c r="V8" s="15"/>
      <c r="W8" s="15"/>
      <c r="X8" s="15"/>
      <c r="Y8" s="15"/>
      <c r="Z8" s="15"/>
      <c r="AA8" s="16"/>
    </row>
    <row r="9" spans="1:27" ht="15.25" customHeight="1">
      <c r="A9" s="43" t="s">
        <v>137</v>
      </c>
      <c r="B9" s="28">
        <v>0</v>
      </c>
      <c r="C9" s="28">
        <v>5</v>
      </c>
      <c r="D9" s="28">
        <v>1</v>
      </c>
      <c r="E9" s="28">
        <v>1</v>
      </c>
      <c r="F9" s="28">
        <v>2</v>
      </c>
      <c r="G9" s="28">
        <v>2</v>
      </c>
      <c r="H9" s="28">
        <v>1</v>
      </c>
      <c r="I9" s="28">
        <v>0</v>
      </c>
      <c r="J9" s="28">
        <v>0</v>
      </c>
      <c r="K9" s="28">
        <v>0</v>
      </c>
      <c r="L9" s="28">
        <v>0</v>
      </c>
      <c r="M9" s="28">
        <v>0</v>
      </c>
      <c r="N9" s="28">
        <v>0</v>
      </c>
      <c r="O9" s="28">
        <v>0</v>
      </c>
      <c r="P9" s="28">
        <v>0</v>
      </c>
      <c r="Q9" s="30">
        <v>0</v>
      </c>
      <c r="R9" s="9"/>
      <c r="S9" s="14"/>
      <c r="T9" s="15"/>
      <c r="U9" s="15"/>
      <c r="V9" s="15"/>
      <c r="W9" s="15"/>
      <c r="X9" s="15"/>
      <c r="Y9" s="15"/>
      <c r="Z9" s="15"/>
      <c r="AA9" s="16"/>
    </row>
    <row r="10" spans="1:27" ht="15.25" customHeight="1">
      <c r="A10" s="43" t="s">
        <v>18</v>
      </c>
      <c r="B10" s="28">
        <v>0</v>
      </c>
      <c r="C10" s="28">
        <v>0</v>
      </c>
      <c r="D10" s="28">
        <v>0</v>
      </c>
      <c r="E10" s="28">
        <v>0</v>
      </c>
      <c r="F10" s="28">
        <v>0</v>
      </c>
      <c r="G10" s="28">
        <v>1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8">
        <v>0</v>
      </c>
      <c r="N10" s="28">
        <v>0</v>
      </c>
      <c r="O10" s="28">
        <v>0</v>
      </c>
      <c r="P10" s="28">
        <v>0</v>
      </c>
      <c r="Q10" s="30">
        <v>0</v>
      </c>
      <c r="R10" s="9"/>
      <c r="S10" s="14"/>
      <c r="T10" s="15"/>
      <c r="U10" s="15"/>
      <c r="V10" s="15"/>
      <c r="W10" s="15"/>
      <c r="X10" s="15"/>
      <c r="Y10" s="15"/>
      <c r="Z10" s="15"/>
      <c r="AA10" s="16"/>
    </row>
    <row r="11" spans="1:27" ht="15.25" customHeight="1">
      <c r="A11" s="43" t="s">
        <v>130</v>
      </c>
      <c r="B11" s="28">
        <v>0</v>
      </c>
      <c r="C11" s="28">
        <v>0</v>
      </c>
      <c r="D11" s="28">
        <v>0</v>
      </c>
      <c r="E11" s="28">
        <v>0</v>
      </c>
      <c r="F11" s="28">
        <v>2</v>
      </c>
      <c r="G11" s="28">
        <v>3</v>
      </c>
      <c r="H11" s="28">
        <v>5</v>
      </c>
      <c r="I11" s="28">
        <v>6</v>
      </c>
      <c r="J11" s="28">
        <v>4</v>
      </c>
      <c r="K11" s="28">
        <v>0</v>
      </c>
      <c r="L11" s="28">
        <v>0</v>
      </c>
      <c r="M11" s="28">
        <v>0</v>
      </c>
      <c r="N11" s="28">
        <v>0</v>
      </c>
      <c r="O11" s="28">
        <v>0</v>
      </c>
      <c r="P11" s="28">
        <v>0</v>
      </c>
      <c r="Q11" s="30">
        <v>0</v>
      </c>
      <c r="R11" s="9"/>
      <c r="S11" s="14"/>
      <c r="T11" s="15"/>
      <c r="U11" s="15"/>
      <c r="V11" s="15"/>
      <c r="W11" s="15"/>
      <c r="X11" s="15"/>
      <c r="Y11" s="15"/>
      <c r="Z11" s="15"/>
      <c r="AA11" s="16"/>
    </row>
    <row r="12" spans="1:27" ht="15.25" customHeight="1">
      <c r="A12" s="6" t="s">
        <v>21</v>
      </c>
      <c r="B12" s="28">
        <v>0</v>
      </c>
      <c r="C12" s="28">
        <v>0</v>
      </c>
      <c r="D12" s="28">
        <v>0</v>
      </c>
      <c r="E12" s="28">
        <v>9</v>
      </c>
      <c r="F12" s="28">
        <v>25</v>
      </c>
      <c r="G12" s="28">
        <v>68</v>
      </c>
      <c r="H12" s="28">
        <v>69</v>
      </c>
      <c r="I12" s="28">
        <v>65</v>
      </c>
      <c r="J12" s="28">
        <v>51</v>
      </c>
      <c r="K12" s="28">
        <v>39</v>
      </c>
      <c r="L12" s="28">
        <v>27</v>
      </c>
      <c r="M12" s="28">
        <v>16</v>
      </c>
      <c r="N12" s="28">
        <v>4</v>
      </c>
      <c r="O12" s="28">
        <v>1</v>
      </c>
      <c r="P12" s="28">
        <v>0</v>
      </c>
      <c r="Q12" s="30">
        <v>0</v>
      </c>
      <c r="R12" s="9"/>
      <c r="S12" s="14"/>
      <c r="T12" s="15"/>
      <c r="U12" s="15"/>
      <c r="V12" s="15"/>
      <c r="W12" s="15"/>
      <c r="X12" s="15"/>
      <c r="Y12" s="15"/>
      <c r="Z12" s="15"/>
      <c r="AA12" s="16"/>
    </row>
    <row r="13" spans="1:27" ht="15.25" customHeight="1">
      <c r="A13" s="6" t="s">
        <v>23</v>
      </c>
      <c r="B13" s="28">
        <v>0</v>
      </c>
      <c r="C13" s="28">
        <v>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8">
        <v>0</v>
      </c>
      <c r="N13" s="28">
        <v>0</v>
      </c>
      <c r="O13" s="28">
        <v>0</v>
      </c>
      <c r="P13" s="28">
        <v>0</v>
      </c>
      <c r="Q13" s="30">
        <v>0</v>
      </c>
      <c r="R13" s="9"/>
      <c r="S13" s="14"/>
      <c r="T13" s="15"/>
      <c r="U13" s="15"/>
      <c r="V13" s="15"/>
      <c r="W13" s="15"/>
      <c r="X13" s="15"/>
      <c r="Y13" s="15"/>
      <c r="Z13" s="15"/>
      <c r="AA13" s="16"/>
    </row>
    <row r="14" spans="1:27" ht="15.25" customHeight="1">
      <c r="A14" s="6" t="s">
        <v>24</v>
      </c>
      <c r="B14" s="28">
        <v>0</v>
      </c>
      <c r="C14" s="28">
        <v>0</v>
      </c>
      <c r="D14" s="28">
        <v>1</v>
      </c>
      <c r="E14" s="28">
        <v>1</v>
      </c>
      <c r="F14" s="28">
        <v>4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30">
        <v>0</v>
      </c>
      <c r="R14" s="9"/>
      <c r="S14" s="14"/>
      <c r="T14" s="15"/>
      <c r="U14" s="15"/>
      <c r="V14" s="15"/>
      <c r="W14" s="15"/>
      <c r="X14" s="15"/>
      <c r="Y14" s="15"/>
      <c r="Z14" s="15"/>
      <c r="AA14" s="16"/>
    </row>
    <row r="15" spans="1:27" ht="15.25" customHeight="1">
      <c r="A15" s="6" t="s">
        <v>25</v>
      </c>
      <c r="B15" s="28">
        <v>0</v>
      </c>
      <c r="C15" s="28">
        <v>4</v>
      </c>
      <c r="D15" s="28">
        <v>7</v>
      </c>
      <c r="E15" s="28">
        <v>4</v>
      </c>
      <c r="F15" s="28">
        <v>5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  <c r="N15" s="28">
        <v>0</v>
      </c>
      <c r="O15" s="28">
        <v>0</v>
      </c>
      <c r="P15" s="28">
        <v>0</v>
      </c>
      <c r="Q15" s="30">
        <v>0</v>
      </c>
      <c r="R15" s="9"/>
      <c r="S15" s="14"/>
      <c r="T15" s="15"/>
      <c r="U15" s="15"/>
      <c r="V15" s="15"/>
      <c r="W15" s="15"/>
      <c r="X15" s="15"/>
      <c r="Y15" s="15"/>
      <c r="Z15" s="15"/>
      <c r="AA15" s="16"/>
    </row>
    <row r="16" spans="1:27" ht="15.25" customHeight="1">
      <c r="A16" s="44" t="s">
        <v>138</v>
      </c>
      <c r="B16" s="28">
        <v>0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3</v>
      </c>
      <c r="L16" s="28">
        <v>4</v>
      </c>
      <c r="M16" s="28">
        <v>4</v>
      </c>
      <c r="N16" s="28">
        <v>0</v>
      </c>
      <c r="O16" s="28">
        <v>0</v>
      </c>
      <c r="P16" s="28">
        <v>0</v>
      </c>
      <c r="Q16" s="30">
        <v>0</v>
      </c>
      <c r="R16" s="9"/>
      <c r="S16" s="14"/>
      <c r="T16" s="15"/>
      <c r="U16" s="15"/>
      <c r="V16" s="15"/>
      <c r="W16" s="15"/>
      <c r="X16" s="15"/>
      <c r="Y16" s="15"/>
      <c r="Z16" s="15"/>
      <c r="AA16" s="16"/>
    </row>
    <row r="17" spans="1:27" ht="15.25" customHeight="1">
      <c r="A17" s="43" t="s">
        <v>30</v>
      </c>
      <c r="B17" s="28">
        <v>0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8">
        <v>0</v>
      </c>
      <c r="Q17" s="30">
        <v>0</v>
      </c>
      <c r="R17" s="9"/>
      <c r="S17" s="14"/>
      <c r="T17" s="15"/>
      <c r="U17" s="15"/>
      <c r="V17" s="15"/>
      <c r="W17" s="15"/>
      <c r="X17" s="15"/>
      <c r="Y17" s="15"/>
      <c r="Z17" s="15"/>
      <c r="AA17" s="16"/>
    </row>
    <row r="18" spans="1:27" ht="15.25" customHeight="1">
      <c r="A18" s="43" t="s">
        <v>31</v>
      </c>
      <c r="B18" s="28">
        <v>0</v>
      </c>
      <c r="C18" s="28">
        <v>0</v>
      </c>
      <c r="D18" s="28">
        <v>26</v>
      </c>
      <c r="E18" s="28">
        <v>38</v>
      </c>
      <c r="F18" s="28">
        <v>1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  <c r="Q18" s="30">
        <v>0</v>
      </c>
      <c r="R18" s="9"/>
      <c r="S18" s="14"/>
      <c r="T18" s="15"/>
      <c r="U18" s="15"/>
      <c r="V18" s="15"/>
      <c r="W18" s="15"/>
      <c r="X18" s="15"/>
      <c r="Y18" s="15"/>
      <c r="Z18" s="15"/>
      <c r="AA18" s="16"/>
    </row>
    <row r="19" spans="1:27" ht="15.25" customHeight="1">
      <c r="A19" s="43" t="s">
        <v>32</v>
      </c>
      <c r="B19" s="28">
        <v>0</v>
      </c>
      <c r="C19" s="28">
        <v>0</v>
      </c>
      <c r="D19" s="28">
        <v>3</v>
      </c>
      <c r="E19" s="28">
        <v>3</v>
      </c>
      <c r="F19" s="28">
        <v>2</v>
      </c>
      <c r="G19" s="28">
        <v>2</v>
      </c>
      <c r="H19" s="28">
        <v>0</v>
      </c>
      <c r="I19" s="28">
        <v>0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8">
        <v>0</v>
      </c>
      <c r="P19" s="28">
        <v>0</v>
      </c>
      <c r="Q19" s="30">
        <v>0</v>
      </c>
      <c r="R19" s="9"/>
      <c r="S19" s="14"/>
      <c r="T19" s="15"/>
      <c r="U19" s="15"/>
      <c r="V19" s="15"/>
      <c r="W19" s="15"/>
      <c r="X19" s="15"/>
      <c r="Y19" s="15"/>
      <c r="Z19" s="15"/>
      <c r="AA19" s="16"/>
    </row>
    <row r="20" spans="1:27" ht="15.25" customHeight="1">
      <c r="A20" s="43" t="s">
        <v>121</v>
      </c>
      <c r="B20" s="28">
        <v>0</v>
      </c>
      <c r="C20" s="28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30">
        <v>0</v>
      </c>
      <c r="R20" s="9"/>
      <c r="S20" s="14"/>
      <c r="T20" s="15"/>
      <c r="U20" s="15"/>
      <c r="V20" s="15"/>
      <c r="W20" s="15"/>
      <c r="X20" s="15"/>
      <c r="Y20" s="15"/>
      <c r="Z20" s="15"/>
      <c r="AA20" s="16"/>
    </row>
    <row r="21" spans="1:27" ht="15.25" customHeight="1">
      <c r="A21" s="43" t="s">
        <v>34</v>
      </c>
      <c r="B21" s="28">
        <v>0</v>
      </c>
      <c r="C21" s="28">
        <v>0</v>
      </c>
      <c r="D21" s="28">
        <v>1</v>
      </c>
      <c r="E21" s="28">
        <v>17</v>
      </c>
      <c r="F21" s="28">
        <v>20</v>
      </c>
      <c r="G21" s="28">
        <v>20</v>
      </c>
      <c r="H21" s="28">
        <v>20</v>
      </c>
      <c r="I21" s="28">
        <v>12</v>
      </c>
      <c r="J21" s="28">
        <v>8</v>
      </c>
      <c r="K21" s="28">
        <v>5</v>
      </c>
      <c r="L21" s="28">
        <v>1</v>
      </c>
      <c r="M21" s="28">
        <v>1</v>
      </c>
      <c r="N21" s="28">
        <v>0</v>
      </c>
      <c r="O21" s="28">
        <v>0</v>
      </c>
      <c r="P21" s="28">
        <v>0</v>
      </c>
      <c r="Q21" s="30">
        <v>0</v>
      </c>
      <c r="R21" s="9"/>
      <c r="S21" s="14"/>
      <c r="T21" s="15"/>
      <c r="U21" s="15"/>
      <c r="V21" s="15"/>
      <c r="W21" s="15"/>
      <c r="X21" s="15"/>
      <c r="Y21" s="15"/>
      <c r="Z21" s="15"/>
      <c r="AA21" s="16"/>
    </row>
    <row r="22" spans="1:27" ht="15.25" customHeight="1">
      <c r="A22" s="43" t="s">
        <v>139</v>
      </c>
      <c r="B22" s="28">
        <v>0</v>
      </c>
      <c r="C22" s="28">
        <v>0</v>
      </c>
      <c r="D22" s="28">
        <v>0</v>
      </c>
      <c r="E22" s="28">
        <v>0</v>
      </c>
      <c r="F22" s="28">
        <v>0</v>
      </c>
      <c r="G22" s="88">
        <v>6</v>
      </c>
      <c r="H22" s="28">
        <v>2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  <c r="P22" s="28">
        <v>0</v>
      </c>
      <c r="Q22" s="30">
        <v>0</v>
      </c>
      <c r="R22" s="9"/>
      <c r="S22" s="14"/>
      <c r="T22" s="15"/>
      <c r="U22" s="15"/>
      <c r="V22" s="15"/>
      <c r="W22" s="15"/>
      <c r="X22" s="15"/>
      <c r="Y22" s="15"/>
      <c r="Z22" s="15"/>
      <c r="AA22" s="16"/>
    </row>
    <row r="23" spans="1:27" ht="15.25" customHeight="1">
      <c r="A23" s="43" t="s">
        <v>97</v>
      </c>
      <c r="B23" s="28">
        <v>28</v>
      </c>
      <c r="C23" s="28">
        <v>104</v>
      </c>
      <c r="D23" s="28">
        <v>55</v>
      </c>
      <c r="E23" s="28">
        <v>30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1</v>
      </c>
      <c r="P23" s="28">
        <v>3</v>
      </c>
      <c r="Q23" s="28">
        <v>2</v>
      </c>
      <c r="R23" s="9"/>
      <c r="S23" s="14"/>
      <c r="T23" s="15"/>
      <c r="U23" s="15"/>
      <c r="V23" s="15"/>
      <c r="W23" s="15"/>
      <c r="X23" s="15"/>
      <c r="Y23" s="15"/>
      <c r="Z23" s="15"/>
      <c r="AA23" s="16"/>
    </row>
    <row r="24" spans="1:27" ht="15.25" customHeight="1">
      <c r="A24" s="43" t="s">
        <v>36</v>
      </c>
      <c r="B24" s="28">
        <v>0</v>
      </c>
      <c r="C24" s="28">
        <v>0</v>
      </c>
      <c r="D24" s="28">
        <v>10</v>
      </c>
      <c r="E24" s="28">
        <v>14</v>
      </c>
      <c r="F24" s="28">
        <v>12</v>
      </c>
      <c r="G24" s="28">
        <v>8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0</v>
      </c>
      <c r="O24" s="28">
        <v>0</v>
      </c>
      <c r="P24" s="28">
        <v>0</v>
      </c>
      <c r="Q24" s="30">
        <v>0</v>
      </c>
      <c r="R24" s="9"/>
      <c r="S24" s="14"/>
      <c r="T24" s="15"/>
      <c r="U24" s="15"/>
      <c r="V24" s="15"/>
      <c r="W24" s="15"/>
      <c r="X24" s="15"/>
      <c r="Y24" s="15"/>
      <c r="Z24" s="15"/>
      <c r="AA24" s="16"/>
    </row>
    <row r="25" spans="1:27" ht="15.25" customHeight="1">
      <c r="A25" s="43" t="s">
        <v>76</v>
      </c>
      <c r="B25" s="28">
        <v>0</v>
      </c>
      <c r="C25" s="28">
        <v>3</v>
      </c>
      <c r="D25" s="28">
        <v>14</v>
      </c>
      <c r="E25" s="28">
        <v>25</v>
      </c>
      <c r="F25" s="28">
        <v>18</v>
      </c>
      <c r="G25" s="28">
        <v>12</v>
      </c>
      <c r="H25" s="28">
        <v>5</v>
      </c>
      <c r="I25" s="28">
        <v>2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8">
        <v>1</v>
      </c>
      <c r="P25" s="28">
        <v>2</v>
      </c>
      <c r="Q25" s="30">
        <v>0</v>
      </c>
      <c r="R25" s="9"/>
      <c r="S25" s="14"/>
      <c r="T25" s="15"/>
      <c r="U25" s="15"/>
      <c r="V25" s="15"/>
      <c r="W25" s="15"/>
      <c r="X25" s="15"/>
      <c r="Y25" s="15"/>
      <c r="Z25" s="15"/>
      <c r="AA25" s="16"/>
    </row>
    <row r="26" spans="1:27" ht="15.25" customHeight="1">
      <c r="A26" s="43" t="s">
        <v>41</v>
      </c>
      <c r="B26" s="28">
        <v>0</v>
      </c>
      <c r="C26" s="28">
        <v>0</v>
      </c>
      <c r="D26" s="28">
        <v>0</v>
      </c>
      <c r="E26" s="28">
        <v>1</v>
      </c>
      <c r="F26" s="28">
        <v>2</v>
      </c>
      <c r="G26" s="28">
        <v>0</v>
      </c>
      <c r="H26" s="28">
        <v>0</v>
      </c>
      <c r="I26" s="28">
        <v>0</v>
      </c>
      <c r="J26" s="28">
        <v>0</v>
      </c>
      <c r="K26" s="28">
        <v>0</v>
      </c>
      <c r="L26" s="28">
        <v>0</v>
      </c>
      <c r="M26" s="28">
        <v>0</v>
      </c>
      <c r="N26" s="28">
        <v>0</v>
      </c>
      <c r="O26" s="28">
        <v>0</v>
      </c>
      <c r="P26" s="28">
        <v>0</v>
      </c>
      <c r="Q26" s="30">
        <v>0</v>
      </c>
      <c r="R26" s="9"/>
      <c r="S26" s="14"/>
      <c r="T26" s="15"/>
      <c r="U26" s="15"/>
      <c r="V26" s="15"/>
      <c r="W26" s="15"/>
      <c r="X26" s="15"/>
      <c r="Y26" s="15"/>
      <c r="Z26" s="15"/>
      <c r="AA26" s="16"/>
    </row>
    <row r="27" spans="1:27" ht="15.25" customHeight="1">
      <c r="A27" s="43" t="s">
        <v>122</v>
      </c>
      <c r="B27" s="28">
        <v>0</v>
      </c>
      <c r="C27" s="28">
        <v>0</v>
      </c>
      <c r="D27" s="28">
        <v>4</v>
      </c>
      <c r="E27" s="28">
        <v>3</v>
      </c>
      <c r="F27" s="28">
        <v>2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  <c r="M27" s="28">
        <v>0</v>
      </c>
      <c r="N27" s="28">
        <v>0</v>
      </c>
      <c r="O27" s="28">
        <v>0</v>
      </c>
      <c r="P27" s="28">
        <v>0</v>
      </c>
      <c r="Q27" s="30">
        <v>0</v>
      </c>
      <c r="R27" s="9"/>
      <c r="S27" s="14"/>
      <c r="T27" s="15"/>
      <c r="U27" s="15"/>
      <c r="V27" s="15"/>
      <c r="W27" s="15"/>
      <c r="X27" s="15"/>
      <c r="Y27" s="15"/>
      <c r="Z27" s="15"/>
      <c r="AA27" s="16"/>
    </row>
    <row r="28" spans="1:27" ht="15.25" customHeight="1">
      <c r="A28" s="43" t="s">
        <v>42</v>
      </c>
      <c r="B28" s="28">
        <v>0</v>
      </c>
      <c r="C28" s="28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  <c r="L28" s="28">
        <v>0</v>
      </c>
      <c r="M28" s="28">
        <v>0</v>
      </c>
      <c r="N28" s="28">
        <v>0</v>
      </c>
      <c r="O28" s="28">
        <v>0</v>
      </c>
      <c r="P28" s="28">
        <v>0</v>
      </c>
      <c r="Q28" s="30">
        <v>0</v>
      </c>
      <c r="R28" s="9"/>
      <c r="S28" s="14"/>
      <c r="T28" s="15"/>
      <c r="U28" s="15"/>
      <c r="V28" s="15"/>
      <c r="W28" s="15"/>
      <c r="X28" s="15"/>
      <c r="Y28" s="15"/>
      <c r="Z28" s="15"/>
      <c r="AA28" s="16"/>
    </row>
    <row r="29" spans="1:27" ht="15.25" customHeight="1">
      <c r="A29" s="43" t="s">
        <v>132</v>
      </c>
      <c r="B29" s="28">
        <v>0</v>
      </c>
      <c r="C29" s="28">
        <v>0</v>
      </c>
      <c r="D29" s="28">
        <v>0</v>
      </c>
      <c r="E29" s="28">
        <v>0</v>
      </c>
      <c r="F29" s="28">
        <v>0</v>
      </c>
      <c r="G29" s="28">
        <v>1</v>
      </c>
      <c r="H29" s="28">
        <v>5</v>
      </c>
      <c r="I29" s="28">
        <v>4</v>
      </c>
      <c r="J29" s="28">
        <v>3</v>
      </c>
      <c r="K29" s="28">
        <v>2</v>
      </c>
      <c r="L29" s="28">
        <v>2</v>
      </c>
      <c r="M29" s="28">
        <v>2</v>
      </c>
      <c r="N29" s="28">
        <v>0</v>
      </c>
      <c r="O29" s="28">
        <v>0</v>
      </c>
      <c r="P29" s="28">
        <v>0</v>
      </c>
      <c r="Q29" s="30">
        <v>0</v>
      </c>
      <c r="R29" s="9"/>
      <c r="S29" s="14"/>
      <c r="T29" s="15"/>
      <c r="U29" s="15"/>
      <c r="V29" s="15"/>
      <c r="W29" s="15"/>
      <c r="X29" s="15"/>
      <c r="Y29" s="15"/>
      <c r="Z29" s="15"/>
      <c r="AA29" s="16"/>
    </row>
    <row r="30" spans="1:27" ht="15.25" customHeight="1">
      <c r="A30" s="43" t="s">
        <v>133</v>
      </c>
      <c r="B30" s="28">
        <v>0</v>
      </c>
      <c r="C30" s="28">
        <v>0</v>
      </c>
      <c r="D30" s="28">
        <v>0</v>
      </c>
      <c r="E30" s="28">
        <v>0</v>
      </c>
      <c r="F30" s="28">
        <v>0</v>
      </c>
      <c r="G30" s="28">
        <v>0</v>
      </c>
      <c r="H30" s="28">
        <v>1</v>
      </c>
      <c r="I30" s="28">
        <v>5</v>
      </c>
      <c r="J30" s="28">
        <v>3</v>
      </c>
      <c r="K30" s="28">
        <v>3</v>
      </c>
      <c r="L30" s="28">
        <v>4</v>
      </c>
      <c r="M30" s="28">
        <v>4</v>
      </c>
      <c r="N30" s="28">
        <v>4</v>
      </c>
      <c r="O30" s="28">
        <v>1</v>
      </c>
      <c r="P30" s="28">
        <v>1</v>
      </c>
      <c r="Q30" s="28">
        <v>1</v>
      </c>
      <c r="R30" s="9"/>
      <c r="S30" s="14"/>
      <c r="T30" s="15"/>
      <c r="U30" s="15"/>
      <c r="V30" s="15"/>
      <c r="W30" s="15"/>
      <c r="X30" s="15"/>
      <c r="Y30" s="15"/>
      <c r="Z30" s="15"/>
      <c r="AA30" s="16"/>
    </row>
    <row r="31" spans="1:27" ht="15.25" customHeight="1">
      <c r="A31" s="43" t="s">
        <v>125</v>
      </c>
      <c r="B31" s="28">
        <v>0</v>
      </c>
      <c r="C31" s="28">
        <v>0</v>
      </c>
      <c r="D31" s="28">
        <v>3</v>
      </c>
      <c r="E31" s="28">
        <v>5</v>
      </c>
      <c r="F31" s="28">
        <v>1</v>
      </c>
      <c r="G31" s="28">
        <v>3</v>
      </c>
      <c r="H31" s="28">
        <v>3</v>
      </c>
      <c r="I31" s="28">
        <v>0</v>
      </c>
      <c r="J31" s="28">
        <v>0</v>
      </c>
      <c r="K31" s="28">
        <v>0</v>
      </c>
      <c r="L31" s="28">
        <v>0</v>
      </c>
      <c r="M31" s="28">
        <v>0</v>
      </c>
      <c r="N31" s="28">
        <v>0</v>
      </c>
      <c r="O31" s="28">
        <v>0</v>
      </c>
      <c r="P31" s="28">
        <v>0</v>
      </c>
      <c r="Q31" s="30">
        <v>0</v>
      </c>
      <c r="R31" s="9"/>
      <c r="S31" s="14"/>
      <c r="T31" s="15"/>
      <c r="U31" s="15"/>
      <c r="V31" s="15"/>
      <c r="W31" s="15"/>
      <c r="X31" s="15"/>
      <c r="Y31" s="15"/>
      <c r="Z31" s="15"/>
      <c r="AA31" s="16"/>
    </row>
    <row r="32" spans="1:27" ht="15.25" customHeight="1">
      <c r="A32" s="43" t="s">
        <v>126</v>
      </c>
      <c r="B32" s="28">
        <v>0</v>
      </c>
      <c r="C32" s="28">
        <v>11</v>
      </c>
      <c r="D32" s="28">
        <v>12</v>
      </c>
      <c r="E32" s="28">
        <v>10</v>
      </c>
      <c r="F32" s="28">
        <v>6</v>
      </c>
      <c r="G32" s="28">
        <v>5</v>
      </c>
      <c r="H32" s="28">
        <v>0</v>
      </c>
      <c r="I32" s="28">
        <v>0</v>
      </c>
      <c r="J32" s="28">
        <v>0</v>
      </c>
      <c r="K32" s="28">
        <v>0</v>
      </c>
      <c r="L32" s="28">
        <v>0</v>
      </c>
      <c r="M32" s="28">
        <v>0</v>
      </c>
      <c r="N32" s="28">
        <v>0</v>
      </c>
      <c r="O32" s="28">
        <v>0</v>
      </c>
      <c r="P32" s="28">
        <v>0</v>
      </c>
      <c r="Q32" s="30">
        <v>0</v>
      </c>
      <c r="R32" s="9"/>
      <c r="S32" s="14"/>
      <c r="T32" s="15"/>
      <c r="U32" s="15"/>
      <c r="V32" s="15"/>
      <c r="W32" s="15"/>
      <c r="X32" s="15"/>
      <c r="Y32" s="15"/>
      <c r="Z32" s="15"/>
      <c r="AA32" s="16"/>
    </row>
    <row r="33" spans="1:27" ht="15.25" customHeight="1">
      <c r="A33" s="43" t="s">
        <v>140</v>
      </c>
      <c r="B33" s="28">
        <v>0</v>
      </c>
      <c r="C33" s="28">
        <v>0</v>
      </c>
      <c r="D33" s="28">
        <v>0</v>
      </c>
      <c r="E33" s="28">
        <v>0</v>
      </c>
      <c r="F33" s="28">
        <v>0</v>
      </c>
      <c r="G33" s="28">
        <v>1</v>
      </c>
      <c r="H33" s="28">
        <v>1</v>
      </c>
      <c r="I33" s="28">
        <v>1</v>
      </c>
      <c r="J33" s="28">
        <v>2</v>
      </c>
      <c r="K33" s="28">
        <v>3</v>
      </c>
      <c r="L33" s="28">
        <v>6</v>
      </c>
      <c r="M33" s="28">
        <v>4</v>
      </c>
      <c r="N33" s="28">
        <v>2</v>
      </c>
      <c r="O33" s="28">
        <v>1</v>
      </c>
      <c r="P33" s="28">
        <v>1</v>
      </c>
      <c r="Q33" s="30">
        <v>0</v>
      </c>
      <c r="R33" s="9"/>
      <c r="S33" s="14"/>
      <c r="T33" s="15"/>
      <c r="U33" s="15"/>
      <c r="V33" s="15"/>
      <c r="W33" s="15"/>
      <c r="X33" s="15"/>
      <c r="Y33" s="15"/>
      <c r="Z33" s="15"/>
      <c r="AA33" s="16"/>
    </row>
    <row r="34" spans="1:27" ht="15.25" customHeight="1">
      <c r="A34" s="43" t="s">
        <v>48</v>
      </c>
      <c r="B34" s="28">
        <v>0</v>
      </c>
      <c r="C34" s="28">
        <v>0</v>
      </c>
      <c r="D34" s="28">
        <v>0</v>
      </c>
      <c r="E34" s="28">
        <v>0</v>
      </c>
      <c r="F34" s="28">
        <v>0</v>
      </c>
      <c r="G34" s="28">
        <v>1</v>
      </c>
      <c r="H34" s="28">
        <v>3</v>
      </c>
      <c r="I34" s="28">
        <v>22</v>
      </c>
      <c r="J34" s="28">
        <v>12</v>
      </c>
      <c r="K34" s="28">
        <v>4</v>
      </c>
      <c r="L34" s="28">
        <v>1</v>
      </c>
      <c r="M34" s="28">
        <v>0</v>
      </c>
      <c r="N34" s="28">
        <v>0</v>
      </c>
      <c r="O34" s="28">
        <v>0</v>
      </c>
      <c r="P34" s="28">
        <v>0</v>
      </c>
      <c r="Q34" s="30">
        <v>0</v>
      </c>
      <c r="R34" s="9"/>
      <c r="S34" s="14"/>
      <c r="T34" s="15"/>
      <c r="U34" s="15"/>
      <c r="V34" s="15"/>
      <c r="W34" s="15"/>
      <c r="X34" s="15"/>
      <c r="Y34" s="15"/>
      <c r="Z34" s="15"/>
      <c r="AA34" s="16"/>
    </row>
    <row r="35" spans="1:27" ht="16" customHeight="1">
      <c r="A35" s="45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9"/>
      <c r="S35" s="14"/>
      <c r="T35" s="15"/>
      <c r="U35" s="15"/>
      <c r="V35" s="15"/>
      <c r="W35" s="15"/>
      <c r="X35" s="15"/>
      <c r="Y35" s="15"/>
      <c r="Z35" s="15"/>
      <c r="AA35" s="16"/>
    </row>
    <row r="36" spans="1:27" ht="16" customHeight="1">
      <c r="A36" s="46" t="s">
        <v>99</v>
      </c>
      <c r="B36" s="28">
        <f>SUM(B3:B35)</f>
        <v>28</v>
      </c>
      <c r="C36" s="28">
        <f>SUM(C3:C34)</f>
        <v>127</v>
      </c>
      <c r="D36" s="28">
        <f>SUM(D3:D34)</f>
        <v>137</v>
      </c>
      <c r="E36" s="28">
        <f>SUM(E3:E34)</f>
        <v>163</v>
      </c>
      <c r="F36" s="28">
        <f>SUM(F3:F34)</f>
        <v>104</v>
      </c>
      <c r="G36" s="28">
        <f>SUM(G3:G35)</f>
        <v>142</v>
      </c>
      <c r="H36" s="28">
        <f>SUM(H3:H35)</f>
        <v>126</v>
      </c>
      <c r="I36" s="28">
        <f>SUM(I3:I35)</f>
        <v>126</v>
      </c>
      <c r="J36" s="28">
        <f>SUM(J3:J34)</f>
        <v>92</v>
      </c>
      <c r="K36" s="28">
        <f>SUM(K3:K34)</f>
        <v>60</v>
      </c>
      <c r="L36" s="28">
        <f>SUM(L3:L34)</f>
        <v>45</v>
      </c>
      <c r="M36" s="28">
        <f>SUM(M3:M34)</f>
        <v>31</v>
      </c>
      <c r="N36" s="28">
        <v>11</v>
      </c>
      <c r="O36" s="28">
        <f>SUM(O2:O34)</f>
        <v>6</v>
      </c>
      <c r="P36" s="28">
        <f>SUM(P2:P34)</f>
        <v>8</v>
      </c>
      <c r="Q36" s="28">
        <v>3</v>
      </c>
      <c r="R36" s="9"/>
      <c r="S36" s="14"/>
      <c r="T36" s="15"/>
      <c r="U36" s="15"/>
      <c r="V36" s="15"/>
      <c r="W36" s="15"/>
      <c r="X36" s="15"/>
      <c r="Y36" s="15"/>
      <c r="Z36" s="15"/>
      <c r="AA36" s="16"/>
    </row>
    <row r="37" spans="1:27" ht="16" customHeight="1">
      <c r="A37" s="46" t="s">
        <v>61</v>
      </c>
      <c r="B37" s="28">
        <v>1</v>
      </c>
      <c r="C37" s="28">
        <v>5</v>
      </c>
      <c r="D37" s="28">
        <v>12</v>
      </c>
      <c r="E37" s="28">
        <v>16</v>
      </c>
      <c r="F37" s="28">
        <v>17</v>
      </c>
      <c r="G37" s="28">
        <v>20</v>
      </c>
      <c r="H37" s="28">
        <v>12</v>
      </c>
      <c r="I37" s="28">
        <v>10</v>
      </c>
      <c r="J37" s="28">
        <v>8</v>
      </c>
      <c r="K37" s="28">
        <v>8</v>
      </c>
      <c r="L37" s="28">
        <v>8</v>
      </c>
      <c r="M37" s="28">
        <v>7</v>
      </c>
      <c r="N37" s="28">
        <v>4</v>
      </c>
      <c r="O37" s="28">
        <v>6</v>
      </c>
      <c r="P37" s="28">
        <v>5</v>
      </c>
      <c r="Q37" s="28">
        <v>2</v>
      </c>
      <c r="R37" s="9"/>
      <c r="S37" s="14"/>
      <c r="T37" s="15"/>
      <c r="U37" s="15"/>
      <c r="V37" s="15"/>
      <c r="W37" s="15"/>
      <c r="X37" s="15"/>
      <c r="Y37" s="15"/>
      <c r="Z37" s="15"/>
      <c r="AA37" s="16"/>
    </row>
    <row r="38" spans="1:27" ht="16" customHeight="1">
      <c r="A38" s="45"/>
      <c r="B38" s="9"/>
      <c r="C38" s="9"/>
      <c r="D38" s="9"/>
      <c r="E38" s="9"/>
      <c r="F38" s="73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14"/>
      <c r="T38" s="15"/>
      <c r="U38" s="15"/>
      <c r="V38" s="15"/>
      <c r="W38" s="15"/>
      <c r="X38" s="15"/>
      <c r="Y38" s="15"/>
      <c r="Z38" s="15"/>
      <c r="AA38" s="16"/>
    </row>
    <row r="39" spans="1:27" ht="16" customHeight="1">
      <c r="A39" s="69"/>
      <c r="B39" s="9"/>
      <c r="C39" s="9"/>
      <c r="D39" s="9"/>
      <c r="E39" s="9"/>
      <c r="F39" s="73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14"/>
      <c r="T39" s="15"/>
      <c r="U39" s="15"/>
      <c r="V39" s="15"/>
      <c r="W39" s="15"/>
      <c r="X39" s="15"/>
      <c r="Y39" s="15"/>
      <c r="Z39" s="15"/>
      <c r="AA39" s="16"/>
    </row>
    <row r="40" spans="1:27" ht="16" customHeight="1">
      <c r="A40" s="47"/>
      <c r="B40" s="18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14"/>
      <c r="T40" s="15"/>
      <c r="U40" s="15"/>
      <c r="V40" s="15"/>
      <c r="W40" s="15"/>
      <c r="X40" s="15"/>
      <c r="Y40" s="15"/>
      <c r="Z40" s="15"/>
      <c r="AA40" s="16"/>
    </row>
    <row r="41" spans="1:27" ht="16" customHeight="1">
      <c r="A41" s="43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14"/>
      <c r="T41" s="15"/>
      <c r="U41" s="15"/>
      <c r="V41" s="15"/>
      <c r="W41" s="15"/>
      <c r="X41" s="15"/>
      <c r="Y41" s="15"/>
      <c r="Z41" s="15"/>
      <c r="AA41" s="16"/>
    </row>
    <row r="42" spans="1:27" ht="16" customHeight="1">
      <c r="A42" s="43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14"/>
      <c r="T42" s="15"/>
      <c r="U42" s="15"/>
      <c r="V42" s="15"/>
      <c r="W42" s="15"/>
      <c r="X42" s="15"/>
      <c r="Y42" s="15"/>
      <c r="Z42" s="15"/>
      <c r="AA42" s="16"/>
    </row>
    <row r="43" spans="1:27" ht="16" customHeight="1">
      <c r="A43" s="43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14"/>
      <c r="T43" s="15"/>
      <c r="U43" s="15"/>
      <c r="V43" s="15"/>
      <c r="W43" s="15"/>
      <c r="X43" s="15"/>
      <c r="Y43" s="15"/>
      <c r="Z43" s="15"/>
      <c r="AA43" s="16"/>
    </row>
    <row r="44" spans="1:27" ht="16" customHeight="1">
      <c r="A44" s="6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14"/>
      <c r="T44" s="15"/>
      <c r="U44" s="15"/>
      <c r="V44" s="15"/>
      <c r="W44" s="15"/>
      <c r="X44" s="15"/>
      <c r="Y44" s="15"/>
      <c r="Z44" s="15"/>
      <c r="AA44" s="16"/>
    </row>
    <row r="45" spans="1:27" ht="16" customHeight="1">
      <c r="A45" s="6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14"/>
      <c r="T45" s="15"/>
      <c r="U45" s="15"/>
      <c r="V45" s="15"/>
      <c r="W45" s="15"/>
      <c r="X45" s="15"/>
      <c r="Y45" s="15"/>
      <c r="Z45" s="15"/>
      <c r="AA45" s="16"/>
    </row>
    <row r="46" spans="1:27" ht="16" customHeight="1">
      <c r="A46" s="6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14"/>
      <c r="T46" s="15"/>
      <c r="U46" s="15"/>
      <c r="V46" s="15"/>
      <c r="W46" s="15"/>
      <c r="X46" s="15"/>
      <c r="Y46" s="15"/>
      <c r="Z46" s="15"/>
      <c r="AA46" s="16"/>
    </row>
    <row r="47" spans="1:27" ht="16" customHeight="1">
      <c r="A47" s="43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14"/>
      <c r="T47" s="15"/>
      <c r="U47" s="15"/>
      <c r="V47" s="15"/>
      <c r="W47" s="15"/>
      <c r="X47" s="15"/>
      <c r="Y47" s="15"/>
      <c r="Z47" s="15"/>
      <c r="AA47" s="16"/>
    </row>
    <row r="48" spans="1:27" ht="16" customHeight="1">
      <c r="A48" s="43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14"/>
      <c r="T48" s="15"/>
      <c r="U48" s="15"/>
      <c r="V48" s="15"/>
      <c r="W48" s="15"/>
      <c r="X48" s="15"/>
      <c r="Y48" s="15"/>
      <c r="Z48" s="15"/>
      <c r="AA48" s="16"/>
    </row>
    <row r="49" spans="1:27" ht="16" customHeight="1">
      <c r="A49" s="43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14"/>
      <c r="T49" s="15"/>
      <c r="U49" s="15"/>
      <c r="V49" s="15"/>
      <c r="W49" s="15"/>
      <c r="X49" s="15"/>
      <c r="Y49" s="15"/>
      <c r="Z49" s="15"/>
      <c r="AA49" s="16"/>
    </row>
    <row r="50" spans="1:27" ht="16" customHeight="1">
      <c r="A50" s="43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14"/>
      <c r="T50" s="15"/>
      <c r="U50" s="15"/>
      <c r="V50" s="15"/>
      <c r="W50" s="15"/>
      <c r="X50" s="15"/>
      <c r="Y50" s="15"/>
      <c r="Z50" s="15"/>
      <c r="AA50" s="16"/>
    </row>
    <row r="51" spans="1:27" ht="16" customHeight="1">
      <c r="A51" s="43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14"/>
      <c r="T51" s="15"/>
      <c r="U51" s="15"/>
      <c r="V51" s="15"/>
      <c r="W51" s="15"/>
      <c r="X51" s="15"/>
      <c r="Y51" s="15"/>
      <c r="Z51" s="15"/>
      <c r="AA51" s="16"/>
    </row>
    <row r="52" spans="1:27" ht="16" customHeight="1">
      <c r="A52" s="4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14"/>
      <c r="T52" s="15"/>
      <c r="U52" s="15"/>
      <c r="V52" s="15"/>
      <c r="W52" s="15"/>
      <c r="X52" s="15"/>
      <c r="Y52" s="15"/>
      <c r="Z52" s="15"/>
      <c r="AA52" s="16"/>
    </row>
    <row r="53" spans="1:27" ht="16" customHeight="1">
      <c r="A53" s="4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14"/>
      <c r="T53" s="15"/>
      <c r="U53" s="15"/>
      <c r="V53" s="15"/>
      <c r="W53" s="15"/>
      <c r="X53" s="15"/>
      <c r="Y53" s="15"/>
      <c r="Z53" s="15"/>
      <c r="AA53" s="16"/>
    </row>
    <row r="54" spans="1:27" ht="16" customHeight="1">
      <c r="A54" s="43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14"/>
      <c r="T54" s="15"/>
      <c r="U54" s="15"/>
      <c r="V54" s="15"/>
      <c r="W54" s="15"/>
      <c r="X54" s="15"/>
      <c r="Y54" s="15"/>
      <c r="Z54" s="15"/>
      <c r="AA54" s="16"/>
    </row>
    <row r="55" spans="1:27" ht="16" customHeight="1">
      <c r="A55" s="43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14"/>
      <c r="T55" s="15"/>
      <c r="U55" s="15"/>
      <c r="V55" s="15"/>
      <c r="W55" s="15"/>
      <c r="X55" s="15"/>
      <c r="Y55" s="15"/>
      <c r="Z55" s="15"/>
      <c r="AA55" s="16"/>
    </row>
    <row r="56" spans="1:27" ht="16" customHeight="1">
      <c r="A56" s="43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14"/>
      <c r="T56" s="15"/>
      <c r="U56" s="15"/>
      <c r="V56" s="15"/>
      <c r="W56" s="15"/>
      <c r="X56" s="15"/>
      <c r="Y56" s="15"/>
      <c r="Z56" s="15"/>
      <c r="AA56" s="16"/>
    </row>
    <row r="57" spans="1:27" ht="16" customHeight="1">
      <c r="A57" s="43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14"/>
      <c r="T57" s="15"/>
      <c r="U57" s="15"/>
      <c r="V57" s="15"/>
      <c r="W57" s="15"/>
      <c r="X57" s="15"/>
      <c r="Y57" s="15"/>
      <c r="Z57" s="15"/>
      <c r="AA57" s="16"/>
    </row>
    <row r="58" spans="1:27" ht="16" customHeight="1">
      <c r="A58" s="43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14"/>
      <c r="T58" s="15"/>
      <c r="U58" s="15"/>
      <c r="V58" s="15"/>
      <c r="W58" s="15"/>
      <c r="X58" s="15"/>
      <c r="Y58" s="15"/>
      <c r="Z58" s="15"/>
      <c r="AA58" s="16"/>
    </row>
    <row r="59" spans="1:27" ht="16" customHeight="1">
      <c r="A59" s="43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14"/>
      <c r="T59" s="15"/>
      <c r="U59" s="15"/>
      <c r="V59" s="15"/>
      <c r="W59" s="15"/>
      <c r="X59" s="15"/>
      <c r="Y59" s="15"/>
      <c r="Z59" s="15"/>
      <c r="AA59" s="16"/>
    </row>
    <row r="60" spans="1:27" ht="16" customHeight="1">
      <c r="A60" s="43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14"/>
      <c r="T60" s="15"/>
      <c r="U60" s="15"/>
      <c r="V60" s="15"/>
      <c r="W60" s="15"/>
      <c r="X60" s="15"/>
      <c r="Y60" s="15"/>
      <c r="Z60" s="15"/>
      <c r="AA60" s="16"/>
    </row>
    <row r="61" spans="1:27" ht="16" customHeight="1">
      <c r="A61" s="43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14"/>
      <c r="T61" s="15"/>
      <c r="U61" s="15"/>
      <c r="V61" s="15"/>
      <c r="W61" s="15"/>
      <c r="X61" s="15"/>
      <c r="Y61" s="15"/>
      <c r="Z61" s="15"/>
      <c r="AA61" s="16"/>
    </row>
    <row r="62" spans="1:27" ht="16" customHeight="1">
      <c r="A62" s="43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14"/>
      <c r="T62" s="15"/>
      <c r="U62" s="15"/>
      <c r="V62" s="15"/>
      <c r="W62" s="15"/>
      <c r="X62" s="15"/>
      <c r="Y62" s="15"/>
      <c r="Z62" s="15"/>
      <c r="AA62" s="16"/>
    </row>
    <row r="63" spans="1:27" ht="16" customHeight="1">
      <c r="A63" s="45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14"/>
      <c r="T63" s="15"/>
      <c r="U63" s="15"/>
      <c r="V63" s="15"/>
      <c r="W63" s="15"/>
      <c r="X63" s="15"/>
      <c r="Y63" s="15"/>
      <c r="Z63" s="15"/>
      <c r="AA63" s="16"/>
    </row>
    <row r="64" spans="1:27" ht="16" customHeight="1">
      <c r="A64" s="45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14"/>
      <c r="T64" s="15"/>
      <c r="U64" s="15"/>
      <c r="V64" s="15"/>
      <c r="W64" s="15"/>
      <c r="X64" s="15"/>
      <c r="Y64" s="15"/>
      <c r="Z64" s="15"/>
      <c r="AA64" s="16"/>
    </row>
    <row r="65" spans="1:27" ht="16" customHeight="1">
      <c r="A65" s="47"/>
      <c r="B65" s="18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14"/>
      <c r="T65" s="15"/>
      <c r="U65" s="15"/>
      <c r="V65" s="15"/>
      <c r="W65" s="15"/>
      <c r="X65" s="15"/>
      <c r="Y65" s="15"/>
      <c r="Z65" s="15"/>
      <c r="AA65" s="16"/>
    </row>
    <row r="66" spans="1:27" ht="16" customHeight="1">
      <c r="A66" s="48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14"/>
      <c r="T66" s="15"/>
      <c r="U66" s="15"/>
      <c r="V66" s="15"/>
      <c r="W66" s="15"/>
      <c r="X66" s="15"/>
      <c r="Y66" s="15"/>
      <c r="Z66" s="15"/>
      <c r="AA66" s="16"/>
    </row>
    <row r="67" spans="1:27" ht="16" customHeight="1">
      <c r="A67" s="48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14"/>
      <c r="T67" s="15"/>
      <c r="U67" s="15"/>
      <c r="V67" s="15"/>
      <c r="W67" s="15"/>
      <c r="X67" s="15"/>
      <c r="Y67" s="15"/>
      <c r="Z67" s="15"/>
      <c r="AA67" s="16"/>
    </row>
    <row r="68" spans="1:27" ht="16" customHeight="1">
      <c r="A68" s="48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14"/>
      <c r="T68" s="15"/>
      <c r="U68" s="15"/>
      <c r="V68" s="15"/>
      <c r="W68" s="15"/>
      <c r="X68" s="15"/>
      <c r="Y68" s="15"/>
      <c r="Z68" s="15"/>
      <c r="AA68" s="16"/>
    </row>
    <row r="69" spans="1:27" ht="16" customHeight="1">
      <c r="A69" s="48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14"/>
      <c r="T69" s="15"/>
      <c r="U69" s="15"/>
      <c r="V69" s="15"/>
      <c r="W69" s="15"/>
      <c r="X69" s="15"/>
      <c r="Y69" s="15"/>
      <c r="Z69" s="15"/>
      <c r="AA69" s="16"/>
    </row>
    <row r="70" spans="1:27" ht="16" customHeight="1">
      <c r="A70" s="48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14"/>
      <c r="T70" s="15"/>
      <c r="U70" s="15"/>
      <c r="V70" s="15"/>
      <c r="W70" s="15"/>
      <c r="X70" s="15"/>
      <c r="Y70" s="15"/>
      <c r="Z70" s="15"/>
      <c r="AA70" s="16"/>
    </row>
    <row r="71" spans="1:27" ht="16" customHeight="1">
      <c r="A71" s="48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14"/>
      <c r="T71" s="15"/>
      <c r="U71" s="15"/>
      <c r="V71" s="15"/>
      <c r="W71" s="15"/>
      <c r="X71" s="15"/>
      <c r="Y71" s="15"/>
      <c r="Z71" s="15"/>
      <c r="AA71" s="16"/>
    </row>
    <row r="72" spans="1:27" ht="16" customHeight="1">
      <c r="A72" s="48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14"/>
      <c r="T72" s="15"/>
      <c r="U72" s="15"/>
      <c r="V72" s="15"/>
      <c r="W72" s="15"/>
      <c r="X72" s="15"/>
      <c r="Y72" s="15"/>
      <c r="Z72" s="15"/>
      <c r="AA72" s="16"/>
    </row>
    <row r="73" spans="1:27" ht="16" customHeight="1">
      <c r="A73" s="48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14"/>
      <c r="T73" s="15"/>
      <c r="U73" s="15"/>
      <c r="V73" s="15"/>
      <c r="W73" s="15"/>
      <c r="X73" s="15"/>
      <c r="Y73" s="15"/>
      <c r="Z73" s="15"/>
      <c r="AA73" s="16"/>
    </row>
    <row r="74" spans="1:27" ht="16" customHeight="1">
      <c r="A74" s="45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14"/>
      <c r="T74" s="15"/>
      <c r="U74" s="15"/>
      <c r="V74" s="15"/>
      <c r="W74" s="15"/>
      <c r="X74" s="15"/>
      <c r="Y74" s="15"/>
      <c r="Z74" s="15"/>
      <c r="AA74" s="16"/>
    </row>
    <row r="75" spans="1:27" ht="16" customHeight="1">
      <c r="A75" s="45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14"/>
      <c r="T75" s="15"/>
      <c r="U75" s="15"/>
      <c r="V75" s="15"/>
      <c r="W75" s="15"/>
      <c r="X75" s="15"/>
      <c r="Y75" s="15"/>
      <c r="Z75" s="15"/>
      <c r="AA75" s="16"/>
    </row>
    <row r="76" spans="1:27" ht="16" customHeight="1">
      <c r="A76" s="45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14"/>
      <c r="T76" s="15"/>
      <c r="U76" s="15"/>
      <c r="V76" s="15"/>
      <c r="W76" s="15"/>
      <c r="X76" s="15"/>
      <c r="Y76" s="15"/>
      <c r="Z76" s="15"/>
      <c r="AA76" s="16"/>
    </row>
    <row r="77" spans="1:27" ht="16" customHeight="1">
      <c r="A77" s="45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14"/>
      <c r="T77" s="15"/>
      <c r="U77" s="15"/>
      <c r="V77" s="15"/>
      <c r="W77" s="15"/>
      <c r="X77" s="15"/>
      <c r="Y77" s="15"/>
      <c r="Z77" s="15"/>
      <c r="AA77" s="16"/>
    </row>
    <row r="78" spans="1:27" ht="16" customHeight="1">
      <c r="A78" s="45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14"/>
      <c r="T78" s="15"/>
      <c r="U78" s="15"/>
      <c r="V78" s="15"/>
      <c r="W78" s="15"/>
      <c r="X78" s="15"/>
      <c r="Y78" s="15"/>
      <c r="Z78" s="15"/>
      <c r="AA78" s="16"/>
    </row>
    <row r="79" spans="1:27" ht="16" customHeight="1">
      <c r="A79" s="45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14"/>
      <c r="T79" s="15"/>
      <c r="U79" s="15"/>
      <c r="V79" s="15"/>
      <c r="W79" s="15"/>
      <c r="X79" s="15"/>
      <c r="Y79" s="15"/>
      <c r="Z79" s="15"/>
      <c r="AA79" s="16"/>
    </row>
    <row r="80" spans="1:27" ht="16" customHeight="1">
      <c r="A80" s="45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14"/>
      <c r="T80" s="15"/>
      <c r="U80" s="15"/>
      <c r="V80" s="15"/>
      <c r="W80" s="15"/>
      <c r="X80" s="15"/>
      <c r="Y80" s="15"/>
      <c r="Z80" s="15"/>
      <c r="AA80" s="16"/>
    </row>
    <row r="81" spans="1:27" ht="16" customHeight="1">
      <c r="A81" s="45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14"/>
      <c r="T81" s="15"/>
      <c r="U81" s="15"/>
      <c r="V81" s="15"/>
      <c r="W81" s="15"/>
      <c r="X81" s="15"/>
      <c r="Y81" s="15"/>
      <c r="Z81" s="15"/>
      <c r="AA81" s="16"/>
    </row>
    <row r="82" spans="1:27" ht="16" customHeight="1">
      <c r="A82" s="45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14"/>
      <c r="T82" s="15"/>
      <c r="U82" s="15"/>
      <c r="V82" s="15"/>
      <c r="W82" s="15"/>
      <c r="X82" s="15"/>
      <c r="Y82" s="15"/>
      <c r="Z82" s="15"/>
      <c r="AA82" s="16"/>
    </row>
    <row r="83" spans="1:27" ht="16" customHeight="1">
      <c r="A83" s="45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14"/>
      <c r="T83" s="15"/>
      <c r="U83" s="15"/>
      <c r="V83" s="15"/>
      <c r="W83" s="15"/>
      <c r="X83" s="15"/>
      <c r="Y83" s="15"/>
      <c r="Z83" s="15"/>
      <c r="AA83" s="16"/>
    </row>
    <row r="84" spans="1:27" ht="16" customHeight="1">
      <c r="A84" s="45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14"/>
      <c r="T84" s="15"/>
      <c r="U84" s="15"/>
      <c r="V84" s="15"/>
      <c r="W84" s="15"/>
      <c r="X84" s="15"/>
      <c r="Y84" s="15"/>
      <c r="Z84" s="15"/>
      <c r="AA84" s="16"/>
    </row>
    <row r="85" spans="1:27" ht="16" customHeight="1">
      <c r="A85" s="45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14"/>
      <c r="T85" s="15"/>
      <c r="U85" s="15"/>
      <c r="V85" s="15"/>
      <c r="W85" s="15"/>
      <c r="X85" s="15"/>
      <c r="Y85" s="15"/>
      <c r="Z85" s="15"/>
      <c r="AA85" s="16"/>
    </row>
    <row r="86" spans="1:27" ht="16" customHeight="1">
      <c r="A86" s="45"/>
      <c r="B86" s="9"/>
      <c r="C86" s="9"/>
      <c r="D86" s="9"/>
      <c r="E86" s="9"/>
      <c r="F86" s="33"/>
      <c r="G86" s="34"/>
      <c r="H86" s="34"/>
      <c r="I86" s="34"/>
      <c r="J86" s="34"/>
      <c r="K86" s="34"/>
      <c r="L86" s="34"/>
      <c r="M86" s="34"/>
      <c r="N86" s="35"/>
      <c r="O86" s="9"/>
      <c r="P86" s="9"/>
      <c r="Q86" s="9"/>
      <c r="R86" s="9"/>
      <c r="S86" s="21"/>
      <c r="T86" s="22"/>
      <c r="U86" s="22"/>
      <c r="V86" s="22"/>
      <c r="W86" s="22"/>
      <c r="X86" s="22"/>
      <c r="Y86" s="22"/>
      <c r="Z86" s="22"/>
      <c r="AA86" s="23"/>
    </row>
  </sheetData>
  <pageMargins left="0.7" right="0.7" top="0.75" bottom="0.75" header="0.3" footer="0.3"/>
  <pageSetup orientation="landscape"/>
  <headerFooter>
    <oddFooter>&amp;C&amp;"Helvetica Neue,Regular"&amp;12&amp;K000000&amp;P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V10"/>
  <sheetViews>
    <sheetView showGridLines="0" workbookViewId="0"/>
  </sheetViews>
  <sheetFormatPr baseColWidth="10" defaultColWidth="8.83203125" defaultRowHeight="15.5" customHeight="1"/>
  <cols>
    <col min="1" max="256" width="8.83203125" style="76" customWidth="1"/>
  </cols>
  <sheetData>
    <row r="1" spans="1:5" ht="15.5" customHeight="1">
      <c r="A1" s="2"/>
      <c r="B1" s="2"/>
      <c r="C1" s="2"/>
      <c r="D1" s="2"/>
      <c r="E1" s="2"/>
    </row>
    <row r="2" spans="1:5" ht="15.5" customHeight="1">
      <c r="A2" s="2"/>
      <c r="B2" s="2"/>
      <c r="C2" s="2"/>
      <c r="D2" s="2"/>
      <c r="E2" s="2"/>
    </row>
    <row r="3" spans="1:5" ht="15.5" customHeight="1">
      <c r="A3" s="2"/>
      <c r="B3" s="2"/>
      <c r="C3" s="2"/>
      <c r="D3" s="2"/>
      <c r="E3" s="2"/>
    </row>
    <row r="4" spans="1:5" ht="15.5" customHeight="1">
      <c r="A4" s="2"/>
      <c r="B4" s="2"/>
      <c r="C4" s="2"/>
      <c r="D4" s="2"/>
      <c r="E4" s="2"/>
    </row>
    <row r="5" spans="1:5" ht="15.5" customHeight="1">
      <c r="A5" s="2"/>
      <c r="B5" s="2"/>
      <c r="C5" s="2"/>
      <c r="D5" s="2"/>
      <c r="E5" s="2"/>
    </row>
    <row r="6" spans="1:5" ht="15.5" customHeight="1">
      <c r="A6" s="2"/>
      <c r="B6" s="2"/>
      <c r="C6" s="2"/>
      <c r="D6" s="2"/>
      <c r="E6" s="2"/>
    </row>
    <row r="7" spans="1:5" ht="15.5" customHeight="1">
      <c r="A7" s="2"/>
      <c r="B7" s="2"/>
      <c r="C7" s="2"/>
      <c r="D7" s="2"/>
      <c r="E7" s="2"/>
    </row>
    <row r="8" spans="1:5" ht="15.5" customHeight="1">
      <c r="A8" s="2"/>
      <c r="B8" s="2"/>
      <c r="C8" s="2"/>
      <c r="D8" s="2"/>
      <c r="E8" s="2"/>
    </row>
    <row r="9" spans="1:5" ht="15.5" customHeight="1">
      <c r="A9" s="2"/>
      <c r="B9" s="2"/>
      <c r="C9" s="2"/>
      <c r="D9" s="2"/>
      <c r="E9" s="2"/>
    </row>
    <row r="10" spans="1:5" ht="15.5" customHeight="1">
      <c r="A10" s="2"/>
      <c r="B10" s="2"/>
      <c r="C10" s="2"/>
      <c r="D10" s="2"/>
      <c r="E10" s="2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V10"/>
  <sheetViews>
    <sheetView showGridLines="0" workbookViewId="0"/>
  </sheetViews>
  <sheetFormatPr baseColWidth="10" defaultColWidth="8.83203125" defaultRowHeight="15.5" customHeight="1"/>
  <cols>
    <col min="1" max="256" width="8.83203125" style="77" customWidth="1"/>
  </cols>
  <sheetData>
    <row r="1" spans="1:5" ht="15.5" customHeight="1">
      <c r="A1" s="2"/>
      <c r="B1" s="2"/>
      <c r="C1" s="2"/>
      <c r="D1" s="2"/>
      <c r="E1" s="2"/>
    </row>
    <row r="2" spans="1:5" ht="15.5" customHeight="1">
      <c r="A2" s="2"/>
      <c r="B2" s="2"/>
      <c r="C2" s="2"/>
      <c r="D2" s="2"/>
      <c r="E2" s="2"/>
    </row>
    <row r="3" spans="1:5" ht="15.5" customHeight="1">
      <c r="A3" s="2"/>
      <c r="B3" s="2"/>
      <c r="C3" s="2"/>
      <c r="D3" s="2"/>
      <c r="E3" s="2"/>
    </row>
    <row r="4" spans="1:5" ht="15.5" customHeight="1">
      <c r="A4" s="2"/>
      <c r="B4" s="2"/>
      <c r="C4" s="2"/>
      <c r="D4" s="2"/>
      <c r="E4" s="2"/>
    </row>
    <row r="5" spans="1:5" ht="15.5" customHeight="1">
      <c r="A5" s="2"/>
      <c r="B5" s="2"/>
      <c r="C5" s="2"/>
      <c r="D5" s="2"/>
      <c r="E5" s="2"/>
    </row>
    <row r="6" spans="1:5" ht="15.5" customHeight="1">
      <c r="A6" s="2"/>
      <c r="B6" s="2"/>
      <c r="C6" s="2"/>
      <c r="D6" s="2"/>
      <c r="E6" s="2"/>
    </row>
    <row r="7" spans="1:5" ht="15.5" customHeight="1">
      <c r="A7" s="2"/>
      <c r="B7" s="2"/>
      <c r="C7" s="2"/>
      <c r="D7" s="2"/>
      <c r="E7" s="2"/>
    </row>
    <row r="8" spans="1:5" ht="15.5" customHeight="1">
      <c r="A8" s="2"/>
      <c r="B8" s="2"/>
      <c r="C8" s="2"/>
      <c r="D8" s="2"/>
      <c r="E8" s="2"/>
    </row>
    <row r="9" spans="1:5" ht="15.5" customHeight="1">
      <c r="A9" s="2"/>
      <c r="B9" s="2"/>
      <c r="C9" s="2"/>
      <c r="D9" s="2"/>
      <c r="E9" s="2"/>
    </row>
    <row r="10" spans="1:5" ht="15.5" customHeight="1">
      <c r="A10" s="2"/>
      <c r="B10" s="2"/>
      <c r="C10" s="2"/>
      <c r="D10" s="2"/>
      <c r="E10" s="2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V10"/>
  <sheetViews>
    <sheetView showGridLines="0" workbookViewId="0"/>
  </sheetViews>
  <sheetFormatPr baseColWidth="10" defaultColWidth="8.83203125" defaultRowHeight="15.5" customHeight="1"/>
  <cols>
    <col min="1" max="256" width="8.83203125" style="78" customWidth="1"/>
  </cols>
  <sheetData>
    <row r="1" spans="1:5" ht="15.5" customHeight="1">
      <c r="A1" s="2"/>
      <c r="B1" s="2"/>
      <c r="C1" s="2"/>
      <c r="D1" s="2"/>
      <c r="E1" s="2"/>
    </row>
    <row r="2" spans="1:5" ht="15.5" customHeight="1">
      <c r="A2" s="2"/>
      <c r="B2" s="2"/>
      <c r="C2" s="2"/>
      <c r="D2" s="2"/>
      <c r="E2" s="2"/>
    </row>
    <row r="3" spans="1:5" ht="15.5" customHeight="1">
      <c r="A3" s="2"/>
      <c r="B3" s="2"/>
      <c r="C3" s="2"/>
      <c r="D3" s="2"/>
      <c r="E3" s="2"/>
    </row>
    <row r="4" spans="1:5" ht="15.5" customHeight="1">
      <c r="A4" s="2"/>
      <c r="B4" s="2"/>
      <c r="C4" s="2"/>
      <c r="D4" s="2"/>
      <c r="E4" s="2"/>
    </row>
    <row r="5" spans="1:5" ht="15.5" customHeight="1">
      <c r="A5" s="2"/>
      <c r="B5" s="2"/>
      <c r="C5" s="2"/>
      <c r="D5" s="2"/>
      <c r="E5" s="2"/>
    </row>
    <row r="6" spans="1:5" ht="15.5" customHeight="1">
      <c r="A6" s="2"/>
      <c r="B6" s="2"/>
      <c r="C6" s="2"/>
      <c r="D6" s="2"/>
      <c r="E6" s="2"/>
    </row>
    <row r="7" spans="1:5" ht="15.5" customHeight="1">
      <c r="A7" s="2"/>
      <c r="B7" s="2"/>
      <c r="C7" s="2"/>
      <c r="D7" s="2"/>
      <c r="E7" s="2"/>
    </row>
    <row r="8" spans="1:5" ht="15.5" customHeight="1">
      <c r="A8" s="2"/>
      <c r="B8" s="2"/>
      <c r="C8" s="2"/>
      <c r="D8" s="2"/>
      <c r="E8" s="2"/>
    </row>
    <row r="9" spans="1:5" ht="15.5" customHeight="1">
      <c r="A9" s="2"/>
      <c r="B9" s="2"/>
      <c r="C9" s="2"/>
      <c r="D9" s="2"/>
      <c r="E9" s="2"/>
    </row>
    <row r="10" spans="1:5" ht="15.5" customHeight="1">
      <c r="A10" s="2"/>
      <c r="B10" s="2"/>
      <c r="C10" s="2"/>
      <c r="D10" s="2"/>
      <c r="E10" s="2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V10"/>
  <sheetViews>
    <sheetView showGridLines="0" workbookViewId="0"/>
  </sheetViews>
  <sheetFormatPr baseColWidth="10" defaultColWidth="8.83203125" defaultRowHeight="15.5" customHeight="1"/>
  <cols>
    <col min="1" max="256" width="8.83203125" style="79" customWidth="1"/>
  </cols>
  <sheetData>
    <row r="1" spans="1:5" ht="15.5" customHeight="1">
      <c r="A1" s="2"/>
      <c r="B1" s="2"/>
      <c r="C1" s="2"/>
      <c r="D1" s="2"/>
      <c r="E1" s="2"/>
    </row>
    <row r="2" spans="1:5" ht="15.5" customHeight="1">
      <c r="A2" s="2"/>
      <c r="B2" s="2"/>
      <c r="C2" s="2"/>
      <c r="D2" s="2"/>
      <c r="E2" s="2"/>
    </row>
    <row r="3" spans="1:5" ht="15.5" customHeight="1">
      <c r="A3" s="2"/>
      <c r="B3" s="2"/>
      <c r="C3" s="2"/>
      <c r="D3" s="2"/>
      <c r="E3" s="2"/>
    </row>
    <row r="4" spans="1:5" ht="15.5" customHeight="1">
      <c r="A4" s="2"/>
      <c r="B4" s="2"/>
      <c r="C4" s="2"/>
      <c r="D4" s="2"/>
      <c r="E4" s="2"/>
    </row>
    <row r="5" spans="1:5" ht="15.5" customHeight="1">
      <c r="A5" s="2"/>
      <c r="B5" s="2"/>
      <c r="C5" s="2"/>
      <c r="D5" s="2"/>
      <c r="E5" s="2"/>
    </row>
    <row r="6" spans="1:5" ht="15.5" customHeight="1">
      <c r="A6" s="2"/>
      <c r="B6" s="2"/>
      <c r="C6" s="2"/>
      <c r="D6" s="2"/>
      <c r="E6" s="2"/>
    </row>
    <row r="7" spans="1:5" ht="15.5" customHeight="1">
      <c r="A7" s="2"/>
      <c r="B7" s="2"/>
      <c r="C7" s="2"/>
      <c r="D7" s="2"/>
      <c r="E7" s="2"/>
    </row>
    <row r="8" spans="1:5" ht="15.5" customHeight="1">
      <c r="A8" s="2"/>
      <c r="B8" s="2"/>
      <c r="C8" s="2"/>
      <c r="D8" s="2"/>
      <c r="E8" s="2"/>
    </row>
    <row r="9" spans="1:5" ht="15.5" customHeight="1">
      <c r="A9" s="2"/>
      <c r="B9" s="2"/>
      <c r="C9" s="2"/>
      <c r="D9" s="2"/>
      <c r="E9" s="2"/>
    </row>
    <row r="10" spans="1:5" ht="15.5" customHeight="1">
      <c r="A10" s="2"/>
      <c r="B10" s="2"/>
      <c r="C10" s="2"/>
      <c r="D10" s="2"/>
      <c r="E10" s="2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V10"/>
  <sheetViews>
    <sheetView showGridLines="0" workbookViewId="0"/>
  </sheetViews>
  <sheetFormatPr baseColWidth="10" defaultColWidth="8.83203125" defaultRowHeight="15.5" customHeight="1"/>
  <cols>
    <col min="1" max="256" width="8.83203125" style="80" customWidth="1"/>
  </cols>
  <sheetData>
    <row r="1" spans="1:5" ht="15.5" customHeight="1">
      <c r="A1" s="2"/>
      <c r="B1" s="2"/>
      <c r="C1" s="2"/>
      <c r="D1" s="2"/>
      <c r="E1" s="2"/>
    </row>
    <row r="2" spans="1:5" ht="15.5" customHeight="1">
      <c r="A2" s="2"/>
      <c r="B2" s="2"/>
      <c r="C2" s="2"/>
      <c r="D2" s="2"/>
      <c r="E2" s="2"/>
    </row>
    <row r="3" spans="1:5" ht="15.5" customHeight="1">
      <c r="A3" s="2"/>
      <c r="B3" s="2"/>
      <c r="C3" s="2"/>
      <c r="D3" s="2"/>
      <c r="E3" s="2"/>
    </row>
    <row r="4" spans="1:5" ht="15.5" customHeight="1">
      <c r="A4" s="2"/>
      <c r="B4" s="2"/>
      <c r="C4" s="2"/>
      <c r="D4" s="2"/>
      <c r="E4" s="2"/>
    </row>
    <row r="5" spans="1:5" ht="15.5" customHeight="1">
      <c r="A5" s="2"/>
      <c r="B5" s="2"/>
      <c r="C5" s="2"/>
      <c r="D5" s="2"/>
      <c r="E5" s="2"/>
    </row>
    <row r="6" spans="1:5" ht="15.5" customHeight="1">
      <c r="A6" s="2"/>
      <c r="B6" s="2"/>
      <c r="C6" s="2"/>
      <c r="D6" s="2"/>
      <c r="E6" s="2"/>
    </row>
    <row r="7" spans="1:5" ht="15.5" customHeight="1">
      <c r="A7" s="2"/>
      <c r="B7" s="2"/>
      <c r="C7" s="2"/>
      <c r="D7" s="2"/>
      <c r="E7" s="2"/>
    </row>
    <row r="8" spans="1:5" ht="15.5" customHeight="1">
      <c r="A8" s="2"/>
      <c r="B8" s="2"/>
      <c r="C8" s="2"/>
      <c r="D8" s="2"/>
      <c r="E8" s="2"/>
    </row>
    <row r="9" spans="1:5" ht="15.5" customHeight="1">
      <c r="A9" s="2"/>
      <c r="B9" s="2"/>
      <c r="C9" s="2"/>
      <c r="D9" s="2"/>
      <c r="E9" s="2"/>
    </row>
    <row r="10" spans="1:5" ht="15.5" customHeight="1">
      <c r="A10" s="2"/>
      <c r="B10" s="2"/>
      <c r="C10" s="2"/>
      <c r="D10" s="2"/>
      <c r="E10" s="2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V21"/>
  <sheetViews>
    <sheetView showGridLines="0" workbookViewId="0"/>
  </sheetViews>
  <sheetFormatPr baseColWidth="10" defaultColWidth="10.83203125" defaultRowHeight="16" customHeight="1"/>
  <cols>
    <col min="1" max="1" width="19.33203125" style="81" customWidth="1"/>
    <col min="2" max="256" width="10.83203125" style="81" customWidth="1"/>
  </cols>
  <sheetData>
    <row r="1" spans="1:12" ht="16" customHeight="1">
      <c r="A1" s="2"/>
      <c r="B1" s="82" t="s">
        <v>141</v>
      </c>
      <c r="C1" s="82" t="s">
        <v>142</v>
      </c>
      <c r="D1" s="82" t="s">
        <v>143</v>
      </c>
      <c r="E1" s="82" t="s">
        <v>144</v>
      </c>
      <c r="F1" s="2"/>
      <c r="G1" s="2"/>
      <c r="H1" s="2"/>
      <c r="I1" s="2"/>
      <c r="J1" s="2"/>
      <c r="K1" s="2"/>
      <c r="L1" s="2"/>
    </row>
    <row r="2" spans="1:12" ht="16" customHeight="1">
      <c r="A2" s="82" t="s">
        <v>145</v>
      </c>
      <c r="B2" s="83">
        <v>1560</v>
      </c>
      <c r="C2" s="83">
        <v>1051</v>
      </c>
      <c r="D2" s="83">
        <v>1400</v>
      </c>
      <c r="E2" s="83">
        <v>507</v>
      </c>
      <c r="F2" s="2"/>
      <c r="G2" s="2"/>
      <c r="H2" s="2"/>
      <c r="I2" s="2"/>
      <c r="J2" s="2"/>
      <c r="K2" s="2"/>
      <c r="L2" s="2"/>
    </row>
    <row r="3" spans="1:12" ht="16" customHeight="1">
      <c r="A3" s="82" t="s">
        <v>61</v>
      </c>
      <c r="B3" s="83">
        <v>90</v>
      </c>
      <c r="C3" s="83">
        <v>70</v>
      </c>
      <c r="D3" s="83">
        <v>85</v>
      </c>
      <c r="E3" s="83">
        <v>89</v>
      </c>
      <c r="F3" s="2"/>
      <c r="G3" s="2"/>
      <c r="H3" s="2"/>
      <c r="I3" s="2"/>
      <c r="J3" s="2"/>
      <c r="K3" s="2"/>
      <c r="L3" s="2"/>
    </row>
    <row r="4" spans="1:12" ht="16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ht="16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ht="16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ht="16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ht="16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ht="16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ht="16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ht="16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ht="16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ht="16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ht="16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ht="16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ht="16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ht="16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ht="16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ht="16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ht="16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ht="16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112"/>
  <sheetViews>
    <sheetView showGridLines="0" workbookViewId="0"/>
  </sheetViews>
  <sheetFormatPr baseColWidth="10" defaultColWidth="10.83203125" defaultRowHeight="16" customHeight="1"/>
  <cols>
    <col min="1" max="1" width="27.5" style="24" customWidth="1"/>
    <col min="2" max="2" width="12.1640625" style="24" customWidth="1"/>
    <col min="3" max="256" width="10.83203125" style="24" customWidth="1"/>
  </cols>
  <sheetData>
    <row r="1" spans="1:28" ht="15.25" customHeight="1">
      <c r="A1" s="1" t="s">
        <v>55</v>
      </c>
      <c r="B1" s="25">
        <v>44364</v>
      </c>
      <c r="C1" s="25">
        <v>44371</v>
      </c>
      <c r="D1" s="25">
        <v>44378</v>
      </c>
      <c r="E1" s="25">
        <v>44384</v>
      </c>
      <c r="F1" s="25">
        <v>44395</v>
      </c>
      <c r="G1" s="25">
        <v>44398</v>
      </c>
      <c r="H1" s="25">
        <v>44406</v>
      </c>
      <c r="I1" s="25">
        <v>44412</v>
      </c>
      <c r="J1" s="25">
        <v>44419</v>
      </c>
      <c r="K1" s="25">
        <v>44426</v>
      </c>
      <c r="L1" s="25">
        <v>44433</v>
      </c>
      <c r="M1" s="26" t="s">
        <v>62</v>
      </c>
      <c r="N1" s="25">
        <v>44448</v>
      </c>
      <c r="O1" s="18"/>
      <c r="P1" s="18"/>
      <c r="Q1" s="18"/>
      <c r="R1" s="18"/>
      <c r="S1" s="9"/>
      <c r="T1" s="10"/>
      <c r="U1" s="11"/>
      <c r="V1" s="11"/>
      <c r="W1" s="11"/>
      <c r="X1" s="11"/>
      <c r="Y1" s="11"/>
      <c r="Z1" s="11"/>
      <c r="AA1" s="11"/>
      <c r="AB1" s="12"/>
    </row>
    <row r="2" spans="1:28" ht="15.25" customHeight="1">
      <c r="A2" s="3" t="s">
        <v>1</v>
      </c>
      <c r="B2" s="27">
        <v>0</v>
      </c>
      <c r="C2" s="27">
        <v>0</v>
      </c>
      <c r="D2" s="27">
        <v>0</v>
      </c>
      <c r="E2" s="28">
        <v>1</v>
      </c>
      <c r="F2" s="28">
        <v>12</v>
      </c>
      <c r="G2" s="28">
        <v>16</v>
      </c>
      <c r="H2" s="28">
        <v>13</v>
      </c>
      <c r="I2" s="13">
        <v>13</v>
      </c>
      <c r="J2" s="13">
        <v>7</v>
      </c>
      <c r="K2" s="13">
        <v>3</v>
      </c>
      <c r="L2" s="13">
        <v>0</v>
      </c>
      <c r="M2" s="13">
        <v>0</v>
      </c>
      <c r="N2" s="13">
        <v>0</v>
      </c>
      <c r="O2" s="9"/>
      <c r="P2" s="9"/>
      <c r="Q2" s="9"/>
      <c r="R2" s="9"/>
      <c r="S2" s="9"/>
      <c r="T2" s="14"/>
      <c r="U2" s="15"/>
      <c r="V2" s="15"/>
      <c r="W2" s="15"/>
      <c r="X2" s="15"/>
      <c r="Y2" s="15"/>
      <c r="Z2" s="15"/>
      <c r="AA2" s="15"/>
      <c r="AB2" s="16"/>
    </row>
    <row r="3" spans="1:28" ht="15.25" customHeight="1">
      <c r="A3" s="3" t="s">
        <v>5</v>
      </c>
      <c r="B3" s="27">
        <v>2</v>
      </c>
      <c r="C3" s="27">
        <v>11</v>
      </c>
      <c r="D3" s="27">
        <v>6</v>
      </c>
      <c r="E3" s="28">
        <v>0</v>
      </c>
      <c r="F3" s="28">
        <v>0</v>
      </c>
      <c r="G3" s="28">
        <v>0</v>
      </c>
      <c r="H3" s="28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9"/>
      <c r="P3" s="9"/>
      <c r="Q3" s="9"/>
      <c r="R3" s="9"/>
      <c r="S3" s="9"/>
      <c r="T3" s="14"/>
      <c r="U3" s="15"/>
      <c r="V3" s="15"/>
      <c r="W3" s="15"/>
      <c r="X3" s="15"/>
      <c r="Y3" s="15"/>
      <c r="Z3" s="15"/>
      <c r="AA3" s="15"/>
      <c r="AB3" s="16"/>
    </row>
    <row r="4" spans="1:28" ht="15.25" customHeight="1">
      <c r="A4" s="5" t="s">
        <v>10</v>
      </c>
      <c r="B4" s="27">
        <v>0</v>
      </c>
      <c r="C4" s="27">
        <v>0</v>
      </c>
      <c r="D4" s="27">
        <v>0</v>
      </c>
      <c r="E4" s="28">
        <v>0</v>
      </c>
      <c r="F4" s="28">
        <v>60</v>
      </c>
      <c r="G4" s="28">
        <v>96</v>
      </c>
      <c r="H4" s="28">
        <v>51</v>
      </c>
      <c r="I4" s="13">
        <v>53</v>
      </c>
      <c r="J4" s="13">
        <v>22</v>
      </c>
      <c r="K4" s="13">
        <v>9</v>
      </c>
      <c r="L4" s="13">
        <v>0</v>
      </c>
      <c r="M4" s="13">
        <v>0</v>
      </c>
      <c r="N4" s="13">
        <v>0</v>
      </c>
      <c r="O4" s="9"/>
      <c r="P4" s="9"/>
      <c r="Q4" s="9"/>
      <c r="R4" s="9"/>
      <c r="S4" s="9"/>
      <c r="T4" s="14"/>
      <c r="U4" s="15"/>
      <c r="V4" s="15"/>
      <c r="W4" s="15"/>
      <c r="X4" s="15"/>
      <c r="Y4" s="15"/>
      <c r="Z4" s="15"/>
      <c r="AA4" s="15"/>
      <c r="AB4" s="16"/>
    </row>
    <row r="5" spans="1:28" ht="15.25" customHeight="1">
      <c r="A5" s="5" t="s">
        <v>63</v>
      </c>
      <c r="B5" s="27">
        <v>0</v>
      </c>
      <c r="C5" s="27">
        <v>6</v>
      </c>
      <c r="D5" s="27">
        <v>0</v>
      </c>
      <c r="E5" s="28">
        <v>3</v>
      </c>
      <c r="F5" s="28">
        <v>0</v>
      </c>
      <c r="G5" s="28">
        <v>0</v>
      </c>
      <c r="H5" s="28">
        <v>2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9"/>
      <c r="P5" s="9"/>
      <c r="Q5" s="9"/>
      <c r="R5" s="9"/>
      <c r="S5" s="9"/>
      <c r="T5" s="14"/>
      <c r="U5" s="15"/>
      <c r="V5" s="15"/>
      <c r="W5" s="15"/>
      <c r="X5" s="15"/>
      <c r="Y5" s="15"/>
      <c r="Z5" s="15"/>
      <c r="AA5" s="15"/>
      <c r="AB5" s="16"/>
    </row>
    <row r="6" spans="1:28" ht="15.25" customHeight="1">
      <c r="A6" s="6" t="s">
        <v>12</v>
      </c>
      <c r="B6" s="27">
        <v>0</v>
      </c>
      <c r="C6" s="27">
        <v>0</v>
      </c>
      <c r="D6" s="27">
        <v>1</v>
      </c>
      <c r="E6" s="28">
        <v>0</v>
      </c>
      <c r="F6" s="28">
        <v>0</v>
      </c>
      <c r="G6" s="28">
        <v>0</v>
      </c>
      <c r="H6" s="28">
        <v>9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9"/>
      <c r="P6" s="9"/>
      <c r="Q6" s="9"/>
      <c r="R6" s="9"/>
      <c r="S6" s="9"/>
      <c r="T6" s="14"/>
      <c r="U6" s="15"/>
      <c r="V6" s="15"/>
      <c r="W6" s="15"/>
      <c r="X6" s="15"/>
      <c r="Y6" s="15"/>
      <c r="Z6" s="15"/>
      <c r="AA6" s="15"/>
      <c r="AB6" s="16"/>
    </row>
    <row r="7" spans="1:28" ht="15.25" customHeight="1">
      <c r="A7" s="17" t="s">
        <v>13</v>
      </c>
      <c r="B7" s="27">
        <v>0</v>
      </c>
      <c r="C7" s="27">
        <v>0</v>
      </c>
      <c r="D7" s="27">
        <v>0</v>
      </c>
      <c r="E7" s="28">
        <v>0</v>
      </c>
      <c r="F7" s="28">
        <v>3</v>
      </c>
      <c r="G7" s="28">
        <v>6</v>
      </c>
      <c r="H7" s="28">
        <v>0</v>
      </c>
      <c r="I7" s="13">
        <v>15</v>
      </c>
      <c r="J7" s="13">
        <v>8</v>
      </c>
      <c r="K7" s="13">
        <v>5</v>
      </c>
      <c r="L7" s="13">
        <v>0</v>
      </c>
      <c r="M7" s="13">
        <v>0</v>
      </c>
      <c r="N7" s="13">
        <v>0</v>
      </c>
      <c r="O7" s="9"/>
      <c r="P7" s="9"/>
      <c r="Q7" s="9"/>
      <c r="R7" s="9"/>
      <c r="S7" s="9"/>
      <c r="T7" s="14"/>
      <c r="U7" s="15"/>
      <c r="V7" s="15"/>
      <c r="W7" s="15"/>
      <c r="X7" s="15"/>
      <c r="Y7" s="15"/>
      <c r="Z7" s="15"/>
      <c r="AA7" s="15"/>
      <c r="AB7" s="16"/>
    </row>
    <row r="8" spans="1:28" ht="15.25" customHeight="1">
      <c r="A8" s="3" t="s">
        <v>14</v>
      </c>
      <c r="B8" s="27">
        <v>55</v>
      </c>
      <c r="C8" s="27">
        <v>29</v>
      </c>
      <c r="D8" s="27">
        <v>11</v>
      </c>
      <c r="E8" s="28">
        <v>4</v>
      </c>
      <c r="F8" s="28">
        <v>0</v>
      </c>
      <c r="G8" s="28">
        <v>0</v>
      </c>
      <c r="H8" s="28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9"/>
      <c r="P8" s="9"/>
      <c r="Q8" s="9"/>
      <c r="R8" s="9"/>
      <c r="S8" s="9"/>
      <c r="T8" s="14"/>
      <c r="U8" s="15"/>
      <c r="V8" s="15"/>
      <c r="W8" s="15"/>
      <c r="X8" s="15"/>
      <c r="Y8" s="15"/>
      <c r="Z8" s="15"/>
      <c r="AA8" s="15"/>
      <c r="AB8" s="16"/>
    </row>
    <row r="9" spans="1:28" ht="15.25" customHeight="1">
      <c r="A9" s="5" t="s">
        <v>15</v>
      </c>
      <c r="B9" s="27">
        <v>0</v>
      </c>
      <c r="C9" s="27">
        <v>0</v>
      </c>
      <c r="D9" s="27">
        <v>0</v>
      </c>
      <c r="E9" s="28">
        <v>0</v>
      </c>
      <c r="F9" s="28">
        <v>0</v>
      </c>
      <c r="G9" s="28">
        <v>0</v>
      </c>
      <c r="H9" s="28">
        <v>3</v>
      </c>
      <c r="I9" s="13">
        <v>18</v>
      </c>
      <c r="J9" s="13">
        <v>36</v>
      </c>
      <c r="K9" s="13">
        <v>12</v>
      </c>
      <c r="L9" s="13">
        <v>1</v>
      </c>
      <c r="M9" s="13">
        <v>3</v>
      </c>
      <c r="N9" s="13">
        <v>0</v>
      </c>
      <c r="O9" s="9"/>
      <c r="P9" s="9"/>
      <c r="Q9" s="9"/>
      <c r="R9" s="9"/>
      <c r="S9" s="9"/>
      <c r="T9" s="14"/>
      <c r="U9" s="15"/>
      <c r="V9" s="15"/>
      <c r="W9" s="15"/>
      <c r="X9" s="15"/>
      <c r="Y9" s="15"/>
      <c r="Z9" s="15"/>
      <c r="AA9" s="15"/>
      <c r="AB9" s="16"/>
    </row>
    <row r="10" spans="1:28" ht="15.25" customHeight="1">
      <c r="A10" s="3" t="s">
        <v>16</v>
      </c>
      <c r="B10" s="27">
        <v>0</v>
      </c>
      <c r="C10" s="27">
        <v>2</v>
      </c>
      <c r="D10" s="27">
        <v>2</v>
      </c>
      <c r="E10" s="28">
        <v>2</v>
      </c>
      <c r="F10" s="28">
        <v>2</v>
      </c>
      <c r="G10" s="28">
        <v>2</v>
      </c>
      <c r="H10" s="28">
        <v>2</v>
      </c>
      <c r="I10" s="13">
        <v>3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9"/>
      <c r="P10" s="9"/>
      <c r="Q10" s="9"/>
      <c r="R10" s="9"/>
      <c r="S10" s="9"/>
      <c r="T10" s="14"/>
      <c r="U10" s="15"/>
      <c r="V10" s="15"/>
      <c r="W10" s="15"/>
      <c r="X10" s="15"/>
      <c r="Y10" s="15"/>
      <c r="Z10" s="15"/>
      <c r="AA10" s="15"/>
      <c r="AB10" s="16"/>
    </row>
    <row r="11" spans="1:28" ht="15.25" customHeight="1">
      <c r="A11" s="3" t="s">
        <v>64</v>
      </c>
      <c r="B11" s="27">
        <v>0</v>
      </c>
      <c r="C11" s="27">
        <v>2</v>
      </c>
      <c r="D11" s="27">
        <v>0</v>
      </c>
      <c r="E11" s="28">
        <v>0</v>
      </c>
      <c r="F11" s="28">
        <v>0</v>
      </c>
      <c r="G11" s="28">
        <v>0</v>
      </c>
      <c r="H11" s="28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9"/>
      <c r="P11" s="9"/>
      <c r="Q11" s="9"/>
      <c r="R11" s="9"/>
      <c r="S11" s="9"/>
      <c r="T11" s="14"/>
      <c r="U11" s="15"/>
      <c r="V11" s="15"/>
      <c r="W11" s="15"/>
      <c r="X11" s="15"/>
      <c r="Y11" s="15"/>
      <c r="Z11" s="15"/>
      <c r="AA11" s="15"/>
      <c r="AB11" s="16"/>
    </row>
    <row r="12" spans="1:28" ht="15.25" customHeight="1">
      <c r="A12" s="3" t="s">
        <v>17</v>
      </c>
      <c r="B12" s="27">
        <v>0</v>
      </c>
      <c r="C12" s="27">
        <v>0</v>
      </c>
      <c r="D12" s="27">
        <v>0</v>
      </c>
      <c r="E12" s="28">
        <v>0</v>
      </c>
      <c r="F12" s="28">
        <v>0</v>
      </c>
      <c r="G12" s="28">
        <v>1</v>
      </c>
      <c r="H12" s="28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9"/>
      <c r="P12" s="9"/>
      <c r="Q12" s="9"/>
      <c r="R12" s="9"/>
      <c r="S12" s="9"/>
      <c r="T12" s="14"/>
      <c r="U12" s="15"/>
      <c r="V12" s="15"/>
      <c r="W12" s="15"/>
      <c r="X12" s="15"/>
      <c r="Y12" s="15"/>
      <c r="Z12" s="15"/>
      <c r="AA12" s="15"/>
      <c r="AB12" s="16"/>
    </row>
    <row r="13" spans="1:28" ht="15.25" customHeight="1">
      <c r="A13" s="3" t="s">
        <v>57</v>
      </c>
      <c r="B13" s="27">
        <v>0</v>
      </c>
      <c r="C13" s="27">
        <v>0</v>
      </c>
      <c r="D13" s="27">
        <v>0</v>
      </c>
      <c r="E13" s="28">
        <v>2</v>
      </c>
      <c r="F13" s="28">
        <v>0</v>
      </c>
      <c r="G13" s="28">
        <v>1</v>
      </c>
      <c r="H13" s="28">
        <v>1</v>
      </c>
      <c r="I13" s="13">
        <v>3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9"/>
      <c r="P13" s="9"/>
      <c r="Q13" s="9"/>
      <c r="R13" s="9"/>
      <c r="S13" s="9"/>
      <c r="T13" s="14"/>
      <c r="U13" s="15"/>
      <c r="V13" s="15"/>
      <c r="W13" s="15"/>
      <c r="X13" s="15"/>
      <c r="Y13" s="15"/>
      <c r="Z13" s="15"/>
      <c r="AA13" s="15"/>
      <c r="AB13" s="16"/>
    </row>
    <row r="14" spans="1:28" ht="15.25" customHeight="1">
      <c r="A14" s="5" t="s">
        <v>19</v>
      </c>
      <c r="B14" s="27">
        <v>0</v>
      </c>
      <c r="C14" s="27">
        <v>0</v>
      </c>
      <c r="D14" s="27">
        <v>0</v>
      </c>
      <c r="E14" s="28">
        <v>0</v>
      </c>
      <c r="F14" s="28">
        <v>0</v>
      </c>
      <c r="G14" s="28">
        <v>0</v>
      </c>
      <c r="H14" s="28">
        <v>0</v>
      </c>
      <c r="I14" s="13">
        <v>5</v>
      </c>
      <c r="J14" s="13">
        <v>5</v>
      </c>
      <c r="K14" s="13">
        <v>5</v>
      </c>
      <c r="L14" s="13">
        <v>0</v>
      </c>
      <c r="M14" s="13">
        <v>0</v>
      </c>
      <c r="N14" s="13">
        <v>0</v>
      </c>
      <c r="O14" s="9"/>
      <c r="P14" s="9"/>
      <c r="Q14" s="9"/>
      <c r="R14" s="9"/>
      <c r="S14" s="9"/>
      <c r="T14" s="14"/>
      <c r="U14" s="15"/>
      <c r="V14" s="15"/>
      <c r="W14" s="15"/>
      <c r="X14" s="15"/>
      <c r="Y14" s="15"/>
      <c r="Z14" s="15"/>
      <c r="AA14" s="15"/>
      <c r="AB14" s="16"/>
    </row>
    <row r="15" spans="1:28" ht="15.25" customHeight="1">
      <c r="A15" s="3" t="s">
        <v>20</v>
      </c>
      <c r="B15" s="27">
        <v>0</v>
      </c>
      <c r="C15" s="27">
        <v>0</v>
      </c>
      <c r="D15" s="27">
        <v>3</v>
      </c>
      <c r="E15" s="28">
        <v>22</v>
      </c>
      <c r="F15" s="28">
        <v>98</v>
      </c>
      <c r="G15" s="28">
        <v>84</v>
      </c>
      <c r="H15" s="28">
        <v>24</v>
      </c>
      <c r="I15" s="13">
        <v>37</v>
      </c>
      <c r="J15" s="13">
        <v>5</v>
      </c>
      <c r="K15" s="13">
        <v>4</v>
      </c>
      <c r="L15" s="13">
        <v>0</v>
      </c>
      <c r="M15" s="13">
        <v>0</v>
      </c>
      <c r="N15" s="13">
        <v>0</v>
      </c>
      <c r="O15" s="9"/>
      <c r="P15" s="9"/>
      <c r="Q15" s="9"/>
      <c r="R15" s="9"/>
      <c r="S15" s="9"/>
      <c r="T15" s="14"/>
      <c r="U15" s="15"/>
      <c r="V15" s="15"/>
      <c r="W15" s="15"/>
      <c r="X15" s="15"/>
      <c r="Y15" s="15"/>
      <c r="Z15" s="15"/>
      <c r="AA15" s="15"/>
      <c r="AB15" s="16"/>
    </row>
    <row r="16" spans="1:28" ht="15.25" customHeight="1">
      <c r="A16" s="3" t="s">
        <v>22</v>
      </c>
      <c r="B16" s="27">
        <v>0</v>
      </c>
      <c r="C16" s="27">
        <v>0</v>
      </c>
      <c r="D16" s="27">
        <v>0</v>
      </c>
      <c r="E16" s="28">
        <v>0</v>
      </c>
      <c r="F16" s="28">
        <v>0</v>
      </c>
      <c r="G16" s="28">
        <v>0</v>
      </c>
      <c r="H16" s="28">
        <v>0</v>
      </c>
      <c r="I16" s="13">
        <v>0</v>
      </c>
      <c r="J16" s="13">
        <v>0</v>
      </c>
      <c r="K16" s="13">
        <v>0</v>
      </c>
      <c r="L16" s="13">
        <v>1</v>
      </c>
      <c r="M16" s="13">
        <v>1</v>
      </c>
      <c r="N16" s="13">
        <v>1</v>
      </c>
      <c r="O16" s="9"/>
      <c r="P16" s="9"/>
      <c r="Q16" s="9"/>
      <c r="R16" s="9"/>
      <c r="S16" s="9"/>
      <c r="T16" s="14"/>
      <c r="U16" s="15"/>
      <c r="V16" s="15"/>
      <c r="W16" s="15"/>
      <c r="X16" s="15"/>
      <c r="Y16" s="15"/>
      <c r="Z16" s="15"/>
      <c r="AA16" s="15"/>
      <c r="AB16" s="16"/>
    </row>
    <row r="17" spans="1:28" ht="15.25" customHeight="1">
      <c r="A17" s="6" t="s">
        <v>27</v>
      </c>
      <c r="B17" s="27">
        <v>0</v>
      </c>
      <c r="C17" s="27">
        <v>0</v>
      </c>
      <c r="D17" s="27">
        <v>0</v>
      </c>
      <c r="E17" s="28">
        <v>0</v>
      </c>
      <c r="F17" s="28">
        <v>0</v>
      </c>
      <c r="G17" s="28">
        <v>0</v>
      </c>
      <c r="H17" s="28">
        <v>0</v>
      </c>
      <c r="I17" s="13">
        <v>1</v>
      </c>
      <c r="J17" s="13">
        <v>1</v>
      </c>
      <c r="K17" s="13">
        <v>2</v>
      </c>
      <c r="L17" s="13">
        <v>3</v>
      </c>
      <c r="M17" s="13">
        <v>0</v>
      </c>
      <c r="N17" s="13">
        <v>0</v>
      </c>
      <c r="O17" s="9"/>
      <c r="P17" s="9"/>
      <c r="Q17" s="9"/>
      <c r="R17" s="9"/>
      <c r="S17" s="9"/>
      <c r="T17" s="14"/>
      <c r="U17" s="15"/>
      <c r="V17" s="15"/>
      <c r="W17" s="15"/>
      <c r="X17" s="15"/>
      <c r="Y17" s="15"/>
      <c r="Z17" s="15"/>
      <c r="AA17" s="15"/>
      <c r="AB17" s="16"/>
    </row>
    <row r="18" spans="1:28" ht="15.25" customHeight="1">
      <c r="A18" s="6" t="s">
        <v>65</v>
      </c>
      <c r="B18" s="27">
        <v>0</v>
      </c>
      <c r="C18" s="27">
        <v>0</v>
      </c>
      <c r="D18" s="27">
        <v>0</v>
      </c>
      <c r="E18" s="28">
        <v>4</v>
      </c>
      <c r="F18" s="28">
        <v>2</v>
      </c>
      <c r="G18" s="28">
        <v>3</v>
      </c>
      <c r="H18" s="28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9"/>
      <c r="P18" s="9"/>
      <c r="Q18" s="9"/>
      <c r="R18" s="9"/>
      <c r="S18" s="9"/>
      <c r="T18" s="14"/>
      <c r="U18" s="15"/>
      <c r="V18" s="15"/>
      <c r="W18" s="15"/>
      <c r="X18" s="15"/>
      <c r="Y18" s="15"/>
      <c r="Z18" s="15"/>
      <c r="AA18" s="15"/>
      <c r="AB18" s="16"/>
    </row>
    <row r="19" spans="1:28" ht="15.25" customHeight="1">
      <c r="A19" s="6" t="s">
        <v>35</v>
      </c>
      <c r="B19" s="27">
        <v>0</v>
      </c>
      <c r="C19" s="27">
        <v>0</v>
      </c>
      <c r="D19" s="27">
        <v>0</v>
      </c>
      <c r="E19" s="28">
        <v>5</v>
      </c>
      <c r="F19" s="28">
        <v>18</v>
      </c>
      <c r="G19" s="28">
        <v>23</v>
      </c>
      <c r="H19" s="28">
        <v>13</v>
      </c>
      <c r="I19" s="13">
        <v>1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9"/>
      <c r="P19" s="9"/>
      <c r="Q19" s="9"/>
      <c r="R19" s="9"/>
      <c r="S19" s="9"/>
      <c r="T19" s="14"/>
      <c r="U19" s="15"/>
      <c r="V19" s="15"/>
      <c r="W19" s="15"/>
      <c r="X19" s="15"/>
      <c r="Y19" s="15"/>
      <c r="Z19" s="15"/>
      <c r="AA19" s="15"/>
      <c r="AB19" s="16"/>
    </row>
    <row r="20" spans="1:28" ht="15.25" customHeight="1">
      <c r="A20" s="6" t="s">
        <v>38</v>
      </c>
      <c r="B20" s="27">
        <v>0</v>
      </c>
      <c r="C20" s="27">
        <v>0</v>
      </c>
      <c r="D20" s="27">
        <v>1</v>
      </c>
      <c r="E20" s="28">
        <v>6</v>
      </c>
      <c r="F20" s="28">
        <v>0</v>
      </c>
      <c r="G20" s="28">
        <v>1</v>
      </c>
      <c r="H20" s="28">
        <v>0</v>
      </c>
      <c r="I20" s="13">
        <v>0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9"/>
      <c r="P20" s="9"/>
      <c r="Q20" s="9"/>
      <c r="R20" s="9"/>
      <c r="S20" s="9"/>
      <c r="T20" s="14"/>
      <c r="U20" s="15"/>
      <c r="V20" s="15"/>
      <c r="W20" s="15"/>
      <c r="X20" s="15"/>
      <c r="Y20" s="15"/>
      <c r="Z20" s="15"/>
      <c r="AA20" s="15"/>
      <c r="AB20" s="16"/>
    </row>
    <row r="21" spans="1:28" ht="15.25" customHeight="1">
      <c r="A21" s="6" t="s">
        <v>66</v>
      </c>
      <c r="B21" s="27">
        <v>0</v>
      </c>
      <c r="C21" s="27">
        <v>1</v>
      </c>
      <c r="D21" s="27">
        <v>1</v>
      </c>
      <c r="E21" s="28">
        <v>1</v>
      </c>
      <c r="F21" s="28">
        <v>0</v>
      </c>
      <c r="G21" s="28">
        <v>0</v>
      </c>
      <c r="H21" s="28"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9"/>
      <c r="P21" s="9"/>
      <c r="Q21" s="9"/>
      <c r="R21" s="9"/>
      <c r="S21" s="9"/>
      <c r="T21" s="14"/>
      <c r="U21" s="15"/>
      <c r="V21" s="15"/>
      <c r="W21" s="15"/>
      <c r="X21" s="15"/>
      <c r="Y21" s="15"/>
      <c r="Z21" s="15"/>
      <c r="AA21" s="15"/>
      <c r="AB21" s="16"/>
    </row>
    <row r="22" spans="1:28" ht="15.25" customHeight="1">
      <c r="A22" s="3" t="s">
        <v>58</v>
      </c>
      <c r="B22" s="27">
        <v>2</v>
      </c>
      <c r="C22" s="27">
        <v>0</v>
      </c>
      <c r="D22" s="27">
        <v>0</v>
      </c>
      <c r="E22" s="28">
        <v>0</v>
      </c>
      <c r="F22" s="28">
        <v>0</v>
      </c>
      <c r="G22" s="28">
        <v>0</v>
      </c>
      <c r="H22" s="28">
        <v>0</v>
      </c>
      <c r="I22" s="13">
        <v>0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9"/>
      <c r="P22" s="9"/>
      <c r="Q22" s="9"/>
      <c r="R22" s="9"/>
      <c r="S22" s="9"/>
      <c r="T22" s="14"/>
      <c r="U22" s="15"/>
      <c r="V22" s="15"/>
      <c r="W22" s="15"/>
      <c r="X22" s="15"/>
      <c r="Y22" s="15"/>
      <c r="Z22" s="15"/>
      <c r="AA22" s="15"/>
      <c r="AB22" s="16"/>
    </row>
    <row r="23" spans="1:28" ht="15.25" customHeight="1">
      <c r="A23" s="6" t="s">
        <v>45</v>
      </c>
      <c r="B23" s="27">
        <v>0</v>
      </c>
      <c r="C23" s="27">
        <v>0</v>
      </c>
      <c r="D23" s="27">
        <v>0</v>
      </c>
      <c r="E23" s="28">
        <v>19</v>
      </c>
      <c r="F23" s="28">
        <v>26</v>
      </c>
      <c r="G23" s="28">
        <v>22</v>
      </c>
      <c r="H23" s="28">
        <v>20</v>
      </c>
      <c r="I23" s="13">
        <v>30</v>
      </c>
      <c r="J23" s="13">
        <v>7</v>
      </c>
      <c r="K23" s="13">
        <v>1</v>
      </c>
      <c r="L23" s="13">
        <v>2</v>
      </c>
      <c r="M23" s="13">
        <v>0</v>
      </c>
      <c r="N23" s="13">
        <v>0</v>
      </c>
      <c r="O23" s="9"/>
      <c r="P23" s="9"/>
      <c r="Q23" s="9"/>
      <c r="R23" s="9"/>
      <c r="S23" s="9"/>
      <c r="T23" s="14"/>
      <c r="U23" s="15"/>
      <c r="V23" s="15"/>
      <c r="W23" s="15"/>
      <c r="X23" s="15"/>
      <c r="Y23" s="15"/>
      <c r="Z23" s="15"/>
      <c r="AA23" s="15"/>
      <c r="AB23" s="16"/>
    </row>
    <row r="24" spans="1:28" ht="15.25" customHeight="1">
      <c r="A24" s="6" t="s">
        <v>67</v>
      </c>
      <c r="B24" s="27">
        <v>0</v>
      </c>
      <c r="C24" s="27">
        <v>9</v>
      </c>
      <c r="D24" s="27">
        <v>10</v>
      </c>
      <c r="E24" s="28">
        <v>8</v>
      </c>
      <c r="F24" s="28">
        <v>5</v>
      </c>
      <c r="G24" s="28">
        <v>1</v>
      </c>
      <c r="H24" s="28">
        <v>1</v>
      </c>
      <c r="I24" s="13">
        <v>0</v>
      </c>
      <c r="J24" s="13">
        <v>0</v>
      </c>
      <c r="K24" s="13">
        <v>0</v>
      </c>
      <c r="L24" s="13">
        <v>0</v>
      </c>
      <c r="M24" s="13">
        <v>0</v>
      </c>
      <c r="N24" s="13">
        <v>0</v>
      </c>
      <c r="O24" s="9"/>
      <c r="P24" s="9"/>
      <c r="Q24" s="9"/>
      <c r="R24" s="9"/>
      <c r="S24" s="9"/>
      <c r="T24" s="14"/>
      <c r="U24" s="15"/>
      <c r="V24" s="15"/>
      <c r="W24" s="15"/>
      <c r="X24" s="15"/>
      <c r="Y24" s="15"/>
      <c r="Z24" s="15"/>
      <c r="AA24" s="15"/>
      <c r="AB24" s="16"/>
    </row>
    <row r="25" spans="1:28" ht="15.25" customHeight="1">
      <c r="A25" s="3" t="s">
        <v>59</v>
      </c>
      <c r="B25" s="27">
        <v>0</v>
      </c>
      <c r="C25" s="27">
        <v>0</v>
      </c>
      <c r="D25" s="27">
        <v>0</v>
      </c>
      <c r="E25" s="28">
        <v>14</v>
      </c>
      <c r="F25" s="28">
        <v>112</v>
      </c>
      <c r="G25" s="28">
        <v>101</v>
      </c>
      <c r="H25" s="28">
        <v>69</v>
      </c>
      <c r="I25" s="13">
        <v>85</v>
      </c>
      <c r="J25" s="13">
        <v>7</v>
      </c>
      <c r="K25" s="13">
        <v>0</v>
      </c>
      <c r="L25" s="13">
        <v>0</v>
      </c>
      <c r="M25" s="13">
        <v>0</v>
      </c>
      <c r="N25" s="13">
        <v>0</v>
      </c>
      <c r="O25" s="9"/>
      <c r="P25" s="9"/>
      <c r="Q25" s="9"/>
      <c r="R25" s="9"/>
      <c r="S25" s="9"/>
      <c r="T25" s="14"/>
      <c r="U25" s="15"/>
      <c r="V25" s="15"/>
      <c r="W25" s="15"/>
      <c r="X25" s="15"/>
      <c r="Y25" s="15"/>
      <c r="Z25" s="15"/>
      <c r="AA25" s="15"/>
      <c r="AB25" s="16"/>
    </row>
    <row r="26" spans="1:28" ht="15.25" customHeight="1">
      <c r="A26" s="3" t="s">
        <v>47</v>
      </c>
      <c r="B26" s="27">
        <v>0</v>
      </c>
      <c r="C26" s="27">
        <v>0</v>
      </c>
      <c r="D26" s="27">
        <v>0</v>
      </c>
      <c r="E26" s="28">
        <v>0</v>
      </c>
      <c r="F26" s="28">
        <v>0</v>
      </c>
      <c r="G26" s="28">
        <v>2</v>
      </c>
      <c r="H26" s="28">
        <v>6</v>
      </c>
      <c r="I26" s="13">
        <v>17</v>
      </c>
      <c r="J26" s="13">
        <v>6</v>
      </c>
      <c r="K26" s="13">
        <v>0</v>
      </c>
      <c r="L26" s="13">
        <v>0</v>
      </c>
      <c r="M26" s="13">
        <v>0</v>
      </c>
      <c r="N26" s="13">
        <v>0</v>
      </c>
      <c r="O26" s="9"/>
      <c r="P26" s="9"/>
      <c r="Q26" s="9"/>
      <c r="R26" s="9"/>
      <c r="S26" s="9"/>
      <c r="T26" s="14"/>
      <c r="U26" s="15"/>
      <c r="V26" s="15"/>
      <c r="W26" s="15"/>
      <c r="X26" s="15"/>
      <c r="Y26" s="15"/>
      <c r="Z26" s="15"/>
      <c r="AA26" s="15"/>
      <c r="AB26" s="16"/>
    </row>
    <row r="27" spans="1:28" ht="15.25" customHeight="1">
      <c r="A27" s="3" t="s">
        <v>49</v>
      </c>
      <c r="B27" s="27">
        <v>9</v>
      </c>
      <c r="C27" s="27">
        <v>3</v>
      </c>
      <c r="D27" s="27">
        <v>3</v>
      </c>
      <c r="E27" s="28">
        <v>0</v>
      </c>
      <c r="F27" s="28">
        <v>0</v>
      </c>
      <c r="G27" s="28">
        <v>0</v>
      </c>
      <c r="H27" s="28">
        <v>0</v>
      </c>
      <c r="I27" s="13">
        <v>0</v>
      </c>
      <c r="J27" s="13">
        <v>0</v>
      </c>
      <c r="K27" s="13">
        <v>0</v>
      </c>
      <c r="L27" s="13">
        <v>0</v>
      </c>
      <c r="M27" s="13">
        <v>0</v>
      </c>
      <c r="N27" s="13">
        <v>0</v>
      </c>
      <c r="O27" s="9"/>
      <c r="P27" s="9"/>
      <c r="Q27" s="9"/>
      <c r="R27" s="9"/>
      <c r="S27" s="9"/>
      <c r="T27" s="14"/>
      <c r="U27" s="15"/>
      <c r="V27" s="15"/>
      <c r="W27" s="15"/>
      <c r="X27" s="15"/>
      <c r="Y27" s="15"/>
      <c r="Z27" s="15"/>
      <c r="AA27" s="15"/>
      <c r="AB27" s="16"/>
    </row>
    <row r="28" spans="1:28" ht="15.25" customHeight="1">
      <c r="A28" s="5" t="s">
        <v>50</v>
      </c>
      <c r="B28" s="27">
        <v>0</v>
      </c>
      <c r="C28" s="27">
        <v>15</v>
      </c>
      <c r="D28" s="27">
        <v>0</v>
      </c>
      <c r="E28" s="28">
        <v>0</v>
      </c>
      <c r="F28" s="28">
        <v>0</v>
      </c>
      <c r="G28" s="28">
        <v>0</v>
      </c>
      <c r="H28" s="28">
        <v>0</v>
      </c>
      <c r="I28" s="13">
        <v>0</v>
      </c>
      <c r="J28" s="13">
        <v>0</v>
      </c>
      <c r="K28" s="13">
        <v>0</v>
      </c>
      <c r="L28" s="13">
        <v>0</v>
      </c>
      <c r="M28" s="13">
        <v>0</v>
      </c>
      <c r="N28" s="13">
        <v>0</v>
      </c>
      <c r="O28" s="9"/>
      <c r="P28" s="9"/>
      <c r="Q28" s="9"/>
      <c r="R28" s="9"/>
      <c r="S28" s="9"/>
      <c r="T28" s="14"/>
      <c r="U28" s="15"/>
      <c r="V28" s="15"/>
      <c r="W28" s="15"/>
      <c r="X28" s="15"/>
      <c r="Y28" s="15"/>
      <c r="Z28" s="15"/>
      <c r="AA28" s="15"/>
      <c r="AB28" s="16"/>
    </row>
    <row r="29" spans="1:28" ht="15.25" customHeight="1">
      <c r="A29" s="5" t="s">
        <v>68</v>
      </c>
      <c r="B29" s="27">
        <v>0</v>
      </c>
      <c r="C29" s="27">
        <v>1</v>
      </c>
      <c r="D29" s="27">
        <v>0</v>
      </c>
      <c r="E29" s="28">
        <v>0</v>
      </c>
      <c r="F29" s="28">
        <v>0</v>
      </c>
      <c r="G29" s="28">
        <v>0</v>
      </c>
      <c r="H29" s="28">
        <v>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9"/>
      <c r="P29" s="9"/>
      <c r="Q29" s="9"/>
      <c r="R29" s="9"/>
      <c r="S29" s="9"/>
      <c r="T29" s="14"/>
      <c r="U29" s="15"/>
      <c r="V29" s="15"/>
      <c r="W29" s="15"/>
      <c r="X29" s="15"/>
      <c r="Y29" s="15"/>
      <c r="Z29" s="15"/>
      <c r="AA29" s="15"/>
      <c r="AB29" s="16"/>
    </row>
    <row r="30" spans="1:28" ht="15.25" customHeight="1">
      <c r="A30" s="3" t="s">
        <v>52</v>
      </c>
      <c r="B30" s="27">
        <v>0</v>
      </c>
      <c r="C30" s="27">
        <v>0</v>
      </c>
      <c r="D30" s="27">
        <v>0</v>
      </c>
      <c r="E30" s="28">
        <v>2</v>
      </c>
      <c r="F30" s="28">
        <v>3</v>
      </c>
      <c r="G30" s="28">
        <v>9</v>
      </c>
      <c r="H30" s="28">
        <v>1</v>
      </c>
      <c r="I30" s="13">
        <v>0</v>
      </c>
      <c r="J30" s="13">
        <v>0</v>
      </c>
      <c r="K30" s="13">
        <v>0</v>
      </c>
      <c r="L30" s="13">
        <v>0</v>
      </c>
      <c r="M30" s="13">
        <v>0</v>
      </c>
      <c r="N30" s="13">
        <v>0</v>
      </c>
      <c r="O30" s="9"/>
      <c r="P30" s="9"/>
      <c r="Q30" s="9"/>
      <c r="R30" s="9"/>
      <c r="S30" s="9"/>
      <c r="T30" s="14"/>
      <c r="U30" s="15"/>
      <c r="V30" s="15"/>
      <c r="W30" s="15"/>
      <c r="X30" s="15"/>
      <c r="Y30" s="15"/>
      <c r="Z30" s="15"/>
      <c r="AA30" s="15"/>
      <c r="AB30" s="16"/>
    </row>
    <row r="31" spans="1:28" ht="15" customHeight="1">
      <c r="A31" s="4" t="s">
        <v>69</v>
      </c>
      <c r="B31" s="27">
        <v>0</v>
      </c>
      <c r="C31" s="27">
        <v>0</v>
      </c>
      <c r="D31" s="27">
        <v>1</v>
      </c>
      <c r="E31" s="28">
        <v>2</v>
      </c>
      <c r="F31" s="28">
        <v>2</v>
      </c>
      <c r="G31" s="28">
        <v>0</v>
      </c>
      <c r="H31" s="28">
        <v>0</v>
      </c>
      <c r="I31" s="13">
        <v>0</v>
      </c>
      <c r="J31" s="13">
        <v>0</v>
      </c>
      <c r="K31" s="13">
        <v>0</v>
      </c>
      <c r="L31" s="13">
        <v>0</v>
      </c>
      <c r="M31" s="13">
        <v>0</v>
      </c>
      <c r="N31" s="13">
        <v>0</v>
      </c>
      <c r="O31" s="9"/>
      <c r="P31" s="9"/>
      <c r="Q31" s="9"/>
      <c r="R31" s="9"/>
      <c r="S31" s="9"/>
      <c r="T31" s="14"/>
      <c r="U31" s="15"/>
      <c r="V31" s="15"/>
      <c r="W31" s="15"/>
      <c r="X31" s="15"/>
      <c r="Y31" s="15"/>
      <c r="Z31" s="15"/>
      <c r="AA31" s="15"/>
      <c r="AB31" s="16"/>
    </row>
    <row r="32" spans="1:28" ht="15" customHeight="1">
      <c r="A32" s="9"/>
      <c r="B32" s="29"/>
      <c r="C32" s="29"/>
      <c r="D32" s="29"/>
      <c r="E32" s="30"/>
      <c r="F32" s="30"/>
      <c r="G32" s="30"/>
      <c r="H32" s="30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14"/>
      <c r="U32" s="15"/>
      <c r="V32" s="15"/>
      <c r="W32" s="15"/>
      <c r="X32" s="15"/>
      <c r="Y32" s="15"/>
      <c r="Z32" s="15"/>
      <c r="AA32" s="15"/>
      <c r="AB32" s="16"/>
    </row>
    <row r="33" spans="1:28" ht="15.25" customHeight="1">
      <c r="A33" s="1" t="s">
        <v>60</v>
      </c>
      <c r="B33" s="27">
        <v>68</v>
      </c>
      <c r="C33" s="27">
        <v>73</v>
      </c>
      <c r="D33" s="27">
        <f>SUM(D3:D31)</f>
        <v>39</v>
      </c>
      <c r="E33" s="28">
        <f>SUM(E2:E31)</f>
        <v>95</v>
      </c>
      <c r="F33" s="28">
        <f>SUM(F2:F32)</f>
        <v>343</v>
      </c>
      <c r="G33" s="28">
        <f>SUM(G2:G32)</f>
        <v>368</v>
      </c>
      <c r="H33" s="28">
        <f>SUM(H2:H32)</f>
        <v>215</v>
      </c>
      <c r="I33" s="13">
        <f>SUM(I2:I31)</f>
        <v>281</v>
      </c>
      <c r="J33" s="13">
        <f>SUM(J2:J31)</f>
        <v>104</v>
      </c>
      <c r="K33" s="13">
        <v>41</v>
      </c>
      <c r="L33" s="13">
        <v>7</v>
      </c>
      <c r="M33" s="13">
        <v>4</v>
      </c>
      <c r="N33" s="13">
        <v>1</v>
      </c>
      <c r="O33" s="9"/>
      <c r="P33" s="9"/>
      <c r="Q33" s="9"/>
      <c r="R33" s="9"/>
      <c r="S33" s="9"/>
      <c r="T33" s="14"/>
      <c r="U33" s="15"/>
      <c r="V33" s="15"/>
      <c r="W33" s="15"/>
      <c r="X33" s="15"/>
      <c r="Y33" s="15"/>
      <c r="Z33" s="15"/>
      <c r="AA33" s="15"/>
      <c r="AB33" s="16"/>
    </row>
    <row r="34" spans="1:28" ht="15.25" customHeight="1">
      <c r="A34" s="1" t="s">
        <v>61</v>
      </c>
      <c r="B34" s="27">
        <v>4</v>
      </c>
      <c r="C34" s="27">
        <v>10</v>
      </c>
      <c r="D34" s="27">
        <v>10</v>
      </c>
      <c r="E34" s="28">
        <v>15</v>
      </c>
      <c r="F34" s="28">
        <v>12</v>
      </c>
      <c r="G34" s="28">
        <v>15</v>
      </c>
      <c r="H34" s="28">
        <v>14</v>
      </c>
      <c r="I34" s="13">
        <v>13</v>
      </c>
      <c r="J34" s="13">
        <v>10</v>
      </c>
      <c r="K34" s="13">
        <v>8</v>
      </c>
      <c r="L34" s="13">
        <v>4</v>
      </c>
      <c r="M34" s="13">
        <v>2</v>
      </c>
      <c r="N34" s="13">
        <v>1</v>
      </c>
      <c r="O34" s="9"/>
      <c r="P34" s="9"/>
      <c r="Q34" s="9"/>
      <c r="R34" s="9"/>
      <c r="S34" s="9"/>
      <c r="T34" s="14"/>
      <c r="U34" s="15"/>
      <c r="V34" s="15"/>
      <c r="W34" s="15"/>
      <c r="X34" s="15"/>
      <c r="Y34" s="15"/>
      <c r="Z34" s="15"/>
      <c r="AA34" s="15"/>
      <c r="AB34" s="16"/>
    </row>
    <row r="35" spans="1:28" ht="15.25" customHeight="1">
      <c r="A35" s="9"/>
      <c r="B35" s="31"/>
      <c r="C35" s="31"/>
      <c r="D35" s="31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14"/>
      <c r="U35" s="15"/>
      <c r="V35" s="15"/>
      <c r="W35" s="15"/>
      <c r="X35" s="15"/>
      <c r="Y35" s="15"/>
      <c r="Z35" s="15"/>
      <c r="AA35" s="15"/>
      <c r="AB35" s="16"/>
    </row>
    <row r="36" spans="1:28" ht="15.25" customHeight="1">
      <c r="A36" s="9"/>
      <c r="B36" s="31"/>
      <c r="C36" s="31"/>
      <c r="D36" s="31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14"/>
      <c r="U36" s="15"/>
      <c r="V36" s="15"/>
      <c r="W36" s="15"/>
      <c r="X36" s="15"/>
      <c r="Y36" s="15"/>
      <c r="Z36" s="15"/>
      <c r="AA36" s="15"/>
      <c r="AB36" s="16"/>
    </row>
    <row r="37" spans="1:28" ht="16" customHeight="1">
      <c r="A37" s="9"/>
      <c r="B37" s="31"/>
      <c r="C37" s="31"/>
      <c r="D37" s="31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14"/>
      <c r="U37" s="15"/>
      <c r="V37" s="15"/>
      <c r="W37" s="15"/>
      <c r="X37" s="15"/>
      <c r="Y37" s="15"/>
      <c r="Z37" s="15"/>
      <c r="AA37" s="15"/>
      <c r="AB37" s="16"/>
    </row>
    <row r="38" spans="1:28" ht="16" customHeight="1">
      <c r="A38" s="18"/>
      <c r="B38" s="32"/>
      <c r="C38" s="31"/>
      <c r="D38" s="31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14"/>
      <c r="U38" s="15"/>
      <c r="V38" s="15"/>
      <c r="W38" s="15"/>
      <c r="X38" s="15"/>
      <c r="Y38" s="15"/>
      <c r="Z38" s="15"/>
      <c r="AA38" s="15"/>
      <c r="AB38" s="16"/>
    </row>
    <row r="39" spans="1:28" ht="16" customHeight="1">
      <c r="A39" s="3"/>
      <c r="B39" s="31"/>
      <c r="C39" s="31"/>
      <c r="D39" s="31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14"/>
      <c r="U39" s="15"/>
      <c r="V39" s="15"/>
      <c r="W39" s="15"/>
      <c r="X39" s="15"/>
      <c r="Y39" s="15"/>
      <c r="Z39" s="15"/>
      <c r="AA39" s="15"/>
      <c r="AB39" s="16"/>
    </row>
    <row r="40" spans="1:28" ht="16" customHeight="1">
      <c r="A40" s="3"/>
      <c r="B40" s="31"/>
      <c r="C40" s="31"/>
      <c r="D40" s="31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14"/>
      <c r="U40" s="15"/>
      <c r="V40" s="15"/>
      <c r="W40" s="15"/>
      <c r="X40" s="15"/>
      <c r="Y40" s="15"/>
      <c r="Z40" s="15"/>
      <c r="AA40" s="15"/>
      <c r="AB40" s="16"/>
    </row>
    <row r="41" spans="1:28" ht="16" customHeight="1">
      <c r="A41" s="5"/>
      <c r="B41" s="31"/>
      <c r="C41" s="31"/>
      <c r="D41" s="31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14"/>
      <c r="U41" s="15"/>
      <c r="V41" s="15"/>
      <c r="W41" s="15"/>
      <c r="X41" s="15"/>
      <c r="Y41" s="15"/>
      <c r="Z41" s="15"/>
      <c r="AA41" s="15"/>
      <c r="AB41" s="16"/>
    </row>
    <row r="42" spans="1:28" ht="16" customHeight="1">
      <c r="A42" s="6"/>
      <c r="B42" s="31"/>
      <c r="C42" s="31"/>
      <c r="D42" s="31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14"/>
      <c r="U42" s="15"/>
      <c r="V42" s="15"/>
      <c r="W42" s="15"/>
      <c r="X42" s="15"/>
      <c r="Y42" s="15"/>
      <c r="Z42" s="15"/>
      <c r="AA42" s="15"/>
      <c r="AB42" s="16"/>
    </row>
    <row r="43" spans="1:28" ht="16" customHeight="1">
      <c r="A43" s="17"/>
      <c r="B43" s="31"/>
      <c r="C43" s="31"/>
      <c r="D43" s="31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14"/>
      <c r="U43" s="15"/>
      <c r="V43" s="15"/>
      <c r="W43" s="15"/>
      <c r="X43" s="15"/>
      <c r="Y43" s="15"/>
      <c r="Z43" s="15"/>
      <c r="AA43" s="15"/>
      <c r="AB43" s="16"/>
    </row>
    <row r="44" spans="1:28" ht="16" customHeight="1">
      <c r="A44" s="3"/>
      <c r="B44" s="31"/>
      <c r="C44" s="31"/>
      <c r="D44" s="31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14"/>
      <c r="U44" s="15"/>
      <c r="V44" s="15"/>
      <c r="W44" s="15"/>
      <c r="X44" s="15"/>
      <c r="Y44" s="15"/>
      <c r="Z44" s="15"/>
      <c r="AA44" s="15"/>
      <c r="AB44" s="16"/>
    </row>
    <row r="45" spans="1:28" ht="16" customHeight="1">
      <c r="A45" s="5"/>
      <c r="B45" s="31"/>
      <c r="C45" s="31"/>
      <c r="D45" s="31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14"/>
      <c r="U45" s="15"/>
      <c r="V45" s="15"/>
      <c r="W45" s="15"/>
      <c r="X45" s="15"/>
      <c r="Y45" s="15"/>
      <c r="Z45" s="15"/>
      <c r="AA45" s="15"/>
      <c r="AB45" s="16"/>
    </row>
    <row r="46" spans="1:28" ht="16" customHeight="1">
      <c r="A46" s="3"/>
      <c r="B46" s="31"/>
      <c r="C46" s="31"/>
      <c r="D46" s="31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14"/>
      <c r="U46" s="15"/>
      <c r="V46" s="15"/>
      <c r="W46" s="15"/>
      <c r="X46" s="15"/>
      <c r="Y46" s="15"/>
      <c r="Z46" s="15"/>
      <c r="AA46" s="15"/>
      <c r="AB46" s="16"/>
    </row>
    <row r="47" spans="1:28" ht="16" customHeight="1">
      <c r="A47" s="3"/>
      <c r="B47" s="31"/>
      <c r="C47" s="31"/>
      <c r="D47" s="31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14"/>
      <c r="U47" s="15"/>
      <c r="V47" s="15"/>
      <c r="W47" s="15"/>
      <c r="X47" s="15"/>
      <c r="Y47" s="15"/>
      <c r="Z47" s="15"/>
      <c r="AA47" s="15"/>
      <c r="AB47" s="16"/>
    </row>
    <row r="48" spans="1:28" ht="16" customHeight="1">
      <c r="A48" s="19"/>
      <c r="B48" s="31"/>
      <c r="C48" s="31"/>
      <c r="D48" s="31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14"/>
      <c r="U48" s="15"/>
      <c r="V48" s="15"/>
      <c r="W48" s="15"/>
      <c r="X48" s="15"/>
      <c r="Y48" s="15"/>
      <c r="Z48" s="15"/>
      <c r="AA48" s="15"/>
      <c r="AB48" s="16"/>
    </row>
    <row r="49" spans="1:28" ht="16" customHeight="1">
      <c r="A49" s="6"/>
      <c r="B49" s="31"/>
      <c r="C49" s="31"/>
      <c r="D49" s="31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14"/>
      <c r="U49" s="15"/>
      <c r="V49" s="15"/>
      <c r="W49" s="15"/>
      <c r="X49" s="15"/>
      <c r="Y49" s="15"/>
      <c r="Z49" s="15"/>
      <c r="AA49" s="15"/>
      <c r="AB49" s="16"/>
    </row>
    <row r="50" spans="1:28" ht="16" customHeight="1">
      <c r="A50" s="6"/>
      <c r="B50" s="31"/>
      <c r="C50" s="31"/>
      <c r="D50" s="31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14"/>
      <c r="U50" s="15"/>
      <c r="V50" s="15"/>
      <c r="W50" s="15"/>
      <c r="X50" s="15"/>
      <c r="Y50" s="15"/>
      <c r="Z50" s="15"/>
      <c r="AA50" s="15"/>
      <c r="AB50" s="16"/>
    </row>
    <row r="51" spans="1:28" ht="16" customHeight="1">
      <c r="A51" s="3"/>
      <c r="B51" s="31"/>
      <c r="C51" s="31"/>
      <c r="D51" s="31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14"/>
      <c r="U51" s="15"/>
      <c r="V51" s="15"/>
      <c r="W51" s="15"/>
      <c r="X51" s="15"/>
      <c r="Y51" s="15"/>
      <c r="Z51" s="15"/>
      <c r="AA51" s="15"/>
      <c r="AB51" s="16"/>
    </row>
    <row r="52" spans="1:28" ht="16" customHeight="1">
      <c r="A52" s="6"/>
      <c r="B52" s="31"/>
      <c r="C52" s="31"/>
      <c r="D52" s="31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14"/>
      <c r="U52" s="15"/>
      <c r="V52" s="15"/>
      <c r="W52" s="15"/>
      <c r="X52" s="15"/>
      <c r="Y52" s="15"/>
      <c r="Z52" s="15"/>
      <c r="AA52" s="15"/>
      <c r="AB52" s="16"/>
    </row>
    <row r="53" spans="1:28" ht="16" customHeight="1">
      <c r="A53" s="3"/>
      <c r="B53" s="31"/>
      <c r="C53" s="31"/>
      <c r="D53" s="31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14"/>
      <c r="U53" s="15"/>
      <c r="V53" s="15"/>
      <c r="W53" s="15"/>
      <c r="X53" s="15"/>
      <c r="Y53" s="15"/>
      <c r="Z53" s="15"/>
      <c r="AA53" s="15"/>
      <c r="AB53" s="16"/>
    </row>
    <row r="54" spans="1:28" ht="16" customHeight="1">
      <c r="A54" s="3"/>
      <c r="B54" s="31"/>
      <c r="C54" s="31"/>
      <c r="D54" s="31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14"/>
      <c r="U54" s="15"/>
      <c r="V54" s="15"/>
      <c r="W54" s="15"/>
      <c r="X54" s="15"/>
      <c r="Y54" s="15"/>
      <c r="Z54" s="15"/>
      <c r="AA54" s="15"/>
      <c r="AB54" s="16"/>
    </row>
    <row r="55" spans="1:28" ht="16" customHeight="1">
      <c r="A55" s="3"/>
      <c r="B55" s="31"/>
      <c r="C55" s="31"/>
      <c r="D55" s="31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14"/>
      <c r="U55" s="15"/>
      <c r="V55" s="15"/>
      <c r="W55" s="15"/>
      <c r="X55" s="15"/>
      <c r="Y55" s="15"/>
      <c r="Z55" s="15"/>
      <c r="AA55" s="15"/>
      <c r="AB55" s="16"/>
    </row>
    <row r="56" spans="1:28" ht="16" customHeight="1">
      <c r="A56" s="5"/>
      <c r="B56" s="31"/>
      <c r="C56" s="31"/>
      <c r="D56" s="31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14"/>
      <c r="U56" s="15"/>
      <c r="V56" s="15"/>
      <c r="W56" s="15"/>
      <c r="X56" s="15"/>
      <c r="Y56" s="15"/>
      <c r="Z56" s="15"/>
      <c r="AA56" s="15"/>
      <c r="AB56" s="16"/>
    </row>
    <row r="57" spans="1:28" ht="16" customHeight="1">
      <c r="A57" s="3"/>
      <c r="B57" s="31"/>
      <c r="C57" s="31"/>
      <c r="D57" s="31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14"/>
      <c r="U57" s="15"/>
      <c r="V57" s="15"/>
      <c r="W57" s="15"/>
      <c r="X57" s="15"/>
      <c r="Y57" s="15"/>
      <c r="Z57" s="15"/>
      <c r="AA57" s="15"/>
      <c r="AB57" s="16"/>
    </row>
    <row r="58" spans="1:28" ht="16" customHeight="1">
      <c r="A58" s="9"/>
      <c r="B58" s="31"/>
      <c r="C58" s="31"/>
      <c r="D58" s="31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14"/>
      <c r="U58" s="15"/>
      <c r="V58" s="15"/>
      <c r="W58" s="15"/>
      <c r="X58" s="15"/>
      <c r="Y58" s="15"/>
      <c r="Z58" s="15"/>
      <c r="AA58" s="15"/>
      <c r="AB58" s="16"/>
    </row>
    <row r="59" spans="1:28" ht="16" customHeight="1">
      <c r="A59" s="9"/>
      <c r="B59" s="31"/>
      <c r="C59" s="31"/>
      <c r="D59" s="31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14"/>
      <c r="U59" s="15"/>
      <c r="V59" s="15"/>
      <c r="W59" s="15"/>
      <c r="X59" s="15"/>
      <c r="Y59" s="15"/>
      <c r="Z59" s="15"/>
      <c r="AA59" s="15"/>
      <c r="AB59" s="16"/>
    </row>
    <row r="60" spans="1:28" ht="16" customHeight="1">
      <c r="A60" s="18"/>
      <c r="B60" s="32"/>
      <c r="C60" s="31"/>
      <c r="D60" s="31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14"/>
      <c r="U60" s="15"/>
      <c r="V60" s="15"/>
      <c r="W60" s="15"/>
      <c r="X60" s="15"/>
      <c r="Y60" s="15"/>
      <c r="Z60" s="15"/>
      <c r="AA60" s="15"/>
      <c r="AB60" s="16"/>
    </row>
    <row r="61" spans="1:28" ht="16" customHeight="1">
      <c r="A61" s="20"/>
      <c r="B61" s="31"/>
      <c r="C61" s="31"/>
      <c r="D61" s="31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14"/>
      <c r="U61" s="15"/>
      <c r="V61" s="15"/>
      <c r="W61" s="15"/>
      <c r="X61" s="15"/>
      <c r="Y61" s="15"/>
      <c r="Z61" s="15"/>
      <c r="AA61" s="15"/>
      <c r="AB61" s="16"/>
    </row>
    <row r="62" spans="1:28" ht="16" customHeight="1">
      <c r="A62" s="20"/>
      <c r="B62" s="31"/>
      <c r="C62" s="31"/>
      <c r="D62" s="31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14"/>
      <c r="U62" s="15"/>
      <c r="V62" s="15"/>
      <c r="W62" s="15"/>
      <c r="X62" s="15"/>
      <c r="Y62" s="15"/>
      <c r="Z62" s="15"/>
      <c r="AA62" s="15"/>
      <c r="AB62" s="16"/>
    </row>
    <row r="63" spans="1:28" ht="16" customHeight="1">
      <c r="A63" s="20"/>
      <c r="B63" s="31"/>
      <c r="C63" s="31"/>
      <c r="D63" s="31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14"/>
      <c r="U63" s="15"/>
      <c r="V63" s="15"/>
      <c r="W63" s="15"/>
      <c r="X63" s="15"/>
      <c r="Y63" s="15"/>
      <c r="Z63" s="15"/>
      <c r="AA63" s="15"/>
      <c r="AB63" s="16"/>
    </row>
    <row r="64" spans="1:28" ht="16" customHeight="1">
      <c r="A64" s="20"/>
      <c r="B64" s="31"/>
      <c r="C64" s="31"/>
      <c r="D64" s="31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14"/>
      <c r="U64" s="15"/>
      <c r="V64" s="15"/>
      <c r="W64" s="15"/>
      <c r="X64" s="15"/>
      <c r="Y64" s="15"/>
      <c r="Z64" s="15"/>
      <c r="AA64" s="15"/>
      <c r="AB64" s="16"/>
    </row>
    <row r="65" spans="1:28" ht="16" customHeight="1">
      <c r="A65" s="20"/>
      <c r="B65" s="31"/>
      <c r="C65" s="31"/>
      <c r="D65" s="31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14"/>
      <c r="U65" s="15"/>
      <c r="V65" s="15"/>
      <c r="W65" s="15"/>
      <c r="X65" s="15"/>
      <c r="Y65" s="15"/>
      <c r="Z65" s="15"/>
      <c r="AA65" s="15"/>
      <c r="AB65" s="16"/>
    </row>
    <row r="66" spans="1:28" ht="16" customHeight="1">
      <c r="A66" s="20"/>
      <c r="B66" s="31"/>
      <c r="C66" s="31"/>
      <c r="D66" s="31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14"/>
      <c r="U66" s="15"/>
      <c r="V66" s="15"/>
      <c r="W66" s="15"/>
      <c r="X66" s="15"/>
      <c r="Y66" s="15"/>
      <c r="Z66" s="15"/>
      <c r="AA66" s="15"/>
      <c r="AB66" s="16"/>
    </row>
    <row r="67" spans="1:28" ht="16" customHeight="1">
      <c r="A67" s="20"/>
      <c r="B67" s="31"/>
      <c r="C67" s="31"/>
      <c r="D67" s="31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14"/>
      <c r="U67" s="15"/>
      <c r="V67" s="15"/>
      <c r="W67" s="15"/>
      <c r="X67" s="15"/>
      <c r="Y67" s="15"/>
      <c r="Z67" s="15"/>
      <c r="AA67" s="15"/>
      <c r="AB67" s="16"/>
    </row>
    <row r="68" spans="1:28" ht="16" customHeight="1">
      <c r="A68" s="20"/>
      <c r="B68" s="31"/>
      <c r="C68" s="31"/>
      <c r="D68" s="31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14"/>
      <c r="U68" s="15"/>
      <c r="V68" s="15"/>
      <c r="W68" s="15"/>
      <c r="X68" s="15"/>
      <c r="Y68" s="15"/>
      <c r="Z68" s="15"/>
      <c r="AA68" s="15"/>
      <c r="AB68" s="16"/>
    </row>
    <row r="69" spans="1:28" ht="16" customHeight="1">
      <c r="A69" s="9"/>
      <c r="B69" s="31"/>
      <c r="C69" s="31"/>
      <c r="D69" s="31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14"/>
      <c r="U69" s="15"/>
      <c r="V69" s="15"/>
      <c r="W69" s="15"/>
      <c r="X69" s="15"/>
      <c r="Y69" s="15"/>
      <c r="Z69" s="15"/>
      <c r="AA69" s="15"/>
      <c r="AB69" s="16"/>
    </row>
    <row r="70" spans="1:28" ht="16" customHeight="1">
      <c r="A70" s="9"/>
      <c r="B70" s="31"/>
      <c r="C70" s="31"/>
      <c r="D70" s="31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14"/>
      <c r="U70" s="15"/>
      <c r="V70" s="15"/>
      <c r="W70" s="15"/>
      <c r="X70" s="15"/>
      <c r="Y70" s="15"/>
      <c r="Z70" s="15"/>
      <c r="AA70" s="15"/>
      <c r="AB70" s="16"/>
    </row>
    <row r="71" spans="1:28" ht="16" customHeight="1">
      <c r="A71" s="9"/>
      <c r="B71" s="31"/>
      <c r="C71" s="31"/>
      <c r="D71" s="31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14"/>
      <c r="U71" s="15"/>
      <c r="V71" s="15"/>
      <c r="W71" s="15"/>
      <c r="X71" s="15"/>
      <c r="Y71" s="15"/>
      <c r="Z71" s="15"/>
      <c r="AA71" s="15"/>
      <c r="AB71" s="16"/>
    </row>
    <row r="72" spans="1:28" ht="16" customHeight="1">
      <c r="A72" s="9"/>
      <c r="B72" s="31"/>
      <c r="C72" s="31"/>
      <c r="D72" s="31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14"/>
      <c r="U72" s="15"/>
      <c r="V72" s="15"/>
      <c r="W72" s="15"/>
      <c r="X72" s="15"/>
      <c r="Y72" s="15"/>
      <c r="Z72" s="15"/>
      <c r="AA72" s="15"/>
      <c r="AB72" s="16"/>
    </row>
    <row r="73" spans="1:28" ht="16" customHeight="1">
      <c r="A73" s="18"/>
      <c r="B73" s="32"/>
      <c r="C73" s="31"/>
      <c r="D73" s="31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14"/>
      <c r="U73" s="15"/>
      <c r="V73" s="15"/>
      <c r="W73" s="15"/>
      <c r="X73" s="15"/>
      <c r="Y73" s="15"/>
      <c r="Z73" s="15"/>
      <c r="AA73" s="15"/>
      <c r="AB73" s="16"/>
    </row>
    <row r="74" spans="1:28" ht="16" customHeight="1">
      <c r="A74" s="20"/>
      <c r="B74" s="31"/>
      <c r="C74" s="31"/>
      <c r="D74" s="31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14"/>
      <c r="U74" s="15"/>
      <c r="V74" s="15"/>
      <c r="W74" s="15"/>
      <c r="X74" s="15"/>
      <c r="Y74" s="15"/>
      <c r="Z74" s="15"/>
      <c r="AA74" s="15"/>
      <c r="AB74" s="16"/>
    </row>
    <row r="75" spans="1:28" ht="16" customHeight="1">
      <c r="A75" s="20"/>
      <c r="B75" s="31"/>
      <c r="C75" s="31"/>
      <c r="D75" s="31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14"/>
      <c r="U75" s="15"/>
      <c r="V75" s="15"/>
      <c r="W75" s="15"/>
      <c r="X75" s="15"/>
      <c r="Y75" s="15"/>
      <c r="Z75" s="15"/>
      <c r="AA75" s="15"/>
      <c r="AB75" s="16"/>
    </row>
    <row r="76" spans="1:28" ht="16" customHeight="1">
      <c r="A76" s="20"/>
      <c r="B76" s="31"/>
      <c r="C76" s="31"/>
      <c r="D76" s="31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14"/>
      <c r="U76" s="15"/>
      <c r="V76" s="15"/>
      <c r="W76" s="15"/>
      <c r="X76" s="15"/>
      <c r="Y76" s="15"/>
      <c r="Z76" s="15"/>
      <c r="AA76" s="15"/>
      <c r="AB76" s="16"/>
    </row>
    <row r="77" spans="1:28" ht="16" customHeight="1">
      <c r="A77" s="20"/>
      <c r="B77" s="31"/>
      <c r="C77" s="31"/>
      <c r="D77" s="31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14"/>
      <c r="U77" s="15"/>
      <c r="V77" s="15"/>
      <c r="W77" s="15"/>
      <c r="X77" s="15"/>
      <c r="Y77" s="15"/>
      <c r="Z77" s="15"/>
      <c r="AA77" s="15"/>
      <c r="AB77" s="16"/>
    </row>
    <row r="78" spans="1:28" ht="16" customHeight="1">
      <c r="A78" s="20"/>
      <c r="B78" s="31"/>
      <c r="C78" s="31"/>
      <c r="D78" s="31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14"/>
      <c r="U78" s="15"/>
      <c r="V78" s="15"/>
      <c r="W78" s="15"/>
      <c r="X78" s="15"/>
      <c r="Y78" s="15"/>
      <c r="Z78" s="15"/>
      <c r="AA78" s="15"/>
      <c r="AB78" s="16"/>
    </row>
    <row r="79" spans="1:28" ht="16" customHeight="1">
      <c r="A79" s="20"/>
      <c r="B79" s="31"/>
      <c r="C79" s="31"/>
      <c r="D79" s="31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14"/>
      <c r="U79" s="15"/>
      <c r="V79" s="15"/>
      <c r="W79" s="15"/>
      <c r="X79" s="15"/>
      <c r="Y79" s="15"/>
      <c r="Z79" s="15"/>
      <c r="AA79" s="15"/>
      <c r="AB79" s="16"/>
    </row>
    <row r="80" spans="1:28" ht="16" customHeight="1">
      <c r="A80" s="20"/>
      <c r="B80" s="31"/>
      <c r="C80" s="31"/>
      <c r="D80" s="31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14"/>
      <c r="U80" s="15"/>
      <c r="V80" s="15"/>
      <c r="W80" s="15"/>
      <c r="X80" s="15"/>
      <c r="Y80" s="15"/>
      <c r="Z80" s="15"/>
      <c r="AA80" s="15"/>
      <c r="AB80" s="16"/>
    </row>
    <row r="81" spans="1:28" ht="16" customHeight="1">
      <c r="A81" s="20"/>
      <c r="B81" s="31"/>
      <c r="C81" s="31"/>
      <c r="D81" s="31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14"/>
      <c r="U81" s="15"/>
      <c r="V81" s="15"/>
      <c r="W81" s="15"/>
      <c r="X81" s="15"/>
      <c r="Y81" s="15"/>
      <c r="Z81" s="15"/>
      <c r="AA81" s="15"/>
      <c r="AB81" s="16"/>
    </row>
    <row r="82" spans="1:28" ht="16" customHeight="1">
      <c r="A82" s="9"/>
      <c r="B82" s="31"/>
      <c r="C82" s="31"/>
      <c r="D82" s="31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14"/>
      <c r="U82" s="15"/>
      <c r="V82" s="15"/>
      <c r="W82" s="15"/>
      <c r="X82" s="15"/>
      <c r="Y82" s="15"/>
      <c r="Z82" s="15"/>
      <c r="AA82" s="15"/>
      <c r="AB82" s="16"/>
    </row>
    <row r="83" spans="1:28" ht="16" customHeight="1">
      <c r="A83" s="9"/>
      <c r="B83" s="31"/>
      <c r="C83" s="31"/>
      <c r="D83" s="31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14"/>
      <c r="U83" s="15"/>
      <c r="V83" s="15"/>
      <c r="W83" s="15"/>
      <c r="X83" s="15"/>
      <c r="Y83" s="15"/>
      <c r="Z83" s="15"/>
      <c r="AA83" s="15"/>
      <c r="AB83" s="16"/>
    </row>
    <row r="84" spans="1:28" ht="16" customHeight="1">
      <c r="A84" s="9"/>
      <c r="B84" s="31"/>
      <c r="C84" s="31"/>
      <c r="D84" s="31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14"/>
      <c r="U84" s="15"/>
      <c r="V84" s="15"/>
      <c r="W84" s="15"/>
      <c r="X84" s="15"/>
      <c r="Y84" s="15"/>
      <c r="Z84" s="15"/>
      <c r="AA84" s="15"/>
      <c r="AB84" s="16"/>
    </row>
    <row r="85" spans="1:28" ht="16" customHeight="1">
      <c r="A85" s="9"/>
      <c r="B85" s="31"/>
      <c r="C85" s="31"/>
      <c r="D85" s="31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14"/>
      <c r="U85" s="15"/>
      <c r="V85" s="15"/>
      <c r="W85" s="15"/>
      <c r="X85" s="15"/>
      <c r="Y85" s="15"/>
      <c r="Z85" s="15"/>
      <c r="AA85" s="15"/>
      <c r="AB85" s="16"/>
    </row>
    <row r="86" spans="1:28" ht="16" customHeight="1">
      <c r="A86" s="9"/>
      <c r="B86" s="31"/>
      <c r="C86" s="31"/>
      <c r="D86" s="31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14"/>
      <c r="U86" s="15"/>
      <c r="V86" s="15"/>
      <c r="W86" s="15"/>
      <c r="X86" s="15"/>
      <c r="Y86" s="15"/>
      <c r="Z86" s="15"/>
      <c r="AA86" s="15"/>
      <c r="AB86" s="16"/>
    </row>
    <row r="87" spans="1:28" ht="16" customHeight="1">
      <c r="A87" s="9"/>
      <c r="B87" s="31"/>
      <c r="C87" s="31"/>
      <c r="D87" s="31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14"/>
      <c r="U87" s="15"/>
      <c r="V87" s="15"/>
      <c r="W87" s="15"/>
      <c r="X87" s="15"/>
      <c r="Y87" s="15"/>
      <c r="Z87" s="15"/>
      <c r="AA87" s="15"/>
      <c r="AB87" s="16"/>
    </row>
    <row r="88" spans="1:28" ht="16" customHeight="1">
      <c r="A88" s="9"/>
      <c r="B88" s="31"/>
      <c r="C88" s="31"/>
      <c r="D88" s="31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14"/>
      <c r="U88" s="15"/>
      <c r="V88" s="15"/>
      <c r="W88" s="15"/>
      <c r="X88" s="15"/>
      <c r="Y88" s="15"/>
      <c r="Z88" s="15"/>
      <c r="AA88" s="15"/>
      <c r="AB88" s="16"/>
    </row>
    <row r="89" spans="1:28" ht="16" customHeight="1">
      <c r="A89" s="9"/>
      <c r="B89" s="31"/>
      <c r="C89" s="31"/>
      <c r="D89" s="31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14"/>
      <c r="U89" s="15"/>
      <c r="V89" s="15"/>
      <c r="W89" s="15"/>
      <c r="X89" s="15"/>
      <c r="Y89" s="15"/>
      <c r="Z89" s="15"/>
      <c r="AA89" s="15"/>
      <c r="AB89" s="16"/>
    </row>
    <row r="90" spans="1:28" ht="16" customHeight="1">
      <c r="A90" s="9"/>
      <c r="B90" s="31"/>
      <c r="C90" s="31"/>
      <c r="D90" s="31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14"/>
      <c r="U90" s="15"/>
      <c r="V90" s="15"/>
      <c r="W90" s="15"/>
      <c r="X90" s="15"/>
      <c r="Y90" s="15"/>
      <c r="Z90" s="15"/>
      <c r="AA90" s="15"/>
      <c r="AB90" s="16"/>
    </row>
    <row r="91" spans="1:28" ht="16" customHeight="1">
      <c r="A91" s="9"/>
      <c r="B91" s="31"/>
      <c r="C91" s="31"/>
      <c r="D91" s="31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14"/>
      <c r="U91" s="15"/>
      <c r="V91" s="15"/>
      <c r="W91" s="15"/>
      <c r="X91" s="15"/>
      <c r="Y91" s="15"/>
      <c r="Z91" s="15"/>
      <c r="AA91" s="15"/>
      <c r="AB91" s="16"/>
    </row>
    <row r="92" spans="1:28" ht="16" customHeight="1">
      <c r="A92" s="9"/>
      <c r="B92" s="31"/>
      <c r="C92" s="31"/>
      <c r="D92" s="31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14"/>
      <c r="U92" s="15"/>
      <c r="V92" s="15"/>
      <c r="W92" s="15"/>
      <c r="X92" s="15"/>
      <c r="Y92" s="15"/>
      <c r="Z92" s="15"/>
      <c r="AA92" s="15"/>
      <c r="AB92" s="16"/>
    </row>
    <row r="93" spans="1:28" ht="16" customHeight="1">
      <c r="A93" s="9"/>
      <c r="B93" s="31"/>
      <c r="C93" s="31"/>
      <c r="D93" s="31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14"/>
      <c r="U93" s="15"/>
      <c r="V93" s="15"/>
      <c r="W93" s="15"/>
      <c r="X93" s="15"/>
      <c r="Y93" s="15"/>
      <c r="Z93" s="15"/>
      <c r="AA93" s="15"/>
      <c r="AB93" s="16"/>
    </row>
    <row r="94" spans="1:28" ht="16" customHeight="1">
      <c r="A94" s="9"/>
      <c r="B94" s="31"/>
      <c r="C94" s="31"/>
      <c r="D94" s="31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14"/>
      <c r="U94" s="15"/>
      <c r="V94" s="15"/>
      <c r="W94" s="15"/>
      <c r="X94" s="15"/>
      <c r="Y94" s="15"/>
      <c r="Z94" s="15"/>
      <c r="AA94" s="15"/>
      <c r="AB94" s="16"/>
    </row>
    <row r="95" spans="1:28" ht="16" customHeight="1">
      <c r="A95" s="9"/>
      <c r="B95" s="31"/>
      <c r="C95" s="31"/>
      <c r="D95" s="31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14"/>
      <c r="U95" s="15"/>
      <c r="V95" s="15"/>
      <c r="W95" s="15"/>
      <c r="X95" s="15"/>
      <c r="Y95" s="15"/>
      <c r="Z95" s="15"/>
      <c r="AA95" s="15"/>
      <c r="AB95" s="16"/>
    </row>
    <row r="96" spans="1:28" ht="16" customHeight="1">
      <c r="A96" s="9"/>
      <c r="B96" s="31"/>
      <c r="C96" s="31"/>
      <c r="D96" s="31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14"/>
      <c r="U96" s="15"/>
      <c r="V96" s="15"/>
      <c r="W96" s="15"/>
      <c r="X96" s="15"/>
      <c r="Y96" s="15"/>
      <c r="Z96" s="15"/>
      <c r="AA96" s="15"/>
      <c r="AB96" s="16"/>
    </row>
    <row r="97" spans="1:28" ht="16" customHeight="1">
      <c r="A97" s="9"/>
      <c r="B97" s="31"/>
      <c r="C97" s="31"/>
      <c r="D97" s="31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14"/>
      <c r="U97" s="15"/>
      <c r="V97" s="15"/>
      <c r="W97" s="15"/>
      <c r="X97" s="15"/>
      <c r="Y97" s="15"/>
      <c r="Z97" s="15"/>
      <c r="AA97" s="15"/>
      <c r="AB97" s="16"/>
    </row>
    <row r="98" spans="1:28" ht="16" customHeight="1">
      <c r="A98" s="9"/>
      <c r="B98" s="31"/>
      <c r="C98" s="31"/>
      <c r="D98" s="31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14"/>
      <c r="U98" s="15"/>
      <c r="V98" s="15"/>
      <c r="W98" s="15"/>
      <c r="X98" s="15"/>
      <c r="Y98" s="15"/>
      <c r="Z98" s="15"/>
      <c r="AA98" s="15"/>
      <c r="AB98" s="16"/>
    </row>
    <row r="99" spans="1:28" ht="16" customHeight="1">
      <c r="A99" s="9"/>
      <c r="B99" s="31"/>
      <c r="C99" s="31"/>
      <c r="D99" s="31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14"/>
      <c r="U99" s="15"/>
      <c r="V99" s="15"/>
      <c r="W99" s="15"/>
      <c r="X99" s="15"/>
      <c r="Y99" s="15"/>
      <c r="Z99" s="15"/>
      <c r="AA99" s="15"/>
      <c r="AB99" s="16"/>
    </row>
    <row r="100" spans="1:28" ht="16" customHeight="1">
      <c r="A100" s="9"/>
      <c r="B100" s="31"/>
      <c r="C100" s="31"/>
      <c r="D100" s="31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14"/>
      <c r="U100" s="15"/>
      <c r="V100" s="15"/>
      <c r="W100" s="15"/>
      <c r="X100" s="15"/>
      <c r="Y100" s="15"/>
      <c r="Z100" s="15"/>
      <c r="AA100" s="15"/>
      <c r="AB100" s="16"/>
    </row>
    <row r="101" spans="1:28" ht="16" customHeight="1">
      <c r="A101" s="9"/>
      <c r="B101" s="31"/>
      <c r="C101" s="31"/>
      <c r="D101" s="31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14"/>
      <c r="U101" s="15"/>
      <c r="V101" s="15"/>
      <c r="W101" s="15"/>
      <c r="X101" s="15"/>
      <c r="Y101" s="15"/>
      <c r="Z101" s="15"/>
      <c r="AA101" s="15"/>
      <c r="AB101" s="16"/>
    </row>
    <row r="102" spans="1:28" ht="16" customHeight="1">
      <c r="A102" s="9"/>
      <c r="B102" s="31"/>
      <c r="C102" s="31"/>
      <c r="D102" s="31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14"/>
      <c r="U102" s="15"/>
      <c r="V102" s="15"/>
      <c r="W102" s="15"/>
      <c r="X102" s="15"/>
      <c r="Y102" s="15"/>
      <c r="Z102" s="15"/>
      <c r="AA102" s="15"/>
      <c r="AB102" s="16"/>
    </row>
    <row r="103" spans="1:28" ht="16" customHeight="1">
      <c r="A103" s="9"/>
      <c r="B103" s="31"/>
      <c r="C103" s="31"/>
      <c r="D103" s="31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14"/>
      <c r="U103" s="15"/>
      <c r="V103" s="15"/>
      <c r="W103" s="15"/>
      <c r="X103" s="15"/>
      <c r="Y103" s="15"/>
      <c r="Z103" s="15"/>
      <c r="AA103" s="15"/>
      <c r="AB103" s="16"/>
    </row>
    <row r="104" spans="1:28" ht="16" customHeight="1">
      <c r="A104" s="9"/>
      <c r="B104" s="31"/>
      <c r="C104" s="31"/>
      <c r="D104" s="31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14"/>
      <c r="U104" s="15"/>
      <c r="V104" s="15"/>
      <c r="W104" s="15"/>
      <c r="X104" s="15"/>
      <c r="Y104" s="15"/>
      <c r="Z104" s="15"/>
      <c r="AA104" s="15"/>
      <c r="AB104" s="16"/>
    </row>
    <row r="105" spans="1:28" ht="16" customHeight="1">
      <c r="A105" s="9"/>
      <c r="B105" s="31"/>
      <c r="C105" s="31"/>
      <c r="D105" s="31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14"/>
      <c r="U105" s="15"/>
      <c r="V105" s="15"/>
      <c r="W105" s="15"/>
      <c r="X105" s="15"/>
      <c r="Y105" s="15"/>
      <c r="Z105" s="15"/>
      <c r="AA105" s="15"/>
      <c r="AB105" s="16"/>
    </row>
    <row r="106" spans="1:28" ht="16" customHeight="1">
      <c r="A106" s="9"/>
      <c r="B106" s="31"/>
      <c r="C106" s="31"/>
      <c r="D106" s="31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14"/>
      <c r="U106" s="15"/>
      <c r="V106" s="15"/>
      <c r="W106" s="15"/>
      <c r="X106" s="15"/>
      <c r="Y106" s="15"/>
      <c r="Z106" s="15"/>
      <c r="AA106" s="15"/>
      <c r="AB106" s="16"/>
    </row>
    <row r="107" spans="1:28" ht="16" customHeight="1">
      <c r="A107" s="9"/>
      <c r="B107" s="31"/>
      <c r="C107" s="31"/>
      <c r="D107" s="31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14"/>
      <c r="U107" s="15"/>
      <c r="V107" s="15"/>
      <c r="W107" s="15"/>
      <c r="X107" s="15"/>
      <c r="Y107" s="15"/>
      <c r="Z107" s="15"/>
      <c r="AA107" s="15"/>
      <c r="AB107" s="16"/>
    </row>
    <row r="108" spans="1:28" ht="16" customHeight="1">
      <c r="A108" s="9"/>
      <c r="B108" s="31"/>
      <c r="C108" s="31"/>
      <c r="D108" s="31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14"/>
      <c r="U108" s="15"/>
      <c r="V108" s="15"/>
      <c r="W108" s="15"/>
      <c r="X108" s="15"/>
      <c r="Y108" s="15"/>
      <c r="Z108" s="15"/>
      <c r="AA108" s="15"/>
      <c r="AB108" s="16"/>
    </row>
    <row r="109" spans="1:28" ht="16" customHeight="1">
      <c r="A109" s="9"/>
      <c r="B109" s="31"/>
      <c r="C109" s="31"/>
      <c r="D109" s="31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14"/>
      <c r="U109" s="15"/>
      <c r="V109" s="15"/>
      <c r="W109" s="15"/>
      <c r="X109" s="15"/>
      <c r="Y109" s="15"/>
      <c r="Z109" s="15"/>
      <c r="AA109" s="15"/>
      <c r="AB109" s="16"/>
    </row>
    <row r="110" spans="1:28" ht="16" customHeight="1">
      <c r="A110" s="9"/>
      <c r="B110" s="31"/>
      <c r="C110" s="31"/>
      <c r="D110" s="31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14"/>
      <c r="U110" s="15"/>
      <c r="V110" s="15"/>
      <c r="W110" s="15"/>
      <c r="X110" s="15"/>
      <c r="Y110" s="15"/>
      <c r="Z110" s="15"/>
      <c r="AA110" s="15"/>
      <c r="AB110" s="16"/>
    </row>
    <row r="111" spans="1:28" ht="16" customHeight="1">
      <c r="A111" s="9"/>
      <c r="B111" s="31"/>
      <c r="C111" s="31"/>
      <c r="D111" s="31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14"/>
      <c r="U111" s="15"/>
      <c r="V111" s="15"/>
      <c r="W111" s="15"/>
      <c r="X111" s="15"/>
      <c r="Y111" s="15"/>
      <c r="Z111" s="15"/>
      <c r="AA111" s="15"/>
      <c r="AB111" s="16"/>
    </row>
    <row r="112" spans="1:28" ht="16" customHeight="1">
      <c r="A112" s="9"/>
      <c r="B112" s="31"/>
      <c r="C112" s="31"/>
      <c r="D112" s="31"/>
      <c r="E112" s="9"/>
      <c r="F112" s="33"/>
      <c r="G112" s="34"/>
      <c r="H112" s="34"/>
      <c r="I112" s="34"/>
      <c r="J112" s="34"/>
      <c r="K112" s="34"/>
      <c r="L112" s="35"/>
      <c r="M112" s="9"/>
      <c r="N112" s="9"/>
      <c r="O112" s="9"/>
      <c r="P112" s="9"/>
      <c r="Q112" s="9"/>
      <c r="R112" s="9"/>
      <c r="S112" s="9"/>
      <c r="T112" s="21"/>
      <c r="U112" s="22"/>
      <c r="V112" s="22"/>
      <c r="W112" s="22"/>
      <c r="X112" s="22"/>
      <c r="Y112" s="22"/>
      <c r="Z112" s="22"/>
      <c r="AA112" s="22"/>
      <c r="AB112" s="23"/>
    </row>
  </sheetData>
  <pageMargins left="0.7" right="0.7" top="0.75" bottom="0.75" header="0.3" footer="0.3"/>
  <pageSetup orientation="landscape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122"/>
  <sheetViews>
    <sheetView showGridLines="0" tabSelected="1" workbookViewId="0">
      <pane xSplit="1" ySplit="1" topLeftCell="B2" activePane="bottomRight" state="frozen"/>
      <selection pane="topRight"/>
      <selection pane="bottomLeft"/>
      <selection pane="bottomRight" activeCell="C25" sqref="C25"/>
    </sheetView>
  </sheetViews>
  <sheetFormatPr baseColWidth="10" defaultColWidth="10.83203125" defaultRowHeight="16" customHeight="1"/>
  <cols>
    <col min="1" max="1" width="37.1640625" style="36" customWidth="1"/>
    <col min="2" max="3" width="12.1640625" style="36" customWidth="1"/>
    <col min="4" max="256" width="10.83203125" style="36" customWidth="1"/>
  </cols>
  <sheetData>
    <row r="1" spans="1:44" s="87" customFormat="1" ht="15.25" customHeight="1">
      <c r="A1" s="38" t="s">
        <v>146</v>
      </c>
      <c r="B1" s="43" t="s">
        <v>1</v>
      </c>
      <c r="C1" s="43" t="s">
        <v>2</v>
      </c>
      <c r="D1" s="43" t="s">
        <v>5</v>
      </c>
      <c r="E1" s="43" t="s">
        <v>71</v>
      </c>
      <c r="F1" s="43" t="s">
        <v>72</v>
      </c>
      <c r="G1" s="44" t="s">
        <v>10</v>
      </c>
      <c r="H1" s="44" t="s">
        <v>73</v>
      </c>
      <c r="I1" s="44" t="s">
        <v>63</v>
      </c>
      <c r="J1" s="6" t="s">
        <v>12</v>
      </c>
      <c r="K1" s="17" t="s">
        <v>13</v>
      </c>
      <c r="L1" s="17" t="s">
        <v>74</v>
      </c>
      <c r="M1" s="43" t="s">
        <v>14</v>
      </c>
      <c r="N1" s="44" t="s">
        <v>15</v>
      </c>
      <c r="O1" s="43" t="s">
        <v>16</v>
      </c>
      <c r="P1" s="43" t="s">
        <v>64</v>
      </c>
      <c r="Q1" s="43" t="s">
        <v>17</v>
      </c>
      <c r="R1" s="43" t="s">
        <v>75</v>
      </c>
      <c r="S1" s="43" t="s">
        <v>57</v>
      </c>
      <c r="T1" s="44" t="s">
        <v>19</v>
      </c>
      <c r="U1" s="43" t="s">
        <v>20</v>
      </c>
      <c r="V1" s="43" t="s">
        <v>22</v>
      </c>
      <c r="W1" s="6" t="s">
        <v>27</v>
      </c>
      <c r="X1" s="6" t="s">
        <v>33</v>
      </c>
      <c r="Y1" s="6" t="s">
        <v>65</v>
      </c>
      <c r="Z1" s="6" t="s">
        <v>35</v>
      </c>
      <c r="AA1" s="6" t="s">
        <v>37</v>
      </c>
      <c r="AB1" s="6" t="s">
        <v>38</v>
      </c>
      <c r="AC1" s="6" t="s">
        <v>76</v>
      </c>
      <c r="AD1" s="6" t="s">
        <v>43</v>
      </c>
      <c r="AE1" s="43" t="s">
        <v>58</v>
      </c>
      <c r="AF1" s="6" t="s">
        <v>45</v>
      </c>
      <c r="AG1" s="6" t="s">
        <v>77</v>
      </c>
      <c r="AH1" s="43" t="s">
        <v>59</v>
      </c>
      <c r="AI1" s="43" t="s">
        <v>47</v>
      </c>
      <c r="AJ1" s="43" t="s">
        <v>49</v>
      </c>
      <c r="AK1" s="44" t="s">
        <v>50</v>
      </c>
      <c r="AL1" s="44" t="s">
        <v>51</v>
      </c>
      <c r="AM1" s="44" t="s">
        <v>68</v>
      </c>
      <c r="AN1" s="43" t="s">
        <v>52</v>
      </c>
      <c r="AO1" s="43" t="s">
        <v>53</v>
      </c>
      <c r="AP1" s="45"/>
      <c r="AQ1" s="46" t="s">
        <v>60</v>
      </c>
      <c r="AR1" s="46" t="s">
        <v>61</v>
      </c>
    </row>
    <row r="2" spans="1:44" ht="15.25" customHeight="1">
      <c r="A2" s="89">
        <v>44719</v>
      </c>
      <c r="B2" s="27">
        <v>0</v>
      </c>
      <c r="C2" s="27">
        <v>0</v>
      </c>
      <c r="D2" s="27">
        <v>0</v>
      </c>
      <c r="E2" s="27">
        <v>0</v>
      </c>
      <c r="F2" s="27">
        <v>0</v>
      </c>
      <c r="G2" s="27">
        <v>0</v>
      </c>
      <c r="H2" s="27">
        <v>0</v>
      </c>
      <c r="I2" s="27">
        <v>0</v>
      </c>
      <c r="J2" s="27">
        <v>0</v>
      </c>
      <c r="K2" s="27">
        <v>0</v>
      </c>
      <c r="L2" s="27">
        <v>0</v>
      </c>
      <c r="M2" s="27">
        <v>93</v>
      </c>
      <c r="N2" s="27">
        <v>0</v>
      </c>
      <c r="O2" s="27">
        <v>0</v>
      </c>
      <c r="P2" s="27">
        <v>0</v>
      </c>
      <c r="Q2" s="27">
        <v>0</v>
      </c>
      <c r="R2" s="27">
        <v>0</v>
      </c>
      <c r="S2" s="27">
        <v>0</v>
      </c>
      <c r="T2" s="27">
        <v>0</v>
      </c>
      <c r="U2" s="27">
        <v>0</v>
      </c>
      <c r="V2" s="27">
        <v>0</v>
      </c>
      <c r="W2" s="27">
        <v>0</v>
      </c>
      <c r="X2" s="27">
        <v>0</v>
      </c>
      <c r="Y2" s="27">
        <v>0</v>
      </c>
      <c r="Z2" s="27">
        <v>0</v>
      </c>
      <c r="AA2" s="27">
        <v>0</v>
      </c>
      <c r="AB2" s="27">
        <v>0</v>
      </c>
      <c r="AC2" s="27">
        <v>0</v>
      </c>
      <c r="AD2" s="27">
        <v>0</v>
      </c>
      <c r="AE2" s="27">
        <v>0</v>
      </c>
      <c r="AF2" s="27">
        <v>0</v>
      </c>
      <c r="AG2" s="27">
        <v>0</v>
      </c>
      <c r="AH2" s="27">
        <v>0</v>
      </c>
      <c r="AI2" s="27">
        <v>0</v>
      </c>
      <c r="AJ2" s="27">
        <v>195</v>
      </c>
      <c r="AK2" s="27">
        <v>0</v>
      </c>
      <c r="AL2" s="27">
        <v>0</v>
      </c>
      <c r="AM2" s="27">
        <v>0</v>
      </c>
      <c r="AN2" s="27">
        <v>0</v>
      </c>
      <c r="AO2" s="27">
        <v>0</v>
      </c>
      <c r="AP2" s="29"/>
      <c r="AQ2" s="27">
        <f>SUM(B2:AP2)</f>
        <v>288</v>
      </c>
      <c r="AR2" s="27">
        <v>2</v>
      </c>
    </row>
    <row r="3" spans="1:44" ht="15.25" customHeight="1">
      <c r="A3" s="89">
        <v>44726</v>
      </c>
      <c r="B3" s="27">
        <v>0</v>
      </c>
      <c r="C3" s="27">
        <v>0</v>
      </c>
      <c r="D3" s="27">
        <v>5</v>
      </c>
      <c r="E3" s="27">
        <v>0</v>
      </c>
      <c r="F3" s="27">
        <v>0</v>
      </c>
      <c r="G3" s="27">
        <v>0</v>
      </c>
      <c r="H3" s="27">
        <v>0</v>
      </c>
      <c r="I3" s="27">
        <v>0</v>
      </c>
      <c r="J3" s="27">
        <v>0</v>
      </c>
      <c r="K3" s="27">
        <v>0</v>
      </c>
      <c r="L3" s="27">
        <v>0</v>
      </c>
      <c r="M3" s="27">
        <v>73</v>
      </c>
      <c r="N3" s="27">
        <v>0</v>
      </c>
      <c r="O3" s="27">
        <v>0</v>
      </c>
      <c r="P3" s="27">
        <v>0</v>
      </c>
      <c r="Q3" s="27">
        <v>0</v>
      </c>
      <c r="R3" s="27">
        <v>0</v>
      </c>
      <c r="S3" s="27">
        <v>0</v>
      </c>
      <c r="T3" s="27">
        <v>0</v>
      </c>
      <c r="U3" s="27">
        <v>0</v>
      </c>
      <c r="V3" s="27">
        <v>0</v>
      </c>
      <c r="W3" s="27">
        <v>0</v>
      </c>
      <c r="X3" s="27">
        <v>0</v>
      </c>
      <c r="Y3" s="27">
        <v>0</v>
      </c>
      <c r="Z3" s="27">
        <v>0</v>
      </c>
      <c r="AA3" s="27">
        <v>0</v>
      </c>
      <c r="AB3" s="27">
        <v>0</v>
      </c>
      <c r="AC3" s="27">
        <v>0</v>
      </c>
      <c r="AD3" s="27">
        <v>0</v>
      </c>
      <c r="AE3" s="27">
        <v>0</v>
      </c>
      <c r="AF3" s="27">
        <v>0</v>
      </c>
      <c r="AG3" s="27">
        <v>0</v>
      </c>
      <c r="AH3" s="27">
        <v>0</v>
      </c>
      <c r="AI3" s="27">
        <v>0</v>
      </c>
      <c r="AJ3" s="27">
        <v>23</v>
      </c>
      <c r="AK3" s="27">
        <v>0</v>
      </c>
      <c r="AL3" s="27">
        <v>0</v>
      </c>
      <c r="AM3" s="27">
        <v>0</v>
      </c>
      <c r="AN3" s="27">
        <v>0</v>
      </c>
      <c r="AO3" s="27">
        <v>0</v>
      </c>
      <c r="AP3" s="29"/>
      <c r="AQ3" s="27">
        <f>SUM(B3:AO3)</f>
        <v>101</v>
      </c>
      <c r="AR3" s="27">
        <v>3</v>
      </c>
    </row>
    <row r="4" spans="1:44" ht="15.25" customHeight="1">
      <c r="A4" s="89">
        <v>44733</v>
      </c>
      <c r="B4" s="27">
        <v>0</v>
      </c>
      <c r="C4" s="27">
        <v>0</v>
      </c>
      <c r="D4" s="27">
        <v>13</v>
      </c>
      <c r="E4" s="27">
        <v>0</v>
      </c>
      <c r="F4" s="27">
        <v>0</v>
      </c>
      <c r="G4" s="27">
        <v>0</v>
      </c>
      <c r="H4" s="27">
        <v>0</v>
      </c>
      <c r="I4" s="27">
        <v>6</v>
      </c>
      <c r="J4" s="27">
        <v>0</v>
      </c>
      <c r="K4" s="27">
        <v>0</v>
      </c>
      <c r="L4" s="27">
        <v>0</v>
      </c>
      <c r="M4" s="27">
        <v>15</v>
      </c>
      <c r="N4" s="27">
        <v>0</v>
      </c>
      <c r="O4" s="27">
        <v>2</v>
      </c>
      <c r="P4" s="27">
        <v>2</v>
      </c>
      <c r="Q4" s="27">
        <v>0</v>
      </c>
      <c r="R4" s="27">
        <v>0</v>
      </c>
      <c r="S4" s="27">
        <v>0</v>
      </c>
      <c r="T4" s="27">
        <v>0</v>
      </c>
      <c r="U4" s="27">
        <v>0</v>
      </c>
      <c r="V4" s="27">
        <v>0</v>
      </c>
      <c r="W4" s="27">
        <v>0</v>
      </c>
      <c r="X4" s="27">
        <v>6</v>
      </c>
      <c r="Y4" s="27">
        <v>0</v>
      </c>
      <c r="Z4" s="27">
        <v>0</v>
      </c>
      <c r="AA4" s="27">
        <v>0</v>
      </c>
      <c r="AB4" s="27">
        <v>0</v>
      </c>
      <c r="AC4" s="27">
        <v>1</v>
      </c>
      <c r="AD4" s="27">
        <v>0</v>
      </c>
      <c r="AE4" s="27">
        <v>0</v>
      </c>
      <c r="AF4" s="27">
        <v>0</v>
      </c>
      <c r="AG4" s="27">
        <v>0</v>
      </c>
      <c r="AH4" s="27">
        <v>0</v>
      </c>
      <c r="AI4" s="27">
        <v>0</v>
      </c>
      <c r="AJ4" s="27">
        <v>3</v>
      </c>
      <c r="AK4" s="27">
        <v>15</v>
      </c>
      <c r="AL4" s="27">
        <v>0</v>
      </c>
      <c r="AM4" s="27">
        <v>1</v>
      </c>
      <c r="AN4" s="27">
        <v>0</v>
      </c>
      <c r="AO4" s="27">
        <v>1</v>
      </c>
      <c r="AP4" s="29"/>
      <c r="AQ4" s="27">
        <f>SUM(B4:AO4)</f>
        <v>65</v>
      </c>
      <c r="AR4" s="27">
        <v>11</v>
      </c>
    </row>
    <row r="5" spans="1:44" ht="15.25" customHeight="1">
      <c r="A5" s="89">
        <v>44741</v>
      </c>
      <c r="B5" s="27">
        <v>1</v>
      </c>
      <c r="C5" s="27">
        <v>0</v>
      </c>
      <c r="D5" s="27">
        <v>19</v>
      </c>
      <c r="E5" s="27">
        <v>0</v>
      </c>
      <c r="F5" s="27">
        <v>1</v>
      </c>
      <c r="G5" s="27">
        <v>0</v>
      </c>
      <c r="H5" s="27">
        <v>1</v>
      </c>
      <c r="I5" s="27">
        <v>0</v>
      </c>
      <c r="J5" s="27">
        <v>1</v>
      </c>
      <c r="K5" s="27">
        <v>0</v>
      </c>
      <c r="L5" s="27">
        <v>1</v>
      </c>
      <c r="M5" s="27">
        <v>10</v>
      </c>
      <c r="N5" s="27">
        <v>0</v>
      </c>
      <c r="O5" s="27">
        <v>1</v>
      </c>
      <c r="P5" s="27">
        <v>0</v>
      </c>
      <c r="Q5" s="27">
        <v>0</v>
      </c>
      <c r="R5" s="27">
        <v>0</v>
      </c>
      <c r="S5" s="27">
        <v>2</v>
      </c>
      <c r="T5" s="27">
        <v>0</v>
      </c>
      <c r="U5" s="27">
        <v>3</v>
      </c>
      <c r="V5" s="27">
        <v>0</v>
      </c>
      <c r="W5" s="27">
        <v>0</v>
      </c>
      <c r="X5" s="27">
        <v>29</v>
      </c>
      <c r="Y5" s="27">
        <v>1</v>
      </c>
      <c r="Z5" s="27">
        <v>3</v>
      </c>
      <c r="AA5" s="27">
        <v>3</v>
      </c>
      <c r="AB5" s="27">
        <v>2</v>
      </c>
      <c r="AC5" s="27">
        <v>1</v>
      </c>
      <c r="AD5" s="27">
        <v>1</v>
      </c>
      <c r="AE5" s="27">
        <v>0</v>
      </c>
      <c r="AF5" s="27">
        <v>2</v>
      </c>
      <c r="AG5" s="27">
        <v>0</v>
      </c>
      <c r="AH5" s="27">
        <v>1</v>
      </c>
      <c r="AI5" s="27">
        <v>0</v>
      </c>
      <c r="AJ5" s="27">
        <v>0</v>
      </c>
      <c r="AK5" s="27">
        <v>0</v>
      </c>
      <c r="AL5" s="27">
        <v>16</v>
      </c>
      <c r="AM5" s="27">
        <v>3</v>
      </c>
      <c r="AN5" s="27">
        <v>0</v>
      </c>
      <c r="AO5" s="27">
        <v>0</v>
      </c>
      <c r="AP5" s="29"/>
      <c r="AQ5" s="27">
        <f>SUM(B5:AO5)</f>
        <v>102</v>
      </c>
      <c r="AR5" s="27">
        <v>21</v>
      </c>
    </row>
    <row r="6" spans="1:44" ht="15.25" customHeight="1">
      <c r="A6" s="89">
        <v>44747</v>
      </c>
      <c r="B6" s="28">
        <v>2</v>
      </c>
      <c r="C6" s="28">
        <v>1</v>
      </c>
      <c r="D6" s="28">
        <v>10</v>
      </c>
      <c r="E6" s="28">
        <v>1</v>
      </c>
      <c r="F6" s="28">
        <v>3</v>
      </c>
      <c r="G6" s="28">
        <v>1</v>
      </c>
      <c r="H6" s="28">
        <v>0</v>
      </c>
      <c r="I6" s="28">
        <v>1</v>
      </c>
      <c r="J6" s="28">
        <v>1</v>
      </c>
      <c r="K6" s="28">
        <v>0</v>
      </c>
      <c r="L6" s="28">
        <v>1</v>
      </c>
      <c r="M6" s="28">
        <v>9</v>
      </c>
      <c r="N6" s="28">
        <v>0</v>
      </c>
      <c r="O6" s="28">
        <v>1</v>
      </c>
      <c r="P6" s="28">
        <v>0</v>
      </c>
      <c r="Q6" s="28">
        <v>0</v>
      </c>
      <c r="R6" s="28">
        <v>0</v>
      </c>
      <c r="S6" s="28">
        <v>2</v>
      </c>
      <c r="T6" s="28">
        <v>0</v>
      </c>
      <c r="U6" s="28">
        <v>15</v>
      </c>
      <c r="V6" s="28">
        <v>0</v>
      </c>
      <c r="W6" s="28">
        <v>0</v>
      </c>
      <c r="X6" s="28">
        <v>29</v>
      </c>
      <c r="Y6" s="28">
        <v>2</v>
      </c>
      <c r="Z6" s="28">
        <v>13</v>
      </c>
      <c r="AA6" s="28">
        <v>3</v>
      </c>
      <c r="AB6" s="28">
        <v>11</v>
      </c>
      <c r="AC6" s="28">
        <v>1</v>
      </c>
      <c r="AD6" s="28">
        <v>0</v>
      </c>
      <c r="AE6" s="28">
        <v>0</v>
      </c>
      <c r="AF6" s="28">
        <v>0</v>
      </c>
      <c r="AG6" s="28">
        <v>0</v>
      </c>
      <c r="AH6" s="28">
        <v>11</v>
      </c>
      <c r="AI6" s="28">
        <v>0</v>
      </c>
      <c r="AJ6" s="28">
        <v>0</v>
      </c>
      <c r="AK6" s="28">
        <v>0</v>
      </c>
      <c r="AL6" s="28">
        <v>16</v>
      </c>
      <c r="AM6" s="28">
        <v>3</v>
      </c>
      <c r="AN6" s="28">
        <v>3</v>
      </c>
      <c r="AO6" s="28">
        <v>0</v>
      </c>
      <c r="AP6" s="30"/>
      <c r="AQ6" s="28">
        <f>SUM(B6:AO6)</f>
        <v>140</v>
      </c>
      <c r="AR6" s="28">
        <v>23</v>
      </c>
    </row>
    <row r="7" spans="1:44" ht="15.25" customHeight="1">
      <c r="A7" s="89">
        <v>44754</v>
      </c>
      <c r="B7" s="28">
        <v>10</v>
      </c>
      <c r="C7" s="28">
        <v>0</v>
      </c>
      <c r="D7" s="28">
        <v>4</v>
      </c>
      <c r="E7" s="28">
        <v>1</v>
      </c>
      <c r="F7" s="28">
        <v>6</v>
      </c>
      <c r="G7" s="28">
        <v>4</v>
      </c>
      <c r="H7" s="28">
        <v>0</v>
      </c>
      <c r="I7" s="28">
        <v>0</v>
      </c>
      <c r="J7" s="28">
        <v>1</v>
      </c>
      <c r="K7" s="28">
        <v>0</v>
      </c>
      <c r="L7" s="28">
        <v>0</v>
      </c>
      <c r="M7" s="28">
        <v>2</v>
      </c>
      <c r="N7" s="28">
        <v>0</v>
      </c>
      <c r="O7" s="28">
        <v>1</v>
      </c>
      <c r="P7" s="28">
        <v>0</v>
      </c>
      <c r="Q7" s="28">
        <v>0</v>
      </c>
      <c r="R7" s="28">
        <v>5</v>
      </c>
      <c r="S7" s="28">
        <v>11</v>
      </c>
      <c r="T7" s="28">
        <v>0</v>
      </c>
      <c r="U7" s="28">
        <v>33</v>
      </c>
      <c r="V7" s="28">
        <v>0</v>
      </c>
      <c r="W7" s="28">
        <v>0</v>
      </c>
      <c r="X7" s="28">
        <v>23</v>
      </c>
      <c r="Y7" s="28">
        <v>5</v>
      </c>
      <c r="Z7" s="28">
        <v>15</v>
      </c>
      <c r="AA7" s="28">
        <v>0</v>
      </c>
      <c r="AB7" s="28">
        <v>17</v>
      </c>
      <c r="AC7" s="28">
        <v>1</v>
      </c>
      <c r="AD7" s="28">
        <v>0</v>
      </c>
      <c r="AE7" s="28">
        <v>0</v>
      </c>
      <c r="AF7" s="28">
        <v>7</v>
      </c>
      <c r="AG7" s="28">
        <v>0</v>
      </c>
      <c r="AH7" s="28">
        <v>60</v>
      </c>
      <c r="AI7" s="28">
        <v>0</v>
      </c>
      <c r="AJ7" s="28">
        <v>0</v>
      </c>
      <c r="AK7" s="28">
        <v>0</v>
      </c>
      <c r="AL7" s="28">
        <v>0</v>
      </c>
      <c r="AM7" s="28">
        <v>3</v>
      </c>
      <c r="AN7" s="28">
        <v>10</v>
      </c>
      <c r="AO7" s="28">
        <v>0</v>
      </c>
      <c r="AP7" s="30"/>
      <c r="AQ7" s="28">
        <f>SUM(B7:AP7)</f>
        <v>219</v>
      </c>
      <c r="AR7" s="28">
        <v>20</v>
      </c>
    </row>
    <row r="8" spans="1:44" ht="15.25" customHeight="1">
      <c r="A8" s="89">
        <v>44761</v>
      </c>
      <c r="B8" s="28">
        <v>30</v>
      </c>
      <c r="C8" s="28">
        <v>0</v>
      </c>
      <c r="D8" s="28">
        <v>0</v>
      </c>
      <c r="E8" s="28">
        <v>1</v>
      </c>
      <c r="F8" s="28">
        <v>6</v>
      </c>
      <c r="G8" s="28">
        <v>21</v>
      </c>
      <c r="H8" s="28">
        <v>0</v>
      </c>
      <c r="I8" s="28">
        <v>0</v>
      </c>
      <c r="J8" s="28">
        <v>1</v>
      </c>
      <c r="K8" s="28">
        <v>12</v>
      </c>
      <c r="L8" s="28">
        <v>0</v>
      </c>
      <c r="M8" s="28">
        <v>0</v>
      </c>
      <c r="N8" s="28">
        <v>0</v>
      </c>
      <c r="O8" s="28">
        <v>1</v>
      </c>
      <c r="P8" s="28">
        <v>0</v>
      </c>
      <c r="Q8" s="28">
        <v>0</v>
      </c>
      <c r="R8" s="28">
        <v>5</v>
      </c>
      <c r="S8" s="28">
        <v>16</v>
      </c>
      <c r="T8" s="28">
        <v>2</v>
      </c>
      <c r="U8" s="28">
        <v>68</v>
      </c>
      <c r="V8" s="28">
        <v>0</v>
      </c>
      <c r="W8" s="28">
        <v>0</v>
      </c>
      <c r="X8" s="28">
        <v>14</v>
      </c>
      <c r="Y8" s="28">
        <v>1</v>
      </c>
      <c r="Z8" s="28">
        <v>21</v>
      </c>
      <c r="AA8" s="28">
        <v>0</v>
      </c>
      <c r="AB8" s="28">
        <v>7</v>
      </c>
      <c r="AC8" s="28">
        <v>0</v>
      </c>
      <c r="AD8" s="28">
        <v>0</v>
      </c>
      <c r="AE8" s="28">
        <v>0</v>
      </c>
      <c r="AF8" s="28">
        <v>18</v>
      </c>
      <c r="AG8" s="28">
        <v>1</v>
      </c>
      <c r="AH8" s="28">
        <v>128</v>
      </c>
      <c r="AI8" s="28">
        <v>5</v>
      </c>
      <c r="AJ8" s="28">
        <v>0</v>
      </c>
      <c r="AK8" s="28">
        <v>0</v>
      </c>
      <c r="AL8" s="28">
        <v>0</v>
      </c>
      <c r="AM8" s="28">
        <v>2</v>
      </c>
      <c r="AN8" s="28">
        <v>19</v>
      </c>
      <c r="AO8" s="28">
        <v>0</v>
      </c>
      <c r="AP8" s="30"/>
      <c r="AQ8" s="28">
        <f>SUM(B8:AP8)</f>
        <v>379</v>
      </c>
      <c r="AR8" s="28">
        <v>19</v>
      </c>
    </row>
    <row r="9" spans="1:44" ht="15.25" customHeight="1">
      <c r="A9" s="89">
        <v>44768</v>
      </c>
      <c r="B9" s="28">
        <v>44</v>
      </c>
      <c r="C9" s="28">
        <v>0</v>
      </c>
      <c r="D9" s="28">
        <v>0</v>
      </c>
      <c r="E9" s="28">
        <v>1</v>
      </c>
      <c r="F9" s="28">
        <v>0</v>
      </c>
      <c r="G9" s="28">
        <v>40</v>
      </c>
      <c r="H9" s="28">
        <v>0</v>
      </c>
      <c r="I9" s="28">
        <v>0</v>
      </c>
      <c r="J9" s="28">
        <v>1</v>
      </c>
      <c r="K9" s="28">
        <v>11</v>
      </c>
      <c r="L9" s="28">
        <v>1</v>
      </c>
      <c r="M9" s="28">
        <v>0</v>
      </c>
      <c r="N9" s="28">
        <v>3</v>
      </c>
      <c r="O9" s="28">
        <v>2</v>
      </c>
      <c r="P9" s="28">
        <v>0</v>
      </c>
      <c r="Q9" s="28">
        <v>0</v>
      </c>
      <c r="R9" s="28">
        <v>5</v>
      </c>
      <c r="S9" s="28">
        <v>7</v>
      </c>
      <c r="T9" s="28">
        <v>4</v>
      </c>
      <c r="U9" s="28">
        <v>64</v>
      </c>
      <c r="V9" s="28">
        <v>0</v>
      </c>
      <c r="W9" s="28">
        <v>0</v>
      </c>
      <c r="X9" s="28">
        <v>2</v>
      </c>
      <c r="Y9" s="28">
        <v>0</v>
      </c>
      <c r="Z9" s="28">
        <v>13</v>
      </c>
      <c r="AA9" s="28">
        <v>0</v>
      </c>
      <c r="AB9" s="28">
        <v>0</v>
      </c>
      <c r="AC9" s="28">
        <v>0</v>
      </c>
      <c r="AD9" s="28">
        <v>0</v>
      </c>
      <c r="AE9" s="28">
        <v>0</v>
      </c>
      <c r="AF9" s="28">
        <v>26</v>
      </c>
      <c r="AG9" s="28">
        <v>0</v>
      </c>
      <c r="AH9" s="28">
        <v>110</v>
      </c>
      <c r="AI9" s="28">
        <v>10</v>
      </c>
      <c r="AJ9" s="28">
        <v>0</v>
      </c>
      <c r="AK9" s="28">
        <v>0</v>
      </c>
      <c r="AL9" s="28">
        <v>0</v>
      </c>
      <c r="AM9" s="28">
        <v>0</v>
      </c>
      <c r="AN9" s="28">
        <v>4</v>
      </c>
      <c r="AO9" s="28">
        <v>0</v>
      </c>
      <c r="AP9" s="30"/>
      <c r="AQ9" s="28">
        <f>SUM(B9:AP9)</f>
        <v>348</v>
      </c>
      <c r="AR9" s="28">
        <v>18</v>
      </c>
    </row>
    <row r="10" spans="1:44" ht="15.25" customHeight="1">
      <c r="A10" s="89">
        <v>44775</v>
      </c>
      <c r="B10" s="13">
        <v>29</v>
      </c>
      <c r="C10" s="13">
        <v>0</v>
      </c>
      <c r="D10" s="13">
        <v>0</v>
      </c>
      <c r="E10" s="13">
        <v>0</v>
      </c>
      <c r="F10" s="13">
        <v>0</v>
      </c>
      <c r="G10" s="13">
        <v>24</v>
      </c>
      <c r="H10" s="13">
        <v>0</v>
      </c>
      <c r="I10" s="13">
        <v>0</v>
      </c>
      <c r="J10" s="13">
        <v>0</v>
      </c>
      <c r="K10" s="13">
        <v>13</v>
      </c>
      <c r="L10" s="13">
        <v>0</v>
      </c>
      <c r="M10" s="13">
        <v>0</v>
      </c>
      <c r="N10" s="13">
        <v>1</v>
      </c>
      <c r="O10" s="13">
        <v>3</v>
      </c>
      <c r="P10" s="13">
        <v>0</v>
      </c>
      <c r="Q10" s="13">
        <v>0</v>
      </c>
      <c r="R10" s="13">
        <v>5</v>
      </c>
      <c r="S10" s="13">
        <v>1</v>
      </c>
      <c r="T10" s="13">
        <v>4</v>
      </c>
      <c r="U10" s="13">
        <v>42</v>
      </c>
      <c r="V10" s="13">
        <v>0</v>
      </c>
      <c r="W10" s="13">
        <v>0</v>
      </c>
      <c r="X10" s="13">
        <v>0</v>
      </c>
      <c r="Y10" s="13">
        <v>0</v>
      </c>
      <c r="Z10" s="13">
        <v>3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27</v>
      </c>
      <c r="AG10" s="13">
        <v>0</v>
      </c>
      <c r="AH10" s="13">
        <v>63</v>
      </c>
      <c r="AI10" s="13">
        <v>17</v>
      </c>
      <c r="AJ10" s="13">
        <v>0</v>
      </c>
      <c r="AK10" s="13">
        <v>0</v>
      </c>
      <c r="AL10" s="13">
        <v>0</v>
      </c>
      <c r="AM10" s="13">
        <v>0</v>
      </c>
      <c r="AN10" s="13">
        <v>1</v>
      </c>
      <c r="AO10" s="13">
        <v>0</v>
      </c>
      <c r="AP10" s="9"/>
      <c r="AQ10" s="13">
        <f>SUM(B10:AO10)</f>
        <v>233</v>
      </c>
      <c r="AR10" s="13">
        <v>14</v>
      </c>
    </row>
    <row r="11" spans="1:44" ht="15.25" customHeight="1">
      <c r="A11" s="89">
        <v>44782</v>
      </c>
      <c r="B11" s="13">
        <v>7</v>
      </c>
      <c r="C11" s="13">
        <v>0</v>
      </c>
      <c r="D11" s="13">
        <v>0</v>
      </c>
      <c r="E11" s="13">
        <v>0</v>
      </c>
      <c r="F11" s="13">
        <v>0</v>
      </c>
      <c r="G11" s="13">
        <v>12</v>
      </c>
      <c r="H11" s="13">
        <v>0</v>
      </c>
      <c r="I11" s="13">
        <v>0</v>
      </c>
      <c r="J11" s="13">
        <v>0</v>
      </c>
      <c r="K11" s="13">
        <v>11</v>
      </c>
      <c r="L11" s="13">
        <v>0</v>
      </c>
      <c r="M11" s="13">
        <v>0</v>
      </c>
      <c r="N11" s="13">
        <v>7</v>
      </c>
      <c r="O11" s="13">
        <v>0</v>
      </c>
      <c r="P11" s="13">
        <v>0</v>
      </c>
      <c r="Q11" s="13">
        <v>0</v>
      </c>
      <c r="R11" s="13">
        <v>1</v>
      </c>
      <c r="S11" s="13">
        <v>0</v>
      </c>
      <c r="T11" s="13">
        <v>5</v>
      </c>
      <c r="U11" s="13">
        <v>15</v>
      </c>
      <c r="V11" s="13">
        <v>0</v>
      </c>
      <c r="W11" s="13">
        <v>2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13</v>
      </c>
      <c r="AG11" s="13">
        <v>0</v>
      </c>
      <c r="AH11" s="13">
        <v>1</v>
      </c>
      <c r="AI11" s="13">
        <v>9</v>
      </c>
      <c r="AJ11" s="13">
        <v>0</v>
      </c>
      <c r="AK11" s="13">
        <v>0</v>
      </c>
      <c r="AL11" s="13">
        <v>0</v>
      </c>
      <c r="AM11" s="13">
        <v>0</v>
      </c>
      <c r="AN11" s="13">
        <v>0</v>
      </c>
      <c r="AO11" s="13">
        <v>0</v>
      </c>
      <c r="AP11" s="9"/>
      <c r="AQ11" s="13">
        <f>SUM(B11:AO11)</f>
        <v>83</v>
      </c>
      <c r="AR11" s="13">
        <v>10</v>
      </c>
    </row>
    <row r="12" spans="1:44" ht="15.25" customHeight="1">
      <c r="A12" s="89">
        <v>44789</v>
      </c>
      <c r="B12" s="13">
        <v>3</v>
      </c>
      <c r="C12" s="13">
        <v>0</v>
      </c>
      <c r="D12" s="13">
        <v>0</v>
      </c>
      <c r="E12" s="13">
        <v>0</v>
      </c>
      <c r="F12" s="13">
        <v>0</v>
      </c>
      <c r="G12" s="13">
        <v>10</v>
      </c>
      <c r="H12" s="13">
        <v>0</v>
      </c>
      <c r="I12" s="13">
        <v>0</v>
      </c>
      <c r="J12" s="13">
        <v>0</v>
      </c>
      <c r="K12" s="13">
        <v>6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1</v>
      </c>
      <c r="S12" s="13">
        <v>0</v>
      </c>
      <c r="T12" s="13">
        <v>6</v>
      </c>
      <c r="U12" s="13">
        <v>4</v>
      </c>
      <c r="V12" s="13">
        <v>0</v>
      </c>
      <c r="W12" s="13">
        <v>1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7</v>
      </c>
      <c r="AG12" s="13">
        <v>0</v>
      </c>
      <c r="AH12" s="13">
        <v>0</v>
      </c>
      <c r="AI12" s="13">
        <v>8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9"/>
      <c r="AQ12" s="13">
        <f>SUM(B12:AO12)</f>
        <v>46</v>
      </c>
      <c r="AR12" s="13">
        <v>9</v>
      </c>
    </row>
    <row r="13" spans="1:44" ht="15.25" customHeight="1">
      <c r="A13" s="89">
        <v>44796</v>
      </c>
      <c r="B13" s="13">
        <v>2</v>
      </c>
      <c r="C13" s="13">
        <v>0</v>
      </c>
      <c r="D13" s="13">
        <v>0</v>
      </c>
      <c r="E13" s="13">
        <v>0</v>
      </c>
      <c r="F13" s="13">
        <v>0</v>
      </c>
      <c r="G13" s="13">
        <v>5</v>
      </c>
      <c r="H13" s="13">
        <v>0</v>
      </c>
      <c r="I13" s="13">
        <v>0</v>
      </c>
      <c r="J13" s="13">
        <v>0</v>
      </c>
      <c r="K13" s="13">
        <v>1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4</v>
      </c>
      <c r="U13" s="13">
        <v>1</v>
      </c>
      <c r="V13" s="13">
        <v>0</v>
      </c>
      <c r="W13" s="13">
        <v>2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6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9"/>
      <c r="AQ13" s="13">
        <f>SUM(B13:AO13)</f>
        <v>21</v>
      </c>
      <c r="AR13" s="13">
        <v>7</v>
      </c>
    </row>
    <row r="14" spans="1:44" ht="15.25" customHeight="1">
      <c r="A14" s="89">
        <v>44801</v>
      </c>
      <c r="B14" s="13">
        <v>0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1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3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9"/>
      <c r="AQ14" s="13">
        <f>SUM(B14:AO14)</f>
        <v>4</v>
      </c>
      <c r="AR14" s="13">
        <v>0</v>
      </c>
    </row>
    <row r="15" spans="1:44" ht="15.25" customHeight="1">
      <c r="A15" s="89">
        <v>44811</v>
      </c>
      <c r="B15" s="13">
        <v>0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9"/>
      <c r="AQ15" s="13">
        <f>SUM(B15:AO15)</f>
        <v>0</v>
      </c>
      <c r="AR15" s="13">
        <v>0</v>
      </c>
    </row>
    <row r="16" spans="1:44" ht="15.25" customHeight="1">
      <c r="A16" s="91">
        <v>44817</v>
      </c>
      <c r="B16" s="13">
        <v>0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9"/>
      <c r="AQ16" s="13">
        <f>SUM(B16:AP16)</f>
        <v>0</v>
      </c>
      <c r="AR16" s="13">
        <v>0</v>
      </c>
    </row>
    <row r="17" spans="1:44" ht="15.25" customHeight="1">
      <c r="A17" s="92">
        <v>44824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">
        <v>0</v>
      </c>
      <c r="AP17" s="9"/>
      <c r="AQ17" s="13">
        <v>0</v>
      </c>
      <c r="AR17" s="13">
        <v>0</v>
      </c>
    </row>
    <row r="18" spans="1:44" ht="15.25" customHeight="1">
      <c r="A18" s="43"/>
      <c r="B18" s="27"/>
      <c r="C18" s="27"/>
      <c r="D18" s="27"/>
      <c r="E18" s="27"/>
      <c r="F18" s="28"/>
      <c r="G18" s="28"/>
      <c r="H18" s="28"/>
      <c r="I18" s="28"/>
      <c r="J18" s="13"/>
      <c r="K18" s="13"/>
      <c r="L18" s="13"/>
      <c r="M18" s="13"/>
      <c r="N18" s="13"/>
      <c r="O18" s="13"/>
      <c r="P18" s="13"/>
      <c r="Q18" s="9"/>
      <c r="R18" s="9"/>
      <c r="S18" s="9"/>
      <c r="T18" s="9"/>
      <c r="U18" s="14"/>
      <c r="V18" s="15"/>
      <c r="W18" s="15"/>
      <c r="X18" s="15"/>
      <c r="Y18" s="15"/>
      <c r="Z18" s="15"/>
      <c r="AA18" s="15"/>
      <c r="AB18" s="15"/>
      <c r="AC18" s="16"/>
    </row>
    <row r="19" spans="1:44" ht="15.25" customHeight="1">
      <c r="A19" s="43"/>
      <c r="B19" s="27"/>
      <c r="C19" s="27"/>
      <c r="D19" s="27"/>
      <c r="E19" s="27"/>
      <c r="F19" s="28"/>
      <c r="G19" s="28"/>
      <c r="H19" s="28"/>
      <c r="I19" s="28"/>
      <c r="J19" s="13"/>
      <c r="K19" s="13"/>
      <c r="L19" s="13"/>
      <c r="M19" s="13"/>
      <c r="N19" s="13"/>
      <c r="O19" s="13"/>
      <c r="P19" s="13"/>
      <c r="Q19" s="9"/>
      <c r="R19" s="9"/>
      <c r="S19" s="9"/>
      <c r="T19" s="9"/>
      <c r="U19" s="14"/>
      <c r="V19" s="15"/>
      <c r="W19" s="15"/>
      <c r="X19" s="15"/>
      <c r="Y19" s="15"/>
      <c r="Z19" s="15"/>
      <c r="AA19" s="15"/>
      <c r="AB19" s="15"/>
      <c r="AC19" s="16"/>
    </row>
    <row r="20" spans="1:44" ht="15.25" customHeight="1">
      <c r="A20" s="44"/>
      <c r="B20" s="27"/>
      <c r="C20" s="27"/>
      <c r="D20" s="27"/>
      <c r="E20" s="27"/>
      <c r="F20" s="28"/>
      <c r="G20" s="28"/>
      <c r="H20" s="28"/>
      <c r="I20" s="28"/>
      <c r="J20" s="13"/>
      <c r="K20" s="13"/>
      <c r="L20" s="13"/>
      <c r="M20" s="13"/>
      <c r="N20" s="13"/>
      <c r="O20" s="13"/>
      <c r="P20" s="13"/>
      <c r="Q20" s="9"/>
      <c r="R20" s="9"/>
      <c r="S20" s="9"/>
      <c r="T20" s="9"/>
      <c r="U20" s="14"/>
      <c r="V20" s="15"/>
      <c r="W20" s="15"/>
      <c r="X20" s="15"/>
      <c r="Y20" s="15"/>
      <c r="Z20" s="15"/>
      <c r="AA20" s="15"/>
      <c r="AB20" s="15"/>
      <c r="AC20" s="16"/>
    </row>
    <row r="21" spans="1:44" ht="15.25" customHeight="1">
      <c r="A21" s="43"/>
      <c r="B21" s="27"/>
      <c r="C21" s="27"/>
      <c r="D21" s="27"/>
      <c r="E21" s="27"/>
      <c r="F21" s="28"/>
      <c r="G21" s="28"/>
      <c r="H21" s="28"/>
      <c r="I21" s="28"/>
      <c r="J21" s="13"/>
      <c r="K21" s="13"/>
      <c r="L21" s="13"/>
      <c r="M21" s="13"/>
      <c r="N21" s="13"/>
      <c r="O21" s="13"/>
      <c r="P21" s="13"/>
      <c r="Q21" s="9"/>
      <c r="R21" s="9"/>
      <c r="S21" s="9"/>
      <c r="T21" s="9"/>
      <c r="U21" s="14"/>
      <c r="V21" s="15"/>
      <c r="W21" s="15"/>
      <c r="X21" s="15"/>
      <c r="Y21" s="15"/>
      <c r="Z21" s="15"/>
      <c r="AA21" s="15"/>
      <c r="AB21" s="15"/>
      <c r="AC21" s="16"/>
    </row>
    <row r="22" spans="1:44" ht="15.25" customHeight="1">
      <c r="A22" s="43"/>
      <c r="B22" s="27"/>
      <c r="C22" s="27"/>
      <c r="D22" s="27"/>
      <c r="E22" s="27"/>
      <c r="F22" s="28"/>
      <c r="G22" s="28"/>
      <c r="H22" s="28"/>
      <c r="I22" s="28"/>
      <c r="J22" s="13"/>
      <c r="K22" s="13"/>
      <c r="L22" s="13"/>
      <c r="M22" s="13"/>
      <c r="N22" s="13"/>
      <c r="O22" s="13"/>
      <c r="P22" s="13"/>
      <c r="Q22" s="9"/>
      <c r="R22" s="9"/>
      <c r="S22" s="9"/>
      <c r="T22" s="9"/>
      <c r="U22" s="14"/>
      <c r="V22" s="15"/>
      <c r="W22" s="15"/>
      <c r="X22" s="15"/>
      <c r="Y22" s="15"/>
      <c r="Z22" s="15"/>
      <c r="AA22" s="15"/>
      <c r="AB22" s="15"/>
      <c r="AC22" s="16"/>
    </row>
    <row r="23" spans="1:44" ht="15.25" customHeight="1">
      <c r="A23" s="6"/>
      <c r="B23" s="27"/>
      <c r="C23" s="27"/>
      <c r="D23" s="27"/>
      <c r="E23" s="27"/>
      <c r="F23" s="28"/>
      <c r="G23" s="28"/>
      <c r="H23" s="28"/>
      <c r="I23" s="28"/>
      <c r="J23" s="13"/>
      <c r="K23" s="13"/>
      <c r="L23" s="13"/>
      <c r="M23" s="13"/>
      <c r="N23" s="13"/>
      <c r="O23" s="13"/>
      <c r="P23" s="13"/>
      <c r="Q23" s="9"/>
      <c r="R23" s="9"/>
      <c r="S23" s="9"/>
      <c r="T23" s="9"/>
      <c r="U23" s="14"/>
      <c r="V23" s="15"/>
      <c r="W23" s="15"/>
      <c r="X23" s="15"/>
      <c r="Y23" s="15"/>
      <c r="Z23" s="15"/>
      <c r="AA23" s="15"/>
      <c r="AB23" s="15"/>
      <c r="AC23" s="16"/>
    </row>
    <row r="24" spans="1:44" ht="15.25" customHeight="1">
      <c r="A24" s="6"/>
      <c r="B24" s="27"/>
      <c r="C24" s="27"/>
      <c r="D24" s="27"/>
      <c r="E24" s="27"/>
      <c r="F24" s="28"/>
      <c r="G24" s="28"/>
      <c r="H24" s="28"/>
      <c r="I24" s="28"/>
      <c r="J24" s="13"/>
      <c r="K24" s="13"/>
      <c r="L24" s="13"/>
      <c r="M24" s="13"/>
      <c r="N24" s="13"/>
      <c r="O24" s="13"/>
      <c r="P24" s="13"/>
      <c r="Q24" s="9"/>
      <c r="R24" s="9"/>
      <c r="S24" s="9"/>
      <c r="T24" s="9"/>
      <c r="U24" s="14"/>
      <c r="V24" s="15"/>
      <c r="W24" s="15"/>
      <c r="X24" s="15"/>
      <c r="Y24" s="15"/>
      <c r="Z24" s="15"/>
      <c r="AA24" s="15"/>
      <c r="AB24" s="15"/>
      <c r="AC24" s="16"/>
    </row>
    <row r="25" spans="1:44" ht="15.25" customHeight="1">
      <c r="A25" s="6"/>
      <c r="B25" s="27"/>
      <c r="C25" s="27"/>
      <c r="D25" s="27"/>
      <c r="E25" s="27"/>
      <c r="F25" s="28"/>
      <c r="G25" s="28"/>
      <c r="H25" s="28"/>
      <c r="I25" s="28"/>
      <c r="J25" s="13"/>
      <c r="K25" s="13"/>
      <c r="L25" s="13"/>
      <c r="M25" s="13"/>
      <c r="N25" s="13"/>
      <c r="O25" s="13"/>
      <c r="P25" s="13"/>
      <c r="Q25" s="9"/>
      <c r="R25" s="9"/>
      <c r="S25" s="9"/>
      <c r="T25" s="9"/>
      <c r="U25" s="14"/>
      <c r="V25" s="15"/>
      <c r="W25" s="15"/>
      <c r="X25" s="15"/>
      <c r="Y25" s="15"/>
      <c r="Z25" s="15"/>
      <c r="AA25" s="15"/>
      <c r="AB25" s="15"/>
      <c r="AC25" s="16"/>
    </row>
    <row r="26" spans="1:44" ht="15.25" customHeight="1">
      <c r="A26" s="6"/>
      <c r="B26" s="27"/>
      <c r="C26" s="27"/>
      <c r="D26" s="27"/>
      <c r="E26" s="27"/>
      <c r="F26" s="28"/>
      <c r="G26" s="28"/>
      <c r="H26" s="28"/>
      <c r="I26" s="28"/>
      <c r="J26" s="13"/>
      <c r="K26" s="13"/>
      <c r="L26" s="13"/>
      <c r="M26" s="13"/>
      <c r="N26" s="13"/>
      <c r="O26" s="13"/>
      <c r="P26" s="13"/>
      <c r="Q26" s="9"/>
      <c r="R26" s="9"/>
      <c r="S26" s="9"/>
      <c r="T26" s="9"/>
      <c r="U26" s="14"/>
      <c r="V26" s="15"/>
      <c r="W26" s="15"/>
      <c r="X26" s="15"/>
      <c r="Y26" s="15"/>
      <c r="Z26" s="15"/>
      <c r="AA26" s="15"/>
      <c r="AB26" s="15"/>
      <c r="AC26" s="16"/>
    </row>
    <row r="27" spans="1:44" ht="15.25" customHeight="1">
      <c r="A27" s="6"/>
      <c r="B27" s="27"/>
      <c r="C27" s="27"/>
      <c r="D27" s="27"/>
      <c r="E27" s="27"/>
      <c r="F27" s="28"/>
      <c r="G27" s="28"/>
      <c r="H27" s="28"/>
      <c r="I27" s="28"/>
      <c r="J27" s="13"/>
      <c r="K27" s="13"/>
      <c r="L27" s="13"/>
      <c r="M27" s="13"/>
      <c r="N27" s="13"/>
      <c r="O27" s="13"/>
      <c r="P27" s="13"/>
      <c r="Q27" s="9"/>
      <c r="R27" s="9"/>
      <c r="S27" s="9"/>
      <c r="T27" s="9"/>
      <c r="U27" s="14"/>
      <c r="V27" s="15"/>
      <c r="W27" s="15"/>
      <c r="X27" s="15"/>
      <c r="Y27" s="15"/>
      <c r="Z27" s="15"/>
      <c r="AA27" s="15"/>
      <c r="AB27" s="15"/>
      <c r="AC27" s="16"/>
    </row>
    <row r="28" spans="1:44" ht="15.25" customHeight="1">
      <c r="A28" s="6"/>
      <c r="B28" s="27"/>
      <c r="C28" s="27"/>
      <c r="D28" s="27"/>
      <c r="E28" s="27"/>
      <c r="F28" s="28"/>
      <c r="G28" s="28"/>
      <c r="H28" s="28"/>
      <c r="I28" s="28"/>
      <c r="J28" s="13"/>
      <c r="K28" s="13"/>
      <c r="L28" s="13"/>
      <c r="M28" s="13"/>
      <c r="N28" s="13"/>
      <c r="O28" s="13"/>
      <c r="P28" s="13"/>
      <c r="Q28" s="9"/>
      <c r="R28" s="9"/>
      <c r="S28" s="9"/>
      <c r="T28" s="9"/>
      <c r="U28" s="14"/>
      <c r="V28" s="15"/>
      <c r="W28" s="15"/>
      <c r="X28" s="15"/>
      <c r="Y28" s="15"/>
      <c r="Z28" s="15"/>
      <c r="AA28" s="15"/>
      <c r="AB28" s="15"/>
      <c r="AC28" s="16"/>
    </row>
    <row r="29" spans="1:44" ht="15.25" customHeight="1">
      <c r="A29" s="6"/>
      <c r="B29" s="27"/>
      <c r="C29" s="27"/>
      <c r="D29" s="27"/>
      <c r="E29" s="27"/>
      <c r="F29" s="28"/>
      <c r="G29" s="28"/>
      <c r="H29" s="28"/>
      <c r="I29" s="28"/>
      <c r="J29" s="13"/>
      <c r="K29" s="13"/>
      <c r="L29" s="13"/>
      <c r="M29" s="13"/>
      <c r="N29" s="13"/>
      <c r="O29" s="13"/>
      <c r="P29" s="13"/>
      <c r="Q29" s="9"/>
      <c r="R29" s="9"/>
      <c r="S29" s="9"/>
      <c r="T29" s="9"/>
      <c r="U29" s="14"/>
      <c r="V29" s="15"/>
      <c r="W29" s="15"/>
      <c r="X29" s="15"/>
      <c r="Y29" s="15"/>
      <c r="Z29" s="15"/>
      <c r="AA29" s="15"/>
      <c r="AB29" s="15"/>
      <c r="AC29" s="16"/>
    </row>
    <row r="30" spans="1:44" ht="15.25" customHeight="1">
      <c r="A30" s="6"/>
      <c r="B30" s="27"/>
      <c r="C30" s="27"/>
      <c r="D30" s="27"/>
      <c r="E30" s="27"/>
      <c r="F30" s="28"/>
      <c r="G30" s="28"/>
      <c r="H30" s="28"/>
      <c r="I30" s="28"/>
      <c r="J30" s="13"/>
      <c r="K30" s="13"/>
      <c r="L30" s="13"/>
      <c r="M30" s="13"/>
      <c r="N30" s="13"/>
      <c r="O30" s="13"/>
      <c r="P30" s="13"/>
      <c r="Q30" s="9"/>
      <c r="R30" s="9"/>
      <c r="S30" s="9"/>
      <c r="T30" s="9"/>
      <c r="U30" s="14"/>
      <c r="V30" s="15"/>
      <c r="W30" s="15"/>
      <c r="X30" s="15"/>
      <c r="Y30" s="15"/>
      <c r="Z30" s="15"/>
      <c r="AA30" s="15"/>
      <c r="AB30" s="15"/>
      <c r="AC30" s="16"/>
    </row>
    <row r="31" spans="1:44" ht="15.25" customHeight="1">
      <c r="A31" s="43"/>
      <c r="B31" s="27"/>
      <c r="C31" s="27"/>
      <c r="D31" s="27"/>
      <c r="E31" s="27"/>
      <c r="F31" s="28"/>
      <c r="G31" s="28"/>
      <c r="H31" s="28"/>
      <c r="I31" s="28"/>
      <c r="J31" s="13"/>
      <c r="K31" s="13"/>
      <c r="L31" s="13"/>
      <c r="M31" s="13"/>
      <c r="N31" s="13"/>
      <c r="O31" s="13"/>
      <c r="P31" s="13"/>
      <c r="Q31" s="9"/>
      <c r="R31" s="9"/>
      <c r="S31" s="9"/>
      <c r="T31" s="9"/>
      <c r="U31" s="14"/>
      <c r="V31" s="15"/>
      <c r="W31" s="15"/>
      <c r="X31" s="15"/>
      <c r="Y31" s="15"/>
      <c r="Z31" s="15"/>
      <c r="AA31" s="15"/>
      <c r="AB31" s="15"/>
      <c r="AC31" s="16"/>
    </row>
    <row r="32" spans="1:44" ht="15.25" customHeight="1">
      <c r="A32" s="6"/>
      <c r="B32" s="27"/>
      <c r="C32" s="27"/>
      <c r="D32" s="27"/>
      <c r="E32" s="27"/>
      <c r="F32" s="28"/>
      <c r="G32" s="28"/>
      <c r="H32" s="28"/>
      <c r="I32" s="28"/>
      <c r="J32" s="13"/>
      <c r="K32" s="13"/>
      <c r="L32" s="13"/>
      <c r="M32" s="13"/>
      <c r="N32" s="13"/>
      <c r="O32" s="13"/>
      <c r="P32" s="13"/>
      <c r="Q32" s="9"/>
      <c r="R32" s="9"/>
      <c r="S32" s="9"/>
      <c r="T32" s="9"/>
      <c r="U32" s="14"/>
      <c r="V32" s="15"/>
      <c r="W32" s="15"/>
      <c r="X32" s="15"/>
      <c r="Y32" s="15"/>
      <c r="Z32" s="15"/>
      <c r="AA32" s="15"/>
      <c r="AB32" s="15"/>
      <c r="AC32" s="16"/>
    </row>
    <row r="33" spans="1:44" ht="15.25" customHeight="1">
      <c r="A33" s="6"/>
      <c r="B33" s="27"/>
      <c r="C33" s="27"/>
      <c r="D33" s="27"/>
      <c r="E33" s="27"/>
      <c r="F33" s="28"/>
      <c r="G33" s="28"/>
      <c r="H33" s="28"/>
      <c r="I33" s="28"/>
      <c r="J33" s="13"/>
      <c r="K33" s="13"/>
      <c r="L33" s="13"/>
      <c r="M33" s="13"/>
      <c r="N33" s="13"/>
      <c r="O33" s="13"/>
      <c r="P33" s="13"/>
      <c r="Q33" s="9"/>
      <c r="R33" s="9"/>
      <c r="S33" s="9"/>
      <c r="T33" s="9"/>
      <c r="U33" s="14"/>
      <c r="V33" s="15"/>
      <c r="W33" s="15"/>
      <c r="X33" s="15"/>
      <c r="Y33" s="15"/>
      <c r="Z33" s="15"/>
      <c r="AA33" s="15"/>
      <c r="AB33" s="15"/>
      <c r="AC33" s="16"/>
    </row>
    <row r="34" spans="1:44" ht="15.25" customHeight="1">
      <c r="A34" s="43"/>
      <c r="B34" s="27"/>
      <c r="C34" s="27"/>
      <c r="D34" s="27"/>
      <c r="E34" s="27"/>
      <c r="F34" s="28"/>
      <c r="G34" s="28"/>
      <c r="H34" s="28"/>
      <c r="I34" s="28"/>
      <c r="J34" s="13"/>
      <c r="K34" s="13"/>
      <c r="L34" s="13"/>
      <c r="M34" s="13"/>
      <c r="N34" s="13"/>
      <c r="O34" s="13"/>
      <c r="P34" s="13"/>
      <c r="Q34" s="9"/>
      <c r="R34" s="9"/>
      <c r="S34" s="9"/>
      <c r="T34" s="9"/>
      <c r="U34" s="14"/>
      <c r="V34" s="15"/>
      <c r="W34" s="15"/>
      <c r="X34" s="15"/>
      <c r="Y34" s="15"/>
      <c r="Z34" s="15"/>
      <c r="AA34" s="15"/>
      <c r="AB34" s="15"/>
      <c r="AC34" s="16"/>
    </row>
    <row r="35" spans="1:44" ht="15.25" customHeight="1">
      <c r="A35" s="43"/>
      <c r="B35" s="27"/>
      <c r="C35" s="27"/>
      <c r="D35" s="27"/>
      <c r="E35" s="27"/>
      <c r="F35" s="28"/>
      <c r="G35" s="28"/>
      <c r="H35" s="28"/>
      <c r="I35" s="28"/>
      <c r="J35" s="13"/>
      <c r="K35" s="13"/>
      <c r="L35" s="13"/>
      <c r="M35" s="13"/>
      <c r="N35" s="13"/>
      <c r="O35" s="13"/>
      <c r="P35" s="13"/>
      <c r="Q35" s="9"/>
      <c r="R35" s="9"/>
      <c r="S35" s="9"/>
      <c r="T35" s="9"/>
      <c r="U35" s="14"/>
      <c r="V35" s="15"/>
      <c r="W35" s="15"/>
      <c r="X35" s="15"/>
      <c r="Y35" s="15"/>
      <c r="Z35" s="15"/>
      <c r="AA35" s="15"/>
      <c r="AB35" s="15"/>
      <c r="AC35" s="16"/>
    </row>
    <row r="36" spans="1:44" ht="15.25" customHeight="1">
      <c r="A36" s="43"/>
      <c r="B36" s="27"/>
      <c r="C36" s="27"/>
      <c r="D36" s="27"/>
      <c r="E36" s="27"/>
      <c r="F36" s="28"/>
      <c r="G36" s="28"/>
      <c r="H36" s="28"/>
      <c r="I36" s="28"/>
      <c r="J36" s="13"/>
      <c r="K36" s="13"/>
      <c r="L36" s="13"/>
      <c r="M36" s="13"/>
      <c r="N36" s="13"/>
      <c r="O36" s="13"/>
      <c r="P36" s="13"/>
      <c r="Q36" s="9"/>
      <c r="R36" s="9"/>
      <c r="S36" s="9"/>
      <c r="T36" s="9"/>
      <c r="U36" s="14"/>
      <c r="V36" s="15"/>
      <c r="W36" s="15"/>
      <c r="X36" s="15"/>
      <c r="Y36" s="15"/>
      <c r="Z36" s="15"/>
      <c r="AA36" s="15"/>
      <c r="AB36" s="15"/>
      <c r="AC36" s="16"/>
    </row>
    <row r="37" spans="1:44" ht="15.25" customHeight="1">
      <c r="A37" s="44"/>
      <c r="B37" s="27"/>
      <c r="C37" s="27"/>
      <c r="D37" s="27"/>
      <c r="E37" s="27"/>
      <c r="F37" s="28"/>
      <c r="G37" s="28"/>
      <c r="H37" s="28"/>
      <c r="I37" s="28"/>
      <c r="J37" s="13"/>
      <c r="K37" s="13"/>
      <c r="L37" s="13"/>
      <c r="M37" s="13"/>
      <c r="N37" s="13"/>
      <c r="O37" s="13"/>
      <c r="P37" s="13"/>
      <c r="Q37" s="9"/>
      <c r="R37" s="9"/>
      <c r="S37" s="9"/>
      <c r="T37" s="9"/>
      <c r="U37" s="14"/>
      <c r="V37" s="15"/>
      <c r="W37" s="15"/>
      <c r="X37" s="15"/>
      <c r="Y37" s="15"/>
      <c r="Z37" s="15"/>
      <c r="AA37" s="15"/>
      <c r="AB37" s="15"/>
      <c r="AC37" s="16"/>
    </row>
    <row r="38" spans="1:44" ht="15.25" customHeight="1">
      <c r="A38" s="44"/>
      <c r="B38" s="27"/>
      <c r="C38" s="27"/>
      <c r="D38" s="27"/>
      <c r="E38" s="27"/>
      <c r="F38" s="28"/>
      <c r="G38" s="28"/>
      <c r="H38" s="28"/>
      <c r="I38" s="28"/>
      <c r="J38" s="13"/>
      <c r="K38" s="13"/>
      <c r="L38" s="13"/>
      <c r="M38" s="13"/>
      <c r="N38" s="13"/>
      <c r="O38" s="13"/>
      <c r="P38" s="13"/>
      <c r="Q38" s="9"/>
      <c r="R38" s="9"/>
      <c r="S38" s="9"/>
      <c r="T38" s="9"/>
      <c r="U38" s="14"/>
      <c r="V38" s="15"/>
      <c r="W38" s="15"/>
      <c r="X38" s="15"/>
      <c r="Y38" s="15"/>
      <c r="Z38" s="15"/>
      <c r="AA38" s="15"/>
      <c r="AB38" s="15"/>
      <c r="AC38" s="16"/>
    </row>
    <row r="39" spans="1:44" ht="15.25" customHeight="1">
      <c r="A39" s="44"/>
      <c r="B39" s="27"/>
      <c r="C39" s="27"/>
      <c r="D39" s="27"/>
      <c r="E39" s="27"/>
      <c r="F39" s="28"/>
      <c r="G39" s="28"/>
      <c r="H39" s="28"/>
      <c r="I39" s="28"/>
      <c r="J39" s="13"/>
      <c r="K39" s="13"/>
      <c r="L39" s="13"/>
      <c r="M39" s="13"/>
      <c r="N39" s="13"/>
      <c r="O39" s="13"/>
      <c r="P39" s="13"/>
      <c r="Q39" s="9"/>
      <c r="R39" s="9"/>
      <c r="S39" s="9"/>
      <c r="T39" s="9"/>
      <c r="U39" s="14"/>
      <c r="V39" s="15"/>
      <c r="W39" s="15"/>
      <c r="X39" s="15"/>
      <c r="Y39" s="15"/>
      <c r="Z39" s="15"/>
      <c r="AA39" s="15"/>
      <c r="AB39" s="15"/>
      <c r="AC39" s="16"/>
    </row>
    <row r="40" spans="1:44" ht="15.25" customHeight="1">
      <c r="A40" s="43"/>
      <c r="B40" s="27"/>
      <c r="C40" s="27"/>
      <c r="D40" s="27"/>
      <c r="E40" s="27"/>
      <c r="F40" s="28"/>
      <c r="G40" s="28"/>
      <c r="H40" s="28"/>
      <c r="I40" s="28"/>
      <c r="J40" s="13"/>
      <c r="K40" s="13"/>
      <c r="L40" s="13"/>
      <c r="M40" s="13"/>
      <c r="N40" s="13"/>
      <c r="O40" s="13"/>
      <c r="P40" s="13"/>
      <c r="Q40" s="9"/>
      <c r="R40" s="9"/>
      <c r="S40" s="9"/>
      <c r="T40" s="9"/>
      <c r="U40" s="14"/>
      <c r="V40" s="15"/>
      <c r="W40" s="15"/>
      <c r="X40" s="15"/>
      <c r="Y40" s="15"/>
      <c r="Z40" s="15"/>
      <c r="AA40" s="15"/>
      <c r="AB40" s="15"/>
      <c r="AC40" s="16"/>
    </row>
    <row r="41" spans="1:44" ht="15.25" customHeight="1">
      <c r="A41" s="43"/>
      <c r="B41" s="27"/>
      <c r="C41" s="27"/>
      <c r="D41" s="27"/>
      <c r="E41" s="27"/>
      <c r="F41" s="28"/>
      <c r="G41" s="28"/>
      <c r="H41" s="28"/>
      <c r="I41" s="28"/>
      <c r="J41" s="13"/>
      <c r="K41" s="13"/>
      <c r="L41" s="13"/>
      <c r="M41" s="13"/>
      <c r="N41" s="13"/>
      <c r="O41" s="13"/>
      <c r="P41" s="13"/>
      <c r="Q41" s="9"/>
      <c r="R41" s="9"/>
      <c r="S41" s="9"/>
      <c r="T41" s="9"/>
      <c r="U41" s="14"/>
      <c r="V41" s="15"/>
      <c r="W41" s="15"/>
      <c r="X41" s="15"/>
      <c r="Y41" s="15"/>
      <c r="Z41" s="15"/>
      <c r="AA41" s="15"/>
      <c r="AB41" s="15"/>
      <c r="AC41" s="16"/>
    </row>
    <row r="42" spans="1:44" ht="15" customHeight="1">
      <c r="A42" s="45"/>
      <c r="B42" s="29"/>
      <c r="C42" s="29"/>
      <c r="D42" s="29"/>
      <c r="E42" s="29"/>
      <c r="F42" s="30"/>
      <c r="G42" s="30"/>
      <c r="H42" s="30"/>
      <c r="I42" s="30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14"/>
      <c r="V42" s="15"/>
      <c r="W42" s="15"/>
      <c r="X42" s="15"/>
      <c r="Y42" s="15"/>
      <c r="Z42" s="15"/>
      <c r="AA42" s="15"/>
      <c r="AB42" s="15"/>
      <c r="AC42" s="16"/>
    </row>
    <row r="43" spans="1:44" ht="15.25" customHeight="1">
      <c r="A43" s="46"/>
      <c r="B43" s="27"/>
      <c r="C43" s="27"/>
      <c r="D43" s="27"/>
      <c r="E43" s="27"/>
      <c r="F43" s="28"/>
      <c r="G43" s="28"/>
      <c r="H43" s="28"/>
      <c r="I43" s="28"/>
      <c r="J43" s="13"/>
      <c r="K43" s="13"/>
      <c r="L43" s="13"/>
      <c r="M43" s="13"/>
      <c r="N43" s="13"/>
      <c r="O43" s="13"/>
      <c r="P43" s="13"/>
      <c r="Q43" s="13"/>
      <c r="R43" s="9"/>
      <c r="S43" s="9"/>
      <c r="T43" s="9"/>
      <c r="U43" s="14"/>
      <c r="V43" s="15"/>
      <c r="W43" s="15"/>
      <c r="X43" s="15"/>
      <c r="Y43" s="15"/>
      <c r="Z43" s="15"/>
      <c r="AA43" s="15"/>
      <c r="AB43" s="15"/>
      <c r="AC43" s="16"/>
    </row>
    <row r="44" spans="1:44" ht="15.25" customHeight="1">
      <c r="A44" s="46"/>
      <c r="B44" s="27"/>
      <c r="C44" s="27"/>
      <c r="D44" s="27"/>
      <c r="E44" s="27"/>
      <c r="F44" s="28"/>
      <c r="G44" s="28"/>
      <c r="H44" s="28"/>
      <c r="I44" s="28"/>
      <c r="J44" s="13"/>
      <c r="K44" s="13"/>
      <c r="L44" s="13"/>
      <c r="M44" s="13"/>
      <c r="N44" s="13"/>
      <c r="O44" s="13"/>
      <c r="P44" s="13"/>
      <c r="Q44" s="13"/>
      <c r="R44" s="9"/>
      <c r="S44" s="9"/>
      <c r="T44" s="9"/>
      <c r="U44" s="14"/>
      <c r="V44" s="15"/>
      <c r="W44" s="15"/>
      <c r="X44" s="15"/>
      <c r="Y44" s="15"/>
      <c r="Z44" s="15"/>
      <c r="AA44" s="15"/>
      <c r="AB44" s="15"/>
      <c r="AC44" s="16"/>
    </row>
    <row r="45" spans="1:44" ht="15.25" customHeight="1">
      <c r="A45" s="45"/>
      <c r="B45" s="31"/>
      <c r="C45" s="31"/>
      <c r="D45" s="31"/>
      <c r="E45" s="31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14"/>
      <c r="V45" s="15"/>
      <c r="W45" s="15"/>
      <c r="X45" s="15"/>
      <c r="Y45" s="15"/>
      <c r="Z45" s="15"/>
      <c r="AA45" s="15"/>
      <c r="AB45" s="15"/>
      <c r="AC45" s="16"/>
    </row>
    <row r="46" spans="1:44" ht="15.25" customHeight="1">
      <c r="A46" s="38"/>
      <c r="B46" s="43"/>
      <c r="C46" s="43"/>
      <c r="D46" s="43"/>
      <c r="E46" s="43"/>
      <c r="F46" s="43"/>
      <c r="G46" s="44"/>
      <c r="H46" s="44"/>
      <c r="I46" s="44"/>
      <c r="J46" s="6"/>
      <c r="K46" s="17"/>
      <c r="L46" s="17"/>
      <c r="M46" s="43"/>
      <c r="N46" s="44"/>
      <c r="O46" s="43"/>
      <c r="P46" s="43"/>
      <c r="Q46" s="43"/>
      <c r="R46" s="43"/>
      <c r="S46" s="43"/>
      <c r="T46" s="44"/>
      <c r="U46" s="43"/>
      <c r="V46" s="43"/>
      <c r="W46" s="6"/>
      <c r="X46" s="6"/>
      <c r="Y46" s="6"/>
      <c r="Z46" s="6"/>
      <c r="AA46" s="6"/>
      <c r="AB46" s="6"/>
      <c r="AC46" s="6"/>
      <c r="AD46" s="6"/>
      <c r="AE46" s="43"/>
      <c r="AF46" s="6"/>
      <c r="AG46" s="6"/>
      <c r="AH46" s="43"/>
      <c r="AI46" s="43"/>
      <c r="AJ46" s="43"/>
      <c r="AK46" s="44"/>
      <c r="AL46" s="44"/>
      <c r="AM46" s="44"/>
      <c r="AN46" s="43"/>
      <c r="AO46" s="43"/>
      <c r="AP46" s="45"/>
      <c r="AQ46" s="46"/>
      <c r="AR46" s="46"/>
    </row>
    <row r="47" spans="1:44" ht="16" customHeight="1">
      <c r="A47" s="89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9"/>
      <c r="AQ47" s="27"/>
      <c r="AR47" s="27"/>
    </row>
    <row r="48" spans="1:44" ht="16" customHeight="1">
      <c r="A48" s="89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9"/>
      <c r="AQ48" s="27"/>
      <c r="AR48" s="27"/>
    </row>
    <row r="49" spans="1:44" ht="16" customHeight="1">
      <c r="A49" s="89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9"/>
      <c r="AQ49" s="27"/>
      <c r="AR49" s="27"/>
    </row>
    <row r="50" spans="1:44" ht="16" customHeight="1">
      <c r="A50" s="89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9"/>
      <c r="AQ50" s="27"/>
      <c r="AR50" s="27"/>
    </row>
    <row r="51" spans="1:44" ht="16" customHeight="1">
      <c r="A51" s="89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30"/>
      <c r="AQ51" s="28"/>
      <c r="AR51" s="28"/>
    </row>
    <row r="52" spans="1:44" ht="16" customHeight="1">
      <c r="A52" s="89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30"/>
      <c r="AQ52" s="28"/>
      <c r="AR52" s="28"/>
    </row>
    <row r="53" spans="1:44" ht="16" customHeight="1">
      <c r="A53" s="89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30"/>
      <c r="AQ53" s="28"/>
      <c r="AR53" s="28"/>
    </row>
    <row r="54" spans="1:44" ht="16" customHeight="1">
      <c r="A54" s="89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30"/>
      <c r="AQ54" s="28"/>
      <c r="AR54" s="28"/>
    </row>
    <row r="55" spans="1:44" ht="16" customHeight="1">
      <c r="A55" s="89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9"/>
      <c r="AQ55" s="13"/>
      <c r="AR55" s="13"/>
    </row>
    <row r="56" spans="1:44" ht="16" customHeight="1">
      <c r="A56" s="89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9"/>
      <c r="AQ56" s="13"/>
      <c r="AR56" s="13"/>
    </row>
    <row r="57" spans="1:44" ht="16" customHeight="1">
      <c r="A57" s="89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9"/>
      <c r="AQ57" s="13"/>
      <c r="AR57" s="13"/>
    </row>
    <row r="58" spans="1:44" ht="16" customHeight="1">
      <c r="A58" s="89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9"/>
      <c r="AQ58" s="13"/>
      <c r="AR58" s="13"/>
    </row>
    <row r="59" spans="1:44" ht="16" customHeight="1">
      <c r="A59" s="89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9"/>
      <c r="AQ59" s="13"/>
      <c r="AR59" s="13"/>
    </row>
    <row r="60" spans="1:44" ht="16" customHeight="1">
      <c r="A60" s="89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9"/>
      <c r="AQ60" s="13"/>
      <c r="AR60" s="13"/>
    </row>
    <row r="61" spans="1:44" ht="16" customHeight="1">
      <c r="A61" s="90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9"/>
      <c r="AQ61" s="13"/>
      <c r="AR61" s="13"/>
    </row>
    <row r="62" spans="1:44" ht="16" customHeight="1">
      <c r="A62" s="90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13"/>
      <c r="AR62" s="13"/>
    </row>
    <row r="63" spans="1:44" ht="16" customHeight="1">
      <c r="A63" s="43"/>
      <c r="B63" s="31"/>
      <c r="C63" s="31"/>
      <c r="D63" s="31"/>
      <c r="E63" s="31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14"/>
      <c r="V63" s="15"/>
      <c r="W63" s="15"/>
      <c r="X63" s="15"/>
      <c r="Y63" s="15"/>
      <c r="Z63" s="15"/>
      <c r="AA63" s="15"/>
      <c r="AB63" s="15"/>
      <c r="AC63" s="16"/>
    </row>
    <row r="64" spans="1:44" ht="16" customHeight="1">
      <c r="A64" s="43"/>
      <c r="B64" s="31"/>
      <c r="C64" s="31"/>
      <c r="D64" s="31"/>
      <c r="E64" s="31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14"/>
      <c r="V64" s="15"/>
      <c r="W64" s="15"/>
      <c r="X64" s="15"/>
      <c r="Y64" s="15"/>
      <c r="Z64" s="15"/>
      <c r="AA64" s="15"/>
      <c r="AB64" s="15"/>
      <c r="AC64" s="16"/>
    </row>
    <row r="65" spans="1:29" ht="16" customHeight="1">
      <c r="A65" s="43"/>
      <c r="B65" s="31"/>
      <c r="C65" s="31"/>
      <c r="D65" s="31"/>
      <c r="E65" s="31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14"/>
      <c r="V65" s="15"/>
      <c r="W65" s="15"/>
      <c r="X65" s="15"/>
      <c r="Y65" s="15"/>
      <c r="Z65" s="15"/>
      <c r="AA65" s="15"/>
      <c r="AB65" s="15"/>
      <c r="AC65" s="16"/>
    </row>
    <row r="66" spans="1:29" ht="16" customHeight="1">
      <c r="A66" s="44"/>
      <c r="B66" s="31"/>
      <c r="C66" s="31"/>
      <c r="D66" s="31"/>
      <c r="E66" s="31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14"/>
      <c r="V66" s="15"/>
      <c r="W66" s="15"/>
      <c r="X66" s="15"/>
      <c r="Y66" s="15"/>
      <c r="Z66" s="15"/>
      <c r="AA66" s="15"/>
      <c r="AB66" s="15"/>
      <c r="AC66" s="16"/>
    </row>
    <row r="67" spans="1:29" ht="16" customHeight="1">
      <c r="A67" s="43"/>
      <c r="B67" s="31"/>
      <c r="C67" s="31"/>
      <c r="D67" s="31"/>
      <c r="E67" s="31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14"/>
      <c r="V67" s="15"/>
      <c r="W67" s="15"/>
      <c r="X67" s="15"/>
      <c r="Y67" s="15"/>
      <c r="Z67" s="15"/>
      <c r="AA67" s="15"/>
      <c r="AB67" s="15"/>
      <c r="AC67" s="16"/>
    </row>
    <row r="68" spans="1:29" ht="16" customHeight="1">
      <c r="A68" s="45"/>
      <c r="B68" s="31"/>
      <c r="C68" s="31"/>
      <c r="D68" s="31"/>
      <c r="E68" s="31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14"/>
      <c r="V68" s="15"/>
      <c r="W68" s="15"/>
      <c r="X68" s="15"/>
      <c r="Y68" s="15"/>
      <c r="Z68" s="15"/>
      <c r="AA68" s="15"/>
      <c r="AB68" s="15"/>
      <c r="AC68" s="16"/>
    </row>
    <row r="69" spans="1:29" ht="16" customHeight="1">
      <c r="A69" s="45"/>
      <c r="B69" s="31"/>
      <c r="C69" s="31"/>
      <c r="D69" s="31"/>
      <c r="E69" s="31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14"/>
      <c r="V69" s="15"/>
      <c r="W69" s="15"/>
      <c r="X69" s="15"/>
      <c r="Y69" s="15"/>
      <c r="Z69" s="15"/>
      <c r="AA69" s="15"/>
      <c r="AB69" s="15"/>
      <c r="AC69" s="16"/>
    </row>
    <row r="70" spans="1:29" ht="16" customHeight="1">
      <c r="A70" s="47"/>
      <c r="B70" s="32"/>
      <c r="C70" s="32"/>
      <c r="D70" s="31"/>
      <c r="E70" s="31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14"/>
      <c r="V70" s="15"/>
      <c r="W70" s="15"/>
      <c r="X70" s="15"/>
      <c r="Y70" s="15"/>
      <c r="Z70" s="15"/>
      <c r="AA70" s="15"/>
      <c r="AB70" s="15"/>
      <c r="AC70" s="16"/>
    </row>
    <row r="71" spans="1:29" ht="16" customHeight="1">
      <c r="A71" s="48"/>
      <c r="B71" s="31"/>
      <c r="C71" s="31"/>
      <c r="D71" s="31"/>
      <c r="E71" s="31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14"/>
      <c r="V71" s="15"/>
      <c r="W71" s="15"/>
      <c r="X71" s="15"/>
      <c r="Y71" s="15"/>
      <c r="Z71" s="15"/>
      <c r="AA71" s="15"/>
      <c r="AB71" s="15"/>
      <c r="AC71" s="16"/>
    </row>
    <row r="72" spans="1:29" ht="16" customHeight="1">
      <c r="A72" s="48"/>
      <c r="B72" s="31"/>
      <c r="C72" s="31"/>
      <c r="D72" s="31"/>
      <c r="E72" s="31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14"/>
      <c r="V72" s="15"/>
      <c r="W72" s="15"/>
      <c r="X72" s="15"/>
      <c r="Y72" s="15"/>
      <c r="Z72" s="15"/>
      <c r="AA72" s="15"/>
      <c r="AB72" s="15"/>
      <c r="AC72" s="16"/>
    </row>
    <row r="73" spans="1:29" ht="16" customHeight="1">
      <c r="A73" s="48"/>
      <c r="B73" s="31"/>
      <c r="C73" s="31"/>
      <c r="D73" s="31"/>
      <c r="E73" s="31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14"/>
      <c r="V73" s="15"/>
      <c r="W73" s="15"/>
      <c r="X73" s="15"/>
      <c r="Y73" s="15"/>
      <c r="Z73" s="15"/>
      <c r="AA73" s="15"/>
      <c r="AB73" s="15"/>
      <c r="AC73" s="16"/>
    </row>
    <row r="74" spans="1:29" ht="16" customHeight="1">
      <c r="A74" s="48"/>
      <c r="B74" s="31"/>
      <c r="C74" s="31"/>
      <c r="D74" s="31"/>
      <c r="E74" s="31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14"/>
      <c r="V74" s="15"/>
      <c r="W74" s="15"/>
      <c r="X74" s="15"/>
      <c r="Y74" s="15"/>
      <c r="Z74" s="15"/>
      <c r="AA74" s="15"/>
      <c r="AB74" s="15"/>
      <c r="AC74" s="16"/>
    </row>
    <row r="75" spans="1:29" ht="16" customHeight="1">
      <c r="A75" s="48"/>
      <c r="B75" s="31"/>
      <c r="C75" s="31"/>
      <c r="D75" s="31"/>
      <c r="E75" s="31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14"/>
      <c r="V75" s="15"/>
      <c r="W75" s="15"/>
      <c r="X75" s="15"/>
      <c r="Y75" s="15"/>
      <c r="Z75" s="15"/>
      <c r="AA75" s="15"/>
      <c r="AB75" s="15"/>
      <c r="AC75" s="16"/>
    </row>
    <row r="76" spans="1:29" ht="16" customHeight="1">
      <c r="A76" s="48"/>
      <c r="B76" s="31"/>
      <c r="C76" s="31"/>
      <c r="D76" s="31"/>
      <c r="E76" s="31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14"/>
      <c r="V76" s="15"/>
      <c r="W76" s="15"/>
      <c r="X76" s="15"/>
      <c r="Y76" s="15"/>
      <c r="Z76" s="15"/>
      <c r="AA76" s="15"/>
      <c r="AB76" s="15"/>
      <c r="AC76" s="16"/>
    </row>
    <row r="77" spans="1:29" ht="16" customHeight="1">
      <c r="A77" s="48"/>
      <c r="B77" s="31"/>
      <c r="C77" s="31"/>
      <c r="D77" s="31"/>
      <c r="E77" s="31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14"/>
      <c r="V77" s="15"/>
      <c r="W77" s="15"/>
      <c r="X77" s="15"/>
      <c r="Y77" s="15"/>
      <c r="Z77" s="15"/>
      <c r="AA77" s="15"/>
      <c r="AB77" s="15"/>
      <c r="AC77" s="16"/>
    </row>
    <row r="78" spans="1:29" ht="16" customHeight="1">
      <c r="A78" s="48"/>
      <c r="B78" s="31"/>
      <c r="C78" s="31"/>
      <c r="D78" s="31"/>
      <c r="E78" s="31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14"/>
      <c r="V78" s="15"/>
      <c r="W78" s="15"/>
      <c r="X78" s="15"/>
      <c r="Y78" s="15"/>
      <c r="Z78" s="15"/>
      <c r="AA78" s="15"/>
      <c r="AB78" s="15"/>
      <c r="AC78" s="16"/>
    </row>
    <row r="79" spans="1:29" ht="16" customHeight="1">
      <c r="A79" s="45"/>
      <c r="B79" s="31"/>
      <c r="C79" s="31"/>
      <c r="D79" s="31"/>
      <c r="E79" s="31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14"/>
      <c r="V79" s="15"/>
      <c r="W79" s="15"/>
      <c r="X79" s="15"/>
      <c r="Y79" s="15"/>
      <c r="Z79" s="15"/>
      <c r="AA79" s="15"/>
      <c r="AB79" s="15"/>
      <c r="AC79" s="16"/>
    </row>
    <row r="80" spans="1:29" ht="16" customHeight="1">
      <c r="A80" s="45"/>
      <c r="B80" s="31"/>
      <c r="C80" s="31"/>
      <c r="D80" s="31"/>
      <c r="E80" s="31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14"/>
      <c r="V80" s="15"/>
      <c r="W80" s="15"/>
      <c r="X80" s="15"/>
      <c r="Y80" s="15"/>
      <c r="Z80" s="15"/>
      <c r="AA80" s="15"/>
      <c r="AB80" s="15"/>
      <c r="AC80" s="16"/>
    </row>
    <row r="81" spans="1:29" ht="16" customHeight="1">
      <c r="A81" s="45"/>
      <c r="B81" s="31"/>
      <c r="C81" s="31"/>
      <c r="D81" s="31"/>
      <c r="E81" s="31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14"/>
      <c r="V81" s="15"/>
      <c r="W81" s="15"/>
      <c r="X81" s="15"/>
      <c r="Y81" s="15"/>
      <c r="Z81" s="15"/>
      <c r="AA81" s="15"/>
      <c r="AB81" s="15"/>
      <c r="AC81" s="16"/>
    </row>
    <row r="82" spans="1:29" ht="16" customHeight="1">
      <c r="A82" s="45"/>
      <c r="B82" s="31"/>
      <c r="C82" s="31"/>
      <c r="D82" s="31"/>
      <c r="E82" s="31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14"/>
      <c r="V82" s="15"/>
      <c r="W82" s="15"/>
      <c r="X82" s="15"/>
      <c r="Y82" s="15"/>
      <c r="Z82" s="15"/>
      <c r="AA82" s="15"/>
      <c r="AB82" s="15"/>
      <c r="AC82" s="16"/>
    </row>
    <row r="83" spans="1:29" ht="16" customHeight="1">
      <c r="A83" s="47"/>
      <c r="B83" s="32"/>
      <c r="C83" s="32"/>
      <c r="D83" s="31"/>
      <c r="E83" s="31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14"/>
      <c r="V83" s="15"/>
      <c r="W83" s="15"/>
      <c r="X83" s="15"/>
      <c r="Y83" s="15"/>
      <c r="Z83" s="15"/>
      <c r="AA83" s="15"/>
      <c r="AB83" s="15"/>
      <c r="AC83" s="16"/>
    </row>
    <row r="84" spans="1:29" ht="16" customHeight="1">
      <c r="A84" s="48"/>
      <c r="B84" s="31"/>
      <c r="C84" s="31"/>
      <c r="D84" s="31"/>
      <c r="E84" s="31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14"/>
      <c r="V84" s="15"/>
      <c r="W84" s="15"/>
      <c r="X84" s="15"/>
      <c r="Y84" s="15"/>
      <c r="Z84" s="15"/>
      <c r="AA84" s="15"/>
      <c r="AB84" s="15"/>
      <c r="AC84" s="16"/>
    </row>
    <row r="85" spans="1:29" ht="16" customHeight="1">
      <c r="A85" s="48"/>
      <c r="B85" s="31"/>
      <c r="C85" s="31"/>
      <c r="D85" s="31"/>
      <c r="E85" s="31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14"/>
      <c r="V85" s="15"/>
      <c r="W85" s="15"/>
      <c r="X85" s="15"/>
      <c r="Y85" s="15"/>
      <c r="Z85" s="15"/>
      <c r="AA85" s="15"/>
      <c r="AB85" s="15"/>
      <c r="AC85" s="16"/>
    </row>
    <row r="86" spans="1:29" ht="16" customHeight="1">
      <c r="A86" s="48"/>
      <c r="B86" s="31"/>
      <c r="C86" s="31"/>
      <c r="D86" s="31"/>
      <c r="E86" s="31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14"/>
      <c r="V86" s="15"/>
      <c r="W86" s="15"/>
      <c r="X86" s="15"/>
      <c r="Y86" s="15"/>
      <c r="Z86" s="15"/>
      <c r="AA86" s="15"/>
      <c r="AB86" s="15"/>
      <c r="AC86" s="16"/>
    </row>
    <row r="87" spans="1:29" ht="16" customHeight="1">
      <c r="A87" s="48"/>
      <c r="B87" s="31"/>
      <c r="C87" s="31"/>
      <c r="D87" s="31"/>
      <c r="E87" s="31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14"/>
      <c r="V87" s="15"/>
      <c r="W87" s="15"/>
      <c r="X87" s="15"/>
      <c r="Y87" s="15"/>
      <c r="Z87" s="15"/>
      <c r="AA87" s="15"/>
      <c r="AB87" s="15"/>
      <c r="AC87" s="16"/>
    </row>
    <row r="88" spans="1:29" ht="16" customHeight="1">
      <c r="A88" s="48"/>
      <c r="B88" s="31"/>
      <c r="C88" s="31"/>
      <c r="D88" s="31"/>
      <c r="E88" s="31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14"/>
      <c r="V88" s="15"/>
      <c r="W88" s="15"/>
      <c r="X88" s="15"/>
      <c r="Y88" s="15"/>
      <c r="Z88" s="15"/>
      <c r="AA88" s="15"/>
      <c r="AB88" s="15"/>
      <c r="AC88" s="16"/>
    </row>
    <row r="89" spans="1:29" ht="16" customHeight="1">
      <c r="A89" s="48"/>
      <c r="B89" s="31"/>
      <c r="C89" s="31"/>
      <c r="D89" s="31"/>
      <c r="E89" s="31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14"/>
      <c r="V89" s="15"/>
      <c r="W89" s="15"/>
      <c r="X89" s="15"/>
      <c r="Y89" s="15"/>
      <c r="Z89" s="15"/>
      <c r="AA89" s="15"/>
      <c r="AB89" s="15"/>
      <c r="AC89" s="16"/>
    </row>
    <row r="90" spans="1:29" ht="16" customHeight="1">
      <c r="A90" s="48"/>
      <c r="B90" s="31"/>
      <c r="C90" s="31"/>
      <c r="D90" s="31"/>
      <c r="E90" s="31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14"/>
      <c r="V90" s="15"/>
      <c r="W90" s="15"/>
      <c r="X90" s="15"/>
      <c r="Y90" s="15"/>
      <c r="Z90" s="15"/>
      <c r="AA90" s="15"/>
      <c r="AB90" s="15"/>
      <c r="AC90" s="16"/>
    </row>
    <row r="91" spans="1:29" ht="16" customHeight="1">
      <c r="A91" s="48"/>
      <c r="B91" s="31"/>
      <c r="C91" s="31"/>
      <c r="D91" s="31"/>
      <c r="E91" s="31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14"/>
      <c r="V91" s="15"/>
      <c r="W91" s="15"/>
      <c r="X91" s="15"/>
      <c r="Y91" s="15"/>
      <c r="Z91" s="15"/>
      <c r="AA91" s="15"/>
      <c r="AB91" s="15"/>
      <c r="AC91" s="16"/>
    </row>
    <row r="92" spans="1:29" ht="16" customHeight="1">
      <c r="A92" s="45"/>
      <c r="B92" s="31"/>
      <c r="C92" s="31"/>
      <c r="D92" s="31"/>
      <c r="E92" s="31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14"/>
      <c r="V92" s="15"/>
      <c r="W92" s="15"/>
      <c r="X92" s="15"/>
      <c r="Y92" s="15"/>
      <c r="Z92" s="15"/>
      <c r="AA92" s="15"/>
      <c r="AB92" s="15"/>
      <c r="AC92" s="16"/>
    </row>
    <row r="93" spans="1:29" ht="16" customHeight="1">
      <c r="A93" s="45"/>
      <c r="B93" s="31"/>
      <c r="C93" s="31"/>
      <c r="D93" s="31"/>
      <c r="E93" s="31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14"/>
      <c r="V93" s="15"/>
      <c r="W93" s="15"/>
      <c r="X93" s="15"/>
      <c r="Y93" s="15"/>
      <c r="Z93" s="15"/>
      <c r="AA93" s="15"/>
      <c r="AB93" s="15"/>
      <c r="AC93" s="16"/>
    </row>
    <row r="94" spans="1:29" ht="16" customHeight="1">
      <c r="A94" s="45"/>
      <c r="B94" s="31"/>
      <c r="C94" s="31"/>
      <c r="D94" s="31"/>
      <c r="E94" s="31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14"/>
      <c r="V94" s="15"/>
      <c r="W94" s="15"/>
      <c r="X94" s="15"/>
      <c r="Y94" s="15"/>
      <c r="Z94" s="15"/>
      <c r="AA94" s="15"/>
      <c r="AB94" s="15"/>
      <c r="AC94" s="16"/>
    </row>
    <row r="95" spans="1:29" ht="16" customHeight="1">
      <c r="A95" s="45"/>
      <c r="B95" s="31"/>
      <c r="C95" s="31"/>
      <c r="D95" s="31"/>
      <c r="E95" s="31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14"/>
      <c r="V95" s="15"/>
      <c r="W95" s="15"/>
      <c r="X95" s="15"/>
      <c r="Y95" s="15"/>
      <c r="Z95" s="15"/>
      <c r="AA95" s="15"/>
      <c r="AB95" s="15"/>
      <c r="AC95" s="16"/>
    </row>
    <row r="96" spans="1:29" ht="16" customHeight="1">
      <c r="A96" s="45"/>
      <c r="B96" s="31"/>
      <c r="C96" s="31"/>
      <c r="D96" s="31"/>
      <c r="E96" s="31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14"/>
      <c r="V96" s="15"/>
      <c r="W96" s="15"/>
      <c r="X96" s="15"/>
      <c r="Y96" s="15"/>
      <c r="Z96" s="15"/>
      <c r="AA96" s="15"/>
      <c r="AB96" s="15"/>
      <c r="AC96" s="16"/>
    </row>
    <row r="97" spans="1:29" ht="16" customHeight="1">
      <c r="A97" s="45"/>
      <c r="B97" s="31"/>
      <c r="C97" s="31"/>
      <c r="D97" s="31"/>
      <c r="E97" s="31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14"/>
      <c r="V97" s="15"/>
      <c r="W97" s="15"/>
      <c r="X97" s="15"/>
      <c r="Y97" s="15"/>
      <c r="Z97" s="15"/>
      <c r="AA97" s="15"/>
      <c r="AB97" s="15"/>
      <c r="AC97" s="16"/>
    </row>
    <row r="98" spans="1:29" ht="16" customHeight="1">
      <c r="A98" s="45"/>
      <c r="B98" s="31"/>
      <c r="C98" s="31"/>
      <c r="D98" s="31"/>
      <c r="E98" s="31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14"/>
      <c r="V98" s="15"/>
      <c r="W98" s="15"/>
      <c r="X98" s="15"/>
      <c r="Y98" s="15"/>
      <c r="Z98" s="15"/>
      <c r="AA98" s="15"/>
      <c r="AB98" s="15"/>
      <c r="AC98" s="16"/>
    </row>
    <row r="99" spans="1:29" ht="16" customHeight="1">
      <c r="A99" s="45"/>
      <c r="B99" s="31"/>
      <c r="C99" s="31"/>
      <c r="D99" s="31"/>
      <c r="E99" s="31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14"/>
      <c r="V99" s="15"/>
      <c r="W99" s="15"/>
      <c r="X99" s="15"/>
      <c r="Y99" s="15"/>
      <c r="Z99" s="15"/>
      <c r="AA99" s="15"/>
      <c r="AB99" s="15"/>
      <c r="AC99" s="16"/>
    </row>
    <row r="100" spans="1:29" ht="16" customHeight="1">
      <c r="A100" s="45"/>
      <c r="B100" s="31"/>
      <c r="C100" s="31"/>
      <c r="D100" s="31"/>
      <c r="E100" s="31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14"/>
      <c r="V100" s="15"/>
      <c r="W100" s="15"/>
      <c r="X100" s="15"/>
      <c r="Y100" s="15"/>
      <c r="Z100" s="15"/>
      <c r="AA100" s="15"/>
      <c r="AB100" s="15"/>
      <c r="AC100" s="16"/>
    </row>
    <row r="101" spans="1:29" ht="16" customHeight="1">
      <c r="A101" s="45"/>
      <c r="B101" s="31"/>
      <c r="C101" s="31"/>
      <c r="D101" s="31"/>
      <c r="E101" s="31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14"/>
      <c r="V101" s="15"/>
      <c r="W101" s="15"/>
      <c r="X101" s="15"/>
      <c r="Y101" s="15"/>
      <c r="Z101" s="15"/>
      <c r="AA101" s="15"/>
      <c r="AB101" s="15"/>
      <c r="AC101" s="16"/>
    </row>
    <row r="102" spans="1:29" ht="16" customHeight="1">
      <c r="A102" s="45"/>
      <c r="B102" s="31"/>
      <c r="C102" s="31"/>
      <c r="D102" s="31"/>
      <c r="E102" s="31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14"/>
      <c r="V102" s="15"/>
      <c r="W102" s="15"/>
      <c r="X102" s="15"/>
      <c r="Y102" s="15"/>
      <c r="Z102" s="15"/>
      <c r="AA102" s="15"/>
      <c r="AB102" s="15"/>
      <c r="AC102" s="16"/>
    </row>
    <row r="103" spans="1:29" ht="16" customHeight="1">
      <c r="A103" s="45"/>
      <c r="B103" s="31"/>
      <c r="C103" s="31"/>
      <c r="D103" s="31"/>
      <c r="E103" s="31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14"/>
      <c r="V103" s="15"/>
      <c r="W103" s="15"/>
      <c r="X103" s="15"/>
      <c r="Y103" s="15"/>
      <c r="Z103" s="15"/>
      <c r="AA103" s="15"/>
      <c r="AB103" s="15"/>
      <c r="AC103" s="16"/>
    </row>
    <row r="104" spans="1:29" ht="16" customHeight="1">
      <c r="A104" s="45"/>
      <c r="B104" s="31"/>
      <c r="C104" s="31"/>
      <c r="D104" s="31"/>
      <c r="E104" s="31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14"/>
      <c r="V104" s="15"/>
      <c r="W104" s="15"/>
      <c r="X104" s="15"/>
      <c r="Y104" s="15"/>
      <c r="Z104" s="15"/>
      <c r="AA104" s="15"/>
      <c r="AB104" s="15"/>
      <c r="AC104" s="16"/>
    </row>
    <row r="105" spans="1:29" ht="16" customHeight="1">
      <c r="A105" s="45"/>
      <c r="B105" s="31"/>
      <c r="C105" s="31"/>
      <c r="D105" s="31"/>
      <c r="E105" s="31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14"/>
      <c r="V105" s="15"/>
      <c r="W105" s="15"/>
      <c r="X105" s="15"/>
      <c r="Y105" s="15"/>
      <c r="Z105" s="15"/>
      <c r="AA105" s="15"/>
      <c r="AB105" s="15"/>
      <c r="AC105" s="16"/>
    </row>
    <row r="106" spans="1:29" ht="16" customHeight="1">
      <c r="A106" s="45"/>
      <c r="B106" s="31"/>
      <c r="C106" s="31"/>
      <c r="D106" s="31"/>
      <c r="E106" s="31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14"/>
      <c r="V106" s="15"/>
      <c r="W106" s="15"/>
      <c r="X106" s="15"/>
      <c r="Y106" s="15"/>
      <c r="Z106" s="15"/>
      <c r="AA106" s="15"/>
      <c r="AB106" s="15"/>
      <c r="AC106" s="16"/>
    </row>
    <row r="107" spans="1:29" ht="16" customHeight="1">
      <c r="A107" s="45"/>
      <c r="B107" s="31"/>
      <c r="C107" s="31"/>
      <c r="D107" s="31"/>
      <c r="E107" s="31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14"/>
      <c r="V107" s="15"/>
      <c r="W107" s="15"/>
      <c r="X107" s="15"/>
      <c r="Y107" s="15"/>
      <c r="Z107" s="15"/>
      <c r="AA107" s="15"/>
      <c r="AB107" s="15"/>
      <c r="AC107" s="16"/>
    </row>
    <row r="108" spans="1:29" ht="16" customHeight="1">
      <c r="A108" s="45"/>
      <c r="B108" s="31"/>
      <c r="C108" s="31"/>
      <c r="D108" s="31"/>
      <c r="E108" s="31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14"/>
      <c r="V108" s="15"/>
      <c r="W108" s="15"/>
      <c r="X108" s="15"/>
      <c r="Y108" s="15"/>
      <c r="Z108" s="15"/>
      <c r="AA108" s="15"/>
      <c r="AB108" s="15"/>
      <c r="AC108" s="16"/>
    </row>
    <row r="109" spans="1:29" ht="16" customHeight="1">
      <c r="A109" s="45"/>
      <c r="B109" s="31"/>
      <c r="C109" s="31"/>
      <c r="D109" s="31"/>
      <c r="E109" s="31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14"/>
      <c r="V109" s="15"/>
      <c r="W109" s="15"/>
      <c r="X109" s="15"/>
      <c r="Y109" s="15"/>
      <c r="Z109" s="15"/>
      <c r="AA109" s="15"/>
      <c r="AB109" s="15"/>
      <c r="AC109" s="16"/>
    </row>
    <row r="110" spans="1:29" ht="16" customHeight="1">
      <c r="A110" s="45"/>
      <c r="B110" s="31"/>
      <c r="C110" s="31"/>
      <c r="D110" s="31"/>
      <c r="E110" s="31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14"/>
      <c r="V110" s="15"/>
      <c r="W110" s="15"/>
      <c r="X110" s="15"/>
      <c r="Y110" s="15"/>
      <c r="Z110" s="15"/>
      <c r="AA110" s="15"/>
      <c r="AB110" s="15"/>
      <c r="AC110" s="16"/>
    </row>
    <row r="111" spans="1:29" ht="16" customHeight="1">
      <c r="A111" s="45"/>
      <c r="B111" s="31"/>
      <c r="C111" s="31"/>
      <c r="D111" s="31"/>
      <c r="E111" s="31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14"/>
      <c r="V111" s="15"/>
      <c r="W111" s="15"/>
      <c r="X111" s="15"/>
      <c r="Y111" s="15"/>
      <c r="Z111" s="15"/>
      <c r="AA111" s="15"/>
      <c r="AB111" s="15"/>
      <c r="AC111" s="16"/>
    </row>
    <row r="112" spans="1:29" ht="16" customHeight="1">
      <c r="A112" s="45"/>
      <c r="B112" s="31"/>
      <c r="C112" s="31"/>
      <c r="D112" s="31"/>
      <c r="E112" s="31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14"/>
      <c r="V112" s="15"/>
      <c r="W112" s="15"/>
      <c r="X112" s="15"/>
      <c r="Y112" s="15"/>
      <c r="Z112" s="15"/>
      <c r="AA112" s="15"/>
      <c r="AB112" s="15"/>
      <c r="AC112" s="16"/>
    </row>
    <row r="113" spans="1:29" ht="16" customHeight="1">
      <c r="A113" s="45"/>
      <c r="B113" s="31"/>
      <c r="C113" s="31"/>
      <c r="D113" s="31"/>
      <c r="E113" s="31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14"/>
      <c r="V113" s="15"/>
      <c r="W113" s="15"/>
      <c r="X113" s="15"/>
      <c r="Y113" s="15"/>
      <c r="Z113" s="15"/>
      <c r="AA113" s="15"/>
      <c r="AB113" s="15"/>
      <c r="AC113" s="16"/>
    </row>
    <row r="114" spans="1:29" ht="16" customHeight="1">
      <c r="A114" s="45"/>
      <c r="B114" s="31"/>
      <c r="C114" s="31"/>
      <c r="D114" s="31"/>
      <c r="E114" s="31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14"/>
      <c r="V114" s="15"/>
      <c r="W114" s="15"/>
      <c r="X114" s="15"/>
      <c r="Y114" s="15"/>
      <c r="Z114" s="15"/>
      <c r="AA114" s="15"/>
      <c r="AB114" s="15"/>
      <c r="AC114" s="16"/>
    </row>
    <row r="115" spans="1:29" ht="16" customHeight="1">
      <c r="A115" s="45"/>
      <c r="B115" s="31"/>
      <c r="C115" s="31"/>
      <c r="D115" s="31"/>
      <c r="E115" s="31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14"/>
      <c r="V115" s="15"/>
      <c r="W115" s="15"/>
      <c r="X115" s="15"/>
      <c r="Y115" s="15"/>
      <c r="Z115" s="15"/>
      <c r="AA115" s="15"/>
      <c r="AB115" s="15"/>
      <c r="AC115" s="16"/>
    </row>
    <row r="116" spans="1:29" ht="16" customHeight="1">
      <c r="A116" s="45"/>
      <c r="B116" s="31"/>
      <c r="C116" s="31"/>
      <c r="D116" s="31"/>
      <c r="E116" s="31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14"/>
      <c r="V116" s="15"/>
      <c r="W116" s="15"/>
      <c r="X116" s="15"/>
      <c r="Y116" s="15"/>
      <c r="Z116" s="15"/>
      <c r="AA116" s="15"/>
      <c r="AB116" s="15"/>
      <c r="AC116" s="16"/>
    </row>
    <row r="117" spans="1:29" ht="16" customHeight="1">
      <c r="A117" s="45"/>
      <c r="B117" s="31"/>
      <c r="C117" s="31"/>
      <c r="D117" s="31"/>
      <c r="E117" s="31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14"/>
      <c r="V117" s="15"/>
      <c r="W117" s="15"/>
      <c r="X117" s="15"/>
      <c r="Y117" s="15"/>
      <c r="Z117" s="15"/>
      <c r="AA117" s="15"/>
      <c r="AB117" s="15"/>
      <c r="AC117" s="16"/>
    </row>
    <row r="118" spans="1:29" ht="16" customHeight="1">
      <c r="A118" s="45"/>
      <c r="B118" s="31"/>
      <c r="C118" s="31"/>
      <c r="D118" s="31"/>
      <c r="E118" s="31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14"/>
      <c r="V118" s="15"/>
      <c r="W118" s="15"/>
      <c r="X118" s="15"/>
      <c r="Y118" s="15"/>
      <c r="Z118" s="15"/>
      <c r="AA118" s="15"/>
      <c r="AB118" s="15"/>
      <c r="AC118" s="16"/>
    </row>
    <row r="119" spans="1:29" ht="16" customHeight="1">
      <c r="A119" s="45"/>
      <c r="B119" s="31"/>
      <c r="C119" s="31"/>
      <c r="D119" s="31"/>
      <c r="E119" s="31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14"/>
      <c r="V119" s="15"/>
      <c r="W119" s="15"/>
      <c r="X119" s="15"/>
      <c r="Y119" s="15"/>
      <c r="Z119" s="15"/>
      <c r="AA119" s="15"/>
      <c r="AB119" s="15"/>
      <c r="AC119" s="16"/>
    </row>
    <row r="120" spans="1:29" ht="16" customHeight="1">
      <c r="A120" s="45"/>
      <c r="B120" s="31"/>
      <c r="C120" s="31"/>
      <c r="D120" s="31"/>
      <c r="E120" s="31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14"/>
      <c r="V120" s="15"/>
      <c r="W120" s="15"/>
      <c r="X120" s="15"/>
      <c r="Y120" s="15"/>
      <c r="Z120" s="15"/>
      <c r="AA120" s="15"/>
      <c r="AB120" s="15"/>
      <c r="AC120" s="16"/>
    </row>
    <row r="121" spans="1:29" ht="16" customHeight="1">
      <c r="A121" s="45"/>
      <c r="B121" s="31"/>
      <c r="C121" s="31"/>
      <c r="D121" s="31"/>
      <c r="E121" s="31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14"/>
      <c r="V121" s="15"/>
      <c r="W121" s="15"/>
      <c r="X121" s="15"/>
      <c r="Y121" s="15"/>
      <c r="Z121" s="15"/>
      <c r="AA121" s="15"/>
      <c r="AB121" s="15"/>
      <c r="AC121" s="16"/>
    </row>
    <row r="122" spans="1:29" ht="16" customHeight="1">
      <c r="A122" s="45"/>
      <c r="B122" s="31"/>
      <c r="C122" s="31"/>
      <c r="D122" s="31"/>
      <c r="E122" s="31"/>
      <c r="F122" s="9"/>
      <c r="G122" s="33"/>
      <c r="H122" s="34"/>
      <c r="I122" s="34"/>
      <c r="J122" s="34"/>
      <c r="K122" s="34"/>
      <c r="L122" s="34"/>
      <c r="M122" s="35"/>
      <c r="N122" s="9"/>
      <c r="O122" s="9"/>
      <c r="P122" s="9"/>
      <c r="Q122" s="9"/>
      <c r="R122" s="9"/>
      <c r="S122" s="9"/>
      <c r="T122" s="9"/>
      <c r="U122" s="21"/>
      <c r="V122" s="22"/>
      <c r="W122" s="22"/>
      <c r="X122" s="22"/>
      <c r="Y122" s="22"/>
      <c r="Z122" s="22"/>
      <c r="AA122" s="22"/>
      <c r="AB122" s="22"/>
      <c r="AC122" s="23"/>
    </row>
  </sheetData>
  <pageMargins left="0.7" right="0.7" top="0.75" bottom="0.75" header="0.3" footer="0.3"/>
  <pageSetup orientation="landscape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V89"/>
  <sheetViews>
    <sheetView showGridLines="0" topLeftCell="A5" workbookViewId="0">
      <selection activeCell="A27" sqref="A27"/>
    </sheetView>
  </sheetViews>
  <sheetFormatPr baseColWidth="10" defaultColWidth="10.83203125" defaultRowHeight="16" customHeight="1"/>
  <cols>
    <col min="1" max="1" width="29.1640625" style="49" customWidth="1"/>
    <col min="2" max="2" width="12" style="49" customWidth="1"/>
    <col min="3" max="14" width="10.83203125" style="49" customWidth="1"/>
    <col min="15" max="15" width="33.33203125" style="49" customWidth="1"/>
    <col min="16" max="256" width="10.83203125" style="49" customWidth="1"/>
  </cols>
  <sheetData>
    <row r="1" spans="1:24" ht="15.25" customHeight="1">
      <c r="A1" s="1" t="s">
        <v>55</v>
      </c>
      <c r="B1" s="8">
        <v>44001</v>
      </c>
      <c r="C1" s="8">
        <v>44008</v>
      </c>
      <c r="D1" s="8">
        <v>44015</v>
      </c>
      <c r="E1" s="8">
        <v>44022</v>
      </c>
      <c r="F1" s="8">
        <v>44029</v>
      </c>
      <c r="G1" s="8">
        <v>44035</v>
      </c>
      <c r="H1" s="8">
        <v>44041</v>
      </c>
      <c r="I1" s="8">
        <v>44050</v>
      </c>
      <c r="J1" s="8">
        <v>44060</v>
      </c>
      <c r="K1" s="8">
        <v>44067</v>
      </c>
      <c r="L1" s="8">
        <v>44074</v>
      </c>
      <c r="M1" s="1" t="s">
        <v>56</v>
      </c>
      <c r="N1" s="18"/>
      <c r="O1" s="9"/>
      <c r="P1" s="9"/>
      <c r="Q1" s="9"/>
      <c r="R1" s="9"/>
      <c r="S1" s="9"/>
      <c r="T1" s="10"/>
      <c r="U1" s="11"/>
      <c r="V1" s="11"/>
      <c r="W1" s="11"/>
      <c r="X1" s="12"/>
    </row>
    <row r="2" spans="1:24" ht="15.25" customHeight="1">
      <c r="A2" s="3" t="s">
        <v>0</v>
      </c>
      <c r="B2" s="13">
        <v>0</v>
      </c>
      <c r="C2" s="13">
        <v>0</v>
      </c>
      <c r="D2" s="13">
        <v>0</v>
      </c>
      <c r="E2" s="13">
        <v>0</v>
      </c>
      <c r="F2" s="13">
        <v>2</v>
      </c>
      <c r="G2" s="13">
        <v>3</v>
      </c>
      <c r="H2" s="13">
        <v>1</v>
      </c>
      <c r="I2" s="13">
        <v>4</v>
      </c>
      <c r="J2" s="13">
        <v>4</v>
      </c>
      <c r="K2" s="13">
        <v>3</v>
      </c>
      <c r="L2" s="9"/>
      <c r="M2" s="13">
        <f t="shared" ref="M2:M21" si="0">SUM(B2:L2)</f>
        <v>17</v>
      </c>
      <c r="N2" s="9"/>
      <c r="O2" s="9"/>
      <c r="P2" s="9"/>
      <c r="Q2" s="9"/>
      <c r="R2" s="9"/>
      <c r="S2" s="9"/>
      <c r="T2" s="14"/>
      <c r="U2" s="15"/>
      <c r="V2" s="15"/>
      <c r="W2" s="15"/>
      <c r="X2" s="16"/>
    </row>
    <row r="3" spans="1:24" ht="15.25" customHeight="1">
      <c r="A3" s="5" t="s">
        <v>3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1</v>
      </c>
      <c r="I3" s="13">
        <v>0</v>
      </c>
      <c r="J3" s="13">
        <v>0</v>
      </c>
      <c r="K3" s="13">
        <v>0</v>
      </c>
      <c r="L3" s="9"/>
      <c r="M3" s="13">
        <f t="shared" si="0"/>
        <v>1</v>
      </c>
      <c r="N3" s="9"/>
      <c r="O3" s="9"/>
      <c r="P3" s="9"/>
      <c r="Q3" s="9"/>
      <c r="R3" s="9"/>
      <c r="S3" s="9"/>
      <c r="T3" s="14"/>
      <c r="U3" s="15"/>
      <c r="V3" s="15"/>
      <c r="W3" s="15"/>
      <c r="X3" s="16"/>
    </row>
    <row r="4" spans="1:24" ht="15.25" customHeight="1">
      <c r="A4" s="3" t="s">
        <v>5</v>
      </c>
      <c r="B4" s="13">
        <v>0</v>
      </c>
      <c r="C4" s="13">
        <v>8</v>
      </c>
      <c r="D4" s="13">
        <v>11</v>
      </c>
      <c r="E4" s="13">
        <v>12</v>
      </c>
      <c r="F4" s="13">
        <v>1</v>
      </c>
      <c r="G4" s="13">
        <v>1</v>
      </c>
      <c r="H4" s="13">
        <v>0</v>
      </c>
      <c r="I4" s="13">
        <v>0</v>
      </c>
      <c r="J4" s="13">
        <v>0</v>
      </c>
      <c r="K4" s="13">
        <v>0</v>
      </c>
      <c r="L4" s="9"/>
      <c r="M4" s="13">
        <f t="shared" si="0"/>
        <v>33</v>
      </c>
      <c r="N4" s="9"/>
      <c r="O4" s="9"/>
      <c r="P4" s="9"/>
      <c r="Q4" s="9"/>
      <c r="R4" s="9"/>
      <c r="S4" s="9"/>
      <c r="T4" s="14"/>
      <c r="U4" s="15"/>
      <c r="V4" s="15"/>
      <c r="W4" s="15"/>
      <c r="X4" s="16"/>
    </row>
    <row r="5" spans="1:24" ht="15.25" customHeight="1">
      <c r="A5" s="3" t="s">
        <v>6</v>
      </c>
      <c r="B5" s="13">
        <v>0</v>
      </c>
      <c r="C5" s="13">
        <v>0</v>
      </c>
      <c r="D5" s="13">
        <v>0</v>
      </c>
      <c r="E5" s="13">
        <v>4</v>
      </c>
      <c r="F5" s="13">
        <v>4</v>
      </c>
      <c r="G5" s="13">
        <v>4</v>
      </c>
      <c r="H5" s="13">
        <v>4</v>
      </c>
      <c r="I5" s="13">
        <v>0</v>
      </c>
      <c r="J5" s="13">
        <v>0</v>
      </c>
      <c r="K5" s="13">
        <v>0</v>
      </c>
      <c r="L5" s="9"/>
      <c r="M5" s="13">
        <f t="shared" si="0"/>
        <v>16</v>
      </c>
      <c r="N5" s="9"/>
      <c r="O5" s="9"/>
      <c r="P5" s="9"/>
      <c r="Q5" s="9"/>
      <c r="R5" s="9"/>
      <c r="S5" s="9"/>
      <c r="T5" s="14"/>
      <c r="U5" s="15"/>
      <c r="V5" s="15"/>
      <c r="W5" s="15"/>
      <c r="X5" s="16"/>
    </row>
    <row r="6" spans="1:24" ht="15.25" customHeight="1">
      <c r="A6" s="5" t="s">
        <v>78</v>
      </c>
      <c r="B6" s="13">
        <v>0</v>
      </c>
      <c r="C6" s="13">
        <v>0</v>
      </c>
      <c r="D6" s="13">
        <v>6</v>
      </c>
      <c r="E6" s="13">
        <v>0</v>
      </c>
      <c r="F6" s="13">
        <v>41</v>
      </c>
      <c r="G6" s="13">
        <v>100</v>
      </c>
      <c r="H6" s="28">
        <v>100</v>
      </c>
      <c r="I6" s="13">
        <v>79</v>
      </c>
      <c r="J6" s="13">
        <v>67</v>
      </c>
      <c r="K6" s="13">
        <v>54</v>
      </c>
      <c r="L6" s="9"/>
      <c r="M6" s="13">
        <f t="shared" si="0"/>
        <v>447</v>
      </c>
      <c r="N6" s="9"/>
      <c r="O6" s="4"/>
      <c r="P6" s="4"/>
      <c r="Q6" s="9"/>
      <c r="R6" s="9"/>
      <c r="S6" s="9"/>
      <c r="T6" s="14"/>
      <c r="U6" s="15"/>
      <c r="V6" s="15"/>
      <c r="W6" s="15"/>
      <c r="X6" s="16"/>
    </row>
    <row r="7" spans="1:24" ht="15.25" customHeight="1">
      <c r="A7" s="3" t="s">
        <v>11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28">
        <v>1</v>
      </c>
      <c r="I7" s="13">
        <v>1</v>
      </c>
      <c r="J7" s="13">
        <v>0</v>
      </c>
      <c r="K7" s="13">
        <v>0</v>
      </c>
      <c r="L7" s="9"/>
      <c r="M7" s="13">
        <f t="shared" si="0"/>
        <v>2</v>
      </c>
      <c r="N7" s="9"/>
      <c r="O7" s="9"/>
      <c r="P7" s="9"/>
      <c r="Q7" s="9"/>
      <c r="R7" s="9"/>
      <c r="S7" s="9"/>
      <c r="T7" s="14"/>
      <c r="U7" s="15"/>
      <c r="V7" s="15"/>
      <c r="W7" s="15"/>
      <c r="X7" s="16"/>
    </row>
    <row r="8" spans="1:24" ht="15.25" customHeight="1">
      <c r="A8" s="6" t="s">
        <v>74</v>
      </c>
      <c r="B8" s="13">
        <v>0</v>
      </c>
      <c r="C8" s="13">
        <v>0</v>
      </c>
      <c r="D8" s="13">
        <v>0</v>
      </c>
      <c r="E8" s="13">
        <v>7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9"/>
      <c r="M8" s="13">
        <f t="shared" si="0"/>
        <v>7</v>
      </c>
      <c r="N8" s="9"/>
      <c r="O8" s="9"/>
      <c r="P8" s="9"/>
      <c r="Q8" s="9"/>
      <c r="R8" s="9"/>
      <c r="S8" s="9"/>
      <c r="T8" s="14"/>
      <c r="U8" s="15"/>
      <c r="V8" s="15"/>
      <c r="W8" s="15"/>
      <c r="X8" s="16"/>
    </row>
    <row r="9" spans="1:24" ht="15.25" customHeight="1">
      <c r="A9" s="6" t="s">
        <v>27</v>
      </c>
      <c r="B9" s="13">
        <v>0</v>
      </c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4</v>
      </c>
      <c r="K9" s="13">
        <v>2</v>
      </c>
      <c r="L9" s="9"/>
      <c r="M9" s="13">
        <f t="shared" si="0"/>
        <v>6</v>
      </c>
      <c r="N9" s="9"/>
      <c r="O9" s="9"/>
      <c r="P9" s="9"/>
      <c r="Q9" s="9"/>
      <c r="R9" s="9"/>
      <c r="S9" s="9"/>
      <c r="T9" s="14"/>
      <c r="U9" s="15"/>
      <c r="V9" s="15"/>
      <c r="W9" s="15"/>
      <c r="X9" s="16"/>
    </row>
    <row r="10" spans="1:24" ht="15.25" customHeight="1">
      <c r="A10" s="17" t="s">
        <v>29</v>
      </c>
      <c r="B10" s="13">
        <v>0</v>
      </c>
      <c r="C10" s="13">
        <v>0</v>
      </c>
      <c r="D10" s="13">
        <v>0</v>
      </c>
      <c r="E10" s="13">
        <v>0</v>
      </c>
      <c r="F10" s="13">
        <v>1</v>
      </c>
      <c r="G10" s="13">
        <v>5</v>
      </c>
      <c r="H10" s="13">
        <v>14</v>
      </c>
      <c r="I10" s="13">
        <v>19</v>
      </c>
      <c r="J10" s="13">
        <v>22</v>
      </c>
      <c r="K10" s="13">
        <v>19</v>
      </c>
      <c r="L10" s="9"/>
      <c r="M10" s="13">
        <f t="shared" si="0"/>
        <v>80</v>
      </c>
      <c r="N10" s="9"/>
      <c r="O10" s="9"/>
      <c r="P10" s="9"/>
      <c r="Q10" s="9"/>
      <c r="R10" s="9"/>
      <c r="S10" s="9"/>
      <c r="T10" s="14"/>
      <c r="U10" s="15"/>
      <c r="V10" s="15"/>
      <c r="W10" s="15"/>
      <c r="X10" s="16"/>
    </row>
    <row r="11" spans="1:24" ht="15.25" customHeight="1">
      <c r="A11" s="3" t="s">
        <v>79</v>
      </c>
      <c r="B11" s="13">
        <v>4</v>
      </c>
      <c r="C11" s="13">
        <v>2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9"/>
      <c r="M11" s="13">
        <f t="shared" si="0"/>
        <v>6</v>
      </c>
      <c r="N11" s="9"/>
      <c r="O11" s="9"/>
      <c r="P11" s="9"/>
      <c r="Q11" s="9"/>
      <c r="R11" s="9"/>
      <c r="S11" s="9"/>
      <c r="T11" s="14"/>
      <c r="U11" s="15"/>
      <c r="V11" s="15"/>
      <c r="W11" s="15"/>
      <c r="X11" s="16"/>
    </row>
    <row r="12" spans="1:24" ht="15.25" customHeight="1">
      <c r="A12" s="3" t="s">
        <v>37</v>
      </c>
      <c r="B12" s="13">
        <v>0</v>
      </c>
      <c r="C12" s="13">
        <v>0</v>
      </c>
      <c r="D12" s="13">
        <v>2</v>
      </c>
      <c r="E12" s="13">
        <v>4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9"/>
      <c r="M12" s="13">
        <f t="shared" si="0"/>
        <v>6</v>
      </c>
      <c r="N12" s="9"/>
      <c r="O12" s="9"/>
      <c r="P12" s="9"/>
      <c r="Q12" s="9"/>
      <c r="R12" s="9"/>
      <c r="S12" s="9"/>
      <c r="T12" s="14"/>
      <c r="U12" s="15"/>
      <c r="V12" s="15"/>
      <c r="W12" s="15"/>
      <c r="X12" s="16"/>
    </row>
    <row r="13" spans="1:24" ht="15.25" customHeight="1">
      <c r="A13" s="6" t="s">
        <v>40</v>
      </c>
      <c r="B13" s="13">
        <v>0</v>
      </c>
      <c r="C13" s="13">
        <v>0</v>
      </c>
      <c r="D13" s="13">
        <v>0</v>
      </c>
      <c r="E13" s="13">
        <v>1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9"/>
      <c r="M13" s="13">
        <f t="shared" si="0"/>
        <v>1</v>
      </c>
      <c r="N13" s="9"/>
      <c r="O13" s="9"/>
      <c r="P13" s="9"/>
      <c r="Q13" s="9"/>
      <c r="R13" s="9"/>
      <c r="S13" s="9"/>
      <c r="T13" s="14"/>
      <c r="U13" s="15"/>
      <c r="V13" s="15"/>
      <c r="W13" s="15"/>
      <c r="X13" s="16"/>
    </row>
    <row r="14" spans="1:24" ht="15.25" customHeight="1">
      <c r="A14" s="3" t="s">
        <v>80</v>
      </c>
      <c r="B14" s="13">
        <v>0</v>
      </c>
      <c r="C14" s="13">
        <v>0</v>
      </c>
      <c r="D14" s="13">
        <v>10</v>
      </c>
      <c r="E14" s="13">
        <v>14</v>
      </c>
      <c r="F14" s="13">
        <v>7</v>
      </c>
      <c r="G14" s="13">
        <v>8</v>
      </c>
      <c r="H14" s="13">
        <v>0</v>
      </c>
      <c r="I14" s="13">
        <v>0</v>
      </c>
      <c r="J14" s="13">
        <v>0</v>
      </c>
      <c r="K14" s="13">
        <v>0</v>
      </c>
      <c r="L14" s="9"/>
      <c r="M14" s="13">
        <f t="shared" si="0"/>
        <v>39</v>
      </c>
      <c r="N14" s="9"/>
      <c r="O14" s="9"/>
      <c r="P14" s="9"/>
      <c r="Q14" s="9"/>
      <c r="R14" s="9"/>
      <c r="S14" s="9"/>
      <c r="T14" s="14"/>
      <c r="U14" s="15"/>
      <c r="V14" s="15"/>
      <c r="W14" s="15"/>
      <c r="X14" s="16"/>
    </row>
    <row r="15" spans="1:24" ht="15.25" customHeight="1">
      <c r="A15" s="3" t="s">
        <v>44</v>
      </c>
      <c r="B15" s="13">
        <v>15</v>
      </c>
      <c r="C15" s="13">
        <v>40</v>
      </c>
      <c r="D15" s="13">
        <v>37</v>
      </c>
      <c r="E15" s="13">
        <v>31</v>
      </c>
      <c r="F15" s="13">
        <v>16</v>
      </c>
      <c r="G15" s="13">
        <v>6</v>
      </c>
      <c r="H15" s="13">
        <v>0</v>
      </c>
      <c r="I15" s="13">
        <v>0</v>
      </c>
      <c r="J15" s="13">
        <v>0</v>
      </c>
      <c r="K15" s="13">
        <v>0</v>
      </c>
      <c r="L15" s="9"/>
      <c r="M15" s="13">
        <f t="shared" si="0"/>
        <v>145</v>
      </c>
      <c r="N15" s="9"/>
      <c r="O15" s="9"/>
      <c r="P15" s="9"/>
      <c r="Q15" s="9"/>
      <c r="R15" s="9"/>
      <c r="S15" s="9"/>
      <c r="T15" s="14"/>
      <c r="U15" s="15"/>
      <c r="V15" s="15"/>
      <c r="W15" s="15"/>
      <c r="X15" s="16"/>
    </row>
    <row r="16" spans="1:24" ht="15.25" customHeight="1">
      <c r="A16" s="3" t="s">
        <v>46</v>
      </c>
      <c r="B16" s="13">
        <v>0</v>
      </c>
      <c r="C16" s="13">
        <v>0</v>
      </c>
      <c r="D16" s="13">
        <v>0</v>
      </c>
      <c r="E16" s="13">
        <v>1</v>
      </c>
      <c r="F16" s="13">
        <v>11</v>
      </c>
      <c r="G16" s="13">
        <v>13</v>
      </c>
      <c r="H16" s="13">
        <v>4</v>
      </c>
      <c r="I16" s="13">
        <v>0</v>
      </c>
      <c r="J16" s="13">
        <v>0</v>
      </c>
      <c r="K16" s="13">
        <v>0</v>
      </c>
      <c r="L16" s="9"/>
      <c r="M16" s="13">
        <f t="shared" si="0"/>
        <v>29</v>
      </c>
      <c r="N16" s="9"/>
      <c r="O16" s="9"/>
      <c r="P16" s="9"/>
      <c r="Q16" s="9"/>
      <c r="R16" s="9"/>
      <c r="S16" s="9"/>
      <c r="T16" s="14"/>
      <c r="U16" s="15"/>
      <c r="V16" s="15"/>
      <c r="W16" s="15"/>
      <c r="X16" s="16"/>
    </row>
    <row r="17" spans="1:24" ht="15.25" customHeight="1">
      <c r="A17" s="3" t="s">
        <v>81</v>
      </c>
      <c r="B17" s="13">
        <v>2</v>
      </c>
      <c r="C17" s="13">
        <v>33</v>
      </c>
      <c r="D17" s="13">
        <v>25</v>
      </c>
      <c r="E17" s="13">
        <v>28</v>
      </c>
      <c r="F17" s="13">
        <v>14</v>
      </c>
      <c r="G17" s="13">
        <v>2</v>
      </c>
      <c r="H17" s="13">
        <v>0</v>
      </c>
      <c r="I17" s="13">
        <v>0</v>
      </c>
      <c r="J17" s="13">
        <v>0</v>
      </c>
      <c r="K17" s="13">
        <v>0</v>
      </c>
      <c r="L17" s="9"/>
      <c r="M17" s="13">
        <f t="shared" si="0"/>
        <v>104</v>
      </c>
      <c r="N17" s="9"/>
      <c r="O17" s="9"/>
      <c r="P17" s="9"/>
      <c r="Q17" s="9"/>
      <c r="R17" s="9"/>
      <c r="S17" s="9"/>
      <c r="T17" s="14"/>
      <c r="U17" s="15"/>
      <c r="V17" s="15"/>
      <c r="W17" s="15"/>
      <c r="X17" s="16"/>
    </row>
    <row r="18" spans="1:24" ht="15.25" customHeight="1">
      <c r="A18" s="3" t="s">
        <v>82</v>
      </c>
      <c r="B18" s="13">
        <v>0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1</v>
      </c>
      <c r="I18" s="13">
        <v>5</v>
      </c>
      <c r="J18" s="13">
        <v>2</v>
      </c>
      <c r="K18" s="13">
        <v>0</v>
      </c>
      <c r="L18" s="9"/>
      <c r="M18" s="13">
        <f t="shared" si="0"/>
        <v>8</v>
      </c>
      <c r="N18" s="9"/>
      <c r="O18" s="9"/>
      <c r="P18" s="9"/>
      <c r="Q18" s="9"/>
      <c r="R18" s="9"/>
      <c r="S18" s="9"/>
      <c r="T18" s="14"/>
      <c r="U18" s="15"/>
      <c r="V18" s="15"/>
      <c r="W18" s="15"/>
      <c r="X18" s="16"/>
    </row>
    <row r="19" spans="1:24" ht="15.25" customHeight="1">
      <c r="A19" s="3" t="s">
        <v>50</v>
      </c>
      <c r="B19" s="13">
        <v>0</v>
      </c>
      <c r="C19" s="13">
        <v>0</v>
      </c>
      <c r="D19" s="13">
        <v>4</v>
      </c>
      <c r="E19" s="13">
        <v>68</v>
      </c>
      <c r="F19" s="13">
        <v>16</v>
      </c>
      <c r="G19" s="13">
        <v>0</v>
      </c>
      <c r="H19" s="13">
        <v>1</v>
      </c>
      <c r="I19" s="13">
        <v>0</v>
      </c>
      <c r="J19" s="13">
        <v>0</v>
      </c>
      <c r="K19" s="13">
        <v>0</v>
      </c>
      <c r="L19" s="9"/>
      <c r="M19" s="13">
        <f t="shared" si="0"/>
        <v>89</v>
      </c>
      <c r="N19" s="9"/>
      <c r="O19" s="9"/>
      <c r="P19" s="9"/>
      <c r="Q19" s="9"/>
      <c r="R19" s="9"/>
      <c r="S19" s="9"/>
      <c r="T19" s="14"/>
      <c r="U19" s="15"/>
      <c r="V19" s="15"/>
      <c r="W19" s="15"/>
      <c r="X19" s="16"/>
    </row>
    <row r="20" spans="1:24" ht="15.25" customHeight="1">
      <c r="A20" s="3" t="s">
        <v>83</v>
      </c>
      <c r="B20" s="13">
        <v>0</v>
      </c>
      <c r="C20" s="13">
        <v>0</v>
      </c>
      <c r="D20" s="13">
        <v>0</v>
      </c>
      <c r="E20" s="13">
        <v>6</v>
      </c>
      <c r="F20" s="13">
        <v>0</v>
      </c>
      <c r="G20" s="13">
        <v>5</v>
      </c>
      <c r="H20" s="13">
        <v>0</v>
      </c>
      <c r="I20" s="13">
        <v>0</v>
      </c>
      <c r="J20" s="13">
        <v>0</v>
      </c>
      <c r="K20" s="13">
        <v>0</v>
      </c>
      <c r="L20" s="9"/>
      <c r="M20" s="13">
        <f t="shared" si="0"/>
        <v>11</v>
      </c>
      <c r="N20" s="9"/>
      <c r="O20" s="9"/>
      <c r="P20" s="9"/>
      <c r="Q20" s="9"/>
      <c r="R20" s="9"/>
      <c r="S20" s="9"/>
      <c r="T20" s="14"/>
      <c r="U20" s="15"/>
      <c r="V20" s="15"/>
      <c r="W20" s="15"/>
      <c r="X20" s="16"/>
    </row>
    <row r="21" spans="1:24" ht="15.25" customHeight="1">
      <c r="A21" s="3" t="s">
        <v>54</v>
      </c>
      <c r="B21" s="13">
        <v>0</v>
      </c>
      <c r="C21" s="13">
        <v>2</v>
      </c>
      <c r="D21" s="13">
        <v>2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9"/>
      <c r="M21" s="13">
        <f t="shared" si="0"/>
        <v>4</v>
      </c>
      <c r="N21" s="9"/>
      <c r="O21" s="9"/>
      <c r="P21" s="9"/>
      <c r="Q21" s="9"/>
      <c r="R21" s="9"/>
      <c r="S21" s="9"/>
      <c r="T21" s="14"/>
      <c r="U21" s="15"/>
      <c r="V21" s="15"/>
      <c r="W21" s="15"/>
      <c r="X21" s="16"/>
    </row>
    <row r="22" spans="1:24" ht="15.25" customHeight="1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14"/>
      <c r="U22" s="15"/>
      <c r="V22" s="15"/>
      <c r="W22" s="15"/>
      <c r="X22" s="16"/>
    </row>
    <row r="23" spans="1:24" ht="15.25" customHeight="1">
      <c r="A23" s="1" t="s">
        <v>60</v>
      </c>
      <c r="B23" s="13">
        <f t="shared" ref="B23:L23" si="1">SUM(B2:B21)</f>
        <v>21</v>
      </c>
      <c r="C23" s="13">
        <f t="shared" si="1"/>
        <v>85</v>
      </c>
      <c r="D23" s="13">
        <f t="shared" si="1"/>
        <v>97</v>
      </c>
      <c r="E23" s="13">
        <f t="shared" si="1"/>
        <v>176</v>
      </c>
      <c r="F23" s="13">
        <f t="shared" si="1"/>
        <v>113</v>
      </c>
      <c r="G23" s="13">
        <f t="shared" si="1"/>
        <v>147</v>
      </c>
      <c r="H23" s="13">
        <f t="shared" si="1"/>
        <v>127</v>
      </c>
      <c r="I23" s="13">
        <f t="shared" si="1"/>
        <v>108</v>
      </c>
      <c r="J23" s="13">
        <f t="shared" si="1"/>
        <v>99</v>
      </c>
      <c r="K23" s="13">
        <f t="shared" si="1"/>
        <v>78</v>
      </c>
      <c r="L23" s="13">
        <f t="shared" si="1"/>
        <v>0</v>
      </c>
      <c r="M23" s="13">
        <f>SUM(B23:L23)</f>
        <v>1051</v>
      </c>
      <c r="N23" s="9"/>
      <c r="O23" s="9"/>
      <c r="P23" s="9"/>
      <c r="Q23" s="9"/>
      <c r="R23" s="9"/>
      <c r="S23" s="9"/>
      <c r="T23" s="14"/>
      <c r="U23" s="15"/>
      <c r="V23" s="15"/>
      <c r="W23" s="15"/>
      <c r="X23" s="16"/>
    </row>
    <row r="24" spans="1:24" ht="15.25" customHeight="1">
      <c r="A24" s="1" t="s">
        <v>61</v>
      </c>
      <c r="B24" s="13">
        <v>3</v>
      </c>
      <c r="C24" s="13">
        <v>5</v>
      </c>
      <c r="D24" s="13">
        <v>8</v>
      </c>
      <c r="E24" s="13">
        <v>11</v>
      </c>
      <c r="F24" s="13">
        <v>10</v>
      </c>
      <c r="G24" s="13">
        <v>10</v>
      </c>
      <c r="H24" s="13">
        <v>9</v>
      </c>
      <c r="I24" s="13">
        <v>5</v>
      </c>
      <c r="J24" s="13">
        <v>5</v>
      </c>
      <c r="K24" s="13">
        <v>4</v>
      </c>
      <c r="L24" s="9"/>
      <c r="M24" s="13">
        <f>SUM(B24:L24)</f>
        <v>70</v>
      </c>
      <c r="N24" s="9"/>
      <c r="O24" s="9"/>
      <c r="P24" s="9"/>
      <c r="Q24" s="9"/>
      <c r="R24" s="9"/>
      <c r="S24" s="9"/>
      <c r="T24" s="14"/>
      <c r="U24" s="15"/>
      <c r="V24" s="15"/>
      <c r="W24" s="15"/>
      <c r="X24" s="16"/>
    </row>
    <row r="25" spans="1:24" ht="15.25" customHeight="1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14"/>
      <c r="U25" s="15"/>
      <c r="V25" s="15"/>
      <c r="W25" s="15"/>
      <c r="X25" s="16"/>
    </row>
    <row r="26" spans="1:24" ht="16" customHeight="1">
      <c r="A26" s="50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14"/>
      <c r="U26" s="15"/>
      <c r="V26" s="15"/>
      <c r="W26" s="15"/>
      <c r="X26" s="16"/>
    </row>
    <row r="27" spans="1:24" ht="16" customHeight="1">
      <c r="A27" s="4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14"/>
      <c r="U27" s="15"/>
      <c r="V27" s="15"/>
      <c r="W27" s="15"/>
      <c r="X27" s="16"/>
    </row>
    <row r="28" spans="1:24" ht="16" customHeight="1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14"/>
      <c r="U28" s="15"/>
      <c r="V28" s="15"/>
      <c r="W28" s="15"/>
      <c r="X28" s="16"/>
    </row>
    <row r="29" spans="1:24" ht="16" customHeight="1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14"/>
      <c r="U29" s="15"/>
      <c r="V29" s="15"/>
      <c r="W29" s="15"/>
      <c r="X29" s="16"/>
    </row>
    <row r="30" spans="1:24" ht="16" customHeight="1">
      <c r="A30" s="18"/>
      <c r="B30" s="18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14"/>
      <c r="U30" s="15"/>
      <c r="V30" s="15"/>
      <c r="W30" s="15"/>
      <c r="X30" s="16"/>
    </row>
    <row r="31" spans="1:24" ht="16" customHeight="1">
      <c r="A31" s="3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14"/>
      <c r="U31" s="15"/>
      <c r="V31" s="15"/>
      <c r="W31" s="15"/>
      <c r="X31" s="16"/>
    </row>
    <row r="32" spans="1:24" ht="16" customHeight="1">
      <c r="A32" s="5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14"/>
      <c r="U32" s="15"/>
      <c r="V32" s="15"/>
      <c r="W32" s="15"/>
      <c r="X32" s="16"/>
    </row>
    <row r="33" spans="1:24" ht="16" customHeight="1">
      <c r="A33" s="3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14"/>
      <c r="U33" s="15"/>
      <c r="V33" s="15"/>
      <c r="W33" s="15"/>
      <c r="X33" s="16"/>
    </row>
    <row r="34" spans="1:24" ht="16" customHeight="1">
      <c r="A34" s="3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14"/>
      <c r="U34" s="15"/>
      <c r="V34" s="15"/>
      <c r="W34" s="15"/>
      <c r="X34" s="16"/>
    </row>
    <row r="35" spans="1:24" ht="16" customHeight="1">
      <c r="A35" s="3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14"/>
      <c r="U35" s="15"/>
      <c r="V35" s="15"/>
      <c r="W35" s="15"/>
      <c r="X35" s="16"/>
    </row>
    <row r="36" spans="1:24" ht="16" customHeight="1">
      <c r="A36" s="5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14"/>
      <c r="U36" s="15"/>
      <c r="V36" s="15"/>
      <c r="W36" s="15"/>
      <c r="X36" s="16"/>
    </row>
    <row r="37" spans="1:24" ht="16" customHeight="1">
      <c r="A37" s="3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14"/>
      <c r="U37" s="15"/>
      <c r="V37" s="15"/>
      <c r="W37" s="15"/>
      <c r="X37" s="16"/>
    </row>
    <row r="38" spans="1:24" ht="16" customHeight="1">
      <c r="A38" s="6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14"/>
      <c r="U38" s="15"/>
      <c r="V38" s="15"/>
      <c r="W38" s="15"/>
      <c r="X38" s="16"/>
    </row>
    <row r="39" spans="1:24" ht="16" customHeight="1">
      <c r="A39" s="17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14"/>
      <c r="U39" s="15"/>
      <c r="V39" s="15"/>
      <c r="W39" s="15"/>
      <c r="X39" s="16"/>
    </row>
    <row r="40" spans="1:24" ht="16" customHeight="1">
      <c r="A40" s="3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14"/>
      <c r="U40" s="15"/>
      <c r="V40" s="15"/>
      <c r="W40" s="15"/>
      <c r="X40" s="16"/>
    </row>
    <row r="41" spans="1:24" ht="16" customHeight="1">
      <c r="A41" s="3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14"/>
      <c r="U41" s="15"/>
      <c r="V41" s="15"/>
      <c r="W41" s="15"/>
      <c r="X41" s="16"/>
    </row>
    <row r="42" spans="1:24" ht="16" customHeight="1">
      <c r="A42" s="6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14"/>
      <c r="U42" s="15"/>
      <c r="V42" s="15"/>
      <c r="W42" s="15"/>
      <c r="X42" s="16"/>
    </row>
    <row r="43" spans="1:24" ht="16" customHeight="1">
      <c r="A43" s="3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14"/>
      <c r="U43" s="15"/>
      <c r="V43" s="15"/>
      <c r="W43" s="15"/>
      <c r="X43" s="16"/>
    </row>
    <row r="44" spans="1:24" ht="16" customHeight="1">
      <c r="A44" s="3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14"/>
      <c r="U44" s="15"/>
      <c r="V44" s="15"/>
      <c r="W44" s="15"/>
      <c r="X44" s="16"/>
    </row>
    <row r="45" spans="1:24" ht="16" customHeight="1">
      <c r="A45" s="3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14"/>
      <c r="U45" s="15"/>
      <c r="V45" s="15"/>
      <c r="W45" s="15"/>
      <c r="X45" s="16"/>
    </row>
    <row r="46" spans="1:24" ht="16" customHeight="1">
      <c r="A46" s="3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14"/>
      <c r="U46" s="15"/>
      <c r="V46" s="15"/>
      <c r="W46" s="15"/>
      <c r="X46" s="16"/>
    </row>
    <row r="47" spans="1:24" ht="16" customHeight="1">
      <c r="A47" s="3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14"/>
      <c r="U47" s="15"/>
      <c r="V47" s="15"/>
      <c r="W47" s="15"/>
      <c r="X47" s="16"/>
    </row>
    <row r="48" spans="1:24" ht="16" customHeight="1">
      <c r="A48" s="3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14"/>
      <c r="U48" s="15"/>
      <c r="V48" s="15"/>
      <c r="W48" s="15"/>
      <c r="X48" s="16"/>
    </row>
    <row r="49" spans="1:24" ht="16" customHeight="1">
      <c r="A49" s="3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14"/>
      <c r="U49" s="15"/>
      <c r="V49" s="15"/>
      <c r="W49" s="15"/>
      <c r="X49" s="16"/>
    </row>
    <row r="50" spans="1:24" ht="16" customHeight="1">
      <c r="A50" s="3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14"/>
      <c r="U50" s="15"/>
      <c r="V50" s="15"/>
      <c r="W50" s="15"/>
      <c r="X50" s="16"/>
    </row>
    <row r="51" spans="1:24" ht="16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14"/>
      <c r="U51" s="15"/>
      <c r="V51" s="15"/>
      <c r="W51" s="15"/>
      <c r="X51" s="16"/>
    </row>
    <row r="52" spans="1:24" ht="16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14"/>
      <c r="U52" s="15"/>
      <c r="V52" s="15"/>
      <c r="W52" s="15"/>
      <c r="X52" s="16"/>
    </row>
    <row r="53" spans="1:24" ht="16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14"/>
      <c r="U53" s="15"/>
      <c r="V53" s="15"/>
      <c r="W53" s="15"/>
      <c r="X53" s="16"/>
    </row>
    <row r="54" spans="1:24" ht="16" customHeight="1">
      <c r="A54" s="18"/>
      <c r="B54" s="18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14"/>
      <c r="U54" s="15"/>
      <c r="V54" s="15"/>
      <c r="W54" s="15"/>
      <c r="X54" s="16"/>
    </row>
    <row r="55" spans="1:24" ht="16" customHeight="1">
      <c r="A55" s="20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14"/>
      <c r="U55" s="15"/>
      <c r="V55" s="15"/>
      <c r="W55" s="15"/>
      <c r="X55" s="16"/>
    </row>
    <row r="56" spans="1:24" ht="16" customHeight="1">
      <c r="A56" s="20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14"/>
      <c r="U56" s="15"/>
      <c r="V56" s="15"/>
      <c r="W56" s="15"/>
      <c r="X56" s="16"/>
    </row>
    <row r="57" spans="1:24" ht="16" customHeight="1">
      <c r="A57" s="20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14"/>
      <c r="U57" s="15"/>
      <c r="V57" s="15"/>
      <c r="W57" s="15"/>
      <c r="X57" s="16"/>
    </row>
    <row r="58" spans="1:24" ht="16" customHeight="1">
      <c r="A58" s="20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14"/>
      <c r="U58" s="15"/>
      <c r="V58" s="15"/>
      <c r="W58" s="15"/>
      <c r="X58" s="16"/>
    </row>
    <row r="59" spans="1:24" ht="16" customHeight="1">
      <c r="A59" s="20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14"/>
      <c r="U59" s="15"/>
      <c r="V59" s="15"/>
      <c r="W59" s="15"/>
      <c r="X59" s="16"/>
    </row>
    <row r="60" spans="1:24" ht="16" customHeight="1">
      <c r="A60" s="20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14"/>
      <c r="U60" s="15"/>
      <c r="V60" s="15"/>
      <c r="W60" s="15"/>
      <c r="X60" s="16"/>
    </row>
    <row r="61" spans="1:24" ht="16" customHeight="1">
      <c r="A61" s="20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14"/>
      <c r="U61" s="15"/>
      <c r="V61" s="15"/>
      <c r="W61" s="15"/>
      <c r="X61" s="16"/>
    </row>
    <row r="62" spans="1:24" ht="16" customHeight="1">
      <c r="A62" s="20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14"/>
      <c r="U62" s="15"/>
      <c r="V62" s="15"/>
      <c r="W62" s="15"/>
      <c r="X62" s="16"/>
    </row>
    <row r="63" spans="1:24" ht="16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14"/>
      <c r="U63" s="15"/>
      <c r="V63" s="15"/>
      <c r="W63" s="15"/>
      <c r="X63" s="16"/>
    </row>
    <row r="64" spans="1:24" ht="16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14"/>
      <c r="U64" s="15"/>
      <c r="V64" s="15"/>
      <c r="W64" s="15"/>
      <c r="X64" s="16"/>
    </row>
    <row r="65" spans="1:24" ht="16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14"/>
      <c r="U65" s="15"/>
      <c r="V65" s="15"/>
      <c r="W65" s="15"/>
      <c r="X65" s="16"/>
    </row>
    <row r="66" spans="1:24" ht="16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14"/>
      <c r="U66" s="15"/>
      <c r="V66" s="15"/>
      <c r="W66" s="15"/>
      <c r="X66" s="16"/>
    </row>
    <row r="67" spans="1:24" ht="16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14"/>
      <c r="U67" s="15"/>
      <c r="V67" s="15"/>
      <c r="W67" s="15"/>
      <c r="X67" s="16"/>
    </row>
    <row r="68" spans="1:24" ht="16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14"/>
      <c r="U68" s="15"/>
      <c r="V68" s="15"/>
      <c r="W68" s="15"/>
      <c r="X68" s="16"/>
    </row>
    <row r="69" spans="1:24" ht="16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14"/>
      <c r="U69" s="15"/>
      <c r="V69" s="15"/>
      <c r="W69" s="15"/>
      <c r="X69" s="16"/>
    </row>
    <row r="70" spans="1:24" ht="16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14"/>
      <c r="U70" s="15"/>
      <c r="V70" s="15"/>
      <c r="W70" s="15"/>
      <c r="X70" s="16"/>
    </row>
    <row r="71" spans="1:24" ht="16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14"/>
      <c r="U71" s="15"/>
      <c r="V71" s="15"/>
      <c r="W71" s="15"/>
      <c r="X71" s="16"/>
    </row>
    <row r="72" spans="1:24" ht="16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14"/>
      <c r="U72" s="15"/>
      <c r="V72" s="15"/>
      <c r="W72" s="15"/>
      <c r="X72" s="16"/>
    </row>
    <row r="73" spans="1:24" ht="16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14"/>
      <c r="U73" s="15"/>
      <c r="V73" s="15"/>
      <c r="W73" s="15"/>
      <c r="X73" s="16"/>
    </row>
    <row r="74" spans="1:24" ht="16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14"/>
      <c r="U74" s="15"/>
      <c r="V74" s="15"/>
      <c r="W74" s="15"/>
      <c r="X74" s="16"/>
    </row>
    <row r="75" spans="1:24" ht="16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14"/>
      <c r="U75" s="15"/>
      <c r="V75" s="15"/>
      <c r="W75" s="15"/>
      <c r="X75" s="16"/>
    </row>
    <row r="76" spans="1:24" ht="16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14"/>
      <c r="U76" s="15"/>
      <c r="V76" s="15"/>
      <c r="W76" s="15"/>
      <c r="X76" s="16"/>
    </row>
    <row r="77" spans="1:24" ht="16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14"/>
      <c r="U77" s="15"/>
      <c r="V77" s="15"/>
      <c r="W77" s="15"/>
      <c r="X77" s="16"/>
    </row>
    <row r="78" spans="1:24" ht="16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14"/>
      <c r="U78" s="15"/>
      <c r="V78" s="15"/>
      <c r="W78" s="15"/>
      <c r="X78" s="16"/>
    </row>
    <row r="79" spans="1:24" ht="16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14"/>
      <c r="U79" s="15"/>
      <c r="V79" s="15"/>
      <c r="W79" s="15"/>
      <c r="X79" s="16"/>
    </row>
    <row r="80" spans="1:24" ht="16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14"/>
      <c r="U80" s="15"/>
      <c r="V80" s="15"/>
      <c r="W80" s="15"/>
      <c r="X80" s="16"/>
    </row>
    <row r="81" spans="1:24" ht="16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14"/>
      <c r="U81" s="15"/>
      <c r="V81" s="15"/>
      <c r="W81" s="15"/>
      <c r="X81" s="16"/>
    </row>
    <row r="82" spans="1:24" ht="16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14"/>
      <c r="U82" s="15"/>
      <c r="V82" s="15"/>
      <c r="W82" s="15"/>
      <c r="X82" s="16"/>
    </row>
    <row r="83" spans="1:24" ht="16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14"/>
      <c r="U83" s="15"/>
      <c r="V83" s="15"/>
      <c r="W83" s="15"/>
      <c r="X83" s="16"/>
    </row>
    <row r="84" spans="1:24" ht="16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14"/>
      <c r="U84" s="15"/>
      <c r="V84" s="15"/>
      <c r="W84" s="15"/>
      <c r="X84" s="16"/>
    </row>
    <row r="85" spans="1:24" ht="16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14"/>
      <c r="U85" s="15"/>
      <c r="V85" s="15"/>
      <c r="W85" s="15"/>
      <c r="X85" s="16"/>
    </row>
    <row r="86" spans="1:24" ht="16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14"/>
      <c r="U86" s="15"/>
      <c r="V86" s="15"/>
      <c r="W86" s="15"/>
      <c r="X86" s="16"/>
    </row>
    <row r="87" spans="1:24" ht="16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14"/>
      <c r="U87" s="15"/>
      <c r="V87" s="15"/>
      <c r="W87" s="15"/>
      <c r="X87" s="16"/>
    </row>
    <row r="88" spans="1:24" ht="16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14"/>
      <c r="U88" s="15"/>
      <c r="V88" s="15"/>
      <c r="W88" s="15"/>
      <c r="X88" s="16"/>
    </row>
    <row r="89" spans="1:24" ht="16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21"/>
      <c r="U89" s="22"/>
      <c r="V89" s="22"/>
      <c r="W89" s="22"/>
      <c r="X89" s="23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V90"/>
  <sheetViews>
    <sheetView showGridLines="0" workbookViewId="0"/>
  </sheetViews>
  <sheetFormatPr baseColWidth="10" defaultColWidth="10.83203125" defaultRowHeight="16" customHeight="1"/>
  <cols>
    <col min="1" max="1" width="36.1640625" style="51" customWidth="1"/>
    <col min="2" max="2" width="12" style="51" customWidth="1"/>
    <col min="3" max="14" width="10.83203125" style="51" customWidth="1"/>
    <col min="15" max="15" width="33.33203125" style="51" customWidth="1"/>
    <col min="16" max="256" width="10.83203125" style="51" customWidth="1"/>
  </cols>
  <sheetData>
    <row r="1" spans="1:24" ht="15.25" customHeight="1">
      <c r="A1" s="1" t="s">
        <v>55</v>
      </c>
      <c r="B1" s="25">
        <v>44364</v>
      </c>
      <c r="C1" s="25">
        <v>44371</v>
      </c>
      <c r="D1" s="52">
        <v>44378</v>
      </c>
      <c r="E1" s="52">
        <v>44384</v>
      </c>
      <c r="F1" s="52">
        <v>44395</v>
      </c>
      <c r="G1" s="52">
        <v>44398</v>
      </c>
      <c r="H1" s="52">
        <v>44406</v>
      </c>
      <c r="I1" s="52">
        <v>44412</v>
      </c>
      <c r="J1" s="52">
        <v>44419</v>
      </c>
      <c r="K1" s="52">
        <v>44426</v>
      </c>
      <c r="L1" s="52">
        <v>44433</v>
      </c>
      <c r="M1" s="26" t="s">
        <v>62</v>
      </c>
      <c r="N1" s="25">
        <v>44448</v>
      </c>
      <c r="O1" s="9"/>
      <c r="P1" s="9"/>
      <c r="Q1" s="9"/>
      <c r="R1" s="9"/>
      <c r="S1" s="9"/>
      <c r="T1" s="10"/>
      <c r="U1" s="11"/>
      <c r="V1" s="11"/>
      <c r="W1" s="11"/>
      <c r="X1" s="12"/>
    </row>
    <row r="2" spans="1:24" ht="15.25" customHeight="1">
      <c r="A2" s="3" t="s">
        <v>0</v>
      </c>
      <c r="B2" s="27">
        <v>0</v>
      </c>
      <c r="C2" s="27">
        <v>0</v>
      </c>
      <c r="D2" s="28">
        <v>0</v>
      </c>
      <c r="E2" s="28">
        <v>5</v>
      </c>
      <c r="F2" s="28">
        <v>35</v>
      </c>
      <c r="G2" s="28">
        <v>12</v>
      </c>
      <c r="H2" s="28">
        <v>37</v>
      </c>
      <c r="I2" s="28">
        <v>36</v>
      </c>
      <c r="J2" s="13">
        <v>22</v>
      </c>
      <c r="K2" s="13">
        <v>3</v>
      </c>
      <c r="L2" s="13">
        <v>31</v>
      </c>
      <c r="M2" s="13">
        <v>26</v>
      </c>
      <c r="N2" s="13">
        <v>5</v>
      </c>
      <c r="O2" s="9"/>
      <c r="P2" s="9"/>
      <c r="Q2" s="9"/>
      <c r="R2" s="9"/>
      <c r="S2" s="9"/>
      <c r="T2" s="14"/>
      <c r="U2" s="15"/>
      <c r="V2" s="15"/>
      <c r="W2" s="15"/>
      <c r="X2" s="16"/>
    </row>
    <row r="3" spans="1:24" ht="15.25" customHeight="1">
      <c r="A3" s="5" t="s">
        <v>3</v>
      </c>
      <c r="B3" s="27">
        <v>0</v>
      </c>
      <c r="C3" s="27">
        <v>0</v>
      </c>
      <c r="D3" s="28">
        <v>0</v>
      </c>
      <c r="E3" s="28">
        <v>0</v>
      </c>
      <c r="F3" s="28">
        <v>0</v>
      </c>
      <c r="G3" s="28">
        <v>0</v>
      </c>
      <c r="H3" s="28">
        <v>0</v>
      </c>
      <c r="I3" s="28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9"/>
      <c r="P3" s="9"/>
      <c r="Q3" s="9"/>
      <c r="R3" s="9"/>
      <c r="S3" s="9"/>
      <c r="T3" s="14"/>
      <c r="U3" s="15"/>
      <c r="V3" s="15"/>
      <c r="W3" s="15"/>
      <c r="X3" s="16"/>
    </row>
    <row r="4" spans="1:24" ht="15.25" customHeight="1">
      <c r="A4" s="3" t="s">
        <v>5</v>
      </c>
      <c r="B4" s="27">
        <v>5</v>
      </c>
      <c r="C4" s="27">
        <v>9</v>
      </c>
      <c r="D4" s="28">
        <v>6</v>
      </c>
      <c r="E4" s="28">
        <v>2</v>
      </c>
      <c r="F4" s="28">
        <v>0</v>
      </c>
      <c r="G4" s="28">
        <v>0</v>
      </c>
      <c r="H4" s="28">
        <v>0</v>
      </c>
      <c r="I4" s="28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9"/>
      <c r="P4" s="9"/>
      <c r="Q4" s="9"/>
      <c r="R4" s="9"/>
      <c r="S4" s="9"/>
      <c r="T4" s="14"/>
      <c r="U4" s="15"/>
      <c r="V4" s="15"/>
      <c r="W4" s="15"/>
      <c r="X4" s="16"/>
    </row>
    <row r="5" spans="1:24" ht="15.25" customHeight="1">
      <c r="A5" s="3" t="s">
        <v>6</v>
      </c>
      <c r="B5" s="27">
        <v>0</v>
      </c>
      <c r="C5" s="27">
        <v>0</v>
      </c>
      <c r="D5" s="28">
        <v>8</v>
      </c>
      <c r="E5" s="28">
        <v>15</v>
      </c>
      <c r="F5" s="28">
        <v>3</v>
      </c>
      <c r="G5" s="53" t="s">
        <v>84</v>
      </c>
      <c r="H5" s="28">
        <v>0</v>
      </c>
      <c r="I5" s="28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9"/>
      <c r="P5" s="9"/>
      <c r="Q5" s="9"/>
      <c r="R5" s="9"/>
      <c r="S5" s="9"/>
      <c r="T5" s="14"/>
      <c r="U5" s="15"/>
      <c r="V5" s="15"/>
      <c r="W5" s="15"/>
      <c r="X5" s="16"/>
    </row>
    <row r="6" spans="1:24" ht="15.25" customHeight="1">
      <c r="A6" s="5" t="s">
        <v>78</v>
      </c>
      <c r="B6" s="27">
        <v>0</v>
      </c>
      <c r="C6" s="27">
        <v>0</v>
      </c>
      <c r="D6" s="28">
        <v>0</v>
      </c>
      <c r="E6" s="28">
        <v>7</v>
      </c>
      <c r="F6" s="28">
        <v>62</v>
      </c>
      <c r="G6" s="28">
        <v>100</v>
      </c>
      <c r="H6" s="28">
        <v>80</v>
      </c>
      <c r="I6" s="28">
        <v>35</v>
      </c>
      <c r="J6" s="13">
        <v>39</v>
      </c>
      <c r="K6" s="13">
        <v>0</v>
      </c>
      <c r="L6" s="13">
        <v>0</v>
      </c>
      <c r="M6" s="13">
        <v>0</v>
      </c>
      <c r="N6" s="13">
        <v>0</v>
      </c>
      <c r="O6" s="9"/>
      <c r="P6" s="9"/>
      <c r="Q6" s="9"/>
      <c r="R6" s="9"/>
      <c r="S6" s="9"/>
      <c r="T6" s="14"/>
      <c r="U6" s="15"/>
      <c r="V6" s="15"/>
      <c r="W6" s="15"/>
      <c r="X6" s="16"/>
    </row>
    <row r="7" spans="1:24" ht="15.25" customHeight="1">
      <c r="A7" s="3" t="s">
        <v>11</v>
      </c>
      <c r="B7" s="27">
        <v>0</v>
      </c>
      <c r="C7" s="27">
        <v>0</v>
      </c>
      <c r="D7" s="28">
        <v>0</v>
      </c>
      <c r="E7" s="28">
        <v>0</v>
      </c>
      <c r="F7" s="28">
        <v>24</v>
      </c>
      <c r="G7" s="28">
        <v>32</v>
      </c>
      <c r="H7" s="28">
        <v>30</v>
      </c>
      <c r="I7" s="28">
        <v>16</v>
      </c>
      <c r="J7" s="13">
        <v>18</v>
      </c>
      <c r="K7" s="13">
        <v>3</v>
      </c>
      <c r="L7" s="13">
        <v>1</v>
      </c>
      <c r="M7" s="13">
        <v>0</v>
      </c>
      <c r="N7" s="13">
        <v>0</v>
      </c>
      <c r="O7" s="9"/>
      <c r="P7" s="9"/>
      <c r="Q7" s="9"/>
      <c r="R7" s="9"/>
      <c r="S7" s="9"/>
      <c r="T7" s="14"/>
      <c r="U7" s="15"/>
      <c r="V7" s="15"/>
      <c r="W7" s="15"/>
      <c r="X7" s="16"/>
    </row>
    <row r="8" spans="1:24" ht="15.25" customHeight="1">
      <c r="A8" s="3" t="s">
        <v>85</v>
      </c>
      <c r="B8" s="27">
        <v>0</v>
      </c>
      <c r="C8" s="27">
        <v>0</v>
      </c>
      <c r="D8" s="28">
        <v>0</v>
      </c>
      <c r="E8" s="28">
        <v>0</v>
      </c>
      <c r="F8" s="28">
        <v>0</v>
      </c>
      <c r="G8" s="28">
        <v>2</v>
      </c>
      <c r="H8" s="28">
        <v>2</v>
      </c>
      <c r="I8" s="28">
        <v>3</v>
      </c>
      <c r="J8" s="13">
        <v>2</v>
      </c>
      <c r="K8" s="13">
        <v>1</v>
      </c>
      <c r="L8" s="13">
        <v>0</v>
      </c>
      <c r="M8" s="13">
        <v>0</v>
      </c>
      <c r="N8" s="13">
        <v>0</v>
      </c>
      <c r="O8" s="9"/>
      <c r="P8" s="9"/>
      <c r="Q8" s="9"/>
      <c r="R8" s="9"/>
      <c r="S8" s="9"/>
      <c r="T8" s="14"/>
      <c r="U8" s="15"/>
      <c r="V8" s="15"/>
      <c r="W8" s="15"/>
      <c r="X8" s="16"/>
    </row>
    <row r="9" spans="1:24" ht="15.25" customHeight="1">
      <c r="A9" s="6" t="s">
        <v>74</v>
      </c>
      <c r="B9" s="27">
        <v>0</v>
      </c>
      <c r="C9" s="27">
        <v>14</v>
      </c>
      <c r="D9" s="28">
        <v>10</v>
      </c>
      <c r="E9" s="28">
        <v>4</v>
      </c>
      <c r="F9" s="28">
        <v>0</v>
      </c>
      <c r="G9" s="28">
        <v>0</v>
      </c>
      <c r="H9" s="28">
        <v>0</v>
      </c>
      <c r="I9" s="28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9"/>
      <c r="P9" s="9"/>
      <c r="Q9" s="9"/>
      <c r="R9" s="9"/>
      <c r="S9" s="9"/>
      <c r="T9" s="14"/>
      <c r="U9" s="15"/>
      <c r="V9" s="15"/>
      <c r="W9" s="15"/>
      <c r="X9" s="16"/>
    </row>
    <row r="10" spans="1:24" ht="15.25" customHeight="1">
      <c r="A10" s="6" t="s">
        <v>27</v>
      </c>
      <c r="B10" s="27">
        <v>0</v>
      </c>
      <c r="C10" s="27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13">
        <v>3</v>
      </c>
      <c r="K10" s="13">
        <v>2</v>
      </c>
      <c r="L10" s="13">
        <v>2</v>
      </c>
      <c r="M10" s="13">
        <v>0</v>
      </c>
      <c r="N10" s="13">
        <v>0</v>
      </c>
      <c r="O10" s="9"/>
      <c r="P10" s="9"/>
      <c r="Q10" s="9"/>
      <c r="R10" s="9"/>
      <c r="S10" s="9"/>
      <c r="T10" s="14"/>
      <c r="U10" s="15"/>
      <c r="V10" s="15"/>
      <c r="W10" s="15"/>
      <c r="X10" s="16"/>
    </row>
    <row r="11" spans="1:24" ht="15.25" customHeight="1">
      <c r="A11" s="17" t="s">
        <v>29</v>
      </c>
      <c r="B11" s="27">
        <v>0</v>
      </c>
      <c r="C11" s="27">
        <v>0</v>
      </c>
      <c r="D11" s="28">
        <v>0</v>
      </c>
      <c r="E11" s="28">
        <v>0</v>
      </c>
      <c r="F11" s="28">
        <v>3</v>
      </c>
      <c r="G11" s="28">
        <v>7</v>
      </c>
      <c r="H11" s="28">
        <v>17</v>
      </c>
      <c r="I11" s="28">
        <v>20</v>
      </c>
      <c r="J11" s="13">
        <v>21</v>
      </c>
      <c r="K11" s="13">
        <v>14</v>
      </c>
      <c r="L11" s="13">
        <v>13</v>
      </c>
      <c r="M11" s="13">
        <v>7</v>
      </c>
      <c r="N11" s="13">
        <v>1</v>
      </c>
      <c r="O11" s="9"/>
      <c r="P11" s="9"/>
      <c r="Q11" s="9"/>
      <c r="R11" s="9"/>
      <c r="S11" s="9"/>
      <c r="T11" s="14"/>
      <c r="U11" s="15"/>
      <c r="V11" s="15"/>
      <c r="W11" s="15"/>
      <c r="X11" s="16"/>
    </row>
    <row r="12" spans="1:24" ht="15.25" customHeight="1">
      <c r="A12" s="3" t="s">
        <v>79</v>
      </c>
      <c r="B12" s="27">
        <v>16</v>
      </c>
      <c r="C12" s="27"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9"/>
      <c r="P12" s="9"/>
      <c r="Q12" s="9"/>
      <c r="R12" s="9"/>
      <c r="S12" s="9"/>
      <c r="T12" s="14"/>
      <c r="U12" s="15"/>
      <c r="V12" s="15"/>
      <c r="W12" s="15"/>
      <c r="X12" s="16"/>
    </row>
    <row r="13" spans="1:24" ht="15.25" customHeight="1">
      <c r="A13" s="3" t="s">
        <v>37</v>
      </c>
      <c r="B13" s="27">
        <v>0</v>
      </c>
      <c r="C13" s="27">
        <v>1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9"/>
      <c r="P13" s="9"/>
      <c r="Q13" s="9"/>
      <c r="R13" s="9"/>
      <c r="S13" s="9"/>
      <c r="T13" s="14"/>
      <c r="U13" s="15"/>
      <c r="V13" s="15"/>
      <c r="W13" s="15"/>
      <c r="X13" s="16"/>
    </row>
    <row r="14" spans="1:24" ht="15.25" customHeight="1">
      <c r="A14" s="6" t="s">
        <v>40</v>
      </c>
      <c r="B14" s="27">
        <v>0</v>
      </c>
      <c r="C14" s="27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9"/>
      <c r="P14" s="9"/>
      <c r="Q14" s="9"/>
      <c r="R14" s="9"/>
      <c r="S14" s="9"/>
      <c r="T14" s="14"/>
      <c r="U14" s="15"/>
      <c r="V14" s="15"/>
      <c r="W14" s="15"/>
      <c r="X14" s="16"/>
    </row>
    <row r="15" spans="1:24" ht="15.25" customHeight="1">
      <c r="A15" s="3" t="s">
        <v>80</v>
      </c>
      <c r="B15" s="27">
        <v>5</v>
      </c>
      <c r="C15" s="27">
        <v>16</v>
      </c>
      <c r="D15" s="28">
        <v>18</v>
      </c>
      <c r="E15" s="28">
        <v>13</v>
      </c>
      <c r="F15" s="28">
        <v>0</v>
      </c>
      <c r="G15" s="28">
        <v>0</v>
      </c>
      <c r="H15" s="28">
        <v>1</v>
      </c>
      <c r="I15" s="28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9"/>
      <c r="P15" s="9"/>
      <c r="Q15" s="9"/>
      <c r="R15" s="9"/>
      <c r="S15" s="9"/>
      <c r="T15" s="14"/>
      <c r="U15" s="15"/>
      <c r="V15" s="15"/>
      <c r="W15" s="15"/>
      <c r="X15" s="16"/>
    </row>
    <row r="16" spans="1:24" ht="15.25" customHeight="1">
      <c r="A16" s="3" t="s">
        <v>44</v>
      </c>
      <c r="B16" s="27">
        <v>19</v>
      </c>
      <c r="C16" s="27">
        <v>25</v>
      </c>
      <c r="D16" s="28">
        <v>21</v>
      </c>
      <c r="E16" s="28">
        <v>14</v>
      </c>
      <c r="F16" s="28">
        <v>0</v>
      </c>
      <c r="G16" s="28">
        <v>0</v>
      </c>
      <c r="H16" s="28">
        <v>1</v>
      </c>
      <c r="I16" s="28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9"/>
      <c r="P16" s="9"/>
      <c r="Q16" s="9"/>
      <c r="R16" s="9"/>
      <c r="S16" s="9"/>
      <c r="T16" s="14"/>
      <c r="U16" s="15"/>
      <c r="V16" s="15"/>
      <c r="W16" s="15"/>
      <c r="X16" s="16"/>
    </row>
    <row r="17" spans="1:24" ht="15.25" customHeight="1">
      <c r="A17" s="3" t="s">
        <v>46</v>
      </c>
      <c r="B17" s="27">
        <v>0</v>
      </c>
      <c r="C17" s="27">
        <v>0</v>
      </c>
      <c r="D17" s="28">
        <v>0</v>
      </c>
      <c r="E17" s="28">
        <v>10</v>
      </c>
      <c r="F17" s="28">
        <v>11</v>
      </c>
      <c r="G17" s="28">
        <v>13</v>
      </c>
      <c r="H17" s="28">
        <v>0</v>
      </c>
      <c r="I17" s="28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9"/>
      <c r="P17" s="9"/>
      <c r="Q17" s="9"/>
      <c r="R17" s="9"/>
      <c r="S17" s="9"/>
      <c r="T17" s="14"/>
      <c r="U17" s="15"/>
      <c r="V17" s="15"/>
      <c r="W17" s="15"/>
      <c r="X17" s="16"/>
    </row>
    <row r="18" spans="1:24" ht="15.25" customHeight="1">
      <c r="A18" s="3" t="s">
        <v>81</v>
      </c>
      <c r="B18" s="27">
        <v>55</v>
      </c>
      <c r="C18" s="27">
        <v>18</v>
      </c>
      <c r="D18" s="28">
        <v>6</v>
      </c>
      <c r="E18" s="28">
        <v>12</v>
      </c>
      <c r="F18" s="28">
        <v>0</v>
      </c>
      <c r="G18" s="28">
        <v>0</v>
      </c>
      <c r="H18" s="28">
        <v>0</v>
      </c>
      <c r="I18" s="28">
        <v>0</v>
      </c>
      <c r="J18" s="13">
        <v>1</v>
      </c>
      <c r="K18" s="13">
        <v>1</v>
      </c>
      <c r="L18" s="13">
        <v>0</v>
      </c>
      <c r="M18" s="13">
        <v>6</v>
      </c>
      <c r="N18" s="13">
        <v>4</v>
      </c>
      <c r="O18" s="9"/>
      <c r="P18" s="9"/>
      <c r="Q18" s="9"/>
      <c r="R18" s="9"/>
      <c r="S18" s="9"/>
      <c r="T18" s="14"/>
      <c r="U18" s="15"/>
      <c r="V18" s="15"/>
      <c r="W18" s="15"/>
      <c r="X18" s="16"/>
    </row>
    <row r="19" spans="1:24" ht="15.25" customHeight="1">
      <c r="A19" s="3" t="s">
        <v>82</v>
      </c>
      <c r="B19" s="27">
        <v>0</v>
      </c>
      <c r="C19" s="27">
        <v>0</v>
      </c>
      <c r="D19" s="28">
        <v>0</v>
      </c>
      <c r="E19" s="28">
        <v>0</v>
      </c>
      <c r="F19" s="28">
        <v>0</v>
      </c>
      <c r="G19" s="28">
        <v>1</v>
      </c>
      <c r="H19" s="28">
        <v>7</v>
      </c>
      <c r="I19" s="28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9"/>
      <c r="P19" s="9"/>
      <c r="Q19" s="9"/>
      <c r="R19" s="9"/>
      <c r="S19" s="9"/>
      <c r="T19" s="14"/>
      <c r="U19" s="15"/>
      <c r="V19" s="15"/>
      <c r="W19" s="15"/>
      <c r="X19" s="16"/>
    </row>
    <row r="20" spans="1:24" ht="15.25" customHeight="1">
      <c r="A20" s="3" t="s">
        <v>50</v>
      </c>
      <c r="B20" s="27">
        <v>198</v>
      </c>
      <c r="C20" s="54" t="s">
        <v>86</v>
      </c>
      <c r="D20" s="53" t="s">
        <v>87</v>
      </c>
      <c r="E20" s="53" t="s">
        <v>86</v>
      </c>
      <c r="F20" s="28">
        <v>18</v>
      </c>
      <c r="G20" s="28">
        <v>0</v>
      </c>
      <c r="H20" s="28">
        <v>0</v>
      </c>
      <c r="I20" s="28">
        <v>0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9"/>
      <c r="P20" s="9"/>
      <c r="Q20" s="9"/>
      <c r="R20" s="9"/>
      <c r="S20" s="9"/>
      <c r="T20" s="14"/>
      <c r="U20" s="15"/>
      <c r="V20" s="15"/>
      <c r="W20" s="15"/>
      <c r="X20" s="16"/>
    </row>
    <row r="21" spans="1:24" ht="15.25" customHeight="1">
      <c r="A21" s="3" t="s">
        <v>83</v>
      </c>
      <c r="B21" s="27">
        <v>0</v>
      </c>
      <c r="C21" s="27">
        <v>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9"/>
      <c r="P21" s="9"/>
      <c r="Q21" s="9"/>
      <c r="R21" s="9"/>
      <c r="S21" s="9"/>
      <c r="T21" s="14"/>
      <c r="U21" s="15"/>
      <c r="V21" s="15"/>
      <c r="W21" s="15"/>
      <c r="X21" s="16"/>
    </row>
    <row r="22" spans="1:24" ht="15.25" customHeight="1">
      <c r="A22" s="3" t="s">
        <v>54</v>
      </c>
      <c r="B22" s="27">
        <v>13</v>
      </c>
      <c r="C22" s="27">
        <v>16</v>
      </c>
      <c r="D22" s="28">
        <v>13</v>
      </c>
      <c r="E22" s="28">
        <v>4</v>
      </c>
      <c r="F22" s="28">
        <v>0</v>
      </c>
      <c r="G22" s="28">
        <v>0</v>
      </c>
      <c r="H22" s="28">
        <v>0</v>
      </c>
      <c r="I22" s="28">
        <v>0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9"/>
      <c r="P22" s="9"/>
      <c r="Q22" s="9"/>
      <c r="R22" s="9"/>
      <c r="S22" s="9"/>
      <c r="T22" s="14"/>
      <c r="U22" s="15"/>
      <c r="V22" s="15"/>
      <c r="W22" s="15"/>
      <c r="X22" s="16"/>
    </row>
    <row r="23" spans="1:24" ht="15.25" customHeight="1">
      <c r="A23" s="9"/>
      <c r="B23" s="29"/>
      <c r="C23" s="29"/>
      <c r="D23" s="30"/>
      <c r="E23" s="30"/>
      <c r="F23" s="30"/>
      <c r="G23" s="30"/>
      <c r="H23" s="30"/>
      <c r="I23" s="30"/>
      <c r="J23" s="9"/>
      <c r="K23" s="9"/>
      <c r="L23" s="9"/>
      <c r="M23" s="9"/>
      <c r="N23" s="9"/>
      <c r="O23" s="9"/>
      <c r="P23" s="9"/>
      <c r="Q23" s="9"/>
      <c r="R23" s="9"/>
      <c r="S23" s="9"/>
      <c r="T23" s="14"/>
      <c r="U23" s="15"/>
      <c r="V23" s="15"/>
      <c r="W23" s="15"/>
      <c r="X23" s="16"/>
    </row>
    <row r="24" spans="1:24" ht="15.25" customHeight="1">
      <c r="A24" s="1" t="s">
        <v>60</v>
      </c>
      <c r="B24" s="27">
        <v>312</v>
      </c>
      <c r="C24" s="27">
        <v>299</v>
      </c>
      <c r="D24" s="28">
        <v>332</v>
      </c>
      <c r="E24" s="28">
        <v>286</v>
      </c>
      <c r="F24" s="28">
        <f>SUM(F2:F23)</f>
        <v>156</v>
      </c>
      <c r="G24" s="28">
        <f>SUM(G2:G23)</f>
        <v>167</v>
      </c>
      <c r="H24" s="28">
        <f>SUM(H2:H23)</f>
        <v>175</v>
      </c>
      <c r="I24" s="28">
        <f>SUM(I2:I22)</f>
        <v>110</v>
      </c>
      <c r="J24" s="13">
        <f>SUM(J2:J22)</f>
        <v>106</v>
      </c>
      <c r="K24" s="13">
        <v>24</v>
      </c>
      <c r="L24" s="13">
        <f>SUM(L2:L22)</f>
        <v>47</v>
      </c>
      <c r="M24" s="13">
        <v>39</v>
      </c>
      <c r="N24" s="13">
        <v>10</v>
      </c>
      <c r="O24" s="9"/>
      <c r="P24" s="9"/>
      <c r="Q24" s="9"/>
      <c r="R24" s="9"/>
      <c r="S24" s="9"/>
      <c r="T24" s="14"/>
      <c r="U24" s="15"/>
      <c r="V24" s="15"/>
      <c r="W24" s="15"/>
      <c r="X24" s="16"/>
    </row>
    <row r="25" spans="1:24" ht="15.25" customHeight="1">
      <c r="A25" s="1" t="s">
        <v>61</v>
      </c>
      <c r="B25" s="27">
        <v>7</v>
      </c>
      <c r="C25" s="27">
        <v>8</v>
      </c>
      <c r="D25" s="28">
        <v>8</v>
      </c>
      <c r="E25" s="28">
        <v>12</v>
      </c>
      <c r="F25" s="28">
        <v>7</v>
      </c>
      <c r="G25" s="28">
        <v>8</v>
      </c>
      <c r="H25" s="28">
        <v>8</v>
      </c>
      <c r="I25" s="28">
        <v>5</v>
      </c>
      <c r="J25" s="13">
        <v>7</v>
      </c>
      <c r="K25" s="13">
        <v>6</v>
      </c>
      <c r="L25" s="13">
        <v>4</v>
      </c>
      <c r="M25" s="13">
        <v>3</v>
      </c>
      <c r="N25" s="13">
        <v>3</v>
      </c>
      <c r="O25" s="9"/>
      <c r="P25" s="9"/>
      <c r="Q25" s="9"/>
      <c r="R25" s="9"/>
      <c r="S25" s="9"/>
      <c r="T25" s="14"/>
      <c r="U25" s="15"/>
      <c r="V25" s="15"/>
      <c r="W25" s="15"/>
      <c r="X25" s="16"/>
    </row>
    <row r="26" spans="1:24" ht="15.25" customHeight="1">
      <c r="A26" s="9"/>
      <c r="B26" s="31"/>
      <c r="C26" s="31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14"/>
      <c r="U26" s="15"/>
      <c r="V26" s="15"/>
      <c r="W26" s="15"/>
      <c r="X26" s="16"/>
    </row>
    <row r="27" spans="1:24" ht="16" customHeight="1">
      <c r="A27" s="55" t="s">
        <v>88</v>
      </c>
      <c r="B27" s="31"/>
      <c r="C27" s="31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14"/>
      <c r="U27" s="15"/>
      <c r="V27" s="15"/>
      <c r="W27" s="15"/>
      <c r="X27" s="16"/>
    </row>
    <row r="28" spans="1:24" ht="16" customHeight="1">
      <c r="A28" s="9"/>
      <c r="B28" s="31"/>
      <c r="C28" s="31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14"/>
      <c r="U28" s="15"/>
      <c r="V28" s="15"/>
      <c r="W28" s="15"/>
      <c r="X28" s="16"/>
    </row>
    <row r="29" spans="1:24" ht="16" customHeight="1">
      <c r="A29" s="9"/>
      <c r="B29" s="31"/>
      <c r="C29" s="31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14"/>
      <c r="U29" s="15"/>
      <c r="V29" s="15"/>
      <c r="W29" s="15"/>
      <c r="X29" s="16"/>
    </row>
    <row r="30" spans="1:24" ht="16" customHeight="1">
      <c r="A30" s="18"/>
      <c r="B30" s="32"/>
      <c r="C30" s="31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14"/>
      <c r="U30" s="15"/>
      <c r="V30" s="15"/>
      <c r="W30" s="15"/>
      <c r="X30" s="16"/>
    </row>
    <row r="31" spans="1:24" ht="16" customHeight="1">
      <c r="A31" s="3"/>
      <c r="B31" s="31"/>
      <c r="C31" s="31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14"/>
      <c r="U31" s="15"/>
      <c r="V31" s="15"/>
      <c r="W31" s="15"/>
      <c r="X31" s="16"/>
    </row>
    <row r="32" spans="1:24" ht="16" customHeight="1">
      <c r="A32" s="5"/>
      <c r="B32" s="31"/>
      <c r="C32" s="31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14"/>
      <c r="U32" s="15"/>
      <c r="V32" s="15"/>
      <c r="W32" s="15"/>
      <c r="X32" s="16"/>
    </row>
    <row r="33" spans="1:24" ht="16" customHeight="1">
      <c r="A33" s="3"/>
      <c r="B33" s="31"/>
      <c r="C33" s="31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14"/>
      <c r="U33" s="15"/>
      <c r="V33" s="15"/>
      <c r="W33" s="15"/>
      <c r="X33" s="16"/>
    </row>
    <row r="34" spans="1:24" ht="16" customHeight="1">
      <c r="A34" s="3"/>
      <c r="B34" s="31"/>
      <c r="C34" s="31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14"/>
      <c r="U34" s="15"/>
      <c r="V34" s="15"/>
      <c r="W34" s="15"/>
      <c r="X34" s="16"/>
    </row>
    <row r="35" spans="1:24" ht="16" customHeight="1">
      <c r="A35" s="3"/>
      <c r="B35" s="31"/>
      <c r="C35" s="31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14"/>
      <c r="U35" s="15"/>
      <c r="V35" s="15"/>
      <c r="W35" s="15"/>
      <c r="X35" s="16"/>
    </row>
    <row r="36" spans="1:24" ht="16" customHeight="1">
      <c r="A36" s="5"/>
      <c r="B36" s="31"/>
      <c r="C36" s="31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14"/>
      <c r="U36" s="15"/>
      <c r="V36" s="15"/>
      <c r="W36" s="15"/>
      <c r="X36" s="16"/>
    </row>
    <row r="37" spans="1:24" ht="16" customHeight="1">
      <c r="A37" s="3"/>
      <c r="B37" s="31"/>
      <c r="C37" s="31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14"/>
      <c r="U37" s="15"/>
      <c r="V37" s="15"/>
      <c r="W37" s="15"/>
      <c r="X37" s="16"/>
    </row>
    <row r="38" spans="1:24" ht="16" customHeight="1">
      <c r="A38" s="6"/>
      <c r="B38" s="31"/>
      <c r="C38" s="31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14"/>
      <c r="U38" s="15"/>
      <c r="V38" s="15"/>
      <c r="W38" s="15"/>
      <c r="X38" s="16"/>
    </row>
    <row r="39" spans="1:24" ht="16" customHeight="1">
      <c r="A39" s="17"/>
      <c r="B39" s="31"/>
      <c r="C39" s="31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14"/>
      <c r="U39" s="15"/>
      <c r="V39" s="15"/>
      <c r="W39" s="15"/>
      <c r="X39" s="16"/>
    </row>
    <row r="40" spans="1:24" ht="16" customHeight="1">
      <c r="A40" s="3"/>
      <c r="B40" s="31"/>
      <c r="C40" s="31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14"/>
      <c r="U40" s="15"/>
      <c r="V40" s="15"/>
      <c r="W40" s="15"/>
      <c r="X40" s="16"/>
    </row>
    <row r="41" spans="1:24" ht="16" customHeight="1">
      <c r="A41" s="3"/>
      <c r="B41" s="31"/>
      <c r="C41" s="31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14"/>
      <c r="U41" s="15"/>
      <c r="V41" s="15"/>
      <c r="W41" s="15"/>
      <c r="X41" s="16"/>
    </row>
    <row r="42" spans="1:24" ht="16" customHeight="1">
      <c r="A42" s="6"/>
      <c r="B42" s="31"/>
      <c r="C42" s="31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14"/>
      <c r="U42" s="15"/>
      <c r="V42" s="15"/>
      <c r="W42" s="15"/>
      <c r="X42" s="16"/>
    </row>
    <row r="43" spans="1:24" ht="16" customHeight="1">
      <c r="A43" s="3"/>
      <c r="B43" s="31"/>
      <c r="C43" s="31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14"/>
      <c r="U43" s="15"/>
      <c r="V43" s="15"/>
      <c r="W43" s="15"/>
      <c r="X43" s="16"/>
    </row>
    <row r="44" spans="1:24" ht="16" customHeight="1">
      <c r="A44" s="3"/>
      <c r="B44" s="31"/>
      <c r="C44" s="31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14"/>
      <c r="U44" s="15"/>
      <c r="V44" s="15"/>
      <c r="W44" s="15"/>
      <c r="X44" s="16"/>
    </row>
    <row r="45" spans="1:24" ht="16" customHeight="1">
      <c r="A45" s="3"/>
      <c r="B45" s="31"/>
      <c r="C45" s="31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14"/>
      <c r="U45" s="15"/>
      <c r="V45" s="15"/>
      <c r="W45" s="15"/>
      <c r="X45" s="16"/>
    </row>
    <row r="46" spans="1:24" ht="16" customHeight="1">
      <c r="A46" s="3"/>
      <c r="B46" s="31"/>
      <c r="C46" s="31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14"/>
      <c r="U46" s="15"/>
      <c r="V46" s="15"/>
      <c r="W46" s="15"/>
      <c r="X46" s="16"/>
    </row>
    <row r="47" spans="1:24" ht="16" customHeight="1">
      <c r="A47" s="3"/>
      <c r="B47" s="31"/>
      <c r="C47" s="31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14"/>
      <c r="U47" s="15"/>
      <c r="V47" s="15"/>
      <c r="W47" s="15"/>
      <c r="X47" s="16"/>
    </row>
    <row r="48" spans="1:24" ht="16" customHeight="1">
      <c r="A48" s="3"/>
      <c r="B48" s="31"/>
      <c r="C48" s="31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14"/>
      <c r="U48" s="15"/>
      <c r="V48" s="15"/>
      <c r="W48" s="15"/>
      <c r="X48" s="16"/>
    </row>
    <row r="49" spans="1:24" ht="16" customHeight="1">
      <c r="A49" s="3"/>
      <c r="B49" s="31"/>
      <c r="C49" s="31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14"/>
      <c r="U49" s="15"/>
      <c r="V49" s="15"/>
      <c r="W49" s="15"/>
      <c r="X49" s="16"/>
    </row>
    <row r="50" spans="1:24" ht="16" customHeight="1">
      <c r="A50" s="3"/>
      <c r="B50" s="31"/>
      <c r="C50" s="31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14"/>
      <c r="U50" s="15"/>
      <c r="V50" s="15"/>
      <c r="W50" s="15"/>
      <c r="X50" s="16"/>
    </row>
    <row r="51" spans="1:24" ht="16" customHeight="1">
      <c r="A51" s="9"/>
      <c r="B51" s="31"/>
      <c r="C51" s="31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14"/>
      <c r="U51" s="15"/>
      <c r="V51" s="15"/>
      <c r="W51" s="15"/>
      <c r="X51" s="16"/>
    </row>
    <row r="52" spans="1:24" ht="16" customHeight="1">
      <c r="A52" s="9"/>
      <c r="B52" s="31"/>
      <c r="C52" s="31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14"/>
      <c r="U52" s="15"/>
      <c r="V52" s="15"/>
      <c r="W52" s="15"/>
      <c r="X52" s="16"/>
    </row>
    <row r="53" spans="1:24" ht="16" customHeight="1">
      <c r="A53" s="9"/>
      <c r="B53" s="31"/>
      <c r="C53" s="31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14"/>
      <c r="U53" s="15"/>
      <c r="V53" s="15"/>
      <c r="W53" s="15"/>
      <c r="X53" s="16"/>
    </row>
    <row r="54" spans="1:24" ht="16" customHeight="1">
      <c r="A54" s="18"/>
      <c r="B54" s="32"/>
      <c r="C54" s="31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14"/>
      <c r="U54" s="15"/>
      <c r="V54" s="15"/>
      <c r="W54" s="15"/>
      <c r="X54" s="16"/>
    </row>
    <row r="55" spans="1:24" ht="16" customHeight="1">
      <c r="A55" s="20"/>
      <c r="B55" s="31"/>
      <c r="C55" s="31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14"/>
      <c r="U55" s="15"/>
      <c r="V55" s="15"/>
      <c r="W55" s="15"/>
      <c r="X55" s="16"/>
    </row>
    <row r="56" spans="1:24" ht="16" customHeight="1">
      <c r="A56" s="20"/>
      <c r="B56" s="31"/>
      <c r="C56" s="31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14"/>
      <c r="U56" s="15"/>
      <c r="V56" s="15"/>
      <c r="W56" s="15"/>
      <c r="X56" s="16"/>
    </row>
    <row r="57" spans="1:24" ht="16" customHeight="1">
      <c r="A57" s="20"/>
      <c r="B57" s="31"/>
      <c r="C57" s="31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14"/>
      <c r="U57" s="15"/>
      <c r="V57" s="15"/>
      <c r="W57" s="15"/>
      <c r="X57" s="16"/>
    </row>
    <row r="58" spans="1:24" ht="16" customHeight="1">
      <c r="A58" s="20"/>
      <c r="B58" s="31"/>
      <c r="C58" s="31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14"/>
      <c r="U58" s="15"/>
      <c r="V58" s="15"/>
      <c r="W58" s="15"/>
      <c r="X58" s="16"/>
    </row>
    <row r="59" spans="1:24" ht="16" customHeight="1">
      <c r="A59" s="20"/>
      <c r="B59" s="31"/>
      <c r="C59" s="31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14"/>
      <c r="U59" s="15"/>
      <c r="V59" s="15"/>
      <c r="W59" s="15"/>
      <c r="X59" s="16"/>
    </row>
    <row r="60" spans="1:24" ht="16" customHeight="1">
      <c r="A60" s="20"/>
      <c r="B60" s="31"/>
      <c r="C60" s="31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14"/>
      <c r="U60" s="15"/>
      <c r="V60" s="15"/>
      <c r="W60" s="15"/>
      <c r="X60" s="16"/>
    </row>
    <row r="61" spans="1:24" ht="16" customHeight="1">
      <c r="A61" s="20"/>
      <c r="B61" s="31"/>
      <c r="C61" s="31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14"/>
      <c r="U61" s="15"/>
      <c r="V61" s="15"/>
      <c r="W61" s="15"/>
      <c r="X61" s="16"/>
    </row>
    <row r="62" spans="1:24" ht="16" customHeight="1">
      <c r="A62" s="20"/>
      <c r="B62" s="31"/>
      <c r="C62" s="31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14"/>
      <c r="U62" s="15"/>
      <c r="V62" s="15"/>
      <c r="W62" s="15"/>
      <c r="X62" s="16"/>
    </row>
    <row r="63" spans="1:24" ht="16" customHeight="1">
      <c r="A63" s="9"/>
      <c r="B63" s="31"/>
      <c r="C63" s="31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14"/>
      <c r="U63" s="15"/>
      <c r="V63" s="15"/>
      <c r="W63" s="15"/>
      <c r="X63" s="16"/>
    </row>
    <row r="64" spans="1:24" ht="16" customHeight="1">
      <c r="A64" s="9"/>
      <c r="B64" s="31"/>
      <c r="C64" s="31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14"/>
      <c r="U64" s="15"/>
      <c r="V64" s="15"/>
      <c r="W64" s="15"/>
      <c r="X64" s="16"/>
    </row>
    <row r="65" spans="1:24" ht="16" customHeight="1">
      <c r="A65" s="9"/>
      <c r="B65" s="31"/>
      <c r="C65" s="31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14"/>
      <c r="U65" s="15"/>
      <c r="V65" s="15"/>
      <c r="W65" s="15"/>
      <c r="X65" s="16"/>
    </row>
    <row r="66" spans="1:24" ht="16" customHeight="1">
      <c r="A66" s="9"/>
      <c r="B66" s="31"/>
      <c r="C66" s="31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14"/>
      <c r="U66" s="15"/>
      <c r="V66" s="15"/>
      <c r="W66" s="15"/>
      <c r="X66" s="16"/>
    </row>
    <row r="67" spans="1:24" ht="16" customHeight="1">
      <c r="A67" s="9"/>
      <c r="B67" s="31"/>
      <c r="C67" s="31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14"/>
      <c r="U67" s="15"/>
      <c r="V67" s="15"/>
      <c r="W67" s="15"/>
      <c r="X67" s="16"/>
    </row>
    <row r="68" spans="1:24" ht="16" customHeight="1">
      <c r="A68" s="9"/>
      <c r="B68" s="31"/>
      <c r="C68" s="31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14"/>
      <c r="U68" s="15"/>
      <c r="V68" s="15"/>
      <c r="W68" s="15"/>
      <c r="X68" s="16"/>
    </row>
    <row r="69" spans="1:24" ht="16" customHeight="1">
      <c r="A69" s="9"/>
      <c r="B69" s="31"/>
      <c r="C69" s="31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14"/>
      <c r="U69" s="15"/>
      <c r="V69" s="15"/>
      <c r="W69" s="15"/>
      <c r="X69" s="16"/>
    </row>
    <row r="70" spans="1:24" ht="16" customHeight="1">
      <c r="A70" s="9"/>
      <c r="B70" s="31"/>
      <c r="C70" s="31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14"/>
      <c r="U70" s="15"/>
      <c r="V70" s="15"/>
      <c r="W70" s="15"/>
      <c r="X70" s="16"/>
    </row>
    <row r="71" spans="1:24" ht="16" customHeight="1">
      <c r="A71" s="9"/>
      <c r="B71" s="31"/>
      <c r="C71" s="31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14"/>
      <c r="U71" s="15"/>
      <c r="V71" s="15"/>
      <c r="W71" s="15"/>
      <c r="X71" s="16"/>
    </row>
    <row r="72" spans="1:24" ht="16" customHeight="1">
      <c r="A72" s="9"/>
      <c r="B72" s="31"/>
      <c r="C72" s="31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14"/>
      <c r="U72" s="15"/>
      <c r="V72" s="15"/>
      <c r="W72" s="15"/>
      <c r="X72" s="16"/>
    </row>
    <row r="73" spans="1:24" ht="16" customHeight="1">
      <c r="A73" s="9"/>
      <c r="B73" s="31"/>
      <c r="C73" s="31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14"/>
      <c r="U73" s="15"/>
      <c r="V73" s="15"/>
      <c r="W73" s="15"/>
      <c r="X73" s="16"/>
    </row>
    <row r="74" spans="1:24" ht="16" customHeight="1">
      <c r="A74" s="9"/>
      <c r="B74" s="31"/>
      <c r="C74" s="31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14"/>
      <c r="U74" s="15"/>
      <c r="V74" s="15"/>
      <c r="W74" s="15"/>
      <c r="X74" s="16"/>
    </row>
    <row r="75" spans="1:24" ht="16" customHeight="1">
      <c r="A75" s="9"/>
      <c r="B75" s="31"/>
      <c r="C75" s="31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14"/>
      <c r="U75" s="15"/>
      <c r="V75" s="15"/>
      <c r="W75" s="15"/>
      <c r="X75" s="16"/>
    </row>
    <row r="76" spans="1:24" ht="16" customHeight="1">
      <c r="A76" s="9"/>
      <c r="B76" s="31"/>
      <c r="C76" s="31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14"/>
      <c r="U76" s="15"/>
      <c r="V76" s="15"/>
      <c r="W76" s="15"/>
      <c r="X76" s="16"/>
    </row>
    <row r="77" spans="1:24" ht="16" customHeight="1">
      <c r="A77" s="9"/>
      <c r="B77" s="31"/>
      <c r="C77" s="31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14"/>
      <c r="U77" s="15"/>
      <c r="V77" s="15"/>
      <c r="W77" s="15"/>
      <c r="X77" s="16"/>
    </row>
    <row r="78" spans="1:24" ht="16" customHeight="1">
      <c r="A78" s="9"/>
      <c r="B78" s="31"/>
      <c r="C78" s="31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14"/>
      <c r="U78" s="15"/>
      <c r="V78" s="15"/>
      <c r="W78" s="15"/>
      <c r="X78" s="16"/>
    </row>
    <row r="79" spans="1:24" ht="16" customHeight="1">
      <c r="A79" s="9"/>
      <c r="B79" s="31"/>
      <c r="C79" s="31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14"/>
      <c r="U79" s="15"/>
      <c r="V79" s="15"/>
      <c r="W79" s="15"/>
      <c r="X79" s="16"/>
    </row>
    <row r="80" spans="1:24" ht="16" customHeight="1">
      <c r="A80" s="9"/>
      <c r="B80" s="31"/>
      <c r="C80" s="31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14"/>
      <c r="U80" s="15"/>
      <c r="V80" s="15"/>
      <c r="W80" s="15"/>
      <c r="X80" s="16"/>
    </row>
    <row r="81" spans="1:24" ht="16" customHeight="1">
      <c r="A81" s="9"/>
      <c r="B81" s="31"/>
      <c r="C81" s="31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14"/>
      <c r="U81" s="15"/>
      <c r="V81" s="15"/>
      <c r="W81" s="15"/>
      <c r="X81" s="16"/>
    </row>
    <row r="82" spans="1:24" ht="16" customHeight="1">
      <c r="A82" s="9"/>
      <c r="B82" s="31"/>
      <c r="C82" s="31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14"/>
      <c r="U82" s="15"/>
      <c r="V82" s="15"/>
      <c r="W82" s="15"/>
      <c r="X82" s="16"/>
    </row>
    <row r="83" spans="1:24" ht="16" customHeight="1">
      <c r="A83" s="9"/>
      <c r="B83" s="31"/>
      <c r="C83" s="31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14"/>
      <c r="U83" s="15"/>
      <c r="V83" s="15"/>
      <c r="W83" s="15"/>
      <c r="X83" s="16"/>
    </row>
    <row r="84" spans="1:24" ht="16" customHeight="1">
      <c r="A84" s="9"/>
      <c r="B84" s="31"/>
      <c r="C84" s="31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14"/>
      <c r="U84" s="15"/>
      <c r="V84" s="15"/>
      <c r="W84" s="15"/>
      <c r="X84" s="16"/>
    </row>
    <row r="85" spans="1:24" ht="16" customHeight="1">
      <c r="A85" s="9"/>
      <c r="B85" s="31"/>
      <c r="C85" s="31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14"/>
      <c r="U85" s="15"/>
      <c r="V85" s="15"/>
      <c r="W85" s="15"/>
      <c r="X85" s="16"/>
    </row>
    <row r="86" spans="1:24" ht="16" customHeight="1">
      <c r="A86" s="9"/>
      <c r="B86" s="31"/>
      <c r="C86" s="31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14"/>
      <c r="U86" s="15"/>
      <c r="V86" s="15"/>
      <c r="W86" s="15"/>
      <c r="X86" s="16"/>
    </row>
    <row r="87" spans="1:24" ht="16" customHeight="1">
      <c r="A87" s="9"/>
      <c r="B87" s="31"/>
      <c r="C87" s="31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14"/>
      <c r="U87" s="15"/>
      <c r="V87" s="15"/>
      <c r="W87" s="15"/>
      <c r="X87" s="16"/>
    </row>
    <row r="88" spans="1:24" ht="16" customHeight="1">
      <c r="A88" s="9"/>
      <c r="B88" s="31"/>
      <c r="C88" s="31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14"/>
      <c r="U88" s="15"/>
      <c r="V88" s="15"/>
      <c r="W88" s="15"/>
      <c r="X88" s="16"/>
    </row>
    <row r="89" spans="1:24" ht="16" customHeight="1">
      <c r="A89" s="9"/>
      <c r="B89" s="31"/>
      <c r="C89" s="31"/>
      <c r="D89" s="56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14"/>
      <c r="U89" s="15"/>
      <c r="V89" s="15"/>
      <c r="W89" s="15"/>
      <c r="X89" s="16"/>
    </row>
    <row r="90" spans="1:24" ht="16" customHeight="1">
      <c r="A90" s="57"/>
      <c r="B90" s="58"/>
      <c r="C90" s="58"/>
      <c r="D90" s="22"/>
      <c r="E90" s="34"/>
      <c r="F90" s="34"/>
      <c r="G90" s="34"/>
      <c r="H90" s="34"/>
      <c r="I90" s="34"/>
      <c r="J90" s="34"/>
      <c r="K90" s="34"/>
      <c r="L90" s="35"/>
      <c r="M90" s="9"/>
      <c r="N90" s="9"/>
      <c r="O90" s="9"/>
      <c r="P90" s="9"/>
      <c r="Q90" s="9"/>
      <c r="R90" s="9"/>
      <c r="S90" s="9"/>
      <c r="T90" s="21"/>
      <c r="U90" s="22"/>
      <c r="V90" s="22"/>
      <c r="W90" s="22"/>
      <c r="X90" s="23"/>
    </row>
  </sheetData>
  <pageMargins left="0.7" right="0.7" top="0.75" bottom="0.75" header="0.3" footer="0.3"/>
  <pageSetup orientation="landscape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V93"/>
  <sheetViews>
    <sheetView showGridLines="0" workbookViewId="0">
      <pane xSplit="1" ySplit="1" topLeftCell="C2" activePane="bottomRight" state="frozen"/>
      <selection pane="topRight"/>
      <selection pane="bottomLeft"/>
      <selection pane="bottomRight" activeCell="A30" sqref="A30"/>
    </sheetView>
  </sheetViews>
  <sheetFormatPr baseColWidth="10" defaultColWidth="10.83203125" defaultRowHeight="16" customHeight="1"/>
  <cols>
    <col min="1" max="1" width="43.1640625" style="59" customWidth="1"/>
    <col min="2" max="2" width="12" style="59" customWidth="1"/>
    <col min="3" max="15" width="10.83203125" style="59" customWidth="1"/>
    <col min="16" max="16" width="11.33203125" style="59" customWidth="1"/>
    <col min="17" max="256" width="10.83203125" style="59" customWidth="1"/>
  </cols>
  <sheetData>
    <row r="1" spans="1:25" ht="15.25" customHeight="1">
      <c r="A1" s="37" t="s">
        <v>55</v>
      </c>
      <c r="B1" s="25">
        <v>44719</v>
      </c>
      <c r="C1" s="25">
        <v>44726</v>
      </c>
      <c r="D1" s="25">
        <v>44733</v>
      </c>
      <c r="E1" s="60">
        <v>44741</v>
      </c>
      <c r="F1" s="60">
        <v>44747</v>
      </c>
      <c r="G1" s="60">
        <v>44754</v>
      </c>
      <c r="H1" s="60">
        <v>44761</v>
      </c>
      <c r="I1" s="60">
        <v>44768</v>
      </c>
      <c r="J1" s="60">
        <v>44775</v>
      </c>
      <c r="K1" s="60">
        <v>44782</v>
      </c>
      <c r="L1" s="60">
        <v>44789</v>
      </c>
      <c r="M1" s="60">
        <v>44796</v>
      </c>
      <c r="N1" s="26" t="s">
        <v>70</v>
      </c>
      <c r="O1" s="25">
        <v>44811</v>
      </c>
      <c r="P1" s="61">
        <v>44817</v>
      </c>
      <c r="Q1" s="61">
        <v>44824</v>
      </c>
      <c r="R1" s="39"/>
      <c r="S1" s="39"/>
      <c r="T1" s="39"/>
      <c r="U1" s="40"/>
      <c r="V1" s="41"/>
      <c r="W1" s="41"/>
      <c r="X1" s="41"/>
      <c r="Y1" s="42"/>
    </row>
    <row r="2" spans="1:25" ht="15.25" customHeight="1">
      <c r="A2" s="43" t="s">
        <v>0</v>
      </c>
      <c r="B2" s="27">
        <v>0</v>
      </c>
      <c r="C2" s="27">
        <v>0</v>
      </c>
      <c r="D2" s="27">
        <v>0</v>
      </c>
      <c r="E2" s="28">
        <v>0</v>
      </c>
      <c r="F2" s="28">
        <v>1</v>
      </c>
      <c r="G2" s="28">
        <v>20</v>
      </c>
      <c r="H2" s="28">
        <v>33</v>
      </c>
      <c r="I2" s="28">
        <v>38</v>
      </c>
      <c r="J2" s="28">
        <v>34</v>
      </c>
      <c r="K2" s="13">
        <v>32</v>
      </c>
      <c r="L2" s="13">
        <v>32</v>
      </c>
      <c r="M2" s="13">
        <v>30</v>
      </c>
      <c r="N2" s="13">
        <v>30</v>
      </c>
      <c r="O2" s="13">
        <v>27</v>
      </c>
      <c r="P2" s="13">
        <v>11</v>
      </c>
      <c r="Q2" s="13">
        <v>3</v>
      </c>
      <c r="R2" s="9"/>
      <c r="S2" s="9"/>
      <c r="T2" s="9"/>
      <c r="U2" s="14"/>
      <c r="V2" s="15"/>
      <c r="W2" s="15"/>
      <c r="X2" s="15"/>
      <c r="Y2" s="16"/>
    </row>
    <row r="3" spans="1:25" ht="15.25" customHeight="1">
      <c r="A3" s="44" t="s">
        <v>3</v>
      </c>
      <c r="B3" s="27">
        <v>0</v>
      </c>
      <c r="C3" s="27">
        <v>0</v>
      </c>
      <c r="D3" s="27">
        <v>0</v>
      </c>
      <c r="E3" s="28">
        <v>0</v>
      </c>
      <c r="F3" s="28">
        <v>1</v>
      </c>
      <c r="G3" s="28">
        <v>0</v>
      </c>
      <c r="H3" s="28">
        <v>0</v>
      </c>
      <c r="I3" s="28">
        <v>0</v>
      </c>
      <c r="J3" s="28">
        <v>1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9">
        <v>0</v>
      </c>
      <c r="R3" s="9"/>
      <c r="S3" s="9"/>
      <c r="T3" s="9"/>
      <c r="U3" s="14"/>
      <c r="V3" s="15"/>
      <c r="W3" s="15"/>
      <c r="X3" s="15"/>
      <c r="Y3" s="16"/>
    </row>
    <row r="4" spans="1:25" ht="15.25" customHeight="1">
      <c r="A4" s="44" t="s">
        <v>4</v>
      </c>
      <c r="B4" s="27">
        <v>0</v>
      </c>
      <c r="C4" s="27">
        <v>0</v>
      </c>
      <c r="D4" s="27">
        <v>0</v>
      </c>
      <c r="E4" s="28">
        <v>1</v>
      </c>
      <c r="F4" s="28">
        <v>0</v>
      </c>
      <c r="G4" s="28">
        <v>0</v>
      </c>
      <c r="H4" s="28">
        <v>0</v>
      </c>
      <c r="I4" s="28">
        <v>0</v>
      </c>
      <c r="J4" s="28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9">
        <v>0</v>
      </c>
      <c r="R4" s="9"/>
      <c r="S4" s="9"/>
      <c r="T4" s="9"/>
      <c r="U4" s="14"/>
      <c r="V4" s="15"/>
      <c r="W4" s="15"/>
      <c r="X4" s="15"/>
      <c r="Y4" s="16"/>
    </row>
    <row r="5" spans="1:25" ht="15.25" customHeight="1">
      <c r="A5" s="43" t="s">
        <v>5</v>
      </c>
      <c r="B5" s="27">
        <v>0</v>
      </c>
      <c r="C5" s="27">
        <v>5</v>
      </c>
      <c r="D5" s="27">
        <v>8</v>
      </c>
      <c r="E5" s="28">
        <v>9</v>
      </c>
      <c r="F5" s="28">
        <v>5</v>
      </c>
      <c r="G5" s="28">
        <v>1</v>
      </c>
      <c r="H5" s="28">
        <v>0</v>
      </c>
      <c r="I5" s="28">
        <v>0</v>
      </c>
      <c r="J5" s="28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9">
        <v>0</v>
      </c>
      <c r="R5" s="9"/>
      <c r="S5" s="9"/>
      <c r="T5" s="9"/>
      <c r="U5" s="14"/>
      <c r="V5" s="15"/>
      <c r="W5" s="15"/>
      <c r="X5" s="15"/>
      <c r="Y5" s="16"/>
    </row>
    <row r="6" spans="1:25" ht="15.25" customHeight="1">
      <c r="A6" s="43" t="s">
        <v>6</v>
      </c>
      <c r="B6" s="27">
        <v>0</v>
      </c>
      <c r="C6" s="27">
        <v>0</v>
      </c>
      <c r="D6" s="27">
        <v>0</v>
      </c>
      <c r="E6" s="28">
        <v>0</v>
      </c>
      <c r="F6" s="28">
        <v>14</v>
      </c>
      <c r="G6" s="28">
        <v>28</v>
      </c>
      <c r="H6" s="53" t="s">
        <v>89</v>
      </c>
      <c r="I6" s="28">
        <v>18</v>
      </c>
      <c r="J6" s="28">
        <v>18</v>
      </c>
      <c r="K6" s="13">
        <v>7</v>
      </c>
      <c r="L6" s="13">
        <v>11</v>
      </c>
      <c r="M6" s="13">
        <v>9</v>
      </c>
      <c r="N6" s="13">
        <v>3</v>
      </c>
      <c r="O6" s="13">
        <v>0</v>
      </c>
      <c r="P6" s="13">
        <v>0</v>
      </c>
      <c r="Q6" s="9">
        <v>0</v>
      </c>
      <c r="R6" s="9"/>
      <c r="S6" s="9"/>
      <c r="T6" s="9"/>
      <c r="U6" s="14"/>
      <c r="V6" s="15"/>
      <c r="W6" s="15"/>
      <c r="X6" s="15"/>
      <c r="Y6" s="16"/>
    </row>
    <row r="7" spans="1:25" ht="15.25" customHeight="1">
      <c r="A7" s="43" t="s">
        <v>90</v>
      </c>
      <c r="B7" s="27">
        <v>0</v>
      </c>
      <c r="C7" s="27">
        <v>0</v>
      </c>
      <c r="D7" s="27">
        <v>0</v>
      </c>
      <c r="E7" s="28">
        <v>0</v>
      </c>
      <c r="F7" s="28">
        <v>0</v>
      </c>
      <c r="G7" s="28">
        <v>0</v>
      </c>
      <c r="H7" s="53" t="s">
        <v>91</v>
      </c>
      <c r="I7" s="28">
        <v>0</v>
      </c>
      <c r="J7" s="28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9">
        <v>0</v>
      </c>
      <c r="R7" s="9"/>
      <c r="S7" s="9"/>
      <c r="T7" s="9"/>
      <c r="U7" s="14"/>
      <c r="V7" s="15"/>
      <c r="W7" s="15"/>
      <c r="X7" s="15"/>
      <c r="Y7" s="16"/>
    </row>
    <row r="8" spans="1:25" ht="15.25" customHeight="1">
      <c r="A8" s="44" t="s">
        <v>78</v>
      </c>
      <c r="B8" s="27">
        <v>0</v>
      </c>
      <c r="C8" s="27">
        <v>0</v>
      </c>
      <c r="D8" s="27">
        <v>0</v>
      </c>
      <c r="E8" s="28">
        <v>0</v>
      </c>
      <c r="F8" s="28">
        <v>0</v>
      </c>
      <c r="G8" s="28">
        <v>68</v>
      </c>
      <c r="H8" s="28">
        <v>128</v>
      </c>
      <c r="I8" s="28">
        <v>128</v>
      </c>
      <c r="J8" s="28">
        <v>92</v>
      </c>
      <c r="K8" s="13">
        <v>32</v>
      </c>
      <c r="L8" s="13">
        <v>6</v>
      </c>
      <c r="M8" s="13">
        <v>2</v>
      </c>
      <c r="N8" s="13">
        <v>0</v>
      </c>
      <c r="O8" s="13">
        <v>0</v>
      </c>
      <c r="P8" s="13">
        <v>0</v>
      </c>
      <c r="Q8" s="9">
        <v>0</v>
      </c>
      <c r="R8" s="9"/>
      <c r="S8" s="9"/>
      <c r="T8" s="9"/>
      <c r="U8" s="14"/>
      <c r="V8" s="15"/>
      <c r="W8" s="15"/>
      <c r="X8" s="15"/>
      <c r="Y8" s="16"/>
    </row>
    <row r="9" spans="1:25" ht="15.25" customHeight="1">
      <c r="A9" s="43" t="s">
        <v>9</v>
      </c>
      <c r="B9" s="27">
        <v>0</v>
      </c>
      <c r="C9" s="27">
        <v>0</v>
      </c>
      <c r="D9" s="27">
        <v>0</v>
      </c>
      <c r="E9" s="28">
        <v>1</v>
      </c>
      <c r="F9" s="28">
        <v>1</v>
      </c>
      <c r="G9" s="28">
        <v>2</v>
      </c>
      <c r="H9" s="28">
        <v>0</v>
      </c>
      <c r="I9" s="28">
        <v>0</v>
      </c>
      <c r="J9" s="28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9">
        <v>0</v>
      </c>
      <c r="R9" s="9"/>
      <c r="S9" s="9"/>
      <c r="T9" s="9"/>
      <c r="U9" s="14"/>
      <c r="V9" s="15"/>
      <c r="W9" s="15"/>
      <c r="X9" s="15"/>
      <c r="Y9" s="16"/>
    </row>
    <row r="10" spans="1:25" ht="15.25" customHeight="1">
      <c r="A10" s="43" t="s">
        <v>11</v>
      </c>
      <c r="B10" s="27">
        <v>0</v>
      </c>
      <c r="C10" s="27">
        <v>0</v>
      </c>
      <c r="D10" s="27">
        <v>0</v>
      </c>
      <c r="E10" s="28">
        <v>0</v>
      </c>
      <c r="F10" s="28">
        <v>0</v>
      </c>
      <c r="G10" s="28">
        <v>0</v>
      </c>
      <c r="H10" s="28">
        <v>18</v>
      </c>
      <c r="I10" s="28">
        <v>20</v>
      </c>
      <c r="J10" s="28">
        <v>20</v>
      </c>
      <c r="K10" s="13">
        <v>20</v>
      </c>
      <c r="L10" s="13">
        <v>8</v>
      </c>
      <c r="M10" s="13">
        <v>7</v>
      </c>
      <c r="N10" s="13">
        <v>2</v>
      </c>
      <c r="O10" s="13">
        <v>1</v>
      </c>
      <c r="P10" s="13">
        <v>0</v>
      </c>
      <c r="Q10" s="9">
        <v>0</v>
      </c>
      <c r="R10" s="9"/>
      <c r="S10" s="9"/>
      <c r="T10" s="9"/>
      <c r="U10" s="14"/>
      <c r="V10" s="15"/>
      <c r="W10" s="15"/>
      <c r="X10" s="15"/>
      <c r="Y10" s="16"/>
    </row>
    <row r="11" spans="1:25" ht="15.25" customHeight="1">
      <c r="A11" s="43" t="s">
        <v>85</v>
      </c>
      <c r="B11" s="27">
        <v>0</v>
      </c>
      <c r="C11" s="27">
        <v>0</v>
      </c>
      <c r="D11" s="27">
        <v>0</v>
      </c>
      <c r="E11" s="28">
        <v>0</v>
      </c>
      <c r="F11" s="28">
        <v>0</v>
      </c>
      <c r="G11" s="28">
        <v>0</v>
      </c>
      <c r="H11" s="28">
        <v>0</v>
      </c>
      <c r="I11" s="28">
        <v>7</v>
      </c>
      <c r="J11" s="28">
        <v>7</v>
      </c>
      <c r="K11" s="13">
        <v>5</v>
      </c>
      <c r="L11" s="13">
        <v>1</v>
      </c>
      <c r="M11" s="13">
        <v>0</v>
      </c>
      <c r="N11" s="13">
        <v>0</v>
      </c>
      <c r="O11" s="13">
        <v>0</v>
      </c>
      <c r="P11" s="13">
        <v>0</v>
      </c>
      <c r="Q11" s="9">
        <v>0</v>
      </c>
      <c r="R11" s="9"/>
      <c r="S11" s="9"/>
      <c r="T11" s="9"/>
      <c r="U11" s="14"/>
      <c r="V11" s="15"/>
      <c r="W11" s="15"/>
      <c r="X11" s="15"/>
      <c r="Y11" s="16"/>
    </row>
    <row r="12" spans="1:25" ht="15.25" customHeight="1">
      <c r="A12" s="6" t="s">
        <v>92</v>
      </c>
      <c r="B12" s="27">
        <v>0</v>
      </c>
      <c r="C12" s="27">
        <v>0</v>
      </c>
      <c r="D12" s="27">
        <v>6</v>
      </c>
      <c r="E12" s="28">
        <v>4</v>
      </c>
      <c r="F12" s="28">
        <v>2</v>
      </c>
      <c r="G12" s="28">
        <v>3</v>
      </c>
      <c r="H12" s="28">
        <v>0</v>
      </c>
      <c r="I12" s="28">
        <v>0</v>
      </c>
      <c r="J12" s="28">
        <v>0</v>
      </c>
      <c r="K12" s="13">
        <v>0</v>
      </c>
      <c r="L12" s="13">
        <v>0</v>
      </c>
      <c r="M12" s="13">
        <v>1</v>
      </c>
      <c r="N12" s="13">
        <v>0</v>
      </c>
      <c r="O12" s="13">
        <v>0</v>
      </c>
      <c r="P12" s="13">
        <v>0</v>
      </c>
      <c r="Q12" s="9">
        <v>0</v>
      </c>
      <c r="R12" s="9"/>
      <c r="S12" s="9"/>
      <c r="T12" s="9"/>
      <c r="U12" s="14"/>
      <c r="V12" s="15"/>
      <c r="W12" s="15"/>
      <c r="X12" s="15"/>
      <c r="Y12" s="16"/>
    </row>
    <row r="13" spans="1:25" ht="15.25" customHeight="1">
      <c r="A13" s="6" t="s">
        <v>27</v>
      </c>
      <c r="B13" s="27">
        <v>0</v>
      </c>
      <c r="C13" s="27">
        <v>0</v>
      </c>
      <c r="D13" s="27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13">
        <v>1</v>
      </c>
      <c r="L13" s="13">
        <v>0</v>
      </c>
      <c r="M13" s="13">
        <v>6</v>
      </c>
      <c r="N13" s="13">
        <v>0</v>
      </c>
      <c r="O13" s="13">
        <v>0</v>
      </c>
      <c r="P13" s="13">
        <v>0</v>
      </c>
      <c r="Q13" s="9">
        <v>0</v>
      </c>
      <c r="R13" s="9"/>
      <c r="S13" s="9"/>
      <c r="T13" s="9"/>
      <c r="U13" s="14"/>
      <c r="V13" s="15"/>
      <c r="W13" s="15"/>
      <c r="X13" s="15"/>
      <c r="Y13" s="16"/>
    </row>
    <row r="14" spans="1:25" ht="15.25" customHeight="1">
      <c r="A14" s="17" t="s">
        <v>29</v>
      </c>
      <c r="B14" s="27">
        <v>0</v>
      </c>
      <c r="C14" s="27">
        <v>0</v>
      </c>
      <c r="D14" s="27">
        <v>0</v>
      </c>
      <c r="E14" s="28">
        <v>0</v>
      </c>
      <c r="F14" s="28">
        <v>0</v>
      </c>
      <c r="G14" s="28">
        <v>0</v>
      </c>
      <c r="H14" s="28">
        <v>9</v>
      </c>
      <c r="I14" s="28">
        <v>15</v>
      </c>
      <c r="J14" s="28">
        <v>19</v>
      </c>
      <c r="K14" s="13">
        <v>17</v>
      </c>
      <c r="L14" s="13">
        <v>14</v>
      </c>
      <c r="M14" s="13">
        <v>13</v>
      </c>
      <c r="N14" s="13">
        <v>8</v>
      </c>
      <c r="O14" s="13">
        <v>3</v>
      </c>
      <c r="P14" s="13">
        <v>0</v>
      </c>
      <c r="Q14" s="9">
        <v>0</v>
      </c>
      <c r="R14" s="9"/>
      <c r="S14" s="9"/>
      <c r="T14" s="9"/>
      <c r="U14" s="14"/>
      <c r="V14" s="15"/>
      <c r="W14" s="15"/>
      <c r="X14" s="15"/>
      <c r="Y14" s="16"/>
    </row>
    <row r="15" spans="1:25" ht="15.25" customHeight="1">
      <c r="A15" s="43" t="s">
        <v>79</v>
      </c>
      <c r="B15" s="27">
        <v>17</v>
      </c>
      <c r="C15" s="27">
        <v>10</v>
      </c>
      <c r="D15" s="27">
        <v>2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9">
        <v>0</v>
      </c>
      <c r="R15" s="9"/>
      <c r="S15" s="9"/>
      <c r="T15" s="9"/>
      <c r="U15" s="14"/>
      <c r="V15" s="15"/>
      <c r="W15" s="15"/>
      <c r="X15" s="15"/>
      <c r="Y15" s="16"/>
    </row>
    <row r="16" spans="1:25" ht="15.25" customHeight="1">
      <c r="A16" s="43" t="s">
        <v>37</v>
      </c>
      <c r="B16" s="27">
        <v>0</v>
      </c>
      <c r="C16" s="27">
        <v>0</v>
      </c>
      <c r="D16" s="27">
        <v>0</v>
      </c>
      <c r="E16" s="28">
        <v>2</v>
      </c>
      <c r="F16" s="28">
        <v>5</v>
      </c>
      <c r="G16" s="28">
        <v>1</v>
      </c>
      <c r="H16" s="28">
        <v>0</v>
      </c>
      <c r="I16" s="28">
        <v>0</v>
      </c>
      <c r="J16" s="28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9">
        <v>0</v>
      </c>
      <c r="R16" s="9"/>
      <c r="S16" s="9"/>
      <c r="T16" s="9"/>
      <c r="U16" s="14"/>
      <c r="V16" s="15"/>
      <c r="W16" s="15"/>
      <c r="X16" s="15"/>
      <c r="Y16" s="16"/>
    </row>
    <row r="17" spans="1:25" ht="15.25" customHeight="1">
      <c r="A17" s="6" t="s">
        <v>40</v>
      </c>
      <c r="B17" s="27">
        <v>0</v>
      </c>
      <c r="C17" s="27">
        <v>0</v>
      </c>
      <c r="D17" s="27">
        <v>0</v>
      </c>
      <c r="E17" s="28">
        <v>0</v>
      </c>
      <c r="F17" s="28">
        <v>0</v>
      </c>
      <c r="G17" s="28">
        <v>2</v>
      </c>
      <c r="H17" s="28">
        <v>2</v>
      </c>
      <c r="I17" s="28">
        <v>0</v>
      </c>
      <c r="J17" s="28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9">
        <v>0</v>
      </c>
      <c r="R17" s="9"/>
      <c r="S17" s="9"/>
      <c r="T17" s="9"/>
      <c r="U17" s="14"/>
      <c r="V17" s="15"/>
      <c r="W17" s="15"/>
      <c r="X17" s="15"/>
      <c r="Y17" s="16"/>
    </row>
    <row r="18" spans="1:25" ht="15.25" customHeight="1">
      <c r="A18" s="43" t="s">
        <v>76</v>
      </c>
      <c r="B18" s="27">
        <v>0</v>
      </c>
      <c r="C18" s="27">
        <v>5</v>
      </c>
      <c r="D18" s="27">
        <v>22</v>
      </c>
      <c r="E18" s="28">
        <v>22</v>
      </c>
      <c r="F18" s="28">
        <v>13</v>
      </c>
      <c r="G18" s="28">
        <v>16</v>
      </c>
      <c r="H18" s="28">
        <v>0</v>
      </c>
      <c r="I18" s="28">
        <v>0</v>
      </c>
      <c r="J18" s="28">
        <v>0</v>
      </c>
      <c r="K18" s="13">
        <v>1</v>
      </c>
      <c r="L18" s="13">
        <v>0</v>
      </c>
      <c r="M18" s="13">
        <v>1</v>
      </c>
      <c r="N18" s="13">
        <v>6</v>
      </c>
      <c r="O18" s="13">
        <v>3</v>
      </c>
      <c r="P18" s="13">
        <v>1</v>
      </c>
      <c r="Q18" s="13">
        <v>1</v>
      </c>
      <c r="R18" s="9"/>
      <c r="S18" s="9"/>
      <c r="T18" s="9"/>
      <c r="U18" s="14"/>
      <c r="V18" s="15"/>
      <c r="W18" s="15"/>
      <c r="X18" s="15"/>
      <c r="Y18" s="16"/>
    </row>
    <row r="19" spans="1:25" ht="15.25" customHeight="1">
      <c r="A19" s="43" t="s">
        <v>44</v>
      </c>
      <c r="B19" s="27">
        <v>3</v>
      </c>
      <c r="C19" s="27">
        <v>33</v>
      </c>
      <c r="D19" s="27">
        <v>33</v>
      </c>
      <c r="E19" s="28">
        <v>30</v>
      </c>
      <c r="F19" s="28">
        <v>28</v>
      </c>
      <c r="G19" s="28">
        <v>10</v>
      </c>
      <c r="H19" s="28">
        <v>0</v>
      </c>
      <c r="I19" s="28">
        <v>0</v>
      </c>
      <c r="J19" s="28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9">
        <v>0</v>
      </c>
      <c r="R19" s="9"/>
      <c r="S19" s="9"/>
      <c r="T19" s="9"/>
      <c r="U19" s="14"/>
      <c r="V19" s="15"/>
      <c r="W19" s="15"/>
      <c r="X19" s="15"/>
      <c r="Y19" s="16"/>
    </row>
    <row r="20" spans="1:25" ht="15.25" customHeight="1">
      <c r="A20" s="43" t="s">
        <v>46</v>
      </c>
      <c r="B20" s="27">
        <v>0</v>
      </c>
      <c r="C20" s="27">
        <v>0</v>
      </c>
      <c r="D20" s="27">
        <v>0</v>
      </c>
      <c r="E20" s="28">
        <v>0</v>
      </c>
      <c r="F20" s="28">
        <v>27</v>
      </c>
      <c r="G20" s="28">
        <v>59</v>
      </c>
      <c r="H20" s="28">
        <v>60</v>
      </c>
      <c r="I20" s="28">
        <v>12</v>
      </c>
      <c r="J20" s="28">
        <v>3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9">
        <v>0</v>
      </c>
      <c r="R20" s="9"/>
      <c r="S20" s="9"/>
      <c r="T20" s="9"/>
      <c r="U20" s="14"/>
      <c r="V20" s="15"/>
      <c r="W20" s="15"/>
      <c r="X20" s="15"/>
      <c r="Y20" s="16"/>
    </row>
    <row r="21" spans="1:25" ht="15.25" customHeight="1">
      <c r="A21" s="43" t="s">
        <v>81</v>
      </c>
      <c r="B21" s="27">
        <v>0</v>
      </c>
      <c r="C21" s="27">
        <v>78</v>
      </c>
      <c r="D21" s="27">
        <v>25</v>
      </c>
      <c r="E21" s="28">
        <v>18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13">
        <v>1</v>
      </c>
      <c r="L21" s="13">
        <v>2</v>
      </c>
      <c r="M21" s="13">
        <v>2</v>
      </c>
      <c r="N21" s="13">
        <v>2</v>
      </c>
      <c r="O21" s="13">
        <v>0</v>
      </c>
      <c r="P21" s="13">
        <v>0</v>
      </c>
      <c r="Q21" s="9">
        <v>0</v>
      </c>
      <c r="R21" s="9"/>
      <c r="S21" s="9"/>
      <c r="T21" s="9"/>
      <c r="U21" s="14"/>
      <c r="V21" s="15"/>
      <c r="W21" s="15"/>
      <c r="X21" s="15"/>
      <c r="Y21" s="16"/>
    </row>
    <row r="22" spans="1:25" ht="15.25" customHeight="1">
      <c r="A22" s="43" t="s">
        <v>82</v>
      </c>
      <c r="B22" s="27">
        <v>0</v>
      </c>
      <c r="C22" s="27">
        <v>0</v>
      </c>
      <c r="D22" s="27">
        <v>0</v>
      </c>
      <c r="E22" s="28">
        <v>0</v>
      </c>
      <c r="F22" s="28">
        <v>0</v>
      </c>
      <c r="G22" s="28">
        <v>0</v>
      </c>
      <c r="H22" s="28">
        <v>9</v>
      </c>
      <c r="I22" s="28">
        <v>14</v>
      </c>
      <c r="J22" s="28">
        <v>13</v>
      </c>
      <c r="K22" s="13">
        <v>2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9">
        <v>0</v>
      </c>
      <c r="R22" s="9"/>
      <c r="S22" s="9"/>
      <c r="T22" s="9"/>
      <c r="U22" s="14"/>
      <c r="V22" s="15"/>
      <c r="W22" s="15"/>
      <c r="X22" s="15"/>
      <c r="Y22" s="16"/>
    </row>
    <row r="23" spans="1:25" ht="15.25" customHeight="1">
      <c r="A23" s="43" t="s">
        <v>50</v>
      </c>
      <c r="B23" s="27">
        <v>0</v>
      </c>
      <c r="C23" s="27">
        <v>300</v>
      </c>
      <c r="D23" s="27">
        <v>300</v>
      </c>
      <c r="E23" s="28">
        <v>300</v>
      </c>
      <c r="F23" s="62">
        <v>250</v>
      </c>
      <c r="G23" s="28">
        <v>175</v>
      </c>
      <c r="H23" s="28">
        <v>0</v>
      </c>
      <c r="I23" s="28">
        <v>0</v>
      </c>
      <c r="J23" s="28">
        <v>0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9">
        <v>0</v>
      </c>
      <c r="R23" s="9"/>
      <c r="S23" s="9"/>
      <c r="T23" s="9"/>
      <c r="U23" s="14"/>
      <c r="V23" s="15"/>
      <c r="W23" s="15"/>
      <c r="X23" s="15"/>
      <c r="Y23" s="16"/>
    </row>
    <row r="24" spans="1:25" ht="15.25" customHeight="1">
      <c r="A24" s="43" t="s">
        <v>83</v>
      </c>
      <c r="B24" s="27">
        <v>0</v>
      </c>
      <c r="C24" s="27">
        <v>0</v>
      </c>
      <c r="D24" s="27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  <c r="Q24" s="9">
        <v>0</v>
      </c>
      <c r="R24" s="9"/>
      <c r="S24" s="9"/>
      <c r="T24" s="9"/>
      <c r="U24" s="14"/>
      <c r="V24" s="15"/>
      <c r="W24" s="15"/>
      <c r="X24" s="15"/>
      <c r="Y24" s="16"/>
    </row>
    <row r="25" spans="1:25" ht="15.25" customHeight="1">
      <c r="A25" s="43" t="s">
        <v>93</v>
      </c>
      <c r="B25" s="27">
        <v>0</v>
      </c>
      <c r="C25" s="27">
        <v>36</v>
      </c>
      <c r="D25" s="27">
        <v>46</v>
      </c>
      <c r="E25" s="28">
        <v>30</v>
      </c>
      <c r="F25" s="28">
        <v>0</v>
      </c>
      <c r="G25" s="28">
        <v>0</v>
      </c>
      <c r="H25" s="28">
        <v>0</v>
      </c>
      <c r="I25" s="28">
        <v>0</v>
      </c>
      <c r="J25" s="28">
        <v>0</v>
      </c>
      <c r="K25" s="13">
        <v>1</v>
      </c>
      <c r="L25" s="13">
        <v>1</v>
      </c>
      <c r="M25" s="13">
        <v>0</v>
      </c>
      <c r="N25" s="13">
        <v>1</v>
      </c>
      <c r="O25" s="13">
        <v>0</v>
      </c>
      <c r="P25" s="13">
        <v>0</v>
      </c>
      <c r="Q25" s="9">
        <v>0</v>
      </c>
      <c r="R25" s="9"/>
      <c r="S25" s="9"/>
      <c r="T25" s="9"/>
      <c r="U25" s="14"/>
      <c r="V25" s="15"/>
      <c r="W25" s="15"/>
      <c r="X25" s="15"/>
      <c r="Y25" s="16"/>
    </row>
    <row r="26" spans="1:25" ht="15.25" customHeight="1">
      <c r="A26" s="45"/>
      <c r="B26" s="29"/>
      <c r="C26" s="29"/>
      <c r="D26" s="29"/>
      <c r="E26" s="30"/>
      <c r="F26" s="30"/>
      <c r="G26" s="30"/>
      <c r="H26" s="30"/>
      <c r="I26" s="30"/>
      <c r="J26" s="30"/>
      <c r="K26" s="9"/>
      <c r="L26" s="9"/>
      <c r="M26" s="9"/>
      <c r="N26" s="9"/>
      <c r="O26" s="9"/>
      <c r="P26" s="9"/>
      <c r="Q26" s="9"/>
      <c r="R26" s="9"/>
      <c r="S26" s="9"/>
      <c r="T26" s="9"/>
      <c r="U26" s="14"/>
      <c r="V26" s="15"/>
      <c r="W26" s="15"/>
      <c r="X26" s="15"/>
      <c r="Y26" s="16"/>
    </row>
    <row r="27" spans="1:25" ht="15.25" customHeight="1">
      <c r="A27" s="46" t="s">
        <v>60</v>
      </c>
      <c r="B27" s="27">
        <f>SUM(B2:B26)</f>
        <v>20</v>
      </c>
      <c r="C27" s="27">
        <f>SUM(C2:C25)</f>
        <v>467</v>
      </c>
      <c r="D27" s="27">
        <f>SUM(D2:D25)</f>
        <v>442</v>
      </c>
      <c r="E27" s="13">
        <f>SUM(E2:E25)</f>
        <v>417</v>
      </c>
      <c r="F27" s="28">
        <f>SUM(F2:F25)</f>
        <v>347</v>
      </c>
      <c r="G27" s="28">
        <f>SUM(G2:G26)</f>
        <v>385</v>
      </c>
      <c r="H27" s="28">
        <f>SUM(H2:H26)</f>
        <v>259</v>
      </c>
      <c r="I27" s="28">
        <f>SUM(I2:I26)</f>
        <v>252</v>
      </c>
      <c r="J27" s="28">
        <f t="shared" ref="J27:P27" si="0">SUM(J2:J25)</f>
        <v>207</v>
      </c>
      <c r="K27" s="13">
        <f t="shared" si="0"/>
        <v>119</v>
      </c>
      <c r="L27" s="13">
        <f t="shared" si="0"/>
        <v>75</v>
      </c>
      <c r="M27" s="13">
        <f t="shared" si="0"/>
        <v>71</v>
      </c>
      <c r="N27" s="13">
        <f t="shared" si="0"/>
        <v>52</v>
      </c>
      <c r="O27" s="13">
        <f t="shared" si="0"/>
        <v>34</v>
      </c>
      <c r="P27" s="13">
        <f t="shared" si="0"/>
        <v>12</v>
      </c>
      <c r="Q27" s="13">
        <v>4</v>
      </c>
      <c r="R27" s="9"/>
      <c r="S27" s="9"/>
      <c r="T27" s="9"/>
      <c r="U27" s="14"/>
      <c r="V27" s="15"/>
      <c r="W27" s="15"/>
      <c r="X27" s="15"/>
      <c r="Y27" s="16"/>
    </row>
    <row r="28" spans="1:25" ht="15.25" customHeight="1">
      <c r="A28" s="46" t="s">
        <v>61</v>
      </c>
      <c r="B28" s="27">
        <v>2</v>
      </c>
      <c r="C28" s="27">
        <v>7</v>
      </c>
      <c r="D28" s="27">
        <v>8</v>
      </c>
      <c r="E28" s="28">
        <v>10</v>
      </c>
      <c r="F28" s="28">
        <v>11</v>
      </c>
      <c r="G28" s="28">
        <v>12</v>
      </c>
      <c r="H28" s="28">
        <v>8</v>
      </c>
      <c r="I28" s="28">
        <v>8</v>
      </c>
      <c r="J28" s="28">
        <v>9</v>
      </c>
      <c r="K28" s="13">
        <v>10</v>
      </c>
      <c r="L28" s="13">
        <v>8</v>
      </c>
      <c r="M28" s="13">
        <v>9</v>
      </c>
      <c r="N28" s="13">
        <v>7</v>
      </c>
      <c r="O28" s="13">
        <v>4</v>
      </c>
      <c r="P28" s="13">
        <v>2</v>
      </c>
      <c r="Q28" s="13">
        <v>2</v>
      </c>
      <c r="R28" s="9"/>
      <c r="S28" s="9"/>
      <c r="T28" s="9"/>
      <c r="U28" s="14"/>
      <c r="V28" s="15"/>
      <c r="W28" s="15"/>
      <c r="X28" s="15"/>
      <c r="Y28" s="16"/>
    </row>
    <row r="29" spans="1:25" ht="15.25" customHeight="1">
      <c r="A29" s="45"/>
      <c r="B29" s="31"/>
      <c r="C29" s="31"/>
      <c r="D29" s="31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14"/>
      <c r="V29" s="15"/>
      <c r="W29" s="15"/>
      <c r="X29" s="15"/>
      <c r="Y29" s="16"/>
    </row>
    <row r="30" spans="1:25" ht="16" customHeight="1">
      <c r="A30" s="63"/>
      <c r="B30" s="31"/>
      <c r="C30" s="31"/>
      <c r="D30" s="31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14"/>
      <c r="V30" s="15"/>
      <c r="W30" s="15"/>
      <c r="X30" s="15"/>
      <c r="Y30" s="16"/>
    </row>
    <row r="31" spans="1:25" ht="16" customHeight="1">
      <c r="A31" s="45"/>
      <c r="B31" s="31"/>
      <c r="C31" s="31"/>
      <c r="D31" s="31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14"/>
      <c r="V31" s="15"/>
      <c r="W31" s="15"/>
      <c r="X31" s="15"/>
      <c r="Y31" s="16"/>
    </row>
    <row r="32" spans="1:25" ht="16" customHeight="1">
      <c r="A32" s="45"/>
      <c r="B32" s="31"/>
      <c r="C32" s="31"/>
      <c r="D32" s="31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14"/>
      <c r="V32" s="15"/>
      <c r="W32" s="15"/>
      <c r="X32" s="15"/>
      <c r="Y32" s="16"/>
    </row>
    <row r="33" spans="1:25" ht="16" customHeight="1">
      <c r="A33" s="47"/>
      <c r="B33" s="32"/>
      <c r="C33" s="31"/>
      <c r="D33" s="31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14"/>
      <c r="V33" s="15"/>
      <c r="W33" s="15"/>
      <c r="X33" s="15"/>
      <c r="Y33" s="16"/>
    </row>
    <row r="34" spans="1:25" ht="16" customHeight="1">
      <c r="A34" s="43"/>
      <c r="B34" s="31"/>
      <c r="C34" s="31"/>
      <c r="D34" s="31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14"/>
      <c r="V34" s="15"/>
      <c r="W34" s="15"/>
      <c r="X34" s="15"/>
      <c r="Y34" s="16"/>
    </row>
    <row r="35" spans="1:25" ht="16" customHeight="1">
      <c r="A35" s="44"/>
      <c r="B35" s="31"/>
      <c r="C35" s="31"/>
      <c r="D35" s="31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14"/>
      <c r="V35" s="15"/>
      <c r="W35" s="15"/>
      <c r="X35" s="15"/>
      <c r="Y35" s="16"/>
    </row>
    <row r="36" spans="1:25" ht="16" customHeight="1">
      <c r="A36" s="43"/>
      <c r="B36" s="31"/>
      <c r="C36" s="31"/>
      <c r="D36" s="31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14"/>
      <c r="V36" s="15"/>
      <c r="W36" s="15"/>
      <c r="X36" s="15"/>
      <c r="Y36" s="16"/>
    </row>
    <row r="37" spans="1:25" ht="16" customHeight="1">
      <c r="A37" s="43"/>
      <c r="B37" s="31"/>
      <c r="C37" s="31"/>
      <c r="D37" s="31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14"/>
      <c r="V37" s="15"/>
      <c r="W37" s="15"/>
      <c r="X37" s="15"/>
      <c r="Y37" s="16"/>
    </row>
    <row r="38" spans="1:25" ht="16" customHeight="1">
      <c r="A38" s="43"/>
      <c r="B38" s="31"/>
      <c r="C38" s="31"/>
      <c r="D38" s="31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14"/>
      <c r="V38" s="15"/>
      <c r="W38" s="15"/>
      <c r="X38" s="15"/>
      <c r="Y38" s="16"/>
    </row>
    <row r="39" spans="1:25" ht="16" customHeight="1">
      <c r="A39" s="44"/>
      <c r="B39" s="31"/>
      <c r="C39" s="31"/>
      <c r="D39" s="31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14"/>
      <c r="V39" s="15"/>
      <c r="W39" s="15"/>
      <c r="X39" s="15"/>
      <c r="Y39" s="16"/>
    </row>
    <row r="40" spans="1:25" ht="16" customHeight="1">
      <c r="A40" s="43"/>
      <c r="B40" s="31"/>
      <c r="C40" s="31"/>
      <c r="D40" s="31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14"/>
      <c r="V40" s="15"/>
      <c r="W40" s="15"/>
      <c r="X40" s="15"/>
      <c r="Y40" s="16"/>
    </row>
    <row r="41" spans="1:25" ht="16" customHeight="1">
      <c r="A41" s="6"/>
      <c r="B41" s="31"/>
      <c r="C41" s="31"/>
      <c r="D41" s="31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14"/>
      <c r="V41" s="15"/>
      <c r="W41" s="15"/>
      <c r="X41" s="15"/>
      <c r="Y41" s="16"/>
    </row>
    <row r="42" spans="1:25" ht="16" customHeight="1">
      <c r="A42" s="17"/>
      <c r="B42" s="31"/>
      <c r="C42" s="31"/>
      <c r="D42" s="31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14"/>
      <c r="V42" s="15"/>
      <c r="W42" s="15"/>
      <c r="X42" s="15"/>
      <c r="Y42" s="16"/>
    </row>
    <row r="43" spans="1:25" ht="16" customHeight="1">
      <c r="A43" s="43"/>
      <c r="B43" s="31"/>
      <c r="C43" s="31"/>
      <c r="D43" s="31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14"/>
      <c r="V43" s="15"/>
      <c r="W43" s="15"/>
      <c r="X43" s="15"/>
      <c r="Y43" s="16"/>
    </row>
    <row r="44" spans="1:25" ht="16" customHeight="1">
      <c r="A44" s="43"/>
      <c r="B44" s="31"/>
      <c r="C44" s="31"/>
      <c r="D44" s="31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14"/>
      <c r="V44" s="15"/>
      <c r="W44" s="15"/>
      <c r="X44" s="15"/>
      <c r="Y44" s="16"/>
    </row>
    <row r="45" spans="1:25" ht="16" customHeight="1">
      <c r="A45" s="6"/>
      <c r="B45" s="31"/>
      <c r="C45" s="31"/>
      <c r="D45" s="31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14"/>
      <c r="V45" s="15"/>
      <c r="W45" s="15"/>
      <c r="X45" s="15"/>
      <c r="Y45" s="16"/>
    </row>
    <row r="46" spans="1:25" ht="16" customHeight="1">
      <c r="A46" s="43"/>
      <c r="B46" s="31"/>
      <c r="C46" s="31"/>
      <c r="D46" s="31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14"/>
      <c r="V46" s="15"/>
      <c r="W46" s="15"/>
      <c r="X46" s="15"/>
      <c r="Y46" s="16"/>
    </row>
    <row r="47" spans="1:25" ht="16" customHeight="1">
      <c r="A47" s="43"/>
      <c r="B47" s="31"/>
      <c r="C47" s="31"/>
      <c r="D47" s="31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14"/>
      <c r="V47" s="15"/>
      <c r="W47" s="15"/>
      <c r="X47" s="15"/>
      <c r="Y47" s="16"/>
    </row>
    <row r="48" spans="1:25" ht="16" customHeight="1">
      <c r="A48" s="43"/>
      <c r="B48" s="31"/>
      <c r="C48" s="31"/>
      <c r="D48" s="31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14"/>
      <c r="V48" s="15"/>
      <c r="W48" s="15"/>
      <c r="X48" s="15"/>
      <c r="Y48" s="16"/>
    </row>
    <row r="49" spans="1:25" ht="16" customHeight="1">
      <c r="A49" s="43"/>
      <c r="B49" s="31"/>
      <c r="C49" s="31"/>
      <c r="D49" s="31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14"/>
      <c r="V49" s="15"/>
      <c r="W49" s="15"/>
      <c r="X49" s="15"/>
      <c r="Y49" s="16"/>
    </row>
    <row r="50" spans="1:25" ht="16" customHeight="1">
      <c r="A50" s="43"/>
      <c r="B50" s="31"/>
      <c r="C50" s="31"/>
      <c r="D50" s="31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14"/>
      <c r="V50" s="15"/>
      <c r="W50" s="15"/>
      <c r="X50" s="15"/>
      <c r="Y50" s="16"/>
    </row>
    <row r="51" spans="1:25" ht="16" customHeight="1">
      <c r="A51" s="43"/>
      <c r="B51" s="31"/>
      <c r="C51" s="31"/>
      <c r="D51" s="31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14"/>
      <c r="V51" s="15"/>
      <c r="W51" s="15"/>
      <c r="X51" s="15"/>
      <c r="Y51" s="16"/>
    </row>
    <row r="52" spans="1:25" ht="16" customHeight="1">
      <c r="A52" s="43"/>
      <c r="B52" s="31"/>
      <c r="C52" s="31"/>
      <c r="D52" s="31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14"/>
      <c r="V52" s="15"/>
      <c r="W52" s="15"/>
      <c r="X52" s="15"/>
      <c r="Y52" s="16"/>
    </row>
    <row r="53" spans="1:25" ht="16" customHeight="1">
      <c r="A53" s="43"/>
      <c r="B53" s="31"/>
      <c r="C53" s="31"/>
      <c r="D53" s="31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14"/>
      <c r="V53" s="15"/>
      <c r="W53" s="15"/>
      <c r="X53" s="15"/>
      <c r="Y53" s="16"/>
    </row>
    <row r="54" spans="1:25" ht="16" customHeight="1">
      <c r="A54" s="45"/>
      <c r="B54" s="31"/>
      <c r="C54" s="31"/>
      <c r="D54" s="31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14"/>
      <c r="V54" s="15"/>
      <c r="W54" s="15"/>
      <c r="X54" s="15"/>
      <c r="Y54" s="16"/>
    </row>
    <row r="55" spans="1:25" ht="16" customHeight="1">
      <c r="A55" s="45"/>
      <c r="B55" s="31"/>
      <c r="C55" s="31"/>
      <c r="D55" s="31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14"/>
      <c r="V55" s="15"/>
      <c r="W55" s="15"/>
      <c r="X55" s="15"/>
      <c r="Y55" s="16"/>
    </row>
    <row r="56" spans="1:25" ht="16" customHeight="1">
      <c r="A56" s="45"/>
      <c r="B56" s="31"/>
      <c r="C56" s="31"/>
      <c r="D56" s="31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14"/>
      <c r="V56" s="15"/>
      <c r="W56" s="15"/>
      <c r="X56" s="15"/>
      <c r="Y56" s="16"/>
    </row>
    <row r="57" spans="1:25" ht="16" customHeight="1">
      <c r="A57" s="47"/>
      <c r="B57" s="32"/>
      <c r="C57" s="31"/>
      <c r="D57" s="31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14"/>
      <c r="V57" s="15"/>
      <c r="W57" s="15"/>
      <c r="X57" s="15"/>
      <c r="Y57" s="16"/>
    </row>
    <row r="58" spans="1:25" ht="16" customHeight="1">
      <c r="A58" s="48"/>
      <c r="B58" s="31"/>
      <c r="C58" s="31"/>
      <c r="D58" s="31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14"/>
      <c r="V58" s="15"/>
      <c r="W58" s="15"/>
      <c r="X58" s="15"/>
      <c r="Y58" s="16"/>
    </row>
    <row r="59" spans="1:25" ht="16" customHeight="1">
      <c r="A59" s="48"/>
      <c r="B59" s="31"/>
      <c r="C59" s="31"/>
      <c r="D59" s="31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14"/>
      <c r="V59" s="15"/>
      <c r="W59" s="15"/>
      <c r="X59" s="15"/>
      <c r="Y59" s="16"/>
    </row>
    <row r="60" spans="1:25" ht="16" customHeight="1">
      <c r="A60" s="48"/>
      <c r="B60" s="31"/>
      <c r="C60" s="31"/>
      <c r="D60" s="31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14"/>
      <c r="V60" s="15"/>
      <c r="W60" s="15"/>
      <c r="X60" s="15"/>
      <c r="Y60" s="16"/>
    </row>
    <row r="61" spans="1:25" ht="16" customHeight="1">
      <c r="A61" s="48"/>
      <c r="B61" s="31"/>
      <c r="C61" s="31"/>
      <c r="D61" s="31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14"/>
      <c r="V61" s="15"/>
      <c r="W61" s="15"/>
      <c r="X61" s="15"/>
      <c r="Y61" s="16"/>
    </row>
    <row r="62" spans="1:25" ht="16" customHeight="1">
      <c r="A62" s="48"/>
      <c r="B62" s="31"/>
      <c r="C62" s="31"/>
      <c r="D62" s="31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14"/>
      <c r="V62" s="15"/>
      <c r="W62" s="15"/>
      <c r="X62" s="15"/>
      <c r="Y62" s="16"/>
    </row>
    <row r="63" spans="1:25" ht="16" customHeight="1">
      <c r="A63" s="48"/>
      <c r="B63" s="31"/>
      <c r="C63" s="31"/>
      <c r="D63" s="31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14"/>
      <c r="V63" s="15"/>
      <c r="W63" s="15"/>
      <c r="X63" s="15"/>
      <c r="Y63" s="16"/>
    </row>
    <row r="64" spans="1:25" ht="16" customHeight="1">
      <c r="A64" s="48"/>
      <c r="B64" s="31"/>
      <c r="C64" s="31"/>
      <c r="D64" s="31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14"/>
      <c r="V64" s="15"/>
      <c r="W64" s="15"/>
      <c r="X64" s="15"/>
      <c r="Y64" s="16"/>
    </row>
    <row r="65" spans="1:25" ht="16" customHeight="1">
      <c r="A65" s="48"/>
      <c r="B65" s="31"/>
      <c r="C65" s="31"/>
      <c r="D65" s="31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14"/>
      <c r="V65" s="15"/>
      <c r="W65" s="15"/>
      <c r="X65" s="15"/>
      <c r="Y65" s="16"/>
    </row>
    <row r="66" spans="1:25" ht="16" customHeight="1">
      <c r="A66" s="45"/>
      <c r="B66" s="31"/>
      <c r="C66" s="31"/>
      <c r="D66" s="31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14"/>
      <c r="V66" s="15"/>
      <c r="W66" s="15"/>
      <c r="X66" s="15"/>
      <c r="Y66" s="16"/>
    </row>
    <row r="67" spans="1:25" ht="16" customHeight="1">
      <c r="A67" s="45"/>
      <c r="B67" s="31"/>
      <c r="C67" s="31"/>
      <c r="D67" s="31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14"/>
      <c r="V67" s="15"/>
      <c r="W67" s="15"/>
      <c r="X67" s="15"/>
      <c r="Y67" s="16"/>
    </row>
    <row r="68" spans="1:25" ht="16" customHeight="1">
      <c r="A68" s="45"/>
      <c r="B68" s="31"/>
      <c r="C68" s="31"/>
      <c r="D68" s="31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14"/>
      <c r="V68" s="15"/>
      <c r="W68" s="15"/>
      <c r="X68" s="15"/>
      <c r="Y68" s="16"/>
    </row>
    <row r="69" spans="1:25" ht="16" customHeight="1">
      <c r="A69" s="45"/>
      <c r="B69" s="31"/>
      <c r="C69" s="31"/>
      <c r="D69" s="31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14"/>
      <c r="V69" s="15"/>
      <c r="W69" s="15"/>
      <c r="X69" s="15"/>
      <c r="Y69" s="16"/>
    </row>
    <row r="70" spans="1:25" ht="16" customHeight="1">
      <c r="A70" s="45"/>
      <c r="B70" s="31"/>
      <c r="C70" s="31"/>
      <c r="D70" s="31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14"/>
      <c r="V70" s="15"/>
      <c r="W70" s="15"/>
      <c r="X70" s="15"/>
      <c r="Y70" s="16"/>
    </row>
    <row r="71" spans="1:25" ht="16" customHeight="1">
      <c r="A71" s="45"/>
      <c r="B71" s="31"/>
      <c r="C71" s="31"/>
      <c r="D71" s="31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14"/>
      <c r="V71" s="15"/>
      <c r="W71" s="15"/>
      <c r="X71" s="15"/>
      <c r="Y71" s="16"/>
    </row>
    <row r="72" spans="1:25" ht="16" customHeight="1">
      <c r="A72" s="45"/>
      <c r="B72" s="31"/>
      <c r="C72" s="31"/>
      <c r="D72" s="31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14"/>
      <c r="V72" s="15"/>
      <c r="W72" s="15"/>
      <c r="X72" s="15"/>
      <c r="Y72" s="16"/>
    </row>
    <row r="73" spans="1:25" ht="16" customHeight="1">
      <c r="A73" s="45"/>
      <c r="B73" s="31"/>
      <c r="C73" s="31"/>
      <c r="D73" s="31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14"/>
      <c r="V73" s="15"/>
      <c r="W73" s="15"/>
      <c r="X73" s="15"/>
      <c r="Y73" s="16"/>
    </row>
    <row r="74" spans="1:25" ht="16" customHeight="1">
      <c r="A74" s="45"/>
      <c r="B74" s="31"/>
      <c r="C74" s="31"/>
      <c r="D74" s="31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14"/>
      <c r="V74" s="15"/>
      <c r="W74" s="15"/>
      <c r="X74" s="15"/>
      <c r="Y74" s="16"/>
    </row>
    <row r="75" spans="1:25" ht="16" customHeight="1">
      <c r="A75" s="45"/>
      <c r="B75" s="31"/>
      <c r="C75" s="31"/>
      <c r="D75" s="31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14"/>
      <c r="V75" s="15"/>
      <c r="W75" s="15"/>
      <c r="X75" s="15"/>
      <c r="Y75" s="16"/>
    </row>
    <row r="76" spans="1:25" ht="16" customHeight="1">
      <c r="A76" s="45"/>
      <c r="B76" s="31"/>
      <c r="C76" s="31"/>
      <c r="D76" s="31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14"/>
      <c r="V76" s="15"/>
      <c r="W76" s="15"/>
      <c r="X76" s="15"/>
      <c r="Y76" s="16"/>
    </row>
    <row r="77" spans="1:25" ht="16" customHeight="1">
      <c r="A77" s="45"/>
      <c r="B77" s="31"/>
      <c r="C77" s="31"/>
      <c r="D77" s="31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14"/>
      <c r="V77" s="15"/>
      <c r="W77" s="15"/>
      <c r="X77" s="15"/>
      <c r="Y77" s="16"/>
    </row>
    <row r="78" spans="1:25" ht="16" customHeight="1">
      <c r="A78" s="45"/>
      <c r="B78" s="31"/>
      <c r="C78" s="31"/>
      <c r="D78" s="31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14"/>
      <c r="V78" s="15"/>
      <c r="W78" s="15"/>
      <c r="X78" s="15"/>
      <c r="Y78" s="16"/>
    </row>
    <row r="79" spans="1:25" ht="16" customHeight="1">
      <c r="A79" s="45"/>
      <c r="B79" s="31"/>
      <c r="C79" s="31"/>
      <c r="D79" s="31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14"/>
      <c r="V79" s="15"/>
      <c r="W79" s="15"/>
      <c r="X79" s="15"/>
      <c r="Y79" s="16"/>
    </row>
    <row r="80" spans="1:25" ht="16" customHeight="1">
      <c r="A80" s="45"/>
      <c r="B80" s="31"/>
      <c r="C80" s="31"/>
      <c r="D80" s="31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14"/>
      <c r="V80" s="15"/>
      <c r="W80" s="15"/>
      <c r="X80" s="15"/>
      <c r="Y80" s="16"/>
    </row>
    <row r="81" spans="1:25" ht="16" customHeight="1">
      <c r="A81" s="45"/>
      <c r="B81" s="31"/>
      <c r="C81" s="31"/>
      <c r="D81" s="31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14"/>
      <c r="V81" s="15"/>
      <c r="W81" s="15"/>
      <c r="X81" s="15"/>
      <c r="Y81" s="16"/>
    </row>
    <row r="82" spans="1:25" ht="16" customHeight="1">
      <c r="A82" s="45"/>
      <c r="B82" s="31"/>
      <c r="C82" s="31"/>
      <c r="D82" s="31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14"/>
      <c r="V82" s="15"/>
      <c r="W82" s="15"/>
      <c r="X82" s="15"/>
      <c r="Y82" s="16"/>
    </row>
    <row r="83" spans="1:25" ht="16" customHeight="1">
      <c r="A83" s="45"/>
      <c r="B83" s="31"/>
      <c r="C83" s="31"/>
      <c r="D83" s="31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14"/>
      <c r="V83" s="15"/>
      <c r="W83" s="15"/>
      <c r="X83" s="15"/>
      <c r="Y83" s="16"/>
    </row>
    <row r="84" spans="1:25" ht="16" customHeight="1">
      <c r="A84" s="45"/>
      <c r="B84" s="31"/>
      <c r="C84" s="31"/>
      <c r="D84" s="31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14"/>
      <c r="V84" s="15"/>
      <c r="W84" s="15"/>
      <c r="X84" s="15"/>
      <c r="Y84" s="16"/>
    </row>
    <row r="85" spans="1:25" ht="16" customHeight="1">
      <c r="A85" s="45"/>
      <c r="B85" s="31"/>
      <c r="C85" s="31"/>
      <c r="D85" s="31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14"/>
      <c r="V85" s="15"/>
      <c r="W85" s="15"/>
      <c r="X85" s="15"/>
      <c r="Y85" s="16"/>
    </row>
    <row r="86" spans="1:25" ht="16" customHeight="1">
      <c r="A86" s="45"/>
      <c r="B86" s="31"/>
      <c r="C86" s="31"/>
      <c r="D86" s="31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14"/>
      <c r="V86" s="15"/>
      <c r="W86" s="15"/>
      <c r="X86" s="15"/>
      <c r="Y86" s="16"/>
    </row>
    <row r="87" spans="1:25" ht="16" customHeight="1">
      <c r="A87" s="45"/>
      <c r="B87" s="31"/>
      <c r="C87" s="31"/>
      <c r="D87" s="31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14"/>
      <c r="V87" s="15"/>
      <c r="W87" s="15"/>
      <c r="X87" s="15"/>
      <c r="Y87" s="16"/>
    </row>
    <row r="88" spans="1:25" ht="16" customHeight="1">
      <c r="A88" s="45"/>
      <c r="B88" s="31"/>
      <c r="C88" s="31"/>
      <c r="D88" s="31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14"/>
      <c r="V88" s="15"/>
      <c r="W88" s="15"/>
      <c r="X88" s="15"/>
      <c r="Y88" s="16"/>
    </row>
    <row r="89" spans="1:25" ht="16" customHeight="1">
      <c r="A89" s="45"/>
      <c r="B89" s="31"/>
      <c r="C89" s="31"/>
      <c r="D89" s="31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14"/>
      <c r="V89" s="15"/>
      <c r="W89" s="15"/>
      <c r="X89" s="15"/>
      <c r="Y89" s="16"/>
    </row>
    <row r="90" spans="1:25" ht="16" customHeight="1">
      <c r="A90" s="45"/>
      <c r="B90" s="31"/>
      <c r="C90" s="31"/>
      <c r="D90" s="31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14"/>
      <c r="V90" s="15"/>
      <c r="W90" s="15"/>
      <c r="X90" s="15"/>
      <c r="Y90" s="16"/>
    </row>
    <row r="91" spans="1:25" ht="16" customHeight="1">
      <c r="A91" s="45"/>
      <c r="B91" s="31"/>
      <c r="C91" s="31"/>
      <c r="D91" s="31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14"/>
      <c r="V91" s="15"/>
      <c r="W91" s="15"/>
      <c r="X91" s="15"/>
      <c r="Y91" s="16"/>
    </row>
    <row r="92" spans="1:25" ht="16" customHeight="1">
      <c r="A92" s="45"/>
      <c r="B92" s="31"/>
      <c r="C92" s="31"/>
      <c r="D92" s="31"/>
      <c r="E92" s="56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14"/>
      <c r="V92" s="15"/>
      <c r="W92" s="15"/>
      <c r="X92" s="15"/>
      <c r="Y92" s="16"/>
    </row>
    <row r="93" spans="1:25" ht="16" customHeight="1">
      <c r="A93" s="64"/>
      <c r="B93" s="58"/>
      <c r="C93" s="58"/>
      <c r="D93" s="58"/>
      <c r="E93" s="22"/>
      <c r="F93" s="34"/>
      <c r="G93" s="34"/>
      <c r="H93" s="34"/>
      <c r="I93" s="34"/>
      <c r="J93" s="34"/>
      <c r="K93" s="34"/>
      <c r="L93" s="34"/>
      <c r="M93" s="35"/>
      <c r="N93" s="9"/>
      <c r="O93" s="9"/>
      <c r="P93" s="9"/>
      <c r="Q93" s="9"/>
      <c r="R93" s="9"/>
      <c r="S93" s="9"/>
      <c r="T93" s="9"/>
      <c r="U93" s="21"/>
      <c r="V93" s="22"/>
      <c r="W93" s="22"/>
      <c r="X93" s="22"/>
      <c r="Y93" s="23"/>
    </row>
  </sheetData>
  <pageMargins left="0.7" right="0.7" top="0.75" bottom="0.75" header="0.3" footer="0.3"/>
  <pageSetup orientation="landscape"/>
  <headerFooter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V141"/>
  <sheetViews>
    <sheetView showGridLines="0" topLeftCell="A10" workbookViewId="0"/>
  </sheetViews>
  <sheetFormatPr baseColWidth="10" defaultColWidth="10.83203125" defaultRowHeight="16" customHeight="1"/>
  <cols>
    <col min="1" max="1" width="29.5" style="65" customWidth="1"/>
    <col min="2" max="2" width="12" style="65" customWidth="1"/>
    <col min="3" max="5" width="10.83203125" style="65" customWidth="1"/>
    <col min="6" max="6" width="10.1640625" style="65" customWidth="1"/>
    <col min="7" max="256" width="10.83203125" style="65" customWidth="1"/>
  </cols>
  <sheetData>
    <row r="1" spans="1:28" ht="15.25" customHeight="1">
      <c r="A1" s="1" t="s">
        <v>55</v>
      </c>
      <c r="B1" s="8">
        <v>44001</v>
      </c>
      <c r="C1" s="8">
        <v>44008</v>
      </c>
      <c r="D1" s="8">
        <v>44015</v>
      </c>
      <c r="E1" s="8">
        <v>44022</v>
      </c>
      <c r="F1" s="8">
        <v>44029</v>
      </c>
      <c r="G1" s="8">
        <v>44035</v>
      </c>
      <c r="H1" s="8">
        <v>44041</v>
      </c>
      <c r="I1" s="8">
        <v>44050</v>
      </c>
      <c r="J1" s="8">
        <v>44060</v>
      </c>
      <c r="K1" s="8">
        <v>44067</v>
      </c>
      <c r="L1" s="8">
        <v>44074</v>
      </c>
      <c r="M1" s="1" t="s">
        <v>56</v>
      </c>
      <c r="N1" s="9"/>
      <c r="O1" s="9"/>
      <c r="P1" s="9"/>
      <c r="Q1" s="9"/>
      <c r="R1" s="9"/>
      <c r="S1" s="9"/>
      <c r="T1" s="9"/>
      <c r="U1" s="9"/>
      <c r="V1" s="9"/>
      <c r="W1" s="9"/>
      <c r="X1" s="10"/>
      <c r="Y1" s="11"/>
      <c r="Z1" s="11"/>
      <c r="AA1" s="11"/>
      <c r="AB1" s="12"/>
    </row>
    <row r="2" spans="1:28" ht="15.25" customHeight="1">
      <c r="A2" s="3" t="s">
        <v>5</v>
      </c>
      <c r="B2" s="13">
        <v>5</v>
      </c>
      <c r="C2" s="13">
        <v>30</v>
      </c>
      <c r="D2" s="13">
        <v>33</v>
      </c>
      <c r="E2" s="13">
        <v>17</v>
      </c>
      <c r="F2" s="13">
        <v>1</v>
      </c>
      <c r="G2" s="13">
        <v>0</v>
      </c>
      <c r="H2" s="13">
        <v>0</v>
      </c>
      <c r="I2" s="13">
        <v>0</v>
      </c>
      <c r="J2" s="13">
        <v>0</v>
      </c>
      <c r="K2" s="13">
        <v>0</v>
      </c>
      <c r="L2" s="9"/>
      <c r="M2" s="13">
        <f t="shared" ref="M2:M22" si="0">SUM(B2:L2)</f>
        <v>86</v>
      </c>
      <c r="N2" s="9"/>
      <c r="O2" s="9"/>
      <c r="P2" s="9"/>
      <c r="Q2" s="9"/>
      <c r="R2" s="9"/>
      <c r="S2" s="9"/>
      <c r="T2" s="9"/>
      <c r="U2" s="9"/>
      <c r="V2" s="9"/>
      <c r="W2" s="9"/>
      <c r="X2" s="14"/>
      <c r="Y2" s="15"/>
      <c r="Z2" s="15"/>
      <c r="AA2" s="15"/>
      <c r="AB2" s="16"/>
    </row>
    <row r="3" spans="1:28" ht="15.25" customHeight="1">
      <c r="A3" s="3" t="s">
        <v>12</v>
      </c>
      <c r="B3" s="13">
        <v>0</v>
      </c>
      <c r="C3" s="13">
        <v>0</v>
      </c>
      <c r="D3" s="13">
        <v>1</v>
      </c>
      <c r="E3" s="13">
        <v>2</v>
      </c>
      <c r="F3" s="13">
        <v>2</v>
      </c>
      <c r="G3" s="13">
        <v>2</v>
      </c>
      <c r="H3" s="13">
        <v>2</v>
      </c>
      <c r="I3" s="13">
        <v>0</v>
      </c>
      <c r="J3" s="13">
        <v>0</v>
      </c>
      <c r="K3" s="13">
        <v>0</v>
      </c>
      <c r="L3" s="9"/>
      <c r="M3" s="13">
        <f t="shared" si="0"/>
        <v>9</v>
      </c>
      <c r="N3" s="9"/>
      <c r="O3" s="9"/>
      <c r="P3" s="9"/>
      <c r="Q3" s="9"/>
      <c r="R3" s="9"/>
      <c r="S3" s="9"/>
      <c r="T3" s="9"/>
      <c r="U3" s="9"/>
      <c r="V3" s="9"/>
      <c r="W3" s="9"/>
      <c r="X3" s="14"/>
      <c r="Y3" s="15"/>
      <c r="Z3" s="15"/>
      <c r="AA3" s="15"/>
      <c r="AB3" s="16"/>
    </row>
    <row r="4" spans="1:28" ht="15.25" customHeight="1">
      <c r="A4" s="6" t="s">
        <v>13</v>
      </c>
      <c r="B4" s="13">
        <v>0</v>
      </c>
      <c r="C4" s="13">
        <v>0</v>
      </c>
      <c r="D4" s="13">
        <v>0</v>
      </c>
      <c r="E4" s="13">
        <v>2</v>
      </c>
      <c r="F4" s="13">
        <v>0</v>
      </c>
      <c r="G4" s="13">
        <v>4</v>
      </c>
      <c r="H4" s="13">
        <v>1</v>
      </c>
      <c r="I4" s="13">
        <v>0</v>
      </c>
      <c r="J4" s="13">
        <v>0</v>
      </c>
      <c r="K4" s="13">
        <v>0</v>
      </c>
      <c r="L4" s="9"/>
      <c r="M4" s="13">
        <f t="shared" si="0"/>
        <v>7</v>
      </c>
      <c r="N4" s="9"/>
      <c r="O4" s="9"/>
      <c r="P4" s="9"/>
      <c r="Q4" s="9"/>
      <c r="R4" s="9"/>
      <c r="S4" s="9"/>
      <c r="T4" s="9"/>
      <c r="U4" s="9"/>
      <c r="V4" s="9"/>
      <c r="W4" s="9"/>
      <c r="X4" s="14"/>
      <c r="Y4" s="15"/>
      <c r="Z4" s="15"/>
      <c r="AA4" s="15"/>
      <c r="AB4" s="16"/>
    </row>
    <row r="5" spans="1:28" ht="15.25" customHeight="1">
      <c r="A5" s="3" t="s">
        <v>14</v>
      </c>
      <c r="B5" s="13">
        <v>35</v>
      </c>
      <c r="C5" s="13">
        <v>26</v>
      </c>
      <c r="D5" s="13">
        <v>15</v>
      </c>
      <c r="E5" s="13">
        <v>7</v>
      </c>
      <c r="F5" s="13">
        <v>1</v>
      </c>
      <c r="G5" s="13">
        <v>1</v>
      </c>
      <c r="H5" s="13">
        <v>0</v>
      </c>
      <c r="I5" s="13">
        <v>0</v>
      </c>
      <c r="J5" s="13">
        <v>0</v>
      </c>
      <c r="K5" s="13">
        <v>0</v>
      </c>
      <c r="L5" s="9"/>
      <c r="M5" s="13">
        <f t="shared" si="0"/>
        <v>85</v>
      </c>
      <c r="N5" s="9"/>
      <c r="O5" s="9"/>
      <c r="P5" s="9"/>
      <c r="Q5" s="9"/>
      <c r="R5" s="9"/>
      <c r="S5" s="9"/>
      <c r="T5" s="9"/>
      <c r="U5" s="9"/>
      <c r="V5" s="9"/>
      <c r="W5" s="9"/>
      <c r="X5" s="14"/>
      <c r="Y5" s="15"/>
      <c r="Z5" s="15"/>
      <c r="AA5" s="15"/>
      <c r="AB5" s="16"/>
    </row>
    <row r="6" spans="1:28" ht="15.25" customHeight="1">
      <c r="A6" s="6" t="s">
        <v>17</v>
      </c>
      <c r="B6" s="13">
        <v>0</v>
      </c>
      <c r="C6" s="13">
        <v>0</v>
      </c>
      <c r="D6" s="13">
        <v>0</v>
      </c>
      <c r="E6" s="13">
        <v>0</v>
      </c>
      <c r="F6" s="13">
        <v>20</v>
      </c>
      <c r="G6" s="13">
        <v>40</v>
      </c>
      <c r="H6" s="13">
        <v>23</v>
      </c>
      <c r="I6" s="13">
        <v>13</v>
      </c>
      <c r="J6" s="13">
        <v>2</v>
      </c>
      <c r="K6" s="13">
        <v>1</v>
      </c>
      <c r="L6" s="9"/>
      <c r="M6" s="13">
        <f t="shared" si="0"/>
        <v>99</v>
      </c>
      <c r="N6" s="9"/>
      <c r="O6" s="4" t="s">
        <v>94</v>
      </c>
      <c r="P6" s="9"/>
      <c r="Q6" s="9"/>
      <c r="R6" s="9"/>
      <c r="S6" s="9"/>
      <c r="T6" s="9"/>
      <c r="U6" s="9"/>
      <c r="V6" s="9"/>
      <c r="W6" s="9"/>
      <c r="X6" s="14"/>
      <c r="Y6" s="15"/>
      <c r="Z6" s="15"/>
      <c r="AA6" s="15"/>
      <c r="AB6" s="16"/>
    </row>
    <row r="7" spans="1:28" ht="15.25" customHeight="1">
      <c r="A7" s="6" t="s">
        <v>20</v>
      </c>
      <c r="B7" s="13">
        <v>0</v>
      </c>
      <c r="C7" s="13">
        <v>0</v>
      </c>
      <c r="D7" s="13">
        <v>0</v>
      </c>
      <c r="E7" s="13">
        <v>6</v>
      </c>
      <c r="F7" s="13">
        <v>42</v>
      </c>
      <c r="G7" s="13">
        <v>80</v>
      </c>
      <c r="H7" s="13">
        <v>58</v>
      </c>
      <c r="I7" s="13">
        <v>12</v>
      </c>
      <c r="J7" s="13">
        <v>3</v>
      </c>
      <c r="K7" s="13">
        <v>2</v>
      </c>
      <c r="L7" s="9"/>
      <c r="M7" s="13">
        <f t="shared" si="0"/>
        <v>203</v>
      </c>
      <c r="N7" s="9"/>
      <c r="O7" s="9"/>
      <c r="P7" s="9"/>
      <c r="Q7" s="9"/>
      <c r="R7" s="9"/>
      <c r="S7" s="9"/>
      <c r="T7" s="9"/>
      <c r="U7" s="9"/>
      <c r="V7" s="9"/>
      <c r="W7" s="9"/>
      <c r="X7" s="14"/>
      <c r="Y7" s="15"/>
      <c r="Z7" s="15"/>
      <c r="AA7" s="15"/>
      <c r="AB7" s="16"/>
    </row>
    <row r="8" spans="1:28" ht="15.25" customHeight="1">
      <c r="A8" s="6" t="s">
        <v>22</v>
      </c>
      <c r="B8" s="13">
        <v>0</v>
      </c>
      <c r="C8" s="13">
        <v>0</v>
      </c>
      <c r="D8" s="13">
        <v>0</v>
      </c>
      <c r="E8" s="13">
        <v>1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9"/>
      <c r="M8" s="13">
        <f t="shared" si="0"/>
        <v>1</v>
      </c>
      <c r="N8" s="9"/>
      <c r="O8" s="9"/>
      <c r="P8" s="9"/>
      <c r="Q8" s="9"/>
      <c r="R8" s="9"/>
      <c r="S8" s="9"/>
      <c r="T8" s="9"/>
      <c r="U8" s="9"/>
      <c r="V8" s="9"/>
      <c r="W8" s="9"/>
      <c r="X8" s="14"/>
      <c r="Y8" s="15"/>
      <c r="Z8" s="15"/>
      <c r="AA8" s="15"/>
      <c r="AB8" s="16"/>
    </row>
    <row r="9" spans="1:28" ht="15.25" customHeight="1">
      <c r="A9" s="6" t="s">
        <v>26</v>
      </c>
      <c r="B9" s="13">
        <v>0</v>
      </c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1</v>
      </c>
      <c r="K9" s="13">
        <v>0</v>
      </c>
      <c r="L9" s="9"/>
      <c r="M9" s="13">
        <f t="shared" si="0"/>
        <v>1</v>
      </c>
      <c r="N9" s="9"/>
      <c r="O9" s="9"/>
      <c r="P9" s="9"/>
      <c r="Q9" s="9"/>
      <c r="R9" s="9"/>
      <c r="S9" s="9"/>
      <c r="T9" s="9"/>
      <c r="U9" s="9"/>
      <c r="V9" s="9"/>
      <c r="W9" s="9"/>
      <c r="X9" s="14"/>
      <c r="Y9" s="15"/>
      <c r="Z9" s="15"/>
      <c r="AA9" s="15"/>
      <c r="AB9" s="16"/>
    </row>
    <row r="10" spans="1:28" ht="15.25" customHeight="1">
      <c r="A10" s="6" t="s">
        <v>95</v>
      </c>
      <c r="B10" s="13">
        <v>0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3</v>
      </c>
      <c r="J10" s="13">
        <v>0</v>
      </c>
      <c r="K10" s="13">
        <v>0</v>
      </c>
      <c r="L10" s="9"/>
      <c r="M10" s="13">
        <f t="shared" si="0"/>
        <v>3</v>
      </c>
      <c r="N10" s="9"/>
      <c r="O10" s="9"/>
      <c r="P10" s="9"/>
      <c r="Q10" s="9"/>
      <c r="R10" s="9"/>
      <c r="S10" s="9"/>
      <c r="T10" s="9"/>
      <c r="U10" s="9"/>
      <c r="V10" s="9"/>
      <c r="W10" s="9"/>
      <c r="X10" s="14"/>
      <c r="Y10" s="15"/>
      <c r="Z10" s="15"/>
      <c r="AA10" s="15"/>
      <c r="AB10" s="16"/>
    </row>
    <row r="11" spans="1:28" ht="15.25" customHeight="1">
      <c r="A11" s="6" t="s">
        <v>27</v>
      </c>
      <c r="B11" s="13">
        <v>0</v>
      </c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4</v>
      </c>
      <c r="K11" s="13">
        <v>2</v>
      </c>
      <c r="L11" s="9"/>
      <c r="M11" s="13">
        <f t="shared" si="0"/>
        <v>6</v>
      </c>
      <c r="N11" s="9"/>
      <c r="O11" s="9"/>
      <c r="P11" s="9"/>
      <c r="Q11" s="9"/>
      <c r="R11" s="9"/>
      <c r="S11" s="9"/>
      <c r="T11" s="9"/>
      <c r="U11" s="9"/>
      <c r="V11" s="9"/>
      <c r="W11" s="9"/>
      <c r="X11" s="14"/>
      <c r="Y11" s="15"/>
      <c r="Z11" s="15"/>
      <c r="AA11" s="15"/>
      <c r="AB11" s="16"/>
    </row>
    <row r="12" spans="1:28" ht="15.25" customHeight="1">
      <c r="A12" s="6" t="s">
        <v>28</v>
      </c>
      <c r="B12" s="13">
        <v>0</v>
      </c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1</v>
      </c>
      <c r="I12" s="13">
        <v>10</v>
      </c>
      <c r="J12" s="13">
        <v>4</v>
      </c>
      <c r="K12" s="13">
        <v>0</v>
      </c>
      <c r="L12" s="9"/>
      <c r="M12" s="13">
        <f t="shared" si="0"/>
        <v>15</v>
      </c>
      <c r="N12" s="9"/>
      <c r="O12" s="9"/>
      <c r="P12" s="9"/>
      <c r="Q12" s="9"/>
      <c r="R12" s="9"/>
      <c r="S12" s="9"/>
      <c r="T12" s="9"/>
      <c r="U12" s="9"/>
      <c r="V12" s="9"/>
      <c r="W12" s="9"/>
      <c r="X12" s="14"/>
      <c r="Y12" s="15"/>
      <c r="Z12" s="15"/>
      <c r="AA12" s="15"/>
      <c r="AB12" s="16"/>
    </row>
    <row r="13" spans="1:28" ht="15.25" customHeight="1">
      <c r="A13" s="3" t="s">
        <v>96</v>
      </c>
      <c r="B13" s="13">
        <v>8</v>
      </c>
      <c r="C13" s="13">
        <v>8</v>
      </c>
      <c r="D13" s="13">
        <v>10</v>
      </c>
      <c r="E13" s="13">
        <v>8</v>
      </c>
      <c r="F13" s="13">
        <v>2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9"/>
      <c r="M13" s="13">
        <f t="shared" si="0"/>
        <v>36</v>
      </c>
      <c r="N13" s="9"/>
      <c r="O13" s="9"/>
      <c r="P13" s="9"/>
      <c r="Q13" s="9"/>
      <c r="R13" s="9"/>
      <c r="S13" s="9"/>
      <c r="T13" s="9"/>
      <c r="U13" s="9"/>
      <c r="V13" s="9"/>
      <c r="W13" s="9"/>
      <c r="X13" s="14"/>
      <c r="Y13" s="15"/>
      <c r="Z13" s="15"/>
      <c r="AA13" s="15"/>
      <c r="AB13" s="16"/>
    </row>
    <row r="14" spans="1:28" ht="15.25" customHeight="1">
      <c r="A14" s="3" t="s">
        <v>97</v>
      </c>
      <c r="B14" s="13">
        <v>229</v>
      </c>
      <c r="C14" s="13">
        <v>249</v>
      </c>
      <c r="D14" s="13">
        <v>57</v>
      </c>
      <c r="E14" s="13">
        <v>16</v>
      </c>
      <c r="F14" s="13">
        <v>3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9"/>
      <c r="M14" s="13">
        <f t="shared" si="0"/>
        <v>554</v>
      </c>
      <c r="N14" s="9"/>
      <c r="O14" s="9"/>
      <c r="P14" s="9"/>
      <c r="Q14" s="9"/>
      <c r="R14" s="9"/>
      <c r="S14" s="9"/>
      <c r="T14" s="9"/>
      <c r="U14" s="9"/>
      <c r="V14" s="9"/>
      <c r="W14" s="9"/>
      <c r="X14" s="14"/>
      <c r="Y14" s="15"/>
      <c r="Z14" s="15"/>
      <c r="AA14" s="15"/>
      <c r="AB14" s="16"/>
    </row>
    <row r="15" spans="1:28" ht="15.25" customHeight="1">
      <c r="A15" s="5" t="s">
        <v>98</v>
      </c>
      <c r="B15" s="13">
        <v>0</v>
      </c>
      <c r="C15" s="13">
        <v>0</v>
      </c>
      <c r="D15" s="13">
        <v>0</v>
      </c>
      <c r="E15" s="13">
        <v>0</v>
      </c>
      <c r="F15" s="13">
        <v>1</v>
      </c>
      <c r="G15" s="13">
        <v>1</v>
      </c>
      <c r="H15" s="13">
        <v>1</v>
      </c>
      <c r="I15" s="13">
        <v>1</v>
      </c>
      <c r="J15" s="13">
        <v>2</v>
      </c>
      <c r="K15" s="13">
        <v>0</v>
      </c>
      <c r="L15" s="9"/>
      <c r="M15" s="13">
        <f t="shared" si="0"/>
        <v>6</v>
      </c>
      <c r="N15" s="9"/>
      <c r="O15" s="9"/>
      <c r="P15" s="9"/>
      <c r="Q15" s="9"/>
      <c r="R15" s="9"/>
      <c r="S15" s="9"/>
      <c r="T15" s="9"/>
      <c r="U15" s="9"/>
      <c r="V15" s="9"/>
      <c r="W15" s="9"/>
      <c r="X15" s="14"/>
      <c r="Y15" s="15"/>
      <c r="Z15" s="15"/>
      <c r="AA15" s="15"/>
      <c r="AB15" s="16"/>
    </row>
    <row r="16" spans="1:28" ht="15.25" customHeight="1">
      <c r="A16" s="6" t="s">
        <v>38</v>
      </c>
      <c r="B16" s="13">
        <v>0</v>
      </c>
      <c r="C16" s="13">
        <v>0</v>
      </c>
      <c r="D16" s="13">
        <v>0</v>
      </c>
      <c r="E16" s="13">
        <v>0</v>
      </c>
      <c r="F16" s="13">
        <v>1</v>
      </c>
      <c r="G16" s="13">
        <v>1</v>
      </c>
      <c r="H16" s="13">
        <v>1</v>
      </c>
      <c r="I16" s="13">
        <v>0</v>
      </c>
      <c r="J16" s="13">
        <v>0</v>
      </c>
      <c r="K16" s="13">
        <v>0</v>
      </c>
      <c r="L16" s="9"/>
      <c r="M16" s="13">
        <f t="shared" si="0"/>
        <v>3</v>
      </c>
      <c r="N16" s="9"/>
      <c r="O16" s="9"/>
      <c r="P16" s="9"/>
      <c r="Q16" s="9"/>
      <c r="R16" s="9"/>
      <c r="S16" s="9"/>
      <c r="T16" s="9"/>
      <c r="U16" s="9"/>
      <c r="V16" s="9"/>
      <c r="W16" s="9"/>
      <c r="X16" s="14"/>
      <c r="Y16" s="15"/>
      <c r="Z16" s="15"/>
      <c r="AA16" s="15"/>
      <c r="AB16" s="16"/>
    </row>
    <row r="17" spans="1:28" ht="15.25" customHeight="1">
      <c r="A17" s="3" t="s">
        <v>66</v>
      </c>
      <c r="B17" s="13">
        <v>0</v>
      </c>
      <c r="C17" s="13">
        <v>15</v>
      </c>
      <c r="D17" s="13">
        <v>50</v>
      </c>
      <c r="E17" s="13">
        <v>50</v>
      </c>
      <c r="F17" s="13">
        <v>46</v>
      </c>
      <c r="G17" s="13">
        <v>27</v>
      </c>
      <c r="H17" s="13">
        <v>4</v>
      </c>
      <c r="I17" s="13">
        <v>2</v>
      </c>
      <c r="J17" s="13">
        <v>0</v>
      </c>
      <c r="K17" s="13">
        <v>0</v>
      </c>
      <c r="L17" s="9"/>
      <c r="M17" s="13">
        <f t="shared" si="0"/>
        <v>194</v>
      </c>
      <c r="N17" s="9"/>
      <c r="O17" s="9"/>
      <c r="P17" s="9"/>
      <c r="Q17" s="9"/>
      <c r="R17" s="9"/>
      <c r="S17" s="9"/>
      <c r="T17" s="9"/>
      <c r="U17" s="9"/>
      <c r="V17" s="9"/>
      <c r="W17" s="9"/>
      <c r="X17" s="14"/>
      <c r="Y17" s="15"/>
      <c r="Z17" s="15"/>
      <c r="AA17" s="15"/>
      <c r="AB17" s="16"/>
    </row>
    <row r="18" spans="1:28" ht="15.25" customHeight="1">
      <c r="A18" s="3" t="s">
        <v>45</v>
      </c>
      <c r="B18" s="13">
        <v>0</v>
      </c>
      <c r="C18" s="13">
        <v>1</v>
      </c>
      <c r="D18" s="13">
        <v>1</v>
      </c>
      <c r="E18" s="13">
        <v>3</v>
      </c>
      <c r="F18" s="13">
        <v>3</v>
      </c>
      <c r="G18" s="13">
        <v>4</v>
      </c>
      <c r="H18" s="13">
        <v>4</v>
      </c>
      <c r="I18" s="13">
        <v>2</v>
      </c>
      <c r="J18" s="13">
        <v>0</v>
      </c>
      <c r="K18" s="13">
        <v>0</v>
      </c>
      <c r="L18" s="9"/>
      <c r="M18" s="13">
        <f t="shared" si="0"/>
        <v>18</v>
      </c>
      <c r="N18" s="9"/>
      <c r="O18" s="9"/>
      <c r="P18" s="9"/>
      <c r="Q18" s="9"/>
      <c r="R18" s="9"/>
      <c r="S18" s="9"/>
      <c r="T18" s="9"/>
      <c r="U18" s="9"/>
      <c r="V18" s="9"/>
      <c r="W18" s="9"/>
      <c r="X18" s="14"/>
      <c r="Y18" s="15"/>
      <c r="Z18" s="15"/>
      <c r="AA18" s="15"/>
      <c r="AB18" s="16"/>
    </row>
    <row r="19" spans="1:28" ht="15.25" customHeight="1">
      <c r="A19" s="3" t="s">
        <v>47</v>
      </c>
      <c r="B19" s="13">
        <v>0</v>
      </c>
      <c r="C19" s="13">
        <v>0</v>
      </c>
      <c r="D19" s="13">
        <v>0</v>
      </c>
      <c r="E19" s="13">
        <v>0</v>
      </c>
      <c r="F19" s="13">
        <v>0</v>
      </c>
      <c r="G19" s="13">
        <v>1</v>
      </c>
      <c r="H19" s="13">
        <v>2</v>
      </c>
      <c r="I19" s="13">
        <v>4</v>
      </c>
      <c r="J19" s="13">
        <v>1</v>
      </c>
      <c r="K19" s="13">
        <v>0</v>
      </c>
      <c r="L19" s="9"/>
      <c r="M19" s="13">
        <f t="shared" si="0"/>
        <v>8</v>
      </c>
      <c r="N19" s="9"/>
      <c r="O19" s="9"/>
      <c r="P19" s="9"/>
      <c r="Q19" s="9"/>
      <c r="R19" s="9"/>
      <c r="S19" s="9"/>
      <c r="T19" s="9"/>
      <c r="U19" s="9"/>
      <c r="V19" s="9"/>
      <c r="W19" s="9"/>
      <c r="X19" s="14"/>
      <c r="Y19" s="15"/>
      <c r="Z19" s="15"/>
      <c r="AA19" s="15"/>
      <c r="AB19" s="16"/>
    </row>
    <row r="20" spans="1:28" ht="15.25" customHeight="1">
      <c r="A20" s="3" t="s">
        <v>49</v>
      </c>
      <c r="B20" s="13">
        <v>18</v>
      </c>
      <c r="C20" s="13">
        <v>2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9"/>
      <c r="M20" s="13">
        <f t="shared" si="0"/>
        <v>20</v>
      </c>
      <c r="N20" s="9"/>
      <c r="O20" s="9"/>
      <c r="P20" s="9"/>
      <c r="Q20" s="9"/>
      <c r="R20" s="9"/>
      <c r="S20" s="9"/>
      <c r="T20" s="9"/>
      <c r="U20" s="9"/>
      <c r="V20" s="9"/>
      <c r="W20" s="9"/>
      <c r="X20" s="14"/>
      <c r="Y20" s="15"/>
      <c r="Z20" s="15"/>
      <c r="AA20" s="15"/>
      <c r="AB20" s="16"/>
    </row>
    <row r="21" spans="1:28" ht="15.25" customHeight="1">
      <c r="A21" s="3" t="s">
        <v>52</v>
      </c>
      <c r="B21" s="13">
        <v>0</v>
      </c>
      <c r="C21" s="13">
        <v>0</v>
      </c>
      <c r="D21" s="13">
        <v>0</v>
      </c>
      <c r="E21" s="13">
        <v>3</v>
      </c>
      <c r="F21" s="13">
        <v>5</v>
      </c>
      <c r="G21" s="13">
        <v>12</v>
      </c>
      <c r="H21" s="13">
        <v>6</v>
      </c>
      <c r="I21" s="13">
        <v>0</v>
      </c>
      <c r="J21" s="13">
        <v>0</v>
      </c>
      <c r="K21" s="13">
        <v>0</v>
      </c>
      <c r="L21" s="9"/>
      <c r="M21" s="13">
        <f t="shared" si="0"/>
        <v>26</v>
      </c>
      <c r="N21" s="9"/>
      <c r="O21" s="9"/>
      <c r="P21" s="9"/>
      <c r="Q21" s="9"/>
      <c r="R21" s="9"/>
      <c r="S21" s="9"/>
      <c r="T21" s="9"/>
      <c r="U21" s="9"/>
      <c r="V21" s="9"/>
      <c r="W21" s="9"/>
      <c r="X21" s="14"/>
      <c r="Y21" s="15"/>
      <c r="Z21" s="15"/>
      <c r="AA21" s="15"/>
      <c r="AB21" s="16"/>
    </row>
    <row r="22" spans="1:28" ht="15.25" customHeight="1">
      <c r="A22" s="3" t="s">
        <v>54</v>
      </c>
      <c r="B22" s="13">
        <v>5</v>
      </c>
      <c r="C22" s="13">
        <v>14</v>
      </c>
      <c r="D22" s="13">
        <v>1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9"/>
      <c r="M22" s="13">
        <f t="shared" si="0"/>
        <v>20</v>
      </c>
      <c r="N22" s="9"/>
      <c r="O22" s="9"/>
      <c r="P22" s="9"/>
      <c r="Q22" s="9"/>
      <c r="R22" s="9"/>
      <c r="S22" s="9"/>
      <c r="T22" s="9"/>
      <c r="U22" s="9"/>
      <c r="V22" s="9"/>
      <c r="W22" s="9"/>
      <c r="X22" s="14"/>
      <c r="Y22" s="15"/>
      <c r="Z22" s="15"/>
      <c r="AA22" s="15"/>
      <c r="AB22" s="16"/>
    </row>
    <row r="23" spans="1:28" ht="15.25" customHeight="1">
      <c r="A23" s="50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14"/>
      <c r="Y23" s="15"/>
      <c r="Z23" s="15"/>
      <c r="AA23" s="15"/>
      <c r="AB23" s="16"/>
    </row>
    <row r="24" spans="1:28" ht="16" customHeight="1">
      <c r="A24" s="4" t="s">
        <v>99</v>
      </c>
      <c r="B24" s="13">
        <f t="shared" ref="B24:L24" si="1">SUM(B2:B22)</f>
        <v>300</v>
      </c>
      <c r="C24" s="13">
        <f t="shared" si="1"/>
        <v>345</v>
      </c>
      <c r="D24" s="13">
        <f t="shared" si="1"/>
        <v>168</v>
      </c>
      <c r="E24" s="13">
        <f t="shared" si="1"/>
        <v>115</v>
      </c>
      <c r="F24" s="13">
        <f t="shared" si="1"/>
        <v>127</v>
      </c>
      <c r="G24" s="13">
        <f t="shared" si="1"/>
        <v>173</v>
      </c>
      <c r="H24" s="13">
        <f t="shared" si="1"/>
        <v>103</v>
      </c>
      <c r="I24" s="13">
        <f t="shared" si="1"/>
        <v>47</v>
      </c>
      <c r="J24" s="13">
        <f t="shared" si="1"/>
        <v>17</v>
      </c>
      <c r="K24" s="13">
        <f t="shared" si="1"/>
        <v>5</v>
      </c>
      <c r="L24" s="13">
        <f t="shared" si="1"/>
        <v>0</v>
      </c>
      <c r="M24" s="13">
        <f>SUM(B24:L24)</f>
        <v>1400</v>
      </c>
      <c r="N24" s="9"/>
      <c r="O24" s="9"/>
      <c r="P24" s="9"/>
      <c r="Q24" s="9"/>
      <c r="R24" s="9"/>
      <c r="S24" s="9"/>
      <c r="T24" s="9"/>
      <c r="U24" s="9"/>
      <c r="V24" s="9"/>
      <c r="W24" s="9"/>
      <c r="X24" s="14"/>
      <c r="Y24" s="15"/>
      <c r="Z24" s="15"/>
      <c r="AA24" s="15"/>
      <c r="AB24" s="16"/>
    </row>
    <row r="25" spans="1:28" ht="16" customHeight="1">
      <c r="A25" s="4" t="s">
        <v>61</v>
      </c>
      <c r="B25" s="13">
        <v>6</v>
      </c>
      <c r="C25" s="13">
        <v>8</v>
      </c>
      <c r="D25" s="13">
        <v>8</v>
      </c>
      <c r="E25" s="13">
        <v>11</v>
      </c>
      <c r="F25" s="13">
        <v>12</v>
      </c>
      <c r="G25" s="13">
        <v>11</v>
      </c>
      <c r="H25" s="13">
        <v>11</v>
      </c>
      <c r="I25" s="13">
        <v>8</v>
      </c>
      <c r="J25" s="13">
        <v>7</v>
      </c>
      <c r="K25" s="13">
        <v>3</v>
      </c>
      <c r="L25" s="9"/>
      <c r="M25" s="13">
        <f>SUM(B25:L25)</f>
        <v>85</v>
      </c>
      <c r="N25" s="9"/>
      <c r="O25" s="9"/>
      <c r="P25" s="9"/>
      <c r="Q25" s="9"/>
      <c r="R25" s="9"/>
      <c r="S25" s="9"/>
      <c r="T25" s="9"/>
      <c r="U25" s="9"/>
      <c r="V25" s="9"/>
      <c r="W25" s="9"/>
      <c r="X25" s="14"/>
      <c r="Y25" s="15"/>
      <c r="Z25" s="15"/>
      <c r="AA25" s="15"/>
      <c r="AB25" s="16"/>
    </row>
    <row r="26" spans="1:28" ht="16" customHeight="1">
      <c r="A26" s="6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14"/>
      <c r="Y26" s="15"/>
      <c r="Z26" s="15"/>
      <c r="AA26" s="15"/>
      <c r="AB26" s="16"/>
    </row>
    <row r="27" spans="1:28" ht="16" customHeight="1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14"/>
      <c r="Y27" s="15"/>
      <c r="Z27" s="15"/>
      <c r="AA27" s="15"/>
      <c r="AB27" s="16"/>
    </row>
    <row r="28" spans="1:28" ht="16" customHeight="1">
      <c r="A28" s="18"/>
      <c r="B28" s="18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14"/>
      <c r="Y28" s="15"/>
      <c r="Z28" s="15"/>
      <c r="AA28" s="15"/>
      <c r="AB28" s="16"/>
    </row>
    <row r="29" spans="1:28" ht="16" customHeight="1">
      <c r="A29" s="3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14"/>
      <c r="Y29" s="15"/>
      <c r="Z29" s="15"/>
      <c r="AA29" s="15"/>
      <c r="AB29" s="16"/>
    </row>
    <row r="30" spans="1:28" ht="16" customHeight="1">
      <c r="A30" s="3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14"/>
      <c r="Y30" s="15"/>
      <c r="Z30" s="15"/>
      <c r="AA30" s="15"/>
      <c r="AB30" s="16"/>
    </row>
    <row r="31" spans="1:28" ht="16" customHeight="1">
      <c r="A31" s="6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14"/>
      <c r="Y31" s="15"/>
      <c r="Z31" s="15"/>
      <c r="AA31" s="15"/>
      <c r="AB31" s="16"/>
    </row>
    <row r="32" spans="1:28" ht="16" customHeight="1">
      <c r="A32" s="3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14"/>
      <c r="Y32" s="15"/>
      <c r="Z32" s="15"/>
      <c r="AA32" s="15"/>
      <c r="AB32" s="16"/>
    </row>
    <row r="33" spans="1:28" ht="16" customHeight="1">
      <c r="A33" s="6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14"/>
      <c r="Y33" s="15"/>
      <c r="Z33" s="15"/>
      <c r="AA33" s="15"/>
      <c r="AB33" s="16"/>
    </row>
    <row r="34" spans="1:28" ht="16" customHeight="1">
      <c r="A34" s="6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14"/>
      <c r="Y34" s="15"/>
      <c r="Z34" s="15"/>
      <c r="AA34" s="15"/>
      <c r="AB34" s="16"/>
    </row>
    <row r="35" spans="1:28" ht="16" customHeight="1">
      <c r="A35" s="6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14"/>
      <c r="Y35" s="15"/>
      <c r="Z35" s="15"/>
      <c r="AA35" s="15"/>
      <c r="AB35" s="16"/>
    </row>
    <row r="36" spans="1:28" ht="16" customHeight="1">
      <c r="A36" s="6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14"/>
      <c r="Y36" s="15"/>
      <c r="Z36" s="15"/>
      <c r="AA36" s="15"/>
      <c r="AB36" s="16"/>
    </row>
    <row r="37" spans="1:28" ht="16" customHeight="1">
      <c r="A37" s="6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14"/>
      <c r="Y37" s="15"/>
      <c r="Z37" s="15"/>
      <c r="AA37" s="15"/>
      <c r="AB37" s="16"/>
    </row>
    <row r="38" spans="1:28" ht="16" customHeight="1">
      <c r="A38" s="3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14"/>
      <c r="Y38" s="15"/>
      <c r="Z38" s="15"/>
      <c r="AA38" s="15"/>
      <c r="AB38" s="16"/>
    </row>
    <row r="39" spans="1:28" ht="16" customHeight="1">
      <c r="A39" s="3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14"/>
      <c r="Y39" s="15"/>
      <c r="Z39" s="15"/>
      <c r="AA39" s="15"/>
      <c r="AB39" s="16"/>
    </row>
    <row r="40" spans="1:28" ht="16" customHeight="1">
      <c r="A40" s="5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14"/>
      <c r="Y40" s="15"/>
      <c r="Z40" s="15"/>
      <c r="AA40" s="15"/>
      <c r="AB40" s="16"/>
    </row>
    <row r="41" spans="1:28" ht="16" customHeight="1">
      <c r="A41" s="6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14"/>
      <c r="Y41" s="15"/>
      <c r="Z41" s="15"/>
      <c r="AA41" s="15"/>
      <c r="AB41" s="16"/>
    </row>
    <row r="42" spans="1:28" ht="16" customHeight="1">
      <c r="A42" s="3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14"/>
      <c r="Y42" s="15"/>
      <c r="Z42" s="15"/>
      <c r="AA42" s="15"/>
      <c r="AB42" s="16"/>
    </row>
    <row r="43" spans="1:28" ht="16" customHeight="1">
      <c r="A43" s="3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14"/>
      <c r="Y43" s="15"/>
      <c r="Z43" s="15"/>
      <c r="AA43" s="15"/>
      <c r="AB43" s="16"/>
    </row>
    <row r="44" spans="1:28" ht="16" customHeight="1">
      <c r="A44" s="3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14"/>
      <c r="Y44" s="15"/>
      <c r="Z44" s="15"/>
      <c r="AA44" s="15"/>
      <c r="AB44" s="16"/>
    </row>
    <row r="45" spans="1:28" ht="16" customHeight="1">
      <c r="A45" s="3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14"/>
      <c r="Y45" s="15"/>
      <c r="Z45" s="15"/>
      <c r="AA45" s="15"/>
      <c r="AB45" s="16"/>
    </row>
    <row r="46" spans="1:28" ht="16" customHeight="1">
      <c r="A46" s="3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14"/>
      <c r="Y46" s="15"/>
      <c r="Z46" s="15"/>
      <c r="AA46" s="15"/>
      <c r="AB46" s="16"/>
    </row>
    <row r="47" spans="1:28" ht="16" customHeight="1">
      <c r="A47" s="3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14"/>
      <c r="Y47" s="15"/>
      <c r="Z47" s="15"/>
      <c r="AA47" s="15"/>
      <c r="AB47" s="16"/>
    </row>
    <row r="48" spans="1:28" ht="16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14"/>
      <c r="Y48" s="15"/>
      <c r="Z48" s="15"/>
      <c r="AA48" s="15"/>
      <c r="AB48" s="16"/>
    </row>
    <row r="49" spans="1:28" ht="16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14"/>
      <c r="Y49" s="15"/>
      <c r="Z49" s="15"/>
      <c r="AA49" s="15"/>
      <c r="AB49" s="16"/>
    </row>
    <row r="50" spans="1:28" ht="16" customHeight="1">
      <c r="A50" s="18"/>
      <c r="B50" s="18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14"/>
      <c r="Y50" s="15"/>
      <c r="Z50" s="15"/>
      <c r="AA50" s="15"/>
      <c r="AB50" s="16"/>
    </row>
    <row r="51" spans="1:28" ht="16" customHeight="1">
      <c r="A51" s="20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14"/>
      <c r="Y51" s="15"/>
      <c r="Z51" s="15"/>
      <c r="AA51" s="15"/>
      <c r="AB51" s="16"/>
    </row>
    <row r="52" spans="1:28" ht="16" customHeight="1">
      <c r="A52" s="20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14"/>
      <c r="Y52" s="15"/>
      <c r="Z52" s="15"/>
      <c r="AA52" s="15"/>
      <c r="AB52" s="16"/>
    </row>
    <row r="53" spans="1:28" ht="16" customHeight="1">
      <c r="A53" s="20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14"/>
      <c r="Y53" s="15"/>
      <c r="Z53" s="15"/>
      <c r="AA53" s="15"/>
      <c r="AB53" s="16"/>
    </row>
    <row r="54" spans="1:28" ht="16" customHeight="1">
      <c r="A54" s="20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14"/>
      <c r="Y54" s="15"/>
      <c r="Z54" s="15"/>
      <c r="AA54" s="15"/>
      <c r="AB54" s="16"/>
    </row>
    <row r="55" spans="1:28" ht="16" customHeight="1">
      <c r="A55" s="20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14"/>
      <c r="Y55" s="15"/>
      <c r="Z55" s="15"/>
      <c r="AA55" s="15"/>
      <c r="AB55" s="16"/>
    </row>
    <row r="56" spans="1:28" ht="16" customHeight="1">
      <c r="A56" s="20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14"/>
      <c r="Y56" s="15"/>
      <c r="Z56" s="15"/>
      <c r="AA56" s="15"/>
      <c r="AB56" s="16"/>
    </row>
    <row r="57" spans="1:28" ht="16" customHeight="1">
      <c r="A57" s="20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14"/>
      <c r="Y57" s="15"/>
      <c r="Z57" s="15"/>
      <c r="AA57" s="15"/>
      <c r="AB57" s="16"/>
    </row>
    <row r="58" spans="1:28" ht="16" customHeight="1">
      <c r="A58" s="20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14"/>
      <c r="Y58" s="15"/>
      <c r="Z58" s="15"/>
      <c r="AA58" s="15"/>
      <c r="AB58" s="16"/>
    </row>
    <row r="59" spans="1:28" ht="16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14"/>
      <c r="Y59" s="15"/>
      <c r="Z59" s="15"/>
      <c r="AA59" s="15"/>
      <c r="AB59" s="16"/>
    </row>
    <row r="60" spans="1:28" ht="16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14"/>
      <c r="Y60" s="15"/>
      <c r="Z60" s="15"/>
      <c r="AA60" s="15"/>
      <c r="AB60" s="16"/>
    </row>
    <row r="61" spans="1:28" ht="16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14"/>
      <c r="Y61" s="15"/>
      <c r="Z61" s="15"/>
      <c r="AA61" s="15"/>
      <c r="AB61" s="16"/>
    </row>
    <row r="62" spans="1:28" ht="16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14"/>
      <c r="Y62" s="15"/>
      <c r="Z62" s="15"/>
      <c r="AA62" s="15"/>
      <c r="AB62" s="16"/>
    </row>
    <row r="63" spans="1:28" ht="16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14"/>
      <c r="Y63" s="15"/>
      <c r="Z63" s="15"/>
      <c r="AA63" s="15"/>
      <c r="AB63" s="16"/>
    </row>
    <row r="64" spans="1:28" ht="16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14"/>
      <c r="Y64" s="15"/>
      <c r="Z64" s="15"/>
      <c r="AA64" s="15"/>
      <c r="AB64" s="16"/>
    </row>
    <row r="65" spans="1:28" ht="16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4"/>
      <c r="Y65" s="15"/>
      <c r="Z65" s="15"/>
      <c r="AA65" s="15"/>
      <c r="AB65" s="16"/>
    </row>
    <row r="66" spans="1:28" ht="16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14"/>
      <c r="Y66" s="15"/>
      <c r="Z66" s="15"/>
      <c r="AA66" s="15"/>
      <c r="AB66" s="16"/>
    </row>
    <row r="67" spans="1:28" ht="16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14"/>
      <c r="Y67" s="15"/>
      <c r="Z67" s="15"/>
      <c r="AA67" s="15"/>
      <c r="AB67" s="16"/>
    </row>
    <row r="68" spans="1:28" ht="16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4"/>
      <c r="Y68" s="15"/>
      <c r="Z68" s="15"/>
      <c r="AA68" s="15"/>
      <c r="AB68" s="16"/>
    </row>
    <row r="69" spans="1:28" ht="16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4"/>
      <c r="Y69" s="15"/>
      <c r="Z69" s="15"/>
      <c r="AA69" s="15"/>
      <c r="AB69" s="16"/>
    </row>
    <row r="70" spans="1:28" ht="16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14"/>
      <c r="Y70" s="15"/>
      <c r="Z70" s="15"/>
      <c r="AA70" s="15"/>
      <c r="AB70" s="16"/>
    </row>
    <row r="71" spans="1:28" ht="16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14"/>
      <c r="Y71" s="15"/>
      <c r="Z71" s="15"/>
      <c r="AA71" s="15"/>
      <c r="AB71" s="16"/>
    </row>
    <row r="72" spans="1:28" ht="16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14"/>
      <c r="Y72" s="15"/>
      <c r="Z72" s="15"/>
      <c r="AA72" s="15"/>
      <c r="AB72" s="16"/>
    </row>
    <row r="73" spans="1:28" ht="16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14"/>
      <c r="Y73" s="15"/>
      <c r="Z73" s="15"/>
      <c r="AA73" s="15"/>
      <c r="AB73" s="16"/>
    </row>
    <row r="74" spans="1:28" ht="16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14"/>
      <c r="Y74" s="15"/>
      <c r="Z74" s="15"/>
      <c r="AA74" s="15"/>
      <c r="AB74" s="16"/>
    </row>
    <row r="75" spans="1:28" ht="16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14"/>
      <c r="Y75" s="15"/>
      <c r="Z75" s="15"/>
      <c r="AA75" s="15"/>
      <c r="AB75" s="16"/>
    </row>
    <row r="76" spans="1:28" ht="16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14"/>
      <c r="Y76" s="15"/>
      <c r="Z76" s="15"/>
      <c r="AA76" s="15"/>
      <c r="AB76" s="16"/>
    </row>
    <row r="77" spans="1:28" ht="16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14"/>
      <c r="Y77" s="15"/>
      <c r="Z77" s="15"/>
      <c r="AA77" s="15"/>
      <c r="AB77" s="16"/>
    </row>
    <row r="78" spans="1:28" ht="16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14"/>
      <c r="Y78" s="15"/>
      <c r="Z78" s="15"/>
      <c r="AA78" s="15"/>
      <c r="AB78" s="16"/>
    </row>
    <row r="79" spans="1:28" ht="16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14"/>
      <c r="Y79" s="15"/>
      <c r="Z79" s="15"/>
      <c r="AA79" s="15"/>
      <c r="AB79" s="16"/>
    </row>
    <row r="80" spans="1:28" ht="16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14"/>
      <c r="Y80" s="15"/>
      <c r="Z80" s="15"/>
      <c r="AA80" s="15"/>
      <c r="AB80" s="16"/>
    </row>
    <row r="81" spans="1:28" ht="16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14"/>
      <c r="Y81" s="15"/>
      <c r="Z81" s="15"/>
      <c r="AA81" s="15"/>
      <c r="AB81" s="16"/>
    </row>
    <row r="82" spans="1:28" ht="16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14"/>
      <c r="Y82" s="15"/>
      <c r="Z82" s="15"/>
      <c r="AA82" s="15"/>
      <c r="AB82" s="16"/>
    </row>
    <row r="83" spans="1:28" ht="16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14"/>
      <c r="Y83" s="15"/>
      <c r="Z83" s="15"/>
      <c r="AA83" s="15"/>
      <c r="AB83" s="16"/>
    </row>
    <row r="84" spans="1:28" ht="16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14"/>
      <c r="Y84" s="15"/>
      <c r="Z84" s="15"/>
      <c r="AA84" s="15"/>
      <c r="AB84" s="16"/>
    </row>
    <row r="85" spans="1:28" ht="16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14"/>
      <c r="Y85" s="15"/>
      <c r="Z85" s="15"/>
      <c r="AA85" s="15"/>
      <c r="AB85" s="16"/>
    </row>
    <row r="86" spans="1:28" ht="16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14"/>
      <c r="Y86" s="15"/>
      <c r="Z86" s="15"/>
      <c r="AA86" s="15"/>
      <c r="AB86" s="16"/>
    </row>
    <row r="87" spans="1:28" ht="16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14"/>
      <c r="Y87" s="15"/>
      <c r="Z87" s="15"/>
      <c r="AA87" s="15"/>
      <c r="AB87" s="16"/>
    </row>
    <row r="88" spans="1:28" ht="16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14"/>
      <c r="Y88" s="15"/>
      <c r="Z88" s="15"/>
      <c r="AA88" s="15"/>
      <c r="AB88" s="16"/>
    </row>
    <row r="89" spans="1:28" ht="16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14"/>
      <c r="Y89" s="15"/>
      <c r="Z89" s="15"/>
      <c r="AA89" s="15"/>
      <c r="AB89" s="16"/>
    </row>
    <row r="90" spans="1:28" ht="16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14"/>
      <c r="Y90" s="15"/>
      <c r="Z90" s="15"/>
      <c r="AA90" s="15"/>
      <c r="AB90" s="16"/>
    </row>
    <row r="91" spans="1:28" ht="16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14"/>
      <c r="Y91" s="15"/>
      <c r="Z91" s="15"/>
      <c r="AA91" s="15"/>
      <c r="AB91" s="16"/>
    </row>
    <row r="92" spans="1:28" ht="16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14"/>
      <c r="Y92" s="15"/>
      <c r="Z92" s="15"/>
      <c r="AA92" s="15"/>
      <c r="AB92" s="16"/>
    </row>
    <row r="93" spans="1:28" ht="16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14"/>
      <c r="Y93" s="15"/>
      <c r="Z93" s="15"/>
      <c r="AA93" s="15"/>
      <c r="AB93" s="16"/>
    </row>
    <row r="94" spans="1:28" ht="16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14"/>
      <c r="Y94" s="15"/>
      <c r="Z94" s="15"/>
      <c r="AA94" s="15"/>
      <c r="AB94" s="16"/>
    </row>
    <row r="95" spans="1:28" ht="16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14"/>
      <c r="Y95" s="15"/>
      <c r="Z95" s="15"/>
      <c r="AA95" s="15"/>
      <c r="AB95" s="16"/>
    </row>
    <row r="96" spans="1:28" ht="16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14"/>
      <c r="Y96" s="15"/>
      <c r="Z96" s="15"/>
      <c r="AA96" s="15"/>
      <c r="AB96" s="16"/>
    </row>
    <row r="97" spans="1:28" ht="16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14"/>
      <c r="Y97" s="15"/>
      <c r="Z97" s="15"/>
      <c r="AA97" s="15"/>
      <c r="AB97" s="16"/>
    </row>
    <row r="98" spans="1:28" ht="16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14"/>
      <c r="Y98" s="15"/>
      <c r="Z98" s="15"/>
      <c r="AA98" s="15"/>
      <c r="AB98" s="16"/>
    </row>
    <row r="99" spans="1:28" ht="16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14"/>
      <c r="Y99" s="15"/>
      <c r="Z99" s="15"/>
      <c r="AA99" s="15"/>
      <c r="AB99" s="16"/>
    </row>
    <row r="100" spans="1:28" ht="16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14"/>
      <c r="Y100" s="15"/>
      <c r="Z100" s="15"/>
      <c r="AA100" s="15"/>
      <c r="AB100" s="16"/>
    </row>
    <row r="101" spans="1:28" ht="16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14"/>
      <c r="Y101" s="15"/>
      <c r="Z101" s="15"/>
      <c r="AA101" s="15"/>
      <c r="AB101" s="16"/>
    </row>
    <row r="102" spans="1:28" ht="16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14"/>
      <c r="Y102" s="15"/>
      <c r="Z102" s="15"/>
      <c r="AA102" s="15"/>
      <c r="AB102" s="16"/>
    </row>
    <row r="103" spans="1:28" ht="16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14"/>
      <c r="Y103" s="15"/>
      <c r="Z103" s="15"/>
      <c r="AA103" s="15"/>
      <c r="AB103" s="16"/>
    </row>
    <row r="104" spans="1:28" ht="16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14"/>
      <c r="Y104" s="15"/>
      <c r="Z104" s="15"/>
      <c r="AA104" s="15"/>
      <c r="AB104" s="16"/>
    </row>
    <row r="105" spans="1:28" ht="16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14"/>
      <c r="Y105" s="15"/>
      <c r="Z105" s="15"/>
      <c r="AA105" s="15"/>
      <c r="AB105" s="16"/>
    </row>
    <row r="106" spans="1:28" ht="16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14"/>
      <c r="Y106" s="15"/>
      <c r="Z106" s="15"/>
      <c r="AA106" s="15"/>
      <c r="AB106" s="16"/>
    </row>
    <row r="107" spans="1:28" ht="16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14"/>
      <c r="Y107" s="15"/>
      <c r="Z107" s="15"/>
      <c r="AA107" s="15"/>
      <c r="AB107" s="16"/>
    </row>
    <row r="108" spans="1:28" ht="16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14"/>
      <c r="Y108" s="15"/>
      <c r="Z108" s="15"/>
      <c r="AA108" s="15"/>
      <c r="AB108" s="16"/>
    </row>
    <row r="109" spans="1:28" ht="16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14"/>
      <c r="Y109" s="15"/>
      <c r="Z109" s="15"/>
      <c r="AA109" s="15"/>
      <c r="AB109" s="16"/>
    </row>
    <row r="110" spans="1:28" ht="16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14"/>
      <c r="Y110" s="15"/>
      <c r="Z110" s="15"/>
      <c r="AA110" s="15"/>
      <c r="AB110" s="16"/>
    </row>
    <row r="111" spans="1:28" ht="16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14"/>
      <c r="Y111" s="15"/>
      <c r="Z111" s="15"/>
      <c r="AA111" s="15"/>
      <c r="AB111" s="16"/>
    </row>
    <row r="112" spans="1:28" ht="16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14"/>
      <c r="Y112" s="15"/>
      <c r="Z112" s="15"/>
      <c r="AA112" s="15"/>
      <c r="AB112" s="16"/>
    </row>
    <row r="113" spans="1:28" ht="16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14"/>
      <c r="Y113" s="15"/>
      <c r="Z113" s="15"/>
      <c r="AA113" s="15"/>
      <c r="AB113" s="16"/>
    </row>
    <row r="114" spans="1:28" ht="16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14"/>
      <c r="Y114" s="15"/>
      <c r="Z114" s="15"/>
      <c r="AA114" s="15"/>
      <c r="AB114" s="16"/>
    </row>
    <row r="115" spans="1:28" ht="16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14"/>
      <c r="Y115" s="15"/>
      <c r="Z115" s="15"/>
      <c r="AA115" s="15"/>
      <c r="AB115" s="16"/>
    </row>
    <row r="116" spans="1:28" ht="16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14"/>
      <c r="Y116" s="15"/>
      <c r="Z116" s="15"/>
      <c r="AA116" s="15"/>
      <c r="AB116" s="16"/>
    </row>
    <row r="117" spans="1:28" ht="16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14"/>
      <c r="Y117" s="15"/>
      <c r="Z117" s="15"/>
      <c r="AA117" s="15"/>
      <c r="AB117" s="16"/>
    </row>
    <row r="118" spans="1:28" ht="16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14"/>
      <c r="Y118" s="15"/>
      <c r="Z118" s="15"/>
      <c r="AA118" s="15"/>
      <c r="AB118" s="16"/>
    </row>
    <row r="119" spans="1:28" ht="16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14"/>
      <c r="Y119" s="15"/>
      <c r="Z119" s="15"/>
      <c r="AA119" s="15"/>
      <c r="AB119" s="16"/>
    </row>
    <row r="120" spans="1:28" ht="16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14"/>
      <c r="Y120" s="15"/>
      <c r="Z120" s="15"/>
      <c r="AA120" s="15"/>
      <c r="AB120" s="16"/>
    </row>
    <row r="121" spans="1:28" ht="16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14"/>
      <c r="Y121" s="15"/>
      <c r="Z121" s="15"/>
      <c r="AA121" s="15"/>
      <c r="AB121" s="16"/>
    </row>
    <row r="122" spans="1:28" ht="16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14"/>
      <c r="Y122" s="15"/>
      <c r="Z122" s="15"/>
      <c r="AA122" s="15"/>
      <c r="AB122" s="16"/>
    </row>
    <row r="123" spans="1:28" ht="16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14"/>
      <c r="Y123" s="15"/>
      <c r="Z123" s="15"/>
      <c r="AA123" s="15"/>
      <c r="AB123" s="16"/>
    </row>
    <row r="124" spans="1:28" ht="16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14"/>
      <c r="Y124" s="15"/>
      <c r="Z124" s="15"/>
      <c r="AA124" s="15"/>
      <c r="AB124" s="16"/>
    </row>
    <row r="125" spans="1:28" ht="16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14"/>
      <c r="Y125" s="15"/>
      <c r="Z125" s="15"/>
      <c r="AA125" s="15"/>
      <c r="AB125" s="16"/>
    </row>
    <row r="126" spans="1:28" ht="16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14"/>
      <c r="Y126" s="15"/>
      <c r="Z126" s="15"/>
      <c r="AA126" s="15"/>
      <c r="AB126" s="16"/>
    </row>
    <row r="127" spans="1:28" ht="16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14"/>
      <c r="Y127" s="15"/>
      <c r="Z127" s="15"/>
      <c r="AA127" s="15"/>
      <c r="AB127" s="16"/>
    </row>
    <row r="128" spans="1:28" ht="16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14"/>
      <c r="Y128" s="15"/>
      <c r="Z128" s="15"/>
      <c r="AA128" s="15"/>
      <c r="AB128" s="16"/>
    </row>
    <row r="129" spans="1:28" ht="16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14"/>
      <c r="Y129" s="15"/>
      <c r="Z129" s="15"/>
      <c r="AA129" s="15"/>
      <c r="AB129" s="16"/>
    </row>
    <row r="130" spans="1:28" ht="16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14"/>
      <c r="Y130" s="15"/>
      <c r="Z130" s="15"/>
      <c r="AA130" s="15"/>
      <c r="AB130" s="16"/>
    </row>
    <row r="131" spans="1:28" ht="16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14"/>
      <c r="Y131" s="15"/>
      <c r="Z131" s="15"/>
      <c r="AA131" s="15"/>
      <c r="AB131" s="16"/>
    </row>
    <row r="132" spans="1:28" ht="16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14"/>
      <c r="Y132" s="15"/>
      <c r="Z132" s="15"/>
      <c r="AA132" s="15"/>
      <c r="AB132" s="16"/>
    </row>
    <row r="133" spans="1:28" ht="16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14"/>
      <c r="Y133" s="15"/>
      <c r="Z133" s="15"/>
      <c r="AA133" s="15"/>
      <c r="AB133" s="16"/>
    </row>
    <row r="134" spans="1:28" ht="16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14"/>
      <c r="Y134" s="15"/>
      <c r="Z134" s="15"/>
      <c r="AA134" s="15"/>
      <c r="AB134" s="16"/>
    </row>
    <row r="135" spans="1:28" ht="16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14"/>
      <c r="Y135" s="15"/>
      <c r="Z135" s="15"/>
      <c r="AA135" s="15"/>
      <c r="AB135" s="16"/>
    </row>
    <row r="136" spans="1:28" ht="16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14"/>
      <c r="Y136" s="15"/>
      <c r="Z136" s="15"/>
      <c r="AA136" s="15"/>
      <c r="AB136" s="16"/>
    </row>
    <row r="137" spans="1:28" ht="16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14"/>
      <c r="Y137" s="15"/>
      <c r="Z137" s="15"/>
      <c r="AA137" s="15"/>
      <c r="AB137" s="16"/>
    </row>
    <row r="138" spans="1:28" ht="16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14"/>
      <c r="Y138" s="15"/>
      <c r="Z138" s="15"/>
      <c r="AA138" s="15"/>
      <c r="AB138" s="16"/>
    </row>
    <row r="139" spans="1:28" ht="16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14"/>
      <c r="Y139" s="15"/>
      <c r="Z139" s="15"/>
      <c r="AA139" s="15"/>
      <c r="AB139" s="16"/>
    </row>
    <row r="140" spans="1:28" ht="16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14"/>
      <c r="Y140" s="15"/>
      <c r="Z140" s="15"/>
      <c r="AA140" s="15"/>
      <c r="AB140" s="16"/>
    </row>
    <row r="141" spans="1:28" ht="16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21"/>
      <c r="Y141" s="22"/>
      <c r="Z141" s="22"/>
      <c r="AA141" s="22"/>
      <c r="AB141" s="23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V148"/>
  <sheetViews>
    <sheetView showGridLines="0" topLeftCell="A22" workbookViewId="0"/>
  </sheetViews>
  <sheetFormatPr baseColWidth="10" defaultColWidth="10.83203125" defaultRowHeight="16" customHeight="1"/>
  <cols>
    <col min="1" max="1" width="29.5" style="66" customWidth="1"/>
    <col min="2" max="2" width="12" style="66" customWidth="1"/>
    <col min="3" max="5" width="10.83203125" style="66" customWidth="1"/>
    <col min="6" max="6" width="10.1640625" style="66" customWidth="1"/>
    <col min="7" max="256" width="10.83203125" style="66" customWidth="1"/>
  </cols>
  <sheetData>
    <row r="1" spans="1:28" ht="15.25" customHeight="1">
      <c r="A1" s="1" t="s">
        <v>55</v>
      </c>
      <c r="B1" s="25">
        <v>44364</v>
      </c>
      <c r="C1" s="25">
        <v>44371</v>
      </c>
      <c r="D1" s="25">
        <v>44378</v>
      </c>
      <c r="E1" s="25">
        <v>44384</v>
      </c>
      <c r="F1" s="25">
        <v>44395</v>
      </c>
      <c r="G1" s="25">
        <v>44398</v>
      </c>
      <c r="H1" s="25">
        <v>44406</v>
      </c>
      <c r="I1" s="25">
        <v>44412</v>
      </c>
      <c r="J1" s="25">
        <v>44419</v>
      </c>
      <c r="K1" s="25">
        <v>44426</v>
      </c>
      <c r="L1" s="25">
        <v>44433</v>
      </c>
      <c r="M1" s="25">
        <v>44442</v>
      </c>
      <c r="N1" s="25">
        <v>44448</v>
      </c>
      <c r="O1" s="9"/>
      <c r="P1" s="9"/>
      <c r="Q1" s="9"/>
      <c r="R1" s="9"/>
      <c r="S1" s="9"/>
      <c r="T1" s="9"/>
      <c r="U1" s="9"/>
      <c r="V1" s="9"/>
      <c r="W1" s="9"/>
      <c r="X1" s="10"/>
      <c r="Y1" s="11"/>
      <c r="Z1" s="11"/>
      <c r="AA1" s="11"/>
      <c r="AB1" s="12"/>
    </row>
    <row r="2" spans="1:28" ht="15.25" customHeight="1">
      <c r="A2" s="3" t="s">
        <v>5</v>
      </c>
      <c r="B2" s="28">
        <v>1</v>
      </c>
      <c r="C2" s="28">
        <v>23</v>
      </c>
      <c r="D2" s="28">
        <v>29</v>
      </c>
      <c r="E2" s="28">
        <v>24</v>
      </c>
      <c r="F2" s="28">
        <v>0</v>
      </c>
      <c r="G2" s="28">
        <v>0</v>
      </c>
      <c r="H2" s="28">
        <v>0</v>
      </c>
      <c r="I2" s="13">
        <v>0</v>
      </c>
      <c r="J2" s="13">
        <v>0</v>
      </c>
      <c r="K2" s="13">
        <v>0</v>
      </c>
      <c r="L2" s="13">
        <v>0</v>
      </c>
      <c r="M2" s="13">
        <v>0</v>
      </c>
      <c r="N2" s="13">
        <v>0</v>
      </c>
      <c r="O2" s="9"/>
      <c r="P2" s="9"/>
      <c r="Q2" s="9"/>
      <c r="R2" s="9"/>
      <c r="S2" s="9"/>
      <c r="T2" s="9"/>
      <c r="U2" s="9"/>
      <c r="V2" s="9"/>
      <c r="W2" s="9"/>
      <c r="X2" s="14"/>
      <c r="Y2" s="15"/>
      <c r="Z2" s="15"/>
      <c r="AA2" s="15"/>
      <c r="AB2" s="16"/>
    </row>
    <row r="3" spans="1:28" ht="15.25" customHeight="1">
      <c r="A3" s="3" t="s">
        <v>100</v>
      </c>
      <c r="B3" s="28">
        <v>0</v>
      </c>
      <c r="C3" s="28">
        <v>0</v>
      </c>
      <c r="D3" s="28">
        <v>0</v>
      </c>
      <c r="E3" s="28">
        <v>7</v>
      </c>
      <c r="F3" s="28">
        <v>25</v>
      </c>
      <c r="G3" s="53" t="s">
        <v>101</v>
      </c>
      <c r="H3" s="28">
        <v>11</v>
      </c>
      <c r="I3" s="13">
        <v>13</v>
      </c>
      <c r="J3" s="13">
        <v>28</v>
      </c>
      <c r="K3" s="13">
        <v>16</v>
      </c>
      <c r="L3" s="13">
        <v>0</v>
      </c>
      <c r="M3" s="13">
        <v>0</v>
      </c>
      <c r="N3" s="13">
        <v>0</v>
      </c>
      <c r="O3" s="9"/>
      <c r="P3" s="9"/>
      <c r="Q3" s="9"/>
      <c r="R3" s="9"/>
      <c r="S3" s="9"/>
      <c r="T3" s="9"/>
      <c r="U3" s="9"/>
      <c r="V3" s="9"/>
      <c r="W3" s="9"/>
      <c r="X3" s="14"/>
      <c r="Y3" s="15"/>
      <c r="Z3" s="15"/>
      <c r="AA3" s="15"/>
      <c r="AB3" s="16"/>
    </row>
    <row r="4" spans="1:28" ht="15.25" customHeight="1">
      <c r="A4" s="3" t="s">
        <v>102</v>
      </c>
      <c r="B4" s="28">
        <v>0</v>
      </c>
      <c r="C4" s="28">
        <v>0</v>
      </c>
      <c r="D4" s="28">
        <v>0</v>
      </c>
      <c r="E4" s="28">
        <v>6</v>
      </c>
      <c r="F4" s="28">
        <v>0</v>
      </c>
      <c r="G4" s="28">
        <v>3</v>
      </c>
      <c r="H4" s="28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9"/>
      <c r="P4" s="9"/>
      <c r="Q4" s="9"/>
      <c r="R4" s="9"/>
      <c r="S4" s="9"/>
      <c r="T4" s="9"/>
      <c r="U4" s="9"/>
      <c r="V4" s="9"/>
      <c r="W4" s="9"/>
      <c r="X4" s="14"/>
      <c r="Y4" s="15"/>
      <c r="Z4" s="15"/>
      <c r="AA4" s="15"/>
      <c r="AB4" s="16"/>
    </row>
    <row r="5" spans="1:28" ht="15.25" customHeight="1">
      <c r="A5" s="3" t="s">
        <v>103</v>
      </c>
      <c r="B5" s="28">
        <v>0</v>
      </c>
      <c r="C5" s="28">
        <v>0</v>
      </c>
      <c r="D5" s="28">
        <v>0</v>
      </c>
      <c r="E5" s="28">
        <v>0</v>
      </c>
      <c r="F5" s="28">
        <v>0</v>
      </c>
      <c r="G5" s="28">
        <v>0</v>
      </c>
      <c r="H5" s="28">
        <v>0</v>
      </c>
      <c r="I5" s="13">
        <v>2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9"/>
      <c r="P5" s="9"/>
      <c r="Q5" s="9"/>
      <c r="R5" s="9"/>
      <c r="S5" s="9"/>
      <c r="T5" s="9"/>
      <c r="U5" s="9"/>
      <c r="V5" s="9"/>
      <c r="W5" s="9"/>
      <c r="X5" s="14"/>
      <c r="Y5" s="15"/>
      <c r="Z5" s="15"/>
      <c r="AA5" s="15"/>
      <c r="AB5" s="16"/>
    </row>
    <row r="6" spans="1:28" ht="15.25" customHeight="1">
      <c r="A6" s="3" t="s">
        <v>12</v>
      </c>
      <c r="B6" s="28">
        <v>0</v>
      </c>
      <c r="C6" s="28">
        <v>0</v>
      </c>
      <c r="D6" s="28">
        <v>0</v>
      </c>
      <c r="E6" s="28">
        <v>0</v>
      </c>
      <c r="F6" s="28">
        <v>0</v>
      </c>
      <c r="G6" s="28">
        <v>0</v>
      </c>
      <c r="H6" s="28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9"/>
      <c r="P6" s="9"/>
      <c r="Q6" s="9"/>
      <c r="R6" s="9"/>
      <c r="S6" s="9"/>
      <c r="T6" s="9"/>
      <c r="U6" s="9"/>
      <c r="V6" s="9"/>
      <c r="W6" s="9"/>
      <c r="X6" s="14"/>
      <c r="Y6" s="15"/>
      <c r="Z6" s="15"/>
      <c r="AA6" s="15"/>
      <c r="AB6" s="16"/>
    </row>
    <row r="7" spans="1:28" ht="15.25" customHeight="1">
      <c r="A7" s="6" t="s">
        <v>13</v>
      </c>
      <c r="B7" s="28">
        <v>0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28">
        <v>9</v>
      </c>
      <c r="I7" s="13">
        <v>4</v>
      </c>
      <c r="J7" s="13">
        <v>2</v>
      </c>
      <c r="K7" s="13">
        <v>2</v>
      </c>
      <c r="L7" s="13">
        <v>0</v>
      </c>
      <c r="M7" s="13">
        <v>0</v>
      </c>
      <c r="N7" s="13">
        <v>0</v>
      </c>
      <c r="O7" s="9"/>
      <c r="P7" s="9"/>
      <c r="Q7" s="9"/>
      <c r="R7" s="9"/>
      <c r="S7" s="9"/>
      <c r="T7" s="9"/>
      <c r="U7" s="9"/>
      <c r="V7" s="9"/>
      <c r="W7" s="9"/>
      <c r="X7" s="14"/>
      <c r="Y7" s="15"/>
      <c r="Z7" s="15"/>
      <c r="AA7" s="15"/>
      <c r="AB7" s="16"/>
    </row>
    <row r="8" spans="1:28" ht="15.25" customHeight="1">
      <c r="A8" s="3" t="s">
        <v>14</v>
      </c>
      <c r="B8" s="28">
        <v>40</v>
      </c>
      <c r="C8" s="28">
        <v>36</v>
      </c>
      <c r="D8" s="28">
        <v>15</v>
      </c>
      <c r="E8" s="28">
        <v>8</v>
      </c>
      <c r="F8" s="28">
        <v>0</v>
      </c>
      <c r="G8" s="28">
        <v>0</v>
      </c>
      <c r="H8" s="28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9"/>
      <c r="P8" s="9"/>
      <c r="Q8" s="9"/>
      <c r="R8" s="9"/>
      <c r="S8" s="9"/>
      <c r="T8" s="9"/>
      <c r="U8" s="9"/>
      <c r="V8" s="9"/>
      <c r="W8" s="9"/>
      <c r="X8" s="14"/>
      <c r="Y8" s="15"/>
      <c r="Z8" s="15"/>
      <c r="AA8" s="15"/>
      <c r="AB8" s="16"/>
    </row>
    <row r="9" spans="1:28" ht="15.25" customHeight="1">
      <c r="A9" s="6" t="s">
        <v>17</v>
      </c>
      <c r="B9" s="28">
        <v>0</v>
      </c>
      <c r="C9" s="28">
        <v>0</v>
      </c>
      <c r="D9" s="28">
        <v>0</v>
      </c>
      <c r="E9" s="28">
        <v>0</v>
      </c>
      <c r="F9" s="28">
        <v>0</v>
      </c>
      <c r="G9" s="28">
        <v>40</v>
      </c>
      <c r="H9" s="28">
        <v>23</v>
      </c>
      <c r="I9" s="13">
        <v>55</v>
      </c>
      <c r="J9" s="13">
        <v>16</v>
      </c>
      <c r="K9" s="13">
        <v>1</v>
      </c>
      <c r="L9" s="13">
        <v>0</v>
      </c>
      <c r="M9" s="13">
        <v>0</v>
      </c>
      <c r="N9" s="13">
        <v>0</v>
      </c>
      <c r="O9" s="9"/>
      <c r="P9" s="9"/>
      <c r="Q9" s="9"/>
      <c r="R9" s="9"/>
      <c r="S9" s="9"/>
      <c r="T9" s="9"/>
      <c r="U9" s="9"/>
      <c r="V9" s="9"/>
      <c r="W9" s="9"/>
      <c r="X9" s="14"/>
      <c r="Y9" s="15"/>
      <c r="Z9" s="15"/>
      <c r="AA9" s="15"/>
      <c r="AB9" s="16"/>
    </row>
    <row r="10" spans="1:28" ht="15.25" customHeight="1">
      <c r="A10" s="6" t="s">
        <v>20</v>
      </c>
      <c r="B10" s="28">
        <v>0</v>
      </c>
      <c r="C10" s="28">
        <v>0</v>
      </c>
      <c r="D10" s="28">
        <v>0</v>
      </c>
      <c r="E10" s="28">
        <v>0</v>
      </c>
      <c r="F10" s="28">
        <v>61</v>
      </c>
      <c r="G10" s="28">
        <v>72</v>
      </c>
      <c r="H10" s="28">
        <v>44</v>
      </c>
      <c r="I10" s="13">
        <v>49</v>
      </c>
      <c r="J10" s="13">
        <v>5</v>
      </c>
      <c r="K10" s="13">
        <v>2</v>
      </c>
      <c r="L10" s="13">
        <v>0</v>
      </c>
      <c r="M10" s="13">
        <v>0</v>
      </c>
      <c r="N10" s="13">
        <v>0</v>
      </c>
      <c r="O10" s="9"/>
      <c r="P10" s="9"/>
      <c r="Q10" s="9"/>
      <c r="R10" s="9"/>
      <c r="S10" s="9"/>
      <c r="T10" s="9"/>
      <c r="U10" s="9"/>
      <c r="V10" s="9"/>
      <c r="W10" s="9"/>
      <c r="X10" s="14"/>
      <c r="Y10" s="15"/>
      <c r="Z10" s="15"/>
      <c r="AA10" s="15"/>
      <c r="AB10" s="16"/>
    </row>
    <row r="11" spans="1:28" ht="15.25" customHeight="1">
      <c r="A11" s="6" t="s">
        <v>22</v>
      </c>
      <c r="B11" s="28">
        <v>0</v>
      </c>
      <c r="C11" s="28">
        <v>0</v>
      </c>
      <c r="D11" s="28">
        <v>0</v>
      </c>
      <c r="E11" s="28">
        <v>0</v>
      </c>
      <c r="F11" s="53" t="s">
        <v>91</v>
      </c>
      <c r="G11" s="28">
        <v>0</v>
      </c>
      <c r="H11" s="28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9"/>
      <c r="P11" s="9"/>
      <c r="Q11" s="9"/>
      <c r="R11" s="9"/>
      <c r="S11" s="9"/>
      <c r="T11" s="9"/>
      <c r="U11" s="9"/>
      <c r="V11" s="9"/>
      <c r="W11" s="9"/>
      <c r="X11" s="14"/>
      <c r="Y11" s="15"/>
      <c r="Z11" s="15"/>
      <c r="AA11" s="15"/>
      <c r="AB11" s="16"/>
    </row>
    <row r="12" spans="1:28" ht="15.25" customHeight="1">
      <c r="A12" s="6" t="s">
        <v>26</v>
      </c>
      <c r="B12" s="28">
        <v>0</v>
      </c>
      <c r="C12" s="28"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13">
        <v>0</v>
      </c>
      <c r="J12" s="13">
        <v>0</v>
      </c>
      <c r="K12" s="13">
        <v>0</v>
      </c>
      <c r="L12" s="13">
        <v>2</v>
      </c>
      <c r="M12" s="13">
        <v>1</v>
      </c>
      <c r="N12" s="13">
        <v>0</v>
      </c>
      <c r="O12" s="9"/>
      <c r="P12" s="9"/>
      <c r="Q12" s="9"/>
      <c r="R12" s="9"/>
      <c r="S12" s="9"/>
      <c r="T12" s="9"/>
      <c r="U12" s="9"/>
      <c r="V12" s="9"/>
      <c r="W12" s="9"/>
      <c r="X12" s="14"/>
      <c r="Y12" s="15"/>
      <c r="Z12" s="15"/>
      <c r="AA12" s="15"/>
      <c r="AB12" s="16"/>
    </row>
    <row r="13" spans="1:28" ht="15.25" customHeight="1">
      <c r="A13" s="6" t="s">
        <v>27</v>
      </c>
      <c r="B13" s="28">
        <v>0</v>
      </c>
      <c r="C13" s="28">
        <v>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13">
        <v>3</v>
      </c>
      <c r="J13" s="13">
        <v>5</v>
      </c>
      <c r="K13" s="13">
        <v>5</v>
      </c>
      <c r="L13" s="13">
        <v>3</v>
      </c>
      <c r="M13" s="13">
        <v>0</v>
      </c>
      <c r="N13" s="13">
        <v>0</v>
      </c>
      <c r="O13" s="9"/>
      <c r="P13" s="9"/>
      <c r="Q13" s="9"/>
      <c r="R13" s="9"/>
      <c r="S13" s="9"/>
      <c r="T13" s="9"/>
      <c r="U13" s="9"/>
      <c r="V13" s="9"/>
      <c r="W13" s="9"/>
      <c r="X13" s="14"/>
      <c r="Y13" s="15"/>
      <c r="Z13" s="15"/>
      <c r="AA13" s="15"/>
      <c r="AB13" s="16"/>
    </row>
    <row r="14" spans="1:28" ht="15.25" customHeight="1">
      <c r="A14" s="6" t="s">
        <v>104</v>
      </c>
      <c r="B14" s="28">
        <v>0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10</v>
      </c>
      <c r="I14" s="13">
        <v>22</v>
      </c>
      <c r="J14" s="13">
        <v>18</v>
      </c>
      <c r="K14" s="13">
        <v>5</v>
      </c>
      <c r="L14" s="13">
        <v>2</v>
      </c>
      <c r="M14" s="13">
        <v>0</v>
      </c>
      <c r="N14" s="13">
        <v>0</v>
      </c>
      <c r="O14" s="9"/>
      <c r="P14" s="9"/>
      <c r="Q14" s="9"/>
      <c r="R14" s="9"/>
      <c r="S14" s="9"/>
      <c r="T14" s="9"/>
      <c r="U14" s="9"/>
      <c r="V14" s="9"/>
      <c r="W14" s="9"/>
      <c r="X14" s="14"/>
      <c r="Y14" s="15"/>
      <c r="Z14" s="15"/>
      <c r="AA14" s="15"/>
      <c r="AB14" s="16"/>
    </row>
    <row r="15" spans="1:28" ht="15.25" customHeight="1">
      <c r="A15" s="3" t="s">
        <v>96</v>
      </c>
      <c r="B15" s="28">
        <v>4</v>
      </c>
      <c r="C15" s="28">
        <v>5</v>
      </c>
      <c r="D15" s="28">
        <v>13</v>
      </c>
      <c r="E15" s="28">
        <v>6</v>
      </c>
      <c r="F15" s="28">
        <v>1</v>
      </c>
      <c r="G15" s="28">
        <v>0</v>
      </c>
      <c r="H15" s="28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9"/>
      <c r="P15" s="9"/>
      <c r="Q15" s="9"/>
      <c r="R15" s="9"/>
      <c r="S15" s="9"/>
      <c r="T15" s="9"/>
      <c r="U15" s="9"/>
      <c r="V15" s="9"/>
      <c r="W15" s="9"/>
      <c r="X15" s="14"/>
      <c r="Y15" s="15"/>
      <c r="Z15" s="15"/>
      <c r="AA15" s="15"/>
      <c r="AB15" s="16"/>
    </row>
    <row r="16" spans="1:28" ht="15.25" customHeight="1">
      <c r="A16" s="3" t="s">
        <v>97</v>
      </c>
      <c r="B16" s="28">
        <v>0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9"/>
      <c r="P16" s="9"/>
      <c r="Q16" s="9"/>
      <c r="R16" s="9"/>
      <c r="S16" s="9"/>
      <c r="T16" s="9"/>
      <c r="U16" s="9"/>
      <c r="V16" s="9"/>
      <c r="W16" s="9"/>
      <c r="X16" s="14"/>
      <c r="Y16" s="15"/>
      <c r="Z16" s="15"/>
      <c r="AA16" s="15"/>
      <c r="AB16" s="16"/>
    </row>
    <row r="17" spans="1:28" ht="15.25" customHeight="1">
      <c r="A17" s="5" t="s">
        <v>105</v>
      </c>
      <c r="B17" s="28">
        <v>0</v>
      </c>
      <c r="C17" s="28">
        <v>0</v>
      </c>
      <c r="D17" s="28">
        <v>0</v>
      </c>
      <c r="E17" s="28">
        <v>0</v>
      </c>
      <c r="F17" s="28">
        <v>0</v>
      </c>
      <c r="G17" s="28">
        <v>1</v>
      </c>
      <c r="H17" s="28">
        <v>1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9"/>
      <c r="P17" s="9"/>
      <c r="Q17" s="9"/>
      <c r="R17" s="9"/>
      <c r="S17" s="9"/>
      <c r="T17" s="9"/>
      <c r="U17" s="9"/>
      <c r="V17" s="9"/>
      <c r="W17" s="9"/>
      <c r="X17" s="14"/>
      <c r="Y17" s="15"/>
      <c r="Z17" s="15"/>
      <c r="AA17" s="15"/>
      <c r="AB17" s="16"/>
    </row>
    <row r="18" spans="1:28" ht="15.25" customHeight="1">
      <c r="A18" s="6" t="s">
        <v>38</v>
      </c>
      <c r="B18" s="28">
        <v>0</v>
      </c>
      <c r="C18" s="28">
        <v>0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9"/>
      <c r="P18" s="9"/>
      <c r="Q18" s="9"/>
      <c r="R18" s="9"/>
      <c r="S18" s="9"/>
      <c r="T18" s="9"/>
      <c r="U18" s="9"/>
      <c r="V18" s="9"/>
      <c r="W18" s="9"/>
      <c r="X18" s="14"/>
      <c r="Y18" s="15"/>
      <c r="Z18" s="15"/>
      <c r="AA18" s="15"/>
      <c r="AB18" s="16"/>
    </row>
    <row r="19" spans="1:28" ht="15.25" customHeight="1">
      <c r="A19" s="6" t="s">
        <v>106</v>
      </c>
      <c r="B19" s="53" t="s">
        <v>107</v>
      </c>
      <c r="C19" s="53" t="s">
        <v>108</v>
      </c>
      <c r="D19" s="53" t="s">
        <v>109</v>
      </c>
      <c r="E19" s="28">
        <v>19</v>
      </c>
      <c r="F19" s="28">
        <v>44</v>
      </c>
      <c r="G19" s="28">
        <v>0</v>
      </c>
      <c r="H19" s="28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9"/>
      <c r="P19" s="9"/>
      <c r="Q19" s="9"/>
      <c r="R19" s="9"/>
      <c r="S19" s="9"/>
      <c r="T19" s="9"/>
      <c r="U19" s="9"/>
      <c r="V19" s="9"/>
      <c r="W19" s="9"/>
      <c r="X19" s="14"/>
      <c r="Y19" s="15"/>
      <c r="Z19" s="15"/>
      <c r="AA19" s="15"/>
      <c r="AB19" s="16"/>
    </row>
    <row r="20" spans="1:28" ht="15.25" customHeight="1">
      <c r="A20" s="3" t="s">
        <v>66</v>
      </c>
      <c r="B20" s="28">
        <v>0</v>
      </c>
      <c r="C20" s="28">
        <v>3</v>
      </c>
      <c r="D20" s="28">
        <v>16</v>
      </c>
      <c r="E20" s="28">
        <v>50</v>
      </c>
      <c r="F20" s="28">
        <v>18</v>
      </c>
      <c r="G20" s="28">
        <v>24</v>
      </c>
      <c r="H20" s="28">
        <v>6</v>
      </c>
      <c r="I20" s="13">
        <v>0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9"/>
      <c r="P20" s="9"/>
      <c r="Q20" s="9"/>
      <c r="R20" s="9"/>
      <c r="S20" s="9"/>
      <c r="T20" s="9"/>
      <c r="U20" s="9"/>
      <c r="V20" s="9"/>
      <c r="W20" s="9"/>
      <c r="X20" s="14"/>
      <c r="Y20" s="15"/>
      <c r="Z20" s="15"/>
      <c r="AA20" s="15"/>
      <c r="AB20" s="16"/>
    </row>
    <row r="21" spans="1:28" ht="15.25" customHeight="1">
      <c r="A21" s="3" t="s">
        <v>45</v>
      </c>
      <c r="B21" s="28">
        <v>0</v>
      </c>
      <c r="C21" s="28">
        <v>0</v>
      </c>
      <c r="D21" s="28">
        <v>0</v>
      </c>
      <c r="E21" s="28">
        <v>1</v>
      </c>
      <c r="F21" s="28">
        <v>2</v>
      </c>
      <c r="G21" s="28">
        <v>1</v>
      </c>
      <c r="H21" s="28">
        <v>1</v>
      </c>
      <c r="I21" s="13">
        <v>1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9"/>
      <c r="P21" s="9"/>
      <c r="Q21" s="9"/>
      <c r="R21" s="9"/>
      <c r="S21" s="9"/>
      <c r="T21" s="9"/>
      <c r="U21" s="9"/>
      <c r="V21" s="9"/>
      <c r="W21" s="9"/>
      <c r="X21" s="14"/>
      <c r="Y21" s="15"/>
      <c r="Z21" s="15"/>
      <c r="AA21" s="15"/>
      <c r="AB21" s="16"/>
    </row>
    <row r="22" spans="1:28" ht="15.25" customHeight="1">
      <c r="A22" s="3" t="s">
        <v>110</v>
      </c>
      <c r="B22" s="28">
        <v>0</v>
      </c>
      <c r="C22" s="28">
        <v>0</v>
      </c>
      <c r="D22" s="28">
        <v>0</v>
      </c>
      <c r="E22" s="28">
        <v>0</v>
      </c>
      <c r="F22" s="53" t="s">
        <v>91</v>
      </c>
      <c r="G22" s="28">
        <v>0</v>
      </c>
      <c r="H22" s="28">
        <v>0</v>
      </c>
      <c r="I22" s="13">
        <v>0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9"/>
      <c r="P22" s="9"/>
      <c r="Q22" s="9"/>
      <c r="R22" s="9"/>
      <c r="S22" s="9"/>
      <c r="T22" s="9"/>
      <c r="U22" s="9"/>
      <c r="V22" s="9"/>
      <c r="W22" s="9"/>
      <c r="X22" s="14"/>
      <c r="Y22" s="15"/>
      <c r="Z22" s="15"/>
      <c r="AA22" s="15"/>
      <c r="AB22" s="16"/>
    </row>
    <row r="23" spans="1:28" ht="15.25" customHeight="1">
      <c r="A23" s="3" t="s">
        <v>82</v>
      </c>
      <c r="B23" s="28">
        <v>0</v>
      </c>
      <c r="C23" s="28">
        <v>0</v>
      </c>
      <c r="D23" s="28">
        <v>0</v>
      </c>
      <c r="E23" s="28">
        <v>0</v>
      </c>
      <c r="F23" s="53" t="s">
        <v>91</v>
      </c>
      <c r="G23" s="28">
        <v>0</v>
      </c>
      <c r="H23" s="28">
        <v>0</v>
      </c>
      <c r="I23" s="13">
        <v>4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9"/>
      <c r="P23" s="9"/>
      <c r="Q23" s="9"/>
      <c r="R23" s="9"/>
      <c r="S23" s="9"/>
      <c r="T23" s="9"/>
      <c r="U23" s="9"/>
      <c r="V23" s="9"/>
      <c r="W23" s="9"/>
      <c r="X23" s="14"/>
      <c r="Y23" s="15"/>
      <c r="Z23" s="15"/>
      <c r="AA23" s="15"/>
      <c r="AB23" s="16"/>
    </row>
    <row r="24" spans="1:28" ht="15.25" customHeight="1">
      <c r="A24" s="3" t="s">
        <v>47</v>
      </c>
      <c r="B24" s="28">
        <v>0</v>
      </c>
      <c r="C24" s="28">
        <v>0</v>
      </c>
      <c r="D24" s="28">
        <v>0</v>
      </c>
      <c r="E24" s="28">
        <v>0</v>
      </c>
      <c r="F24" s="28">
        <v>1</v>
      </c>
      <c r="G24" s="28">
        <v>1</v>
      </c>
      <c r="H24" s="28">
        <v>1</v>
      </c>
      <c r="I24" s="13">
        <v>6</v>
      </c>
      <c r="J24" s="13">
        <v>2</v>
      </c>
      <c r="K24" s="13">
        <v>0</v>
      </c>
      <c r="L24" s="13">
        <v>0</v>
      </c>
      <c r="M24" s="13">
        <v>0</v>
      </c>
      <c r="N24" s="13">
        <v>0</v>
      </c>
      <c r="O24" s="9"/>
      <c r="P24" s="9"/>
      <c r="Q24" s="9"/>
      <c r="R24" s="9"/>
      <c r="S24" s="9"/>
      <c r="T24" s="9"/>
      <c r="U24" s="9"/>
      <c r="V24" s="9"/>
      <c r="W24" s="9"/>
      <c r="X24" s="14"/>
      <c r="Y24" s="15"/>
      <c r="Z24" s="15"/>
      <c r="AA24" s="15"/>
      <c r="AB24" s="16"/>
    </row>
    <row r="25" spans="1:28" ht="15.25" customHeight="1">
      <c r="A25" s="3" t="s">
        <v>49</v>
      </c>
      <c r="B25" s="28">
        <v>50</v>
      </c>
      <c r="C25" s="28">
        <v>5</v>
      </c>
      <c r="D25" s="28">
        <v>0</v>
      </c>
      <c r="E25" s="28">
        <v>0</v>
      </c>
      <c r="F25" s="28">
        <v>0</v>
      </c>
      <c r="G25" s="28">
        <v>0</v>
      </c>
      <c r="H25" s="28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3">
        <v>0</v>
      </c>
      <c r="O25" s="9"/>
      <c r="P25" s="9"/>
      <c r="Q25" s="9"/>
      <c r="R25" s="9"/>
      <c r="S25" s="9"/>
      <c r="T25" s="9"/>
      <c r="U25" s="9"/>
      <c r="V25" s="9"/>
      <c r="W25" s="9"/>
      <c r="X25" s="14"/>
      <c r="Y25" s="15"/>
      <c r="Z25" s="15"/>
      <c r="AA25" s="15"/>
      <c r="AB25" s="16"/>
    </row>
    <row r="26" spans="1:28" ht="15.25" customHeight="1">
      <c r="A26" s="3" t="s">
        <v>50</v>
      </c>
      <c r="B26" s="28">
        <v>0</v>
      </c>
      <c r="C26" s="28">
        <v>0</v>
      </c>
      <c r="D26" s="28">
        <v>9</v>
      </c>
      <c r="E26" s="28">
        <v>11</v>
      </c>
      <c r="F26" s="28">
        <v>0</v>
      </c>
      <c r="G26" s="28">
        <v>0</v>
      </c>
      <c r="H26" s="28">
        <v>0</v>
      </c>
      <c r="I26" s="13">
        <v>0</v>
      </c>
      <c r="J26" s="13">
        <v>0</v>
      </c>
      <c r="K26" s="13">
        <v>0</v>
      </c>
      <c r="L26" s="13">
        <v>0</v>
      </c>
      <c r="M26" s="13">
        <v>0</v>
      </c>
      <c r="N26" s="13">
        <v>0</v>
      </c>
      <c r="O26" s="9"/>
      <c r="P26" s="9"/>
      <c r="Q26" s="9"/>
      <c r="R26" s="9"/>
      <c r="S26" s="9"/>
      <c r="T26" s="9"/>
      <c r="U26" s="9"/>
      <c r="V26" s="9"/>
      <c r="W26" s="9"/>
      <c r="X26" s="14"/>
      <c r="Y26" s="15"/>
      <c r="Z26" s="15"/>
      <c r="AA26" s="15"/>
      <c r="AB26" s="16"/>
    </row>
    <row r="27" spans="1:28" ht="15.25" customHeight="1">
      <c r="A27" s="3" t="s">
        <v>52</v>
      </c>
      <c r="B27" s="28">
        <v>0</v>
      </c>
      <c r="C27" s="28">
        <v>0</v>
      </c>
      <c r="D27" s="28">
        <v>0</v>
      </c>
      <c r="E27" s="28">
        <v>0</v>
      </c>
      <c r="F27" s="28">
        <v>2</v>
      </c>
      <c r="G27" s="28">
        <v>3</v>
      </c>
      <c r="H27" s="28">
        <v>1</v>
      </c>
      <c r="I27" s="13">
        <v>3</v>
      </c>
      <c r="J27" s="13">
        <v>3</v>
      </c>
      <c r="K27" s="13">
        <v>0</v>
      </c>
      <c r="L27" s="13">
        <v>0</v>
      </c>
      <c r="M27" s="13">
        <v>0</v>
      </c>
      <c r="N27" s="13">
        <v>0</v>
      </c>
      <c r="O27" s="9"/>
      <c r="P27" s="9"/>
      <c r="Q27" s="9"/>
      <c r="R27" s="9"/>
      <c r="S27" s="9"/>
      <c r="T27" s="9"/>
      <c r="U27" s="9"/>
      <c r="V27" s="9"/>
      <c r="W27" s="9"/>
      <c r="X27" s="14"/>
      <c r="Y27" s="15"/>
      <c r="Z27" s="15"/>
      <c r="AA27" s="15"/>
      <c r="AB27" s="16"/>
    </row>
    <row r="28" spans="1:28" ht="15.25" customHeight="1">
      <c r="A28" s="3" t="s">
        <v>54</v>
      </c>
      <c r="B28" s="28">
        <v>0</v>
      </c>
      <c r="C28" s="28">
        <v>6</v>
      </c>
      <c r="D28" s="28">
        <v>8</v>
      </c>
      <c r="E28" s="28">
        <v>7</v>
      </c>
      <c r="F28" s="28">
        <v>0</v>
      </c>
      <c r="G28" s="28">
        <v>0</v>
      </c>
      <c r="H28" s="28">
        <v>0</v>
      </c>
      <c r="I28" s="13">
        <v>0</v>
      </c>
      <c r="J28" s="13">
        <v>0</v>
      </c>
      <c r="K28" s="13">
        <v>0</v>
      </c>
      <c r="L28" s="13">
        <v>0</v>
      </c>
      <c r="M28" s="13">
        <v>0</v>
      </c>
      <c r="N28" s="13">
        <v>0</v>
      </c>
      <c r="O28" s="9"/>
      <c r="P28" s="9"/>
      <c r="Q28" s="9"/>
      <c r="R28" s="9"/>
      <c r="S28" s="9"/>
      <c r="T28" s="9"/>
      <c r="U28" s="9"/>
      <c r="V28" s="9"/>
      <c r="W28" s="9"/>
      <c r="X28" s="14"/>
      <c r="Y28" s="15"/>
      <c r="Z28" s="15"/>
      <c r="AA28" s="15"/>
      <c r="AB28" s="16"/>
    </row>
    <row r="29" spans="1:28" ht="15.25" customHeight="1">
      <c r="A29" s="5"/>
      <c r="B29" s="30"/>
      <c r="C29" s="30"/>
      <c r="D29" s="30"/>
      <c r="E29" s="30"/>
      <c r="F29" s="30"/>
      <c r="G29" s="30"/>
      <c r="H29" s="30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14"/>
      <c r="Y29" s="15"/>
      <c r="Z29" s="15"/>
      <c r="AA29" s="15"/>
      <c r="AB29" s="16"/>
    </row>
    <row r="30" spans="1:28" ht="15.25" customHeight="1">
      <c r="A30" s="50"/>
      <c r="B30" s="30"/>
      <c r="C30" s="30"/>
      <c r="D30" s="30"/>
      <c r="E30" s="30"/>
      <c r="F30" s="30"/>
      <c r="G30" s="30"/>
      <c r="H30" s="30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14"/>
      <c r="Y30" s="15"/>
      <c r="Z30" s="15"/>
      <c r="AA30" s="15"/>
      <c r="AB30" s="16"/>
    </row>
    <row r="31" spans="1:28" ht="16" customHeight="1">
      <c r="A31" s="4" t="s">
        <v>99</v>
      </c>
      <c r="B31" s="28">
        <v>595</v>
      </c>
      <c r="C31" s="28">
        <v>378</v>
      </c>
      <c r="D31" s="28">
        <v>190</v>
      </c>
      <c r="E31" s="28">
        <f>SUM(E2:E28)</f>
        <v>139</v>
      </c>
      <c r="F31" s="28">
        <f>SUM(F2:F30)</f>
        <v>154</v>
      </c>
      <c r="G31" s="28">
        <f>SUM(G2:G30)</f>
        <v>145</v>
      </c>
      <c r="H31" s="28">
        <f>SUM(H2:H30)</f>
        <v>107</v>
      </c>
      <c r="I31" s="13">
        <f>SUM(I2:I28)</f>
        <v>162</v>
      </c>
      <c r="J31" s="13">
        <f>SUM(J2:J28)</f>
        <v>79</v>
      </c>
      <c r="K31" s="13">
        <v>31</v>
      </c>
      <c r="L31" s="13">
        <v>7</v>
      </c>
      <c r="M31" s="13">
        <v>1</v>
      </c>
      <c r="N31" s="13">
        <v>0</v>
      </c>
      <c r="O31" s="9"/>
      <c r="P31" s="9"/>
      <c r="Q31" s="9"/>
      <c r="R31" s="9"/>
      <c r="S31" s="9"/>
      <c r="T31" s="9"/>
      <c r="U31" s="9"/>
      <c r="V31" s="9"/>
      <c r="W31" s="9"/>
      <c r="X31" s="14"/>
      <c r="Y31" s="15"/>
      <c r="Z31" s="15"/>
      <c r="AA31" s="15"/>
      <c r="AB31" s="16"/>
    </row>
    <row r="32" spans="1:28" ht="16" customHeight="1">
      <c r="A32" s="4" t="s">
        <v>61</v>
      </c>
      <c r="B32" s="28">
        <v>5</v>
      </c>
      <c r="C32" s="28">
        <v>7</v>
      </c>
      <c r="D32" s="28">
        <v>7</v>
      </c>
      <c r="E32" s="28">
        <v>10</v>
      </c>
      <c r="F32" s="28">
        <v>9</v>
      </c>
      <c r="G32" s="28">
        <v>8</v>
      </c>
      <c r="H32" s="28">
        <v>10</v>
      </c>
      <c r="I32" s="13">
        <v>11</v>
      </c>
      <c r="J32" s="13">
        <v>8</v>
      </c>
      <c r="K32" s="13">
        <v>6</v>
      </c>
      <c r="L32" s="13">
        <v>3</v>
      </c>
      <c r="M32" s="13">
        <v>1</v>
      </c>
      <c r="N32" s="13">
        <v>0</v>
      </c>
      <c r="O32" s="9"/>
      <c r="P32" s="9"/>
      <c r="Q32" s="9"/>
      <c r="R32" s="9"/>
      <c r="S32" s="9"/>
      <c r="T32" s="9"/>
      <c r="U32" s="9"/>
      <c r="V32" s="9"/>
      <c r="W32" s="9"/>
      <c r="X32" s="14"/>
      <c r="Y32" s="15"/>
      <c r="Z32" s="15"/>
      <c r="AA32" s="15"/>
      <c r="AB32" s="16"/>
    </row>
    <row r="33" spans="1:28" ht="16" customHeight="1">
      <c r="A33" s="6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14"/>
      <c r="Y33" s="15"/>
      <c r="Z33" s="15"/>
      <c r="AA33" s="15"/>
      <c r="AB33" s="16"/>
    </row>
    <row r="34" spans="1:28" ht="16" customHeight="1">
      <c r="A34" s="4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14"/>
      <c r="Y34" s="15"/>
      <c r="Z34" s="15"/>
      <c r="AA34" s="15"/>
      <c r="AB34" s="16"/>
    </row>
    <row r="35" spans="1:28" ht="16" customHeight="1">
      <c r="A35" s="1"/>
      <c r="B35" s="18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14"/>
      <c r="Y35" s="15"/>
      <c r="Z35" s="15"/>
      <c r="AA35" s="15"/>
      <c r="AB35" s="16"/>
    </row>
    <row r="36" spans="1:28" ht="16" customHeight="1">
      <c r="A36" s="3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14"/>
      <c r="Y36" s="15"/>
      <c r="Z36" s="15"/>
      <c r="AA36" s="15"/>
      <c r="AB36" s="16"/>
    </row>
    <row r="37" spans="1:28" ht="16" customHeight="1">
      <c r="A37" s="3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14"/>
      <c r="Y37" s="15"/>
      <c r="Z37" s="15"/>
      <c r="AA37" s="15"/>
      <c r="AB37" s="16"/>
    </row>
    <row r="38" spans="1:28" ht="16" customHeight="1">
      <c r="A38" s="6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14"/>
      <c r="Y38" s="15"/>
      <c r="Z38" s="15"/>
      <c r="AA38" s="15"/>
      <c r="AB38" s="16"/>
    </row>
    <row r="39" spans="1:28" ht="16" customHeight="1">
      <c r="A39" s="3" t="s">
        <v>111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14"/>
      <c r="Y39" s="15"/>
      <c r="Z39" s="15"/>
      <c r="AA39" s="15"/>
      <c r="AB39" s="16"/>
    </row>
    <row r="40" spans="1:28" ht="16" customHeight="1">
      <c r="A40" s="6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14"/>
      <c r="Y40" s="15"/>
      <c r="Z40" s="15"/>
      <c r="AA40" s="15"/>
      <c r="AB40" s="16"/>
    </row>
    <row r="41" spans="1:28" ht="16" customHeight="1">
      <c r="A41" s="6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14"/>
      <c r="Y41" s="15"/>
      <c r="Z41" s="15"/>
      <c r="AA41" s="15"/>
      <c r="AB41" s="16"/>
    </row>
    <row r="42" spans="1:28" ht="16" customHeight="1">
      <c r="A42" s="6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14"/>
      <c r="Y42" s="15"/>
      <c r="Z42" s="15"/>
      <c r="AA42" s="15"/>
      <c r="AB42" s="16"/>
    </row>
    <row r="43" spans="1:28" ht="16" customHeight="1">
      <c r="A43" s="6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14"/>
      <c r="Y43" s="15"/>
      <c r="Z43" s="15"/>
      <c r="AA43" s="15"/>
      <c r="AB43" s="16"/>
    </row>
    <row r="44" spans="1:28" ht="16" customHeight="1">
      <c r="A44" s="6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14"/>
      <c r="Y44" s="15"/>
      <c r="Z44" s="15"/>
      <c r="AA44" s="15"/>
      <c r="AB44" s="16"/>
    </row>
    <row r="45" spans="1:28" ht="16" customHeight="1">
      <c r="A45" s="3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14"/>
      <c r="Y45" s="15"/>
      <c r="Z45" s="15"/>
      <c r="AA45" s="15"/>
      <c r="AB45" s="16"/>
    </row>
    <row r="46" spans="1:28" ht="16" customHeight="1">
      <c r="A46" s="3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14"/>
      <c r="Y46" s="15"/>
      <c r="Z46" s="15"/>
      <c r="AA46" s="15"/>
      <c r="AB46" s="16"/>
    </row>
    <row r="47" spans="1:28" ht="16" customHeight="1">
      <c r="A47" s="5"/>
      <c r="B47" s="9"/>
      <c r="C47" s="4" t="s">
        <v>111</v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14"/>
      <c r="Y47" s="15"/>
      <c r="Z47" s="15"/>
      <c r="AA47" s="15"/>
      <c r="AB47" s="16"/>
    </row>
    <row r="48" spans="1:28" ht="16" customHeight="1">
      <c r="A48" s="6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14"/>
      <c r="Y48" s="15"/>
      <c r="Z48" s="15"/>
      <c r="AA48" s="15"/>
      <c r="AB48" s="16"/>
    </row>
    <row r="49" spans="1:28" ht="16" customHeight="1">
      <c r="A49" s="3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14"/>
      <c r="Y49" s="15"/>
      <c r="Z49" s="15"/>
      <c r="AA49" s="15"/>
      <c r="AB49" s="16"/>
    </row>
    <row r="50" spans="1:28" ht="16" customHeight="1">
      <c r="A50" s="3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14"/>
      <c r="Y50" s="15"/>
      <c r="Z50" s="15"/>
      <c r="AA50" s="15"/>
      <c r="AB50" s="16"/>
    </row>
    <row r="51" spans="1:28" ht="16" customHeight="1">
      <c r="A51" s="3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14"/>
      <c r="Y51" s="15"/>
      <c r="Z51" s="15"/>
      <c r="AA51" s="15"/>
      <c r="AB51" s="16"/>
    </row>
    <row r="52" spans="1:28" ht="16" customHeight="1">
      <c r="A52" s="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14"/>
      <c r="Y52" s="15"/>
      <c r="Z52" s="15"/>
      <c r="AA52" s="15"/>
      <c r="AB52" s="16"/>
    </row>
    <row r="53" spans="1:28" ht="16" customHeight="1">
      <c r="A53" s="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14"/>
      <c r="Y53" s="15"/>
      <c r="Z53" s="15"/>
      <c r="AA53" s="15"/>
      <c r="AB53" s="16"/>
    </row>
    <row r="54" spans="1:28" ht="16" customHeight="1">
      <c r="A54" s="3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14"/>
      <c r="Y54" s="15"/>
      <c r="Z54" s="15"/>
      <c r="AA54" s="15"/>
      <c r="AB54" s="16"/>
    </row>
    <row r="55" spans="1:28" ht="16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14"/>
      <c r="Y55" s="15"/>
      <c r="Z55" s="15"/>
      <c r="AA55" s="15"/>
      <c r="AB55" s="16"/>
    </row>
    <row r="56" spans="1:28" ht="16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14"/>
      <c r="Y56" s="15"/>
      <c r="Z56" s="15"/>
      <c r="AA56" s="15"/>
      <c r="AB56" s="16"/>
    </row>
    <row r="57" spans="1:28" ht="16" customHeight="1">
      <c r="A57" s="18"/>
      <c r="B57" s="18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14"/>
      <c r="Y57" s="15"/>
      <c r="Z57" s="15"/>
      <c r="AA57" s="15"/>
      <c r="AB57" s="16"/>
    </row>
    <row r="58" spans="1:28" ht="16" customHeight="1">
      <c r="A58" s="20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14"/>
      <c r="Y58" s="15"/>
      <c r="Z58" s="15"/>
      <c r="AA58" s="15"/>
      <c r="AB58" s="16"/>
    </row>
    <row r="59" spans="1:28" ht="16" customHeight="1">
      <c r="A59" s="20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14"/>
      <c r="Y59" s="15"/>
      <c r="Z59" s="15"/>
      <c r="AA59" s="15"/>
      <c r="AB59" s="16"/>
    </row>
    <row r="60" spans="1:28" ht="16" customHeight="1">
      <c r="A60" s="20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14"/>
      <c r="Y60" s="15"/>
      <c r="Z60" s="15"/>
      <c r="AA60" s="15"/>
      <c r="AB60" s="16"/>
    </row>
    <row r="61" spans="1:28" ht="16" customHeight="1">
      <c r="A61" s="20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14"/>
      <c r="Y61" s="15"/>
      <c r="Z61" s="15"/>
      <c r="AA61" s="15"/>
      <c r="AB61" s="16"/>
    </row>
    <row r="62" spans="1:28" ht="16" customHeight="1">
      <c r="A62" s="20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14"/>
      <c r="Y62" s="15"/>
      <c r="Z62" s="15"/>
      <c r="AA62" s="15"/>
      <c r="AB62" s="16"/>
    </row>
    <row r="63" spans="1:28" ht="16" customHeight="1">
      <c r="A63" s="20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14"/>
      <c r="Y63" s="15"/>
      <c r="Z63" s="15"/>
      <c r="AA63" s="15"/>
      <c r="AB63" s="16"/>
    </row>
    <row r="64" spans="1:28" ht="16" customHeight="1">
      <c r="A64" s="20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14"/>
      <c r="Y64" s="15"/>
      <c r="Z64" s="15"/>
      <c r="AA64" s="15"/>
      <c r="AB64" s="16"/>
    </row>
    <row r="65" spans="1:28" ht="16" customHeight="1">
      <c r="A65" s="20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4"/>
      <c r="Y65" s="15"/>
      <c r="Z65" s="15"/>
      <c r="AA65" s="15"/>
      <c r="AB65" s="16"/>
    </row>
    <row r="66" spans="1:28" ht="16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14"/>
      <c r="Y66" s="15"/>
      <c r="Z66" s="15"/>
      <c r="AA66" s="15"/>
      <c r="AB66" s="16"/>
    </row>
    <row r="67" spans="1:28" ht="16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14"/>
      <c r="Y67" s="15"/>
      <c r="Z67" s="15"/>
      <c r="AA67" s="15"/>
      <c r="AB67" s="16"/>
    </row>
    <row r="68" spans="1:28" ht="16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4"/>
      <c r="Y68" s="15"/>
      <c r="Z68" s="15"/>
      <c r="AA68" s="15"/>
      <c r="AB68" s="16"/>
    </row>
    <row r="69" spans="1:28" ht="16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4"/>
      <c r="Y69" s="15"/>
      <c r="Z69" s="15"/>
      <c r="AA69" s="15"/>
      <c r="AB69" s="16"/>
    </row>
    <row r="70" spans="1:28" ht="16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14"/>
      <c r="Y70" s="15"/>
      <c r="Z70" s="15"/>
      <c r="AA70" s="15"/>
      <c r="AB70" s="16"/>
    </row>
    <row r="71" spans="1:28" ht="16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14"/>
      <c r="Y71" s="15"/>
      <c r="Z71" s="15"/>
      <c r="AA71" s="15"/>
      <c r="AB71" s="16"/>
    </row>
    <row r="72" spans="1:28" ht="16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14"/>
      <c r="Y72" s="15"/>
      <c r="Z72" s="15"/>
      <c r="AA72" s="15"/>
      <c r="AB72" s="16"/>
    </row>
    <row r="73" spans="1:28" ht="16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14"/>
      <c r="Y73" s="15"/>
      <c r="Z73" s="15"/>
      <c r="AA73" s="15"/>
      <c r="AB73" s="16"/>
    </row>
    <row r="74" spans="1:28" ht="16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14"/>
      <c r="Y74" s="15"/>
      <c r="Z74" s="15"/>
      <c r="AA74" s="15"/>
      <c r="AB74" s="16"/>
    </row>
    <row r="75" spans="1:28" ht="16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14"/>
      <c r="Y75" s="15"/>
      <c r="Z75" s="15"/>
      <c r="AA75" s="15"/>
      <c r="AB75" s="16"/>
    </row>
    <row r="76" spans="1:28" ht="16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14"/>
      <c r="Y76" s="15"/>
      <c r="Z76" s="15"/>
      <c r="AA76" s="15"/>
      <c r="AB76" s="16"/>
    </row>
    <row r="77" spans="1:28" ht="16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14"/>
      <c r="Y77" s="15"/>
      <c r="Z77" s="15"/>
      <c r="AA77" s="15"/>
      <c r="AB77" s="16"/>
    </row>
    <row r="78" spans="1:28" ht="16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14"/>
      <c r="Y78" s="15"/>
      <c r="Z78" s="15"/>
      <c r="AA78" s="15"/>
      <c r="AB78" s="16"/>
    </row>
    <row r="79" spans="1:28" ht="16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14"/>
      <c r="Y79" s="15"/>
      <c r="Z79" s="15"/>
      <c r="AA79" s="15"/>
      <c r="AB79" s="16"/>
    </row>
    <row r="80" spans="1:28" ht="16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14"/>
      <c r="Y80" s="15"/>
      <c r="Z80" s="15"/>
      <c r="AA80" s="15"/>
      <c r="AB80" s="16"/>
    </row>
    <row r="81" spans="1:28" ht="16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14"/>
      <c r="Y81" s="15"/>
      <c r="Z81" s="15"/>
      <c r="AA81" s="15"/>
      <c r="AB81" s="16"/>
    </row>
    <row r="82" spans="1:28" ht="16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14"/>
      <c r="Y82" s="15"/>
      <c r="Z82" s="15"/>
      <c r="AA82" s="15"/>
      <c r="AB82" s="16"/>
    </row>
    <row r="83" spans="1:28" ht="16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14"/>
      <c r="Y83" s="15"/>
      <c r="Z83" s="15"/>
      <c r="AA83" s="15"/>
      <c r="AB83" s="16"/>
    </row>
    <row r="84" spans="1:28" ht="16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14"/>
      <c r="Y84" s="15"/>
      <c r="Z84" s="15"/>
      <c r="AA84" s="15"/>
      <c r="AB84" s="16"/>
    </row>
    <row r="85" spans="1:28" ht="16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14"/>
      <c r="Y85" s="15"/>
      <c r="Z85" s="15"/>
      <c r="AA85" s="15"/>
      <c r="AB85" s="16"/>
    </row>
    <row r="86" spans="1:28" ht="16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14"/>
      <c r="Y86" s="15"/>
      <c r="Z86" s="15"/>
      <c r="AA86" s="15"/>
      <c r="AB86" s="16"/>
    </row>
    <row r="87" spans="1:28" ht="16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14"/>
      <c r="Y87" s="15"/>
      <c r="Z87" s="15"/>
      <c r="AA87" s="15"/>
      <c r="AB87" s="16"/>
    </row>
    <row r="88" spans="1:28" ht="16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14"/>
      <c r="Y88" s="15"/>
      <c r="Z88" s="15"/>
      <c r="AA88" s="15"/>
      <c r="AB88" s="16"/>
    </row>
    <row r="89" spans="1:28" ht="16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14"/>
      <c r="Y89" s="15"/>
      <c r="Z89" s="15"/>
      <c r="AA89" s="15"/>
      <c r="AB89" s="16"/>
    </row>
    <row r="90" spans="1:28" ht="16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14"/>
      <c r="Y90" s="15"/>
      <c r="Z90" s="15"/>
      <c r="AA90" s="15"/>
      <c r="AB90" s="16"/>
    </row>
    <row r="91" spans="1:28" ht="16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14"/>
      <c r="Y91" s="15"/>
      <c r="Z91" s="15"/>
      <c r="AA91" s="15"/>
      <c r="AB91" s="16"/>
    </row>
    <row r="92" spans="1:28" ht="16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14"/>
      <c r="Y92" s="15"/>
      <c r="Z92" s="15"/>
      <c r="AA92" s="15"/>
      <c r="AB92" s="16"/>
    </row>
    <row r="93" spans="1:28" ht="16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14"/>
      <c r="Y93" s="15"/>
      <c r="Z93" s="15"/>
      <c r="AA93" s="15"/>
      <c r="AB93" s="16"/>
    </row>
    <row r="94" spans="1:28" ht="16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14"/>
      <c r="Y94" s="15"/>
      <c r="Z94" s="15"/>
      <c r="AA94" s="15"/>
      <c r="AB94" s="16"/>
    </row>
    <row r="95" spans="1:28" ht="16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14"/>
      <c r="Y95" s="15"/>
      <c r="Z95" s="15"/>
      <c r="AA95" s="15"/>
      <c r="AB95" s="16"/>
    </row>
    <row r="96" spans="1:28" ht="16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14"/>
      <c r="Y96" s="15"/>
      <c r="Z96" s="15"/>
      <c r="AA96" s="15"/>
      <c r="AB96" s="16"/>
    </row>
    <row r="97" spans="1:28" ht="16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14"/>
      <c r="Y97" s="15"/>
      <c r="Z97" s="15"/>
      <c r="AA97" s="15"/>
      <c r="AB97" s="16"/>
    </row>
    <row r="98" spans="1:28" ht="16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14"/>
      <c r="Y98" s="15"/>
      <c r="Z98" s="15"/>
      <c r="AA98" s="15"/>
      <c r="AB98" s="16"/>
    </row>
    <row r="99" spans="1:28" ht="16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14"/>
      <c r="Y99" s="15"/>
      <c r="Z99" s="15"/>
      <c r="AA99" s="15"/>
      <c r="AB99" s="16"/>
    </row>
    <row r="100" spans="1:28" ht="16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14"/>
      <c r="Y100" s="15"/>
      <c r="Z100" s="15"/>
      <c r="AA100" s="15"/>
      <c r="AB100" s="16"/>
    </row>
    <row r="101" spans="1:28" ht="16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14"/>
      <c r="Y101" s="15"/>
      <c r="Z101" s="15"/>
      <c r="AA101" s="15"/>
      <c r="AB101" s="16"/>
    </row>
    <row r="102" spans="1:28" ht="16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14"/>
      <c r="Y102" s="15"/>
      <c r="Z102" s="15"/>
      <c r="AA102" s="15"/>
      <c r="AB102" s="16"/>
    </row>
    <row r="103" spans="1:28" ht="16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14"/>
      <c r="Y103" s="15"/>
      <c r="Z103" s="15"/>
      <c r="AA103" s="15"/>
      <c r="AB103" s="16"/>
    </row>
    <row r="104" spans="1:28" ht="16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14"/>
      <c r="Y104" s="15"/>
      <c r="Z104" s="15"/>
      <c r="AA104" s="15"/>
      <c r="AB104" s="16"/>
    </row>
    <row r="105" spans="1:28" ht="16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14"/>
      <c r="Y105" s="15"/>
      <c r="Z105" s="15"/>
      <c r="AA105" s="15"/>
      <c r="AB105" s="16"/>
    </row>
    <row r="106" spans="1:28" ht="16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14"/>
      <c r="Y106" s="15"/>
      <c r="Z106" s="15"/>
      <c r="AA106" s="15"/>
      <c r="AB106" s="16"/>
    </row>
    <row r="107" spans="1:28" ht="16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14"/>
      <c r="Y107" s="15"/>
      <c r="Z107" s="15"/>
      <c r="AA107" s="15"/>
      <c r="AB107" s="16"/>
    </row>
    <row r="108" spans="1:28" ht="16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14"/>
      <c r="Y108" s="15"/>
      <c r="Z108" s="15"/>
      <c r="AA108" s="15"/>
      <c r="AB108" s="16"/>
    </row>
    <row r="109" spans="1:28" ht="16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14"/>
      <c r="Y109" s="15"/>
      <c r="Z109" s="15"/>
      <c r="AA109" s="15"/>
      <c r="AB109" s="16"/>
    </row>
    <row r="110" spans="1:28" ht="16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14"/>
      <c r="Y110" s="15"/>
      <c r="Z110" s="15"/>
      <c r="AA110" s="15"/>
      <c r="AB110" s="16"/>
    </row>
    <row r="111" spans="1:28" ht="16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14"/>
      <c r="Y111" s="15"/>
      <c r="Z111" s="15"/>
      <c r="AA111" s="15"/>
      <c r="AB111" s="16"/>
    </row>
    <row r="112" spans="1:28" ht="16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14"/>
      <c r="Y112" s="15"/>
      <c r="Z112" s="15"/>
      <c r="AA112" s="15"/>
      <c r="AB112" s="16"/>
    </row>
    <row r="113" spans="1:28" ht="16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14"/>
      <c r="Y113" s="15"/>
      <c r="Z113" s="15"/>
      <c r="AA113" s="15"/>
      <c r="AB113" s="16"/>
    </row>
    <row r="114" spans="1:28" ht="16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14"/>
      <c r="Y114" s="15"/>
      <c r="Z114" s="15"/>
      <c r="AA114" s="15"/>
      <c r="AB114" s="16"/>
    </row>
    <row r="115" spans="1:28" ht="16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14"/>
      <c r="Y115" s="15"/>
      <c r="Z115" s="15"/>
      <c r="AA115" s="15"/>
      <c r="AB115" s="16"/>
    </row>
    <row r="116" spans="1:28" ht="16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14"/>
      <c r="Y116" s="15"/>
      <c r="Z116" s="15"/>
      <c r="AA116" s="15"/>
      <c r="AB116" s="16"/>
    </row>
    <row r="117" spans="1:28" ht="16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14"/>
      <c r="Y117" s="15"/>
      <c r="Z117" s="15"/>
      <c r="AA117" s="15"/>
      <c r="AB117" s="16"/>
    </row>
    <row r="118" spans="1:28" ht="16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14"/>
      <c r="Y118" s="15"/>
      <c r="Z118" s="15"/>
      <c r="AA118" s="15"/>
      <c r="AB118" s="16"/>
    </row>
    <row r="119" spans="1:28" ht="16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14"/>
      <c r="Y119" s="15"/>
      <c r="Z119" s="15"/>
      <c r="AA119" s="15"/>
      <c r="AB119" s="16"/>
    </row>
    <row r="120" spans="1:28" ht="16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14"/>
      <c r="Y120" s="15"/>
      <c r="Z120" s="15"/>
      <c r="AA120" s="15"/>
      <c r="AB120" s="16"/>
    </row>
    <row r="121" spans="1:28" ht="16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14"/>
      <c r="Y121" s="15"/>
      <c r="Z121" s="15"/>
      <c r="AA121" s="15"/>
      <c r="AB121" s="16"/>
    </row>
    <row r="122" spans="1:28" ht="16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14"/>
      <c r="Y122" s="15"/>
      <c r="Z122" s="15"/>
      <c r="AA122" s="15"/>
      <c r="AB122" s="16"/>
    </row>
    <row r="123" spans="1:28" ht="16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14"/>
      <c r="Y123" s="15"/>
      <c r="Z123" s="15"/>
      <c r="AA123" s="15"/>
      <c r="AB123" s="16"/>
    </row>
    <row r="124" spans="1:28" ht="16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14"/>
      <c r="Y124" s="15"/>
      <c r="Z124" s="15"/>
      <c r="AA124" s="15"/>
      <c r="AB124" s="16"/>
    </row>
    <row r="125" spans="1:28" ht="16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14"/>
      <c r="Y125" s="15"/>
      <c r="Z125" s="15"/>
      <c r="AA125" s="15"/>
      <c r="AB125" s="16"/>
    </row>
    <row r="126" spans="1:28" ht="16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14"/>
      <c r="Y126" s="15"/>
      <c r="Z126" s="15"/>
      <c r="AA126" s="15"/>
      <c r="AB126" s="16"/>
    </row>
    <row r="127" spans="1:28" ht="16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14"/>
      <c r="Y127" s="15"/>
      <c r="Z127" s="15"/>
      <c r="AA127" s="15"/>
      <c r="AB127" s="16"/>
    </row>
    <row r="128" spans="1:28" ht="16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14"/>
      <c r="Y128" s="15"/>
      <c r="Z128" s="15"/>
      <c r="AA128" s="15"/>
      <c r="AB128" s="16"/>
    </row>
    <row r="129" spans="1:28" ht="16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14"/>
      <c r="Y129" s="15"/>
      <c r="Z129" s="15"/>
      <c r="AA129" s="15"/>
      <c r="AB129" s="16"/>
    </row>
    <row r="130" spans="1:28" ht="16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14"/>
      <c r="Y130" s="15"/>
      <c r="Z130" s="15"/>
      <c r="AA130" s="15"/>
      <c r="AB130" s="16"/>
    </row>
    <row r="131" spans="1:28" ht="16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14"/>
      <c r="Y131" s="15"/>
      <c r="Z131" s="15"/>
      <c r="AA131" s="15"/>
      <c r="AB131" s="16"/>
    </row>
    <row r="132" spans="1:28" ht="16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14"/>
      <c r="Y132" s="15"/>
      <c r="Z132" s="15"/>
      <c r="AA132" s="15"/>
      <c r="AB132" s="16"/>
    </row>
    <row r="133" spans="1:28" ht="16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14"/>
      <c r="Y133" s="15"/>
      <c r="Z133" s="15"/>
      <c r="AA133" s="15"/>
      <c r="AB133" s="16"/>
    </row>
    <row r="134" spans="1:28" ht="16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14"/>
      <c r="Y134" s="15"/>
      <c r="Z134" s="15"/>
      <c r="AA134" s="15"/>
      <c r="AB134" s="16"/>
    </row>
    <row r="135" spans="1:28" ht="16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14"/>
      <c r="Y135" s="15"/>
      <c r="Z135" s="15"/>
      <c r="AA135" s="15"/>
      <c r="AB135" s="16"/>
    </row>
    <row r="136" spans="1:28" ht="16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14"/>
      <c r="Y136" s="15"/>
      <c r="Z136" s="15"/>
      <c r="AA136" s="15"/>
      <c r="AB136" s="16"/>
    </row>
    <row r="137" spans="1:28" ht="16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14"/>
      <c r="Y137" s="15"/>
      <c r="Z137" s="15"/>
      <c r="AA137" s="15"/>
      <c r="AB137" s="16"/>
    </row>
    <row r="138" spans="1:28" ht="16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14"/>
      <c r="Y138" s="15"/>
      <c r="Z138" s="15"/>
      <c r="AA138" s="15"/>
      <c r="AB138" s="16"/>
    </row>
    <row r="139" spans="1:28" ht="16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14"/>
      <c r="Y139" s="15"/>
      <c r="Z139" s="15"/>
      <c r="AA139" s="15"/>
      <c r="AB139" s="16"/>
    </row>
    <row r="140" spans="1:28" ht="16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14"/>
      <c r="Y140" s="15"/>
      <c r="Z140" s="15"/>
      <c r="AA140" s="15"/>
      <c r="AB140" s="16"/>
    </row>
    <row r="141" spans="1:28" ht="16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14"/>
      <c r="Y141" s="15"/>
      <c r="Z141" s="15"/>
      <c r="AA141" s="15"/>
      <c r="AB141" s="16"/>
    </row>
    <row r="142" spans="1:28" ht="16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14"/>
      <c r="Y142" s="15"/>
      <c r="Z142" s="15"/>
      <c r="AA142" s="15"/>
      <c r="AB142" s="16"/>
    </row>
    <row r="143" spans="1:28" ht="16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14"/>
      <c r="Y143" s="15"/>
      <c r="Z143" s="15"/>
      <c r="AA143" s="15"/>
      <c r="AB143" s="16"/>
    </row>
    <row r="144" spans="1:28" ht="16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14"/>
      <c r="Y144" s="15"/>
      <c r="Z144" s="15"/>
      <c r="AA144" s="15"/>
      <c r="AB144" s="16"/>
    </row>
    <row r="145" spans="1:28" ht="16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14"/>
      <c r="Y145" s="15"/>
      <c r="Z145" s="15"/>
      <c r="AA145" s="15"/>
      <c r="AB145" s="16"/>
    </row>
    <row r="146" spans="1:28" ht="16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14"/>
      <c r="Y146" s="15"/>
      <c r="Z146" s="15"/>
      <c r="AA146" s="15"/>
      <c r="AB146" s="16"/>
    </row>
    <row r="147" spans="1:28" ht="16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14"/>
      <c r="Y147" s="15"/>
      <c r="Z147" s="15"/>
      <c r="AA147" s="15"/>
      <c r="AB147" s="16"/>
    </row>
    <row r="148" spans="1:28" ht="16" customHeight="1">
      <c r="A148" s="9"/>
      <c r="B148" s="9"/>
      <c r="C148" s="9"/>
      <c r="D148" s="33"/>
      <c r="E148" s="34"/>
      <c r="F148" s="34"/>
      <c r="G148" s="34"/>
      <c r="H148" s="34"/>
      <c r="I148" s="34"/>
      <c r="J148" s="34"/>
      <c r="K148" s="34"/>
      <c r="L148" s="34"/>
      <c r="M148" s="35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21"/>
      <c r="Y148" s="22"/>
      <c r="Z148" s="22"/>
      <c r="AA148" s="22"/>
      <c r="AB148" s="23"/>
    </row>
  </sheetData>
  <pageMargins left="0.7" right="0.7" top="0.75" bottom="0.75" header="0.3" footer="0.3"/>
  <pageSetup orientation="landscape"/>
  <headerFooter>
    <oddFooter>&amp;C&amp;"Helvetica Neue,Regular"&amp;12&amp;K000000&amp;P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V153"/>
  <sheetViews>
    <sheetView showGridLines="0" workbookViewId="0">
      <pane xSplit="1" ySplit="1" topLeftCell="B2" activePane="bottomRight" state="frozen"/>
      <selection pane="topRight"/>
      <selection pane="bottomLeft"/>
      <selection pane="bottomRight" activeCell="D39" sqref="D39"/>
    </sheetView>
  </sheetViews>
  <sheetFormatPr baseColWidth="10" defaultColWidth="10.83203125" defaultRowHeight="16" customHeight="1"/>
  <cols>
    <col min="1" max="1" width="37.1640625" style="67" customWidth="1"/>
    <col min="2" max="2" width="12" style="67" customWidth="1"/>
    <col min="3" max="6" width="10.83203125" style="67" customWidth="1"/>
    <col min="7" max="7" width="10.1640625" style="67" customWidth="1"/>
    <col min="8" max="256" width="10.83203125" style="67" customWidth="1"/>
  </cols>
  <sheetData>
    <row r="1" spans="1:29" ht="15.25" customHeight="1">
      <c r="A1" s="37" t="s">
        <v>55</v>
      </c>
      <c r="B1" s="25">
        <v>44719</v>
      </c>
      <c r="C1" s="25">
        <v>44726</v>
      </c>
      <c r="D1" s="25">
        <v>44733</v>
      </c>
      <c r="E1" s="25">
        <v>44741</v>
      </c>
      <c r="F1" s="25">
        <v>44747</v>
      </c>
      <c r="G1" s="25">
        <v>44754</v>
      </c>
      <c r="H1" s="25">
        <v>44761</v>
      </c>
      <c r="I1" s="25">
        <v>44768</v>
      </c>
      <c r="J1" s="25">
        <v>44775</v>
      </c>
      <c r="K1" s="25">
        <v>44782</v>
      </c>
      <c r="L1" s="25">
        <v>44789</v>
      </c>
      <c r="M1" s="25">
        <v>44796</v>
      </c>
      <c r="N1" s="25">
        <v>44801</v>
      </c>
      <c r="O1" s="25">
        <v>44811</v>
      </c>
      <c r="P1" s="61">
        <v>44817</v>
      </c>
      <c r="Q1" s="61">
        <v>44824</v>
      </c>
      <c r="R1" s="39"/>
      <c r="S1" s="39"/>
      <c r="T1" s="39"/>
      <c r="U1" s="39"/>
      <c r="V1" s="39"/>
      <c r="W1" s="39"/>
      <c r="X1" s="39"/>
      <c r="Y1" s="40"/>
      <c r="Z1" s="41"/>
      <c r="AA1" s="41"/>
      <c r="AB1" s="41"/>
      <c r="AC1" s="42"/>
    </row>
    <row r="2" spans="1:29" ht="15.25" customHeight="1">
      <c r="A2" s="43" t="s">
        <v>5</v>
      </c>
      <c r="B2" s="28">
        <v>0</v>
      </c>
      <c r="C2" s="28">
        <v>2</v>
      </c>
      <c r="D2" s="28">
        <v>21</v>
      </c>
      <c r="E2" s="28">
        <v>35</v>
      </c>
      <c r="F2" s="28">
        <v>17</v>
      </c>
      <c r="G2" s="28">
        <v>9</v>
      </c>
      <c r="H2" s="28">
        <v>0</v>
      </c>
      <c r="I2" s="28">
        <v>0</v>
      </c>
      <c r="J2" s="13">
        <v>0</v>
      </c>
      <c r="K2" s="13">
        <v>0</v>
      </c>
      <c r="L2" s="13">
        <v>0</v>
      </c>
      <c r="M2" s="13">
        <v>0</v>
      </c>
      <c r="N2" s="13">
        <v>0</v>
      </c>
      <c r="O2" s="13">
        <v>0</v>
      </c>
      <c r="P2" s="13">
        <v>0</v>
      </c>
      <c r="Q2" s="9">
        <v>0</v>
      </c>
      <c r="R2" s="9"/>
      <c r="S2" s="9"/>
      <c r="T2" s="9"/>
      <c r="U2" s="9"/>
      <c r="V2" s="9"/>
      <c r="W2" s="9"/>
      <c r="X2" s="9"/>
      <c r="Y2" s="14"/>
      <c r="Z2" s="15"/>
      <c r="AA2" s="15"/>
      <c r="AB2" s="15"/>
      <c r="AC2" s="16"/>
    </row>
    <row r="3" spans="1:29" ht="15.25" customHeight="1">
      <c r="A3" s="43" t="s">
        <v>100</v>
      </c>
      <c r="B3" s="28">
        <v>0</v>
      </c>
      <c r="C3" s="28">
        <v>0</v>
      </c>
      <c r="D3" s="28">
        <v>0</v>
      </c>
      <c r="E3" s="28">
        <v>4</v>
      </c>
      <c r="F3" s="28">
        <v>1</v>
      </c>
      <c r="G3" s="28">
        <v>20</v>
      </c>
      <c r="H3" s="53" t="s">
        <v>112</v>
      </c>
      <c r="I3" s="28">
        <v>14</v>
      </c>
      <c r="J3" s="13">
        <v>6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9">
        <v>0</v>
      </c>
      <c r="R3" s="9"/>
      <c r="S3" s="9"/>
      <c r="T3" s="9"/>
      <c r="U3" s="9"/>
      <c r="V3" s="9"/>
      <c r="W3" s="9"/>
      <c r="X3" s="9"/>
      <c r="Y3" s="14"/>
      <c r="Z3" s="15"/>
      <c r="AA3" s="15"/>
      <c r="AB3" s="15"/>
      <c r="AC3" s="16"/>
    </row>
    <row r="4" spans="1:29" ht="15.25" customHeight="1">
      <c r="A4" s="43" t="s">
        <v>113</v>
      </c>
      <c r="B4" s="28">
        <v>0</v>
      </c>
      <c r="C4" s="28">
        <v>0</v>
      </c>
      <c r="D4" s="28">
        <v>3</v>
      </c>
      <c r="E4" s="28">
        <v>17</v>
      </c>
      <c r="F4" s="28">
        <v>11</v>
      </c>
      <c r="G4" s="28">
        <v>8</v>
      </c>
      <c r="H4" s="28">
        <v>9</v>
      </c>
      <c r="I4" s="28">
        <v>6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9">
        <v>0</v>
      </c>
      <c r="R4" s="9"/>
      <c r="S4" s="9"/>
      <c r="T4" s="9"/>
      <c r="U4" s="9"/>
      <c r="V4" s="9"/>
      <c r="W4" s="9"/>
      <c r="X4" s="9"/>
      <c r="Y4" s="14"/>
      <c r="Z4" s="15"/>
      <c r="AA4" s="15"/>
      <c r="AB4" s="15"/>
      <c r="AC4" s="16"/>
    </row>
    <row r="5" spans="1:29" ht="15.25" customHeight="1">
      <c r="A5" s="43" t="s">
        <v>103</v>
      </c>
      <c r="B5" s="28">
        <v>0</v>
      </c>
      <c r="C5" s="28">
        <v>0</v>
      </c>
      <c r="D5" s="28">
        <v>0</v>
      </c>
      <c r="E5" s="28">
        <v>0</v>
      </c>
      <c r="F5" s="28">
        <v>0</v>
      </c>
      <c r="G5" s="28">
        <v>0</v>
      </c>
      <c r="H5" s="28">
        <v>0</v>
      </c>
      <c r="I5" s="28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9">
        <v>0</v>
      </c>
      <c r="R5" s="9"/>
      <c r="S5" s="9"/>
      <c r="T5" s="9"/>
      <c r="U5" s="9"/>
      <c r="V5" s="9"/>
      <c r="W5" s="9"/>
      <c r="X5" s="9"/>
      <c r="Y5" s="14"/>
      <c r="Z5" s="15"/>
      <c r="AA5" s="15"/>
      <c r="AB5" s="15"/>
      <c r="AC5" s="16"/>
    </row>
    <row r="6" spans="1:29" ht="15.25" customHeight="1">
      <c r="A6" s="43" t="s">
        <v>12</v>
      </c>
      <c r="B6" s="28">
        <v>0</v>
      </c>
      <c r="C6" s="28">
        <v>0</v>
      </c>
      <c r="D6" s="28">
        <v>0</v>
      </c>
      <c r="E6" s="28">
        <v>0</v>
      </c>
      <c r="F6" s="28">
        <v>2</v>
      </c>
      <c r="G6" s="28">
        <v>2</v>
      </c>
      <c r="H6" s="28">
        <v>2</v>
      </c>
      <c r="I6" s="28">
        <v>3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9">
        <v>0</v>
      </c>
      <c r="R6" s="9"/>
      <c r="S6" s="9"/>
      <c r="T6" s="9"/>
      <c r="U6" s="9"/>
      <c r="V6" s="9"/>
      <c r="W6" s="9"/>
      <c r="X6" s="9"/>
      <c r="Y6" s="14"/>
      <c r="Z6" s="15"/>
      <c r="AA6" s="15"/>
      <c r="AB6" s="15"/>
      <c r="AC6" s="16"/>
    </row>
    <row r="7" spans="1:29" ht="15.25" customHeight="1">
      <c r="A7" s="6" t="s">
        <v>13</v>
      </c>
      <c r="B7" s="28">
        <v>0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28">
        <v>3</v>
      </c>
      <c r="I7" s="28">
        <v>12</v>
      </c>
      <c r="J7" s="13">
        <v>17</v>
      </c>
      <c r="K7" s="13">
        <v>14</v>
      </c>
      <c r="L7" s="13">
        <v>14</v>
      </c>
      <c r="M7" s="13">
        <v>4</v>
      </c>
      <c r="N7" s="13">
        <v>2</v>
      </c>
      <c r="O7" s="13">
        <v>0</v>
      </c>
      <c r="P7" s="13">
        <v>0</v>
      </c>
      <c r="Q7" s="9">
        <v>0</v>
      </c>
      <c r="R7" s="9"/>
      <c r="S7" s="9"/>
      <c r="T7" s="9"/>
      <c r="U7" s="9"/>
      <c r="V7" s="9"/>
      <c r="W7" s="9"/>
      <c r="X7" s="9"/>
      <c r="Y7" s="14"/>
      <c r="Z7" s="15"/>
      <c r="AA7" s="15"/>
      <c r="AB7" s="15"/>
      <c r="AC7" s="16"/>
    </row>
    <row r="8" spans="1:29" ht="15.25" customHeight="1">
      <c r="A8" s="43" t="s">
        <v>14</v>
      </c>
      <c r="B8" s="28">
        <v>35</v>
      </c>
      <c r="C8" s="28">
        <v>31</v>
      </c>
      <c r="D8" s="28">
        <v>20</v>
      </c>
      <c r="E8" s="28">
        <v>26</v>
      </c>
      <c r="F8" s="28">
        <v>8</v>
      </c>
      <c r="G8" s="28">
        <v>2</v>
      </c>
      <c r="H8" s="28">
        <v>1</v>
      </c>
      <c r="I8" s="28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9">
        <v>0</v>
      </c>
      <c r="R8" s="9"/>
      <c r="S8" s="9"/>
      <c r="T8" s="9"/>
      <c r="U8" s="9"/>
      <c r="V8" s="9"/>
      <c r="W8" s="9"/>
      <c r="X8" s="9"/>
      <c r="Y8" s="14"/>
      <c r="Z8" s="15"/>
      <c r="AA8" s="15"/>
      <c r="AB8" s="15"/>
      <c r="AC8" s="16"/>
    </row>
    <row r="9" spans="1:29" ht="15.25" customHeight="1">
      <c r="A9" s="6" t="s">
        <v>17</v>
      </c>
      <c r="B9" s="28">
        <v>0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62</v>
      </c>
      <c r="I9" s="28">
        <v>66</v>
      </c>
      <c r="J9" s="13">
        <v>50</v>
      </c>
      <c r="K9" s="13">
        <v>22</v>
      </c>
      <c r="L9" s="13">
        <v>8</v>
      </c>
      <c r="M9" s="13">
        <v>2</v>
      </c>
      <c r="N9" s="13">
        <v>0</v>
      </c>
      <c r="O9" s="13">
        <v>0</v>
      </c>
      <c r="P9" s="13">
        <v>0</v>
      </c>
      <c r="Q9" s="9">
        <v>0</v>
      </c>
      <c r="R9" s="9"/>
      <c r="S9" s="9"/>
      <c r="T9" s="9"/>
      <c r="U9" s="9"/>
      <c r="V9" s="9"/>
      <c r="W9" s="9"/>
      <c r="X9" s="9"/>
      <c r="Y9" s="14"/>
      <c r="Z9" s="15"/>
      <c r="AA9" s="15"/>
      <c r="AB9" s="15"/>
      <c r="AC9" s="16"/>
    </row>
    <row r="10" spans="1:29" ht="15.25" customHeight="1">
      <c r="A10" s="6" t="s">
        <v>20</v>
      </c>
      <c r="B10" s="28">
        <v>0</v>
      </c>
      <c r="C10" s="28">
        <v>0</v>
      </c>
      <c r="D10" s="28">
        <v>0</v>
      </c>
      <c r="E10" s="28">
        <v>0</v>
      </c>
      <c r="F10" s="28">
        <v>0</v>
      </c>
      <c r="G10" s="28">
        <v>9</v>
      </c>
      <c r="H10" s="28">
        <v>67</v>
      </c>
      <c r="I10" s="28">
        <v>77</v>
      </c>
      <c r="J10" s="13">
        <v>64</v>
      </c>
      <c r="K10" s="13">
        <v>17</v>
      </c>
      <c r="L10" s="13">
        <v>12</v>
      </c>
      <c r="M10" s="13">
        <v>7</v>
      </c>
      <c r="N10" s="13">
        <v>3</v>
      </c>
      <c r="O10" s="13">
        <v>1</v>
      </c>
      <c r="P10" s="13">
        <v>0</v>
      </c>
      <c r="Q10" s="9">
        <v>0</v>
      </c>
      <c r="R10" s="9"/>
      <c r="S10" s="9"/>
      <c r="T10" s="9"/>
      <c r="U10" s="9"/>
      <c r="V10" s="9"/>
      <c r="W10" s="9"/>
      <c r="X10" s="9"/>
      <c r="Y10" s="14"/>
      <c r="Z10" s="15"/>
      <c r="AA10" s="15"/>
      <c r="AB10" s="15"/>
      <c r="AC10" s="16"/>
    </row>
    <row r="11" spans="1:29" ht="15.25" customHeight="1">
      <c r="A11" s="6" t="s">
        <v>22</v>
      </c>
      <c r="B11" s="28">
        <v>0</v>
      </c>
      <c r="C11" s="28">
        <v>0</v>
      </c>
      <c r="D11" s="28">
        <v>0</v>
      </c>
      <c r="E11" s="28">
        <v>0</v>
      </c>
      <c r="F11" s="28">
        <v>0</v>
      </c>
      <c r="G11" s="53" t="s">
        <v>91</v>
      </c>
      <c r="H11" s="28">
        <v>0</v>
      </c>
      <c r="I11" s="28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9">
        <v>0</v>
      </c>
      <c r="R11" s="9"/>
      <c r="S11" s="9"/>
      <c r="T11" s="9"/>
      <c r="U11" s="9"/>
      <c r="V11" s="9"/>
      <c r="W11" s="9"/>
      <c r="X11" s="9"/>
      <c r="Y11" s="14"/>
      <c r="Z11" s="15"/>
      <c r="AA11" s="15"/>
      <c r="AB11" s="15"/>
      <c r="AC11" s="16"/>
    </row>
    <row r="12" spans="1:29" ht="15.25" customHeight="1">
      <c r="A12" s="6" t="s">
        <v>114</v>
      </c>
      <c r="B12" s="28">
        <v>0</v>
      </c>
      <c r="C12" s="28">
        <v>1</v>
      </c>
      <c r="D12" s="28">
        <v>0</v>
      </c>
      <c r="E12" s="28">
        <v>0</v>
      </c>
      <c r="F12" s="28">
        <v>0</v>
      </c>
      <c r="G12" s="53" t="s">
        <v>91</v>
      </c>
      <c r="H12" s="28">
        <v>0</v>
      </c>
      <c r="I12" s="28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9">
        <v>0</v>
      </c>
      <c r="R12" s="9"/>
      <c r="S12" s="9"/>
      <c r="T12" s="9"/>
      <c r="U12" s="9"/>
      <c r="V12" s="9"/>
      <c r="W12" s="9"/>
      <c r="X12" s="9"/>
      <c r="Y12" s="14"/>
      <c r="Z12" s="15"/>
      <c r="AA12" s="15"/>
      <c r="AB12" s="15"/>
      <c r="AC12" s="16"/>
    </row>
    <row r="13" spans="1:29" ht="15.25" customHeight="1">
      <c r="A13" s="6" t="s">
        <v>115</v>
      </c>
      <c r="B13" s="28">
        <v>0</v>
      </c>
      <c r="C13" s="28">
        <v>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13">
        <v>3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9">
        <v>0</v>
      </c>
      <c r="R13" s="9"/>
      <c r="S13" s="9"/>
      <c r="T13" s="9"/>
      <c r="U13" s="9"/>
      <c r="V13" s="9"/>
      <c r="W13" s="9"/>
      <c r="X13" s="9"/>
      <c r="Y13" s="14"/>
      <c r="Z13" s="15"/>
      <c r="AA13" s="15"/>
      <c r="AB13" s="15"/>
      <c r="AC13" s="16"/>
    </row>
    <row r="14" spans="1:29" ht="15.25" customHeight="1">
      <c r="A14" s="6" t="s">
        <v>26</v>
      </c>
      <c r="B14" s="28">
        <v>0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9">
        <v>0</v>
      </c>
      <c r="R14" s="9"/>
      <c r="S14" s="9"/>
      <c r="T14" s="9"/>
      <c r="U14" s="9"/>
      <c r="V14" s="9"/>
      <c r="W14" s="9"/>
      <c r="X14" s="9"/>
      <c r="Y14" s="14"/>
      <c r="Z14" s="15"/>
      <c r="AA14" s="15"/>
      <c r="AB14" s="15"/>
      <c r="AC14" s="16"/>
    </row>
    <row r="15" spans="1:29" ht="15.25" customHeight="1">
      <c r="A15" s="6" t="s">
        <v>27</v>
      </c>
      <c r="B15" s="28">
        <v>0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13">
        <v>0</v>
      </c>
      <c r="K15" s="13">
        <v>11</v>
      </c>
      <c r="L15" s="13">
        <v>0</v>
      </c>
      <c r="M15" s="13">
        <v>13</v>
      </c>
      <c r="N15" s="13">
        <v>2</v>
      </c>
      <c r="O15" s="13">
        <v>0</v>
      </c>
      <c r="P15" s="13">
        <v>0</v>
      </c>
      <c r="Q15" s="9">
        <v>0</v>
      </c>
      <c r="R15" s="9"/>
      <c r="S15" s="9"/>
      <c r="T15" s="9"/>
      <c r="U15" s="9"/>
      <c r="V15" s="9"/>
      <c r="W15" s="9"/>
      <c r="X15" s="9"/>
      <c r="Y15" s="14"/>
      <c r="Z15" s="15"/>
      <c r="AA15" s="15"/>
      <c r="AB15" s="15"/>
      <c r="AC15" s="16"/>
    </row>
    <row r="16" spans="1:29" ht="15.25" customHeight="1">
      <c r="A16" s="6" t="s">
        <v>104</v>
      </c>
      <c r="B16" s="28">
        <v>0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3</v>
      </c>
      <c r="J16" s="13">
        <v>14</v>
      </c>
      <c r="K16" s="13">
        <v>16</v>
      </c>
      <c r="L16" s="13">
        <v>16</v>
      </c>
      <c r="M16" s="13">
        <v>3</v>
      </c>
      <c r="N16" s="13">
        <v>0</v>
      </c>
      <c r="O16" s="13">
        <v>0</v>
      </c>
      <c r="P16" s="13">
        <v>0</v>
      </c>
      <c r="Q16" s="9">
        <v>0</v>
      </c>
      <c r="R16" s="9"/>
      <c r="S16" s="9"/>
      <c r="T16" s="9"/>
      <c r="U16" s="9"/>
      <c r="V16" s="9"/>
      <c r="W16" s="9"/>
      <c r="X16" s="9"/>
      <c r="Y16" s="14"/>
      <c r="Z16" s="15"/>
      <c r="AA16" s="15"/>
      <c r="AB16" s="15"/>
      <c r="AC16" s="16"/>
    </row>
    <row r="17" spans="1:29" ht="15.25" customHeight="1">
      <c r="A17" s="43" t="s">
        <v>96</v>
      </c>
      <c r="B17" s="28">
        <v>4</v>
      </c>
      <c r="C17" s="28">
        <v>3</v>
      </c>
      <c r="D17" s="28">
        <v>7</v>
      </c>
      <c r="E17" s="28">
        <v>11</v>
      </c>
      <c r="F17" s="28">
        <v>1</v>
      </c>
      <c r="G17" s="28">
        <v>2</v>
      </c>
      <c r="H17" s="28">
        <v>0</v>
      </c>
      <c r="I17" s="28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9">
        <v>0</v>
      </c>
      <c r="R17" s="9"/>
      <c r="S17" s="9"/>
      <c r="T17" s="9"/>
      <c r="U17" s="9"/>
      <c r="V17" s="9"/>
      <c r="W17" s="9"/>
      <c r="X17" s="9"/>
      <c r="Y17" s="14"/>
      <c r="Z17" s="15"/>
      <c r="AA17" s="15"/>
      <c r="AB17" s="15"/>
      <c r="AC17" s="16"/>
    </row>
    <row r="18" spans="1:29" ht="15.25" customHeight="1">
      <c r="A18" s="43" t="s">
        <v>116</v>
      </c>
      <c r="B18" s="28">
        <v>0</v>
      </c>
      <c r="C18" s="28">
        <v>0</v>
      </c>
      <c r="D18" s="28">
        <v>0</v>
      </c>
      <c r="E18" s="28">
        <v>0</v>
      </c>
      <c r="F18" s="28">
        <v>1</v>
      </c>
      <c r="G18" s="28">
        <v>0</v>
      </c>
      <c r="H18" s="28">
        <v>0</v>
      </c>
      <c r="I18" s="28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9">
        <v>0</v>
      </c>
      <c r="R18" s="9"/>
      <c r="S18" s="9"/>
      <c r="T18" s="9"/>
      <c r="U18" s="9"/>
      <c r="V18" s="9"/>
      <c r="W18" s="9"/>
      <c r="X18" s="9"/>
      <c r="Y18" s="14"/>
      <c r="Z18" s="15"/>
      <c r="AA18" s="15"/>
      <c r="AB18" s="15"/>
      <c r="AC18" s="16"/>
    </row>
    <row r="19" spans="1:29" ht="15.25" customHeight="1">
      <c r="A19" s="43" t="s">
        <v>97</v>
      </c>
      <c r="B19" s="28">
        <v>0</v>
      </c>
      <c r="C19" s="28">
        <v>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9">
        <v>0</v>
      </c>
      <c r="R19" s="9"/>
      <c r="S19" s="9"/>
      <c r="T19" s="9"/>
      <c r="U19" s="9"/>
      <c r="V19" s="9"/>
      <c r="W19" s="9"/>
      <c r="X19" s="9"/>
      <c r="Y19" s="14"/>
      <c r="Z19" s="15"/>
      <c r="AA19" s="15"/>
      <c r="AB19" s="15"/>
      <c r="AC19" s="16"/>
    </row>
    <row r="20" spans="1:29" ht="15.25" customHeight="1">
      <c r="A20" s="44" t="s">
        <v>105</v>
      </c>
      <c r="B20" s="28">
        <v>0</v>
      </c>
      <c r="C20" s="28">
        <v>0</v>
      </c>
      <c r="D20" s="28">
        <v>0</v>
      </c>
      <c r="E20" s="28">
        <v>0</v>
      </c>
      <c r="F20" s="28">
        <v>6</v>
      </c>
      <c r="G20" s="28">
        <v>9</v>
      </c>
      <c r="H20" s="28">
        <v>6</v>
      </c>
      <c r="I20" s="28">
        <v>1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9">
        <v>0</v>
      </c>
      <c r="R20" s="9"/>
      <c r="S20" s="9"/>
      <c r="T20" s="9"/>
      <c r="U20" s="9"/>
      <c r="V20" s="9"/>
      <c r="W20" s="9"/>
      <c r="X20" s="9"/>
      <c r="Y20" s="14"/>
      <c r="Z20" s="15"/>
      <c r="AA20" s="15"/>
      <c r="AB20" s="15"/>
      <c r="AC20" s="16"/>
    </row>
    <row r="21" spans="1:29" ht="15.25" customHeight="1">
      <c r="A21" s="6" t="s">
        <v>38</v>
      </c>
      <c r="B21" s="28">
        <v>0</v>
      </c>
      <c r="C21" s="28">
        <v>0</v>
      </c>
      <c r="D21" s="28">
        <v>0</v>
      </c>
      <c r="E21" s="28">
        <v>0</v>
      </c>
      <c r="F21" s="28">
        <v>0</v>
      </c>
      <c r="G21" s="28">
        <v>1</v>
      </c>
      <c r="H21" s="28">
        <v>1</v>
      </c>
      <c r="I21" s="28">
        <v>1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9">
        <v>0</v>
      </c>
      <c r="R21" s="9"/>
      <c r="S21" s="9"/>
      <c r="T21" s="9"/>
      <c r="U21" s="9"/>
      <c r="V21" s="9"/>
      <c r="W21" s="9"/>
      <c r="X21" s="9"/>
      <c r="Y21" s="14"/>
      <c r="Z21" s="15"/>
      <c r="AA21" s="15"/>
      <c r="AB21" s="15"/>
      <c r="AC21" s="16"/>
    </row>
    <row r="22" spans="1:29" ht="15.25" customHeight="1">
      <c r="A22" s="6" t="s">
        <v>39</v>
      </c>
      <c r="B22" s="28">
        <v>0</v>
      </c>
      <c r="C22" s="28">
        <v>0</v>
      </c>
      <c r="D22" s="28">
        <v>0</v>
      </c>
      <c r="E22" s="28">
        <v>0</v>
      </c>
      <c r="F22" s="28">
        <v>2</v>
      </c>
      <c r="G22" s="28">
        <v>2</v>
      </c>
      <c r="H22" s="28">
        <v>0</v>
      </c>
      <c r="I22" s="28">
        <v>0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9">
        <v>0</v>
      </c>
      <c r="R22" s="9"/>
      <c r="S22" s="9"/>
      <c r="T22" s="9"/>
      <c r="U22" s="9"/>
      <c r="V22" s="9"/>
      <c r="W22" s="9"/>
      <c r="X22" s="9"/>
      <c r="Y22" s="14"/>
      <c r="Z22" s="15"/>
      <c r="AA22" s="15"/>
      <c r="AB22" s="15"/>
      <c r="AC22" s="16"/>
    </row>
    <row r="23" spans="1:29" ht="15.25" customHeight="1">
      <c r="A23" s="6" t="s">
        <v>106</v>
      </c>
      <c r="B23" s="28">
        <v>400</v>
      </c>
      <c r="C23" s="28">
        <v>300</v>
      </c>
      <c r="D23" s="28">
        <v>300</v>
      </c>
      <c r="E23" s="53" t="s">
        <v>117</v>
      </c>
      <c r="F23" s="28">
        <v>18</v>
      </c>
      <c r="G23" s="28">
        <v>10</v>
      </c>
      <c r="H23" s="28">
        <v>1</v>
      </c>
      <c r="I23" s="28">
        <v>0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9">
        <v>0</v>
      </c>
      <c r="R23" s="9"/>
      <c r="S23" s="9"/>
      <c r="T23" s="9"/>
      <c r="U23" s="9"/>
      <c r="V23" s="9"/>
      <c r="W23" s="9"/>
      <c r="X23" s="9"/>
      <c r="Y23" s="14"/>
      <c r="Z23" s="15"/>
      <c r="AA23" s="15"/>
      <c r="AB23" s="15"/>
      <c r="AC23" s="16"/>
    </row>
    <row r="24" spans="1:29" ht="15.25" customHeight="1">
      <c r="A24" s="43" t="s">
        <v>76</v>
      </c>
      <c r="B24" s="28">
        <v>0</v>
      </c>
      <c r="C24" s="28">
        <v>3</v>
      </c>
      <c r="D24" s="28">
        <v>4</v>
      </c>
      <c r="E24" s="28">
        <v>53</v>
      </c>
      <c r="F24" s="28">
        <v>78</v>
      </c>
      <c r="G24" s="28">
        <v>64</v>
      </c>
      <c r="H24" s="28">
        <v>21</v>
      </c>
      <c r="I24" s="28">
        <v>10</v>
      </c>
      <c r="J24" s="13">
        <v>1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  <c r="Q24" s="9">
        <v>0</v>
      </c>
      <c r="R24" s="9"/>
      <c r="S24" s="9"/>
      <c r="T24" s="9"/>
      <c r="U24" s="9"/>
      <c r="V24" s="9"/>
      <c r="W24" s="9"/>
      <c r="X24" s="9"/>
      <c r="Y24" s="14"/>
      <c r="Z24" s="15"/>
      <c r="AA24" s="15"/>
      <c r="AB24" s="15"/>
      <c r="AC24" s="16"/>
    </row>
    <row r="25" spans="1:29" ht="15.25" customHeight="1">
      <c r="A25" s="43" t="s">
        <v>45</v>
      </c>
      <c r="B25" s="28">
        <v>0</v>
      </c>
      <c r="C25" s="28">
        <v>0</v>
      </c>
      <c r="D25" s="28">
        <v>0</v>
      </c>
      <c r="E25" s="28">
        <v>0</v>
      </c>
      <c r="F25" s="28">
        <v>0</v>
      </c>
      <c r="G25" s="28">
        <v>0</v>
      </c>
      <c r="H25" s="28">
        <v>0</v>
      </c>
      <c r="I25" s="28">
        <v>0</v>
      </c>
      <c r="J25" s="13">
        <v>1</v>
      </c>
      <c r="K25" s="13">
        <v>1</v>
      </c>
      <c r="L25" s="13">
        <v>0</v>
      </c>
      <c r="M25" s="13">
        <v>0</v>
      </c>
      <c r="N25" s="13">
        <v>0</v>
      </c>
      <c r="O25" s="13">
        <v>1</v>
      </c>
      <c r="P25" s="13">
        <v>0</v>
      </c>
      <c r="Q25" s="9">
        <v>0</v>
      </c>
      <c r="R25" s="9"/>
      <c r="S25" s="9"/>
      <c r="T25" s="9"/>
      <c r="U25" s="9"/>
      <c r="V25" s="9"/>
      <c r="W25" s="9"/>
      <c r="X25" s="9"/>
      <c r="Y25" s="14"/>
      <c r="Z25" s="15"/>
      <c r="AA25" s="15"/>
      <c r="AB25" s="15"/>
      <c r="AC25" s="16"/>
    </row>
    <row r="26" spans="1:29" ht="15.25" customHeight="1">
      <c r="A26" s="43" t="s">
        <v>110</v>
      </c>
      <c r="B26" s="28">
        <v>0</v>
      </c>
      <c r="C26" s="28">
        <v>0</v>
      </c>
      <c r="D26" s="28">
        <v>0</v>
      </c>
      <c r="E26" s="28">
        <v>0</v>
      </c>
      <c r="F26" s="28">
        <v>0</v>
      </c>
      <c r="G26" s="53" t="s">
        <v>91</v>
      </c>
      <c r="H26" s="28">
        <v>0</v>
      </c>
      <c r="I26" s="28">
        <v>0</v>
      </c>
      <c r="J26" s="13">
        <v>0</v>
      </c>
      <c r="K26" s="13">
        <v>0</v>
      </c>
      <c r="L26" s="13">
        <v>0</v>
      </c>
      <c r="M26" s="13">
        <v>0</v>
      </c>
      <c r="N26" s="13">
        <v>0</v>
      </c>
      <c r="O26" s="13">
        <v>0</v>
      </c>
      <c r="P26" s="13">
        <v>0</v>
      </c>
      <c r="Q26" s="9">
        <v>0</v>
      </c>
      <c r="R26" s="9"/>
      <c r="S26" s="9"/>
      <c r="T26" s="9"/>
      <c r="U26" s="9"/>
      <c r="V26" s="9"/>
      <c r="W26" s="9"/>
      <c r="X26" s="9"/>
      <c r="Y26" s="14"/>
      <c r="Z26" s="15"/>
      <c r="AA26" s="15"/>
      <c r="AB26" s="15"/>
      <c r="AC26" s="16"/>
    </row>
    <row r="27" spans="1:29" ht="15.25" customHeight="1">
      <c r="A27" s="43" t="s">
        <v>82</v>
      </c>
      <c r="B27" s="28">
        <v>0</v>
      </c>
      <c r="C27" s="28">
        <v>0</v>
      </c>
      <c r="D27" s="28">
        <v>0</v>
      </c>
      <c r="E27" s="28">
        <v>0</v>
      </c>
      <c r="F27" s="28">
        <v>0</v>
      </c>
      <c r="G27" s="53" t="s">
        <v>91</v>
      </c>
      <c r="H27" s="28">
        <v>0</v>
      </c>
      <c r="I27" s="28">
        <v>0</v>
      </c>
      <c r="J27" s="13">
        <v>1</v>
      </c>
      <c r="K27" s="13">
        <v>0</v>
      </c>
      <c r="L27" s="13">
        <v>0</v>
      </c>
      <c r="M27" s="13">
        <v>0</v>
      </c>
      <c r="N27" s="13">
        <v>0</v>
      </c>
      <c r="O27" s="13">
        <v>0</v>
      </c>
      <c r="P27" s="13">
        <v>0</v>
      </c>
      <c r="Q27" s="9">
        <v>0</v>
      </c>
      <c r="R27" s="9"/>
      <c r="S27" s="9"/>
      <c r="T27" s="9"/>
      <c r="U27" s="9"/>
      <c r="V27" s="9"/>
      <c r="W27" s="9"/>
      <c r="X27" s="9"/>
      <c r="Y27" s="14"/>
      <c r="Z27" s="15"/>
      <c r="AA27" s="15"/>
      <c r="AB27" s="15"/>
      <c r="AC27" s="16"/>
    </row>
    <row r="28" spans="1:29" ht="15.25" customHeight="1">
      <c r="A28" s="43" t="s">
        <v>118</v>
      </c>
      <c r="B28" s="28">
        <v>0</v>
      </c>
      <c r="C28" s="28">
        <v>0</v>
      </c>
      <c r="D28" s="28">
        <v>0</v>
      </c>
      <c r="E28" s="28">
        <v>0</v>
      </c>
      <c r="F28" s="28">
        <v>0</v>
      </c>
      <c r="G28" s="53" t="s">
        <v>119</v>
      </c>
      <c r="H28" s="28">
        <v>0</v>
      </c>
      <c r="I28" s="28">
        <v>0</v>
      </c>
      <c r="J28" s="13">
        <v>0</v>
      </c>
      <c r="K28" s="13">
        <v>0</v>
      </c>
      <c r="L28" s="13">
        <v>0</v>
      </c>
      <c r="M28" s="13">
        <v>0</v>
      </c>
      <c r="N28" s="13">
        <v>0</v>
      </c>
      <c r="O28" s="13">
        <v>0</v>
      </c>
      <c r="P28" s="13">
        <v>0</v>
      </c>
      <c r="Q28" s="9">
        <v>0</v>
      </c>
      <c r="R28" s="9"/>
      <c r="S28" s="9"/>
      <c r="T28" s="9"/>
      <c r="U28" s="9"/>
      <c r="V28" s="9"/>
      <c r="W28" s="9"/>
      <c r="X28" s="9"/>
      <c r="Y28" s="14"/>
      <c r="Z28" s="15"/>
      <c r="AA28" s="15"/>
      <c r="AB28" s="15"/>
      <c r="AC28" s="16"/>
    </row>
    <row r="29" spans="1:29" ht="15.25" customHeight="1">
      <c r="A29" s="43" t="s">
        <v>47</v>
      </c>
      <c r="B29" s="28">
        <v>0</v>
      </c>
      <c r="C29" s="28">
        <v>0</v>
      </c>
      <c r="D29" s="28">
        <v>0</v>
      </c>
      <c r="E29" s="28">
        <v>0</v>
      </c>
      <c r="F29" s="28">
        <v>0</v>
      </c>
      <c r="G29" s="28">
        <v>0</v>
      </c>
      <c r="H29" s="28">
        <v>1</v>
      </c>
      <c r="I29" s="28">
        <v>3</v>
      </c>
      <c r="J29" s="13">
        <v>7</v>
      </c>
      <c r="K29" s="13">
        <v>4</v>
      </c>
      <c r="L29" s="13">
        <v>0</v>
      </c>
      <c r="M29" s="13">
        <v>0</v>
      </c>
      <c r="N29" s="13">
        <v>0</v>
      </c>
      <c r="O29" s="13">
        <v>0</v>
      </c>
      <c r="P29" s="13">
        <v>0</v>
      </c>
      <c r="Q29" s="9">
        <v>0</v>
      </c>
      <c r="R29" s="9"/>
      <c r="S29" s="9"/>
      <c r="T29" s="9"/>
      <c r="U29" s="9"/>
      <c r="V29" s="9"/>
      <c r="W29" s="9"/>
      <c r="X29" s="9"/>
      <c r="Y29" s="14"/>
      <c r="Z29" s="15"/>
      <c r="AA29" s="15"/>
      <c r="AB29" s="15"/>
      <c r="AC29" s="16"/>
    </row>
    <row r="30" spans="1:29" ht="15.25" customHeight="1">
      <c r="A30" s="43" t="s">
        <v>49</v>
      </c>
      <c r="B30" s="28">
        <v>101</v>
      </c>
      <c r="C30" s="28">
        <v>55</v>
      </c>
      <c r="D30" s="28">
        <v>3</v>
      </c>
      <c r="E30" s="28">
        <v>0</v>
      </c>
      <c r="F30" s="28">
        <v>1</v>
      </c>
      <c r="G30" s="28">
        <v>0</v>
      </c>
      <c r="H30" s="28">
        <v>0</v>
      </c>
      <c r="I30" s="28">
        <v>0</v>
      </c>
      <c r="J30" s="13">
        <v>0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9">
        <v>0</v>
      </c>
      <c r="R30" s="9"/>
      <c r="S30" s="9"/>
      <c r="T30" s="9"/>
      <c r="U30" s="9"/>
      <c r="V30" s="9"/>
      <c r="W30" s="9"/>
      <c r="X30" s="9"/>
      <c r="Y30" s="14"/>
      <c r="Z30" s="15"/>
      <c r="AA30" s="15"/>
      <c r="AB30" s="15"/>
      <c r="AC30" s="16"/>
    </row>
    <row r="31" spans="1:29" ht="15.25" customHeight="1">
      <c r="A31" s="43" t="s">
        <v>50</v>
      </c>
      <c r="B31" s="28">
        <v>0</v>
      </c>
      <c r="C31" s="28">
        <v>0</v>
      </c>
      <c r="D31" s="28">
        <v>0</v>
      </c>
      <c r="E31" s="28">
        <v>0</v>
      </c>
      <c r="F31" s="28">
        <v>10</v>
      </c>
      <c r="G31" s="28">
        <v>6</v>
      </c>
      <c r="H31" s="28">
        <v>3</v>
      </c>
      <c r="I31" s="28">
        <v>0</v>
      </c>
      <c r="J31" s="13">
        <v>0</v>
      </c>
      <c r="K31" s="13">
        <v>0</v>
      </c>
      <c r="L31" s="13">
        <v>0</v>
      </c>
      <c r="M31" s="13">
        <v>0</v>
      </c>
      <c r="N31" s="13">
        <v>0</v>
      </c>
      <c r="O31" s="13">
        <v>0</v>
      </c>
      <c r="P31" s="13">
        <v>0</v>
      </c>
      <c r="Q31" s="9">
        <v>0</v>
      </c>
      <c r="R31" s="9"/>
      <c r="S31" s="9"/>
      <c r="T31" s="9"/>
      <c r="U31" s="9"/>
      <c r="V31" s="9"/>
      <c r="W31" s="9"/>
      <c r="X31" s="9"/>
      <c r="Y31" s="14"/>
      <c r="Z31" s="15"/>
      <c r="AA31" s="15"/>
      <c r="AB31" s="15"/>
      <c r="AC31" s="16"/>
    </row>
    <row r="32" spans="1:29" ht="15.25" customHeight="1">
      <c r="A32" s="43" t="s">
        <v>52</v>
      </c>
      <c r="B32" s="28">
        <v>0</v>
      </c>
      <c r="C32" s="28">
        <v>0</v>
      </c>
      <c r="D32" s="28">
        <v>0</v>
      </c>
      <c r="E32" s="28">
        <v>0</v>
      </c>
      <c r="F32" s="28">
        <v>0</v>
      </c>
      <c r="G32" s="28">
        <v>8</v>
      </c>
      <c r="H32" s="28">
        <v>25</v>
      </c>
      <c r="I32" s="28">
        <v>18</v>
      </c>
      <c r="J32" s="13">
        <v>2</v>
      </c>
      <c r="K32" s="13">
        <v>0</v>
      </c>
      <c r="L32" s="13">
        <v>0</v>
      </c>
      <c r="M32" s="13">
        <v>0</v>
      </c>
      <c r="N32" s="13">
        <v>0</v>
      </c>
      <c r="O32" s="13">
        <v>0</v>
      </c>
      <c r="P32" s="13">
        <v>0</v>
      </c>
      <c r="Q32" s="9">
        <v>0</v>
      </c>
      <c r="R32" s="9"/>
      <c r="S32" s="9"/>
      <c r="T32" s="9"/>
      <c r="U32" s="9"/>
      <c r="V32" s="9"/>
      <c r="W32" s="9"/>
      <c r="X32" s="9"/>
      <c r="Y32" s="14"/>
      <c r="Z32" s="15"/>
      <c r="AA32" s="15"/>
      <c r="AB32" s="15"/>
      <c r="AC32" s="16"/>
    </row>
    <row r="33" spans="1:29" ht="15.25" customHeight="1">
      <c r="A33" s="43" t="s">
        <v>120</v>
      </c>
      <c r="B33" s="28">
        <v>0</v>
      </c>
      <c r="C33" s="28">
        <v>1</v>
      </c>
      <c r="D33" s="28">
        <v>12</v>
      </c>
      <c r="E33" s="28">
        <v>9</v>
      </c>
      <c r="F33" s="28">
        <v>0</v>
      </c>
      <c r="G33" s="28">
        <v>0</v>
      </c>
      <c r="H33" s="28">
        <v>0</v>
      </c>
      <c r="I33" s="28">
        <v>0</v>
      </c>
      <c r="J33" s="13">
        <v>0</v>
      </c>
      <c r="K33" s="13">
        <v>0</v>
      </c>
      <c r="L33" s="13">
        <v>0</v>
      </c>
      <c r="M33" s="13">
        <v>0</v>
      </c>
      <c r="N33" s="13">
        <v>0</v>
      </c>
      <c r="O33" s="13">
        <v>0</v>
      </c>
      <c r="P33" s="13">
        <v>0</v>
      </c>
      <c r="Q33" s="9">
        <v>0</v>
      </c>
      <c r="R33" s="9"/>
      <c r="S33" s="9"/>
      <c r="T33" s="9"/>
      <c r="U33" s="9"/>
      <c r="V33" s="9"/>
      <c r="W33" s="9"/>
      <c r="X33" s="9"/>
      <c r="Y33" s="14"/>
      <c r="Z33" s="15"/>
      <c r="AA33" s="15"/>
      <c r="AB33" s="15"/>
      <c r="AC33" s="16"/>
    </row>
    <row r="34" spans="1:29" ht="15.25" customHeight="1">
      <c r="A34" s="44"/>
      <c r="B34" s="30"/>
      <c r="C34" s="30"/>
      <c r="D34" s="30"/>
      <c r="E34" s="30"/>
      <c r="F34" s="30"/>
      <c r="G34" s="30"/>
      <c r="H34" s="30"/>
      <c r="I34" s="30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14"/>
      <c r="Z34" s="15"/>
      <c r="AA34" s="15"/>
      <c r="AB34" s="15"/>
      <c r="AC34" s="16"/>
    </row>
    <row r="35" spans="1:29" ht="15.25" customHeight="1">
      <c r="A35" s="68"/>
      <c r="B35" s="30"/>
      <c r="C35" s="30"/>
      <c r="D35" s="30"/>
      <c r="E35" s="30"/>
      <c r="F35" s="30"/>
      <c r="G35" s="30"/>
      <c r="H35" s="30"/>
      <c r="I35" s="30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14"/>
      <c r="Z35" s="15"/>
      <c r="AA35" s="15"/>
      <c r="AB35" s="15"/>
      <c r="AC35" s="16"/>
    </row>
    <row r="36" spans="1:29" ht="16" customHeight="1">
      <c r="A36" s="69" t="s">
        <v>99</v>
      </c>
      <c r="B36" s="28">
        <f>SUM(B2:B35)</f>
        <v>540</v>
      </c>
      <c r="C36" s="28">
        <f>SUM(C2:C33)</f>
        <v>396</v>
      </c>
      <c r="D36" s="28">
        <f>SUM(D2:D33)</f>
        <v>370</v>
      </c>
      <c r="E36" s="28">
        <f>SUM(E2:E33)</f>
        <v>155</v>
      </c>
      <c r="F36" s="28">
        <f>SUM(F2:F33)</f>
        <v>156</v>
      </c>
      <c r="G36" s="28">
        <f>SUM(G2:G35)</f>
        <v>152</v>
      </c>
      <c r="H36" s="28">
        <f>SUM(H2:H35)</f>
        <v>202</v>
      </c>
      <c r="I36" s="28">
        <f>SUM(I2:I35)</f>
        <v>214</v>
      </c>
      <c r="J36" s="13">
        <f t="shared" ref="J36:P36" si="0">SUM(J2:J33)</f>
        <v>166</v>
      </c>
      <c r="K36" s="13">
        <f t="shared" si="0"/>
        <v>85</v>
      </c>
      <c r="L36" s="13">
        <f t="shared" si="0"/>
        <v>50</v>
      </c>
      <c r="M36" s="13">
        <f t="shared" si="0"/>
        <v>29</v>
      </c>
      <c r="N36" s="13">
        <f t="shared" si="0"/>
        <v>7</v>
      </c>
      <c r="O36" s="13">
        <f t="shared" si="0"/>
        <v>2</v>
      </c>
      <c r="P36" s="13">
        <f t="shared" si="0"/>
        <v>0</v>
      </c>
      <c r="Q36" s="13">
        <v>0</v>
      </c>
      <c r="R36" s="9"/>
      <c r="S36" s="9"/>
      <c r="T36" s="9"/>
      <c r="U36" s="9"/>
      <c r="V36" s="9"/>
      <c r="W36" s="9"/>
      <c r="X36" s="9"/>
      <c r="Y36" s="14"/>
      <c r="Z36" s="15"/>
      <c r="AA36" s="15"/>
      <c r="AB36" s="15"/>
      <c r="AC36" s="16"/>
    </row>
    <row r="37" spans="1:29" ht="16" customHeight="1">
      <c r="A37" s="69" t="s">
        <v>61</v>
      </c>
      <c r="B37" s="28">
        <v>4</v>
      </c>
      <c r="C37" s="28">
        <v>8</v>
      </c>
      <c r="D37" s="28">
        <v>8</v>
      </c>
      <c r="E37" s="28">
        <v>8</v>
      </c>
      <c r="F37" s="28">
        <v>13</v>
      </c>
      <c r="G37" s="28">
        <v>15</v>
      </c>
      <c r="H37" s="28">
        <v>14</v>
      </c>
      <c r="I37" s="28">
        <v>12</v>
      </c>
      <c r="J37" s="13">
        <v>10</v>
      </c>
      <c r="K37" s="13">
        <v>7</v>
      </c>
      <c r="L37" s="13">
        <v>4</v>
      </c>
      <c r="M37" s="13">
        <v>5</v>
      </c>
      <c r="N37" s="13">
        <v>3</v>
      </c>
      <c r="O37" s="13">
        <v>2</v>
      </c>
      <c r="P37" s="13">
        <v>0</v>
      </c>
      <c r="Q37" s="13">
        <v>0</v>
      </c>
      <c r="R37" s="9"/>
      <c r="S37" s="9"/>
      <c r="T37" s="9"/>
      <c r="U37" s="9"/>
      <c r="V37" s="9"/>
      <c r="W37" s="9"/>
      <c r="X37" s="9"/>
      <c r="Y37" s="14"/>
      <c r="Z37" s="15"/>
      <c r="AA37" s="15"/>
      <c r="AB37" s="15"/>
      <c r="AC37" s="16"/>
    </row>
    <row r="38" spans="1:29" ht="16" customHeight="1">
      <c r="A38" s="6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14"/>
      <c r="Z38" s="15"/>
      <c r="AA38" s="15"/>
      <c r="AB38" s="15"/>
      <c r="AC38" s="16"/>
    </row>
    <row r="39" spans="1:29" ht="16" customHeight="1">
      <c r="A39" s="6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14"/>
      <c r="Z39" s="15"/>
      <c r="AA39" s="15"/>
      <c r="AB39" s="15"/>
      <c r="AC39" s="16"/>
    </row>
    <row r="40" spans="1:29" ht="16" customHeight="1">
      <c r="A40" s="46"/>
      <c r="B40" s="18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14"/>
      <c r="Z40" s="15"/>
      <c r="AA40" s="15"/>
      <c r="AB40" s="15"/>
      <c r="AC40" s="16"/>
    </row>
    <row r="41" spans="1:29" ht="16" customHeight="1">
      <c r="A41" s="43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14"/>
      <c r="Z41" s="15"/>
      <c r="AA41" s="15"/>
      <c r="AB41" s="15"/>
      <c r="AC41" s="16"/>
    </row>
    <row r="42" spans="1:29" ht="16" customHeight="1">
      <c r="A42" s="43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14"/>
      <c r="Z42" s="15"/>
      <c r="AA42" s="15"/>
      <c r="AB42" s="15"/>
      <c r="AC42" s="16"/>
    </row>
    <row r="43" spans="1:29" ht="16" customHeight="1">
      <c r="A43" s="6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14"/>
      <c r="Z43" s="15"/>
      <c r="AA43" s="15"/>
      <c r="AB43" s="15"/>
      <c r="AC43" s="16"/>
    </row>
    <row r="44" spans="1:29" ht="16" customHeight="1">
      <c r="A44" s="43" t="s">
        <v>111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14"/>
      <c r="Z44" s="15"/>
      <c r="AA44" s="15"/>
      <c r="AB44" s="15"/>
      <c r="AC44" s="16"/>
    </row>
    <row r="45" spans="1:29" ht="16" customHeight="1">
      <c r="A45" s="6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14"/>
      <c r="Z45" s="15"/>
      <c r="AA45" s="15"/>
      <c r="AB45" s="15"/>
      <c r="AC45" s="16"/>
    </row>
    <row r="46" spans="1:29" ht="16" customHeight="1">
      <c r="A46" s="6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14"/>
      <c r="Z46" s="15"/>
      <c r="AA46" s="15"/>
      <c r="AB46" s="15"/>
      <c r="AC46" s="16"/>
    </row>
    <row r="47" spans="1:29" ht="16" customHeight="1">
      <c r="A47" s="6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14"/>
      <c r="Z47" s="15"/>
      <c r="AA47" s="15"/>
      <c r="AB47" s="15"/>
      <c r="AC47" s="16"/>
    </row>
    <row r="48" spans="1:29" ht="16" customHeight="1">
      <c r="A48" s="6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14"/>
      <c r="Z48" s="15"/>
      <c r="AA48" s="15"/>
      <c r="AB48" s="15"/>
      <c r="AC48" s="16"/>
    </row>
    <row r="49" spans="1:29" ht="16" customHeight="1">
      <c r="A49" s="6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14"/>
      <c r="Z49" s="15"/>
      <c r="AA49" s="15"/>
      <c r="AB49" s="15"/>
      <c r="AC49" s="16"/>
    </row>
    <row r="50" spans="1:29" ht="16" customHeight="1">
      <c r="A50" s="43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14"/>
      <c r="Z50" s="15"/>
      <c r="AA50" s="15"/>
      <c r="AB50" s="15"/>
      <c r="AC50" s="16"/>
    </row>
    <row r="51" spans="1:29" ht="16" customHeight="1">
      <c r="A51" s="43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14"/>
      <c r="Z51" s="15"/>
      <c r="AA51" s="15"/>
      <c r="AB51" s="15"/>
      <c r="AC51" s="16"/>
    </row>
    <row r="52" spans="1:29" ht="16" customHeight="1">
      <c r="A52" s="44"/>
      <c r="B52" s="9"/>
      <c r="C52" s="4" t="s">
        <v>111</v>
      </c>
      <c r="D52" s="4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14"/>
      <c r="Z52" s="15"/>
      <c r="AA52" s="15"/>
      <c r="AB52" s="15"/>
      <c r="AC52" s="16"/>
    </row>
    <row r="53" spans="1:29" ht="16" customHeight="1">
      <c r="A53" s="6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14"/>
      <c r="Z53" s="15"/>
      <c r="AA53" s="15"/>
      <c r="AB53" s="15"/>
      <c r="AC53" s="16"/>
    </row>
    <row r="54" spans="1:29" ht="16" customHeight="1">
      <c r="A54" s="43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14"/>
      <c r="Z54" s="15"/>
      <c r="AA54" s="15"/>
      <c r="AB54" s="15"/>
      <c r="AC54" s="16"/>
    </row>
    <row r="55" spans="1:29" ht="16" customHeight="1">
      <c r="A55" s="43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14"/>
      <c r="Z55" s="15"/>
      <c r="AA55" s="15"/>
      <c r="AB55" s="15"/>
      <c r="AC55" s="16"/>
    </row>
    <row r="56" spans="1:29" ht="16" customHeight="1">
      <c r="A56" s="43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14"/>
      <c r="Z56" s="15"/>
      <c r="AA56" s="15"/>
      <c r="AB56" s="15"/>
      <c r="AC56" s="16"/>
    </row>
    <row r="57" spans="1:29" ht="16" customHeight="1">
      <c r="A57" s="43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14"/>
      <c r="Z57" s="15"/>
      <c r="AA57" s="15"/>
      <c r="AB57" s="15"/>
      <c r="AC57" s="16"/>
    </row>
    <row r="58" spans="1:29" ht="16" customHeight="1">
      <c r="A58" s="43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14"/>
      <c r="Z58" s="15"/>
      <c r="AA58" s="15"/>
      <c r="AB58" s="15"/>
      <c r="AC58" s="16"/>
    </row>
    <row r="59" spans="1:29" ht="16" customHeight="1">
      <c r="A59" s="43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14"/>
      <c r="Z59" s="15"/>
      <c r="AA59" s="15"/>
      <c r="AB59" s="15"/>
      <c r="AC59" s="16"/>
    </row>
    <row r="60" spans="1:29" ht="16" customHeight="1">
      <c r="A60" s="45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14"/>
      <c r="Z60" s="15"/>
      <c r="AA60" s="15"/>
      <c r="AB60" s="15"/>
      <c r="AC60" s="16"/>
    </row>
    <row r="61" spans="1:29" ht="16" customHeight="1">
      <c r="A61" s="45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14"/>
      <c r="Z61" s="15"/>
      <c r="AA61" s="15"/>
      <c r="AB61" s="15"/>
      <c r="AC61" s="16"/>
    </row>
    <row r="62" spans="1:29" ht="16" customHeight="1">
      <c r="A62" s="47"/>
      <c r="B62" s="18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14"/>
      <c r="Z62" s="15"/>
      <c r="AA62" s="15"/>
      <c r="AB62" s="15"/>
      <c r="AC62" s="16"/>
    </row>
    <row r="63" spans="1:29" ht="16" customHeight="1">
      <c r="A63" s="48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14"/>
      <c r="Z63" s="15"/>
      <c r="AA63" s="15"/>
      <c r="AB63" s="15"/>
      <c r="AC63" s="16"/>
    </row>
    <row r="64" spans="1:29" ht="16" customHeight="1">
      <c r="A64" s="48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14"/>
      <c r="Z64" s="15"/>
      <c r="AA64" s="15"/>
      <c r="AB64" s="15"/>
      <c r="AC64" s="16"/>
    </row>
    <row r="65" spans="1:29" ht="16" customHeight="1">
      <c r="A65" s="48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14"/>
      <c r="Z65" s="15"/>
      <c r="AA65" s="15"/>
      <c r="AB65" s="15"/>
      <c r="AC65" s="16"/>
    </row>
    <row r="66" spans="1:29" ht="16" customHeight="1">
      <c r="A66" s="48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14"/>
      <c r="Z66" s="15"/>
      <c r="AA66" s="15"/>
      <c r="AB66" s="15"/>
      <c r="AC66" s="16"/>
    </row>
    <row r="67" spans="1:29" ht="16" customHeight="1">
      <c r="A67" s="48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14"/>
      <c r="Z67" s="15"/>
      <c r="AA67" s="15"/>
      <c r="AB67" s="15"/>
      <c r="AC67" s="16"/>
    </row>
    <row r="68" spans="1:29" ht="16" customHeight="1">
      <c r="A68" s="48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14"/>
      <c r="Z68" s="15"/>
      <c r="AA68" s="15"/>
      <c r="AB68" s="15"/>
      <c r="AC68" s="16"/>
    </row>
    <row r="69" spans="1:29" ht="16" customHeight="1">
      <c r="A69" s="48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14"/>
      <c r="Z69" s="15"/>
      <c r="AA69" s="15"/>
      <c r="AB69" s="15"/>
      <c r="AC69" s="16"/>
    </row>
    <row r="70" spans="1:29" ht="16" customHeight="1">
      <c r="A70" s="48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14"/>
      <c r="Z70" s="15"/>
      <c r="AA70" s="15"/>
      <c r="AB70" s="15"/>
      <c r="AC70" s="16"/>
    </row>
    <row r="71" spans="1:29" ht="16" customHeight="1">
      <c r="A71" s="45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14"/>
      <c r="Z71" s="15"/>
      <c r="AA71" s="15"/>
      <c r="AB71" s="15"/>
      <c r="AC71" s="16"/>
    </row>
    <row r="72" spans="1:29" ht="16" customHeight="1">
      <c r="A72" s="45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14"/>
      <c r="Z72" s="15"/>
      <c r="AA72" s="15"/>
      <c r="AB72" s="15"/>
      <c r="AC72" s="16"/>
    </row>
    <row r="73" spans="1:29" ht="16" customHeight="1">
      <c r="A73" s="45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14"/>
      <c r="Z73" s="15"/>
      <c r="AA73" s="15"/>
      <c r="AB73" s="15"/>
      <c r="AC73" s="16"/>
    </row>
    <row r="74" spans="1:29" ht="16" customHeight="1">
      <c r="A74" s="45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14"/>
      <c r="Z74" s="15"/>
      <c r="AA74" s="15"/>
      <c r="AB74" s="15"/>
      <c r="AC74" s="16"/>
    </row>
    <row r="75" spans="1:29" ht="16" customHeight="1">
      <c r="A75" s="45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14"/>
      <c r="Z75" s="15"/>
      <c r="AA75" s="15"/>
      <c r="AB75" s="15"/>
      <c r="AC75" s="16"/>
    </row>
    <row r="76" spans="1:29" ht="16" customHeight="1">
      <c r="A76" s="45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14"/>
      <c r="Z76" s="15"/>
      <c r="AA76" s="15"/>
      <c r="AB76" s="15"/>
      <c r="AC76" s="16"/>
    </row>
    <row r="77" spans="1:29" ht="16" customHeight="1">
      <c r="A77" s="45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14"/>
      <c r="Z77" s="15"/>
      <c r="AA77" s="15"/>
      <c r="AB77" s="15"/>
      <c r="AC77" s="16"/>
    </row>
    <row r="78" spans="1:29" ht="16" customHeight="1">
      <c r="A78" s="45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14"/>
      <c r="Z78" s="15"/>
      <c r="AA78" s="15"/>
      <c r="AB78" s="15"/>
      <c r="AC78" s="16"/>
    </row>
    <row r="79" spans="1:29" ht="16" customHeight="1">
      <c r="A79" s="45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14"/>
      <c r="Z79" s="15"/>
      <c r="AA79" s="15"/>
      <c r="AB79" s="15"/>
      <c r="AC79" s="16"/>
    </row>
    <row r="80" spans="1:29" ht="16" customHeight="1">
      <c r="A80" s="45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14"/>
      <c r="Z80" s="15"/>
      <c r="AA80" s="15"/>
      <c r="AB80" s="15"/>
      <c r="AC80" s="16"/>
    </row>
    <row r="81" spans="1:29" ht="16" customHeight="1">
      <c r="A81" s="45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14"/>
      <c r="Z81" s="15"/>
      <c r="AA81" s="15"/>
      <c r="AB81" s="15"/>
      <c r="AC81" s="16"/>
    </row>
    <row r="82" spans="1:29" ht="16" customHeight="1">
      <c r="A82" s="45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14"/>
      <c r="Z82" s="15"/>
      <c r="AA82" s="15"/>
      <c r="AB82" s="15"/>
      <c r="AC82" s="16"/>
    </row>
    <row r="83" spans="1:29" ht="16" customHeight="1">
      <c r="A83" s="45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14"/>
      <c r="Z83" s="15"/>
      <c r="AA83" s="15"/>
      <c r="AB83" s="15"/>
      <c r="AC83" s="16"/>
    </row>
    <row r="84" spans="1:29" ht="16" customHeight="1">
      <c r="A84" s="45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14"/>
      <c r="Z84" s="15"/>
      <c r="AA84" s="15"/>
      <c r="AB84" s="15"/>
      <c r="AC84" s="16"/>
    </row>
    <row r="85" spans="1:29" ht="16" customHeight="1">
      <c r="A85" s="45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14"/>
      <c r="Z85" s="15"/>
      <c r="AA85" s="15"/>
      <c r="AB85" s="15"/>
      <c r="AC85" s="16"/>
    </row>
    <row r="86" spans="1:29" ht="16" customHeight="1">
      <c r="A86" s="45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14"/>
      <c r="Z86" s="15"/>
      <c r="AA86" s="15"/>
      <c r="AB86" s="15"/>
      <c r="AC86" s="16"/>
    </row>
    <row r="87" spans="1:29" ht="16" customHeight="1">
      <c r="A87" s="45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14"/>
      <c r="Z87" s="15"/>
      <c r="AA87" s="15"/>
      <c r="AB87" s="15"/>
      <c r="AC87" s="16"/>
    </row>
    <row r="88" spans="1:29" ht="16" customHeight="1">
      <c r="A88" s="45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14"/>
      <c r="Z88" s="15"/>
      <c r="AA88" s="15"/>
      <c r="AB88" s="15"/>
      <c r="AC88" s="16"/>
    </row>
    <row r="89" spans="1:29" ht="16" customHeight="1">
      <c r="A89" s="45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14"/>
      <c r="Z89" s="15"/>
      <c r="AA89" s="15"/>
      <c r="AB89" s="15"/>
      <c r="AC89" s="16"/>
    </row>
    <row r="90" spans="1:29" ht="16" customHeight="1">
      <c r="A90" s="45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14"/>
      <c r="Z90" s="15"/>
      <c r="AA90" s="15"/>
      <c r="AB90" s="15"/>
      <c r="AC90" s="16"/>
    </row>
    <row r="91" spans="1:29" ht="16" customHeight="1">
      <c r="A91" s="45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14"/>
      <c r="Z91" s="15"/>
      <c r="AA91" s="15"/>
      <c r="AB91" s="15"/>
      <c r="AC91" s="16"/>
    </row>
    <row r="92" spans="1:29" ht="16" customHeight="1">
      <c r="A92" s="45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14"/>
      <c r="Z92" s="15"/>
      <c r="AA92" s="15"/>
      <c r="AB92" s="15"/>
      <c r="AC92" s="16"/>
    </row>
    <row r="93" spans="1:29" ht="16" customHeight="1">
      <c r="A93" s="45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14"/>
      <c r="Z93" s="15"/>
      <c r="AA93" s="15"/>
      <c r="AB93" s="15"/>
      <c r="AC93" s="16"/>
    </row>
    <row r="94" spans="1:29" ht="16" customHeight="1">
      <c r="A94" s="45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14"/>
      <c r="Z94" s="15"/>
      <c r="AA94" s="15"/>
      <c r="AB94" s="15"/>
      <c r="AC94" s="16"/>
    </row>
    <row r="95" spans="1:29" ht="16" customHeight="1">
      <c r="A95" s="45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14"/>
      <c r="Z95" s="15"/>
      <c r="AA95" s="15"/>
      <c r="AB95" s="15"/>
      <c r="AC95" s="16"/>
    </row>
    <row r="96" spans="1:29" ht="16" customHeight="1">
      <c r="A96" s="45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14"/>
      <c r="Z96" s="15"/>
      <c r="AA96" s="15"/>
      <c r="AB96" s="15"/>
      <c r="AC96" s="16"/>
    </row>
    <row r="97" spans="1:29" ht="16" customHeight="1">
      <c r="A97" s="45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14"/>
      <c r="Z97" s="15"/>
      <c r="AA97" s="15"/>
      <c r="AB97" s="15"/>
      <c r="AC97" s="16"/>
    </row>
    <row r="98" spans="1:29" ht="16" customHeight="1">
      <c r="A98" s="45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14"/>
      <c r="Z98" s="15"/>
      <c r="AA98" s="15"/>
      <c r="AB98" s="15"/>
      <c r="AC98" s="16"/>
    </row>
    <row r="99" spans="1:29" ht="16" customHeight="1">
      <c r="A99" s="45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14"/>
      <c r="Z99" s="15"/>
      <c r="AA99" s="15"/>
      <c r="AB99" s="15"/>
      <c r="AC99" s="16"/>
    </row>
    <row r="100" spans="1:29" ht="16" customHeight="1">
      <c r="A100" s="45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14"/>
      <c r="Z100" s="15"/>
      <c r="AA100" s="15"/>
      <c r="AB100" s="15"/>
      <c r="AC100" s="16"/>
    </row>
    <row r="101" spans="1:29" ht="16" customHeight="1">
      <c r="A101" s="45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14"/>
      <c r="Z101" s="15"/>
      <c r="AA101" s="15"/>
      <c r="AB101" s="15"/>
      <c r="AC101" s="16"/>
    </row>
    <row r="102" spans="1:29" ht="16" customHeight="1">
      <c r="A102" s="45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14"/>
      <c r="Z102" s="15"/>
      <c r="AA102" s="15"/>
      <c r="AB102" s="15"/>
      <c r="AC102" s="16"/>
    </row>
    <row r="103" spans="1:29" ht="16" customHeight="1">
      <c r="A103" s="45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14"/>
      <c r="Z103" s="15"/>
      <c r="AA103" s="15"/>
      <c r="AB103" s="15"/>
      <c r="AC103" s="16"/>
    </row>
    <row r="104" spans="1:29" ht="16" customHeight="1">
      <c r="A104" s="45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14"/>
      <c r="Z104" s="15"/>
      <c r="AA104" s="15"/>
      <c r="AB104" s="15"/>
      <c r="AC104" s="16"/>
    </row>
    <row r="105" spans="1:29" ht="16" customHeight="1">
      <c r="A105" s="45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14"/>
      <c r="Z105" s="15"/>
      <c r="AA105" s="15"/>
      <c r="AB105" s="15"/>
      <c r="AC105" s="16"/>
    </row>
    <row r="106" spans="1:29" ht="16" customHeight="1">
      <c r="A106" s="45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14"/>
      <c r="Z106" s="15"/>
      <c r="AA106" s="15"/>
      <c r="AB106" s="15"/>
      <c r="AC106" s="16"/>
    </row>
    <row r="107" spans="1:29" ht="16" customHeight="1">
      <c r="A107" s="45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14"/>
      <c r="Z107" s="15"/>
      <c r="AA107" s="15"/>
      <c r="AB107" s="15"/>
      <c r="AC107" s="16"/>
    </row>
    <row r="108" spans="1:29" ht="16" customHeight="1">
      <c r="A108" s="45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14"/>
      <c r="Z108" s="15"/>
      <c r="AA108" s="15"/>
      <c r="AB108" s="15"/>
      <c r="AC108" s="16"/>
    </row>
    <row r="109" spans="1:29" ht="16" customHeight="1">
      <c r="A109" s="45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14"/>
      <c r="Z109" s="15"/>
      <c r="AA109" s="15"/>
      <c r="AB109" s="15"/>
      <c r="AC109" s="16"/>
    </row>
    <row r="110" spans="1:29" ht="16" customHeight="1">
      <c r="A110" s="45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14"/>
      <c r="Z110" s="15"/>
      <c r="AA110" s="15"/>
      <c r="AB110" s="15"/>
      <c r="AC110" s="16"/>
    </row>
    <row r="111" spans="1:29" ht="16" customHeight="1">
      <c r="A111" s="45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14"/>
      <c r="Z111" s="15"/>
      <c r="AA111" s="15"/>
      <c r="AB111" s="15"/>
      <c r="AC111" s="16"/>
    </row>
    <row r="112" spans="1:29" ht="16" customHeight="1">
      <c r="A112" s="45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14"/>
      <c r="Z112" s="15"/>
      <c r="AA112" s="15"/>
      <c r="AB112" s="15"/>
      <c r="AC112" s="16"/>
    </row>
    <row r="113" spans="1:29" ht="16" customHeight="1">
      <c r="A113" s="45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14"/>
      <c r="Z113" s="15"/>
      <c r="AA113" s="15"/>
      <c r="AB113" s="15"/>
      <c r="AC113" s="16"/>
    </row>
    <row r="114" spans="1:29" ht="16" customHeight="1">
      <c r="A114" s="45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14"/>
      <c r="Z114" s="15"/>
      <c r="AA114" s="15"/>
      <c r="AB114" s="15"/>
      <c r="AC114" s="16"/>
    </row>
    <row r="115" spans="1:29" ht="16" customHeight="1">
      <c r="A115" s="45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14"/>
      <c r="Z115" s="15"/>
      <c r="AA115" s="15"/>
      <c r="AB115" s="15"/>
      <c r="AC115" s="16"/>
    </row>
    <row r="116" spans="1:29" ht="16" customHeight="1">
      <c r="A116" s="45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14"/>
      <c r="Z116" s="15"/>
      <c r="AA116" s="15"/>
      <c r="AB116" s="15"/>
      <c r="AC116" s="16"/>
    </row>
    <row r="117" spans="1:29" ht="16" customHeight="1">
      <c r="A117" s="45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14"/>
      <c r="Z117" s="15"/>
      <c r="AA117" s="15"/>
      <c r="AB117" s="15"/>
      <c r="AC117" s="16"/>
    </row>
    <row r="118" spans="1:29" ht="16" customHeight="1">
      <c r="A118" s="45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14"/>
      <c r="Z118" s="15"/>
      <c r="AA118" s="15"/>
      <c r="AB118" s="15"/>
      <c r="AC118" s="16"/>
    </row>
    <row r="119" spans="1:29" ht="16" customHeight="1">
      <c r="A119" s="45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14"/>
      <c r="Z119" s="15"/>
      <c r="AA119" s="15"/>
      <c r="AB119" s="15"/>
      <c r="AC119" s="16"/>
    </row>
    <row r="120" spans="1:29" ht="16" customHeight="1">
      <c r="A120" s="45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14"/>
      <c r="Z120" s="15"/>
      <c r="AA120" s="15"/>
      <c r="AB120" s="15"/>
      <c r="AC120" s="16"/>
    </row>
    <row r="121" spans="1:29" ht="16" customHeight="1">
      <c r="A121" s="45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14"/>
      <c r="Z121" s="15"/>
      <c r="AA121" s="15"/>
      <c r="AB121" s="15"/>
      <c r="AC121" s="16"/>
    </row>
    <row r="122" spans="1:29" ht="16" customHeight="1">
      <c r="A122" s="45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14"/>
      <c r="Z122" s="15"/>
      <c r="AA122" s="15"/>
      <c r="AB122" s="15"/>
      <c r="AC122" s="16"/>
    </row>
    <row r="123" spans="1:29" ht="16" customHeight="1">
      <c r="A123" s="45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14"/>
      <c r="Z123" s="15"/>
      <c r="AA123" s="15"/>
      <c r="AB123" s="15"/>
      <c r="AC123" s="16"/>
    </row>
    <row r="124" spans="1:29" ht="16" customHeight="1">
      <c r="A124" s="45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14"/>
      <c r="Z124" s="15"/>
      <c r="AA124" s="15"/>
      <c r="AB124" s="15"/>
      <c r="AC124" s="16"/>
    </row>
    <row r="125" spans="1:29" ht="16" customHeight="1">
      <c r="A125" s="45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14"/>
      <c r="Z125" s="15"/>
      <c r="AA125" s="15"/>
      <c r="AB125" s="15"/>
      <c r="AC125" s="16"/>
    </row>
    <row r="126" spans="1:29" ht="16" customHeight="1">
      <c r="A126" s="45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14"/>
      <c r="Z126" s="15"/>
      <c r="AA126" s="15"/>
      <c r="AB126" s="15"/>
      <c r="AC126" s="16"/>
    </row>
    <row r="127" spans="1:29" ht="16" customHeight="1">
      <c r="A127" s="45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14"/>
      <c r="Z127" s="15"/>
      <c r="AA127" s="15"/>
      <c r="AB127" s="15"/>
      <c r="AC127" s="16"/>
    </row>
    <row r="128" spans="1:29" ht="16" customHeight="1">
      <c r="A128" s="45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14"/>
      <c r="Z128" s="15"/>
      <c r="AA128" s="15"/>
      <c r="AB128" s="15"/>
      <c r="AC128" s="16"/>
    </row>
    <row r="129" spans="1:29" ht="16" customHeight="1">
      <c r="A129" s="45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14"/>
      <c r="Z129" s="15"/>
      <c r="AA129" s="15"/>
      <c r="AB129" s="15"/>
      <c r="AC129" s="16"/>
    </row>
    <row r="130" spans="1:29" ht="16" customHeight="1">
      <c r="A130" s="45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14"/>
      <c r="Z130" s="15"/>
      <c r="AA130" s="15"/>
      <c r="AB130" s="15"/>
      <c r="AC130" s="16"/>
    </row>
    <row r="131" spans="1:29" ht="16" customHeight="1">
      <c r="A131" s="45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14"/>
      <c r="Z131" s="15"/>
      <c r="AA131" s="15"/>
      <c r="AB131" s="15"/>
      <c r="AC131" s="16"/>
    </row>
    <row r="132" spans="1:29" ht="16" customHeight="1">
      <c r="A132" s="45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14"/>
      <c r="Z132" s="15"/>
      <c r="AA132" s="15"/>
      <c r="AB132" s="15"/>
      <c r="AC132" s="16"/>
    </row>
    <row r="133" spans="1:29" ht="16" customHeight="1">
      <c r="A133" s="45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14"/>
      <c r="Z133" s="15"/>
      <c r="AA133" s="15"/>
      <c r="AB133" s="15"/>
      <c r="AC133" s="16"/>
    </row>
    <row r="134" spans="1:29" ht="16" customHeight="1">
      <c r="A134" s="45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14"/>
      <c r="Z134" s="15"/>
      <c r="AA134" s="15"/>
      <c r="AB134" s="15"/>
      <c r="AC134" s="16"/>
    </row>
    <row r="135" spans="1:29" ht="16" customHeight="1">
      <c r="A135" s="45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14"/>
      <c r="Z135" s="15"/>
      <c r="AA135" s="15"/>
      <c r="AB135" s="15"/>
      <c r="AC135" s="16"/>
    </row>
    <row r="136" spans="1:29" ht="16" customHeight="1">
      <c r="A136" s="45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14"/>
      <c r="Z136" s="15"/>
      <c r="AA136" s="15"/>
      <c r="AB136" s="15"/>
      <c r="AC136" s="16"/>
    </row>
    <row r="137" spans="1:29" ht="16" customHeight="1">
      <c r="A137" s="45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14"/>
      <c r="Z137" s="15"/>
      <c r="AA137" s="15"/>
      <c r="AB137" s="15"/>
      <c r="AC137" s="16"/>
    </row>
    <row r="138" spans="1:29" ht="16" customHeight="1">
      <c r="A138" s="45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14"/>
      <c r="Z138" s="15"/>
      <c r="AA138" s="15"/>
      <c r="AB138" s="15"/>
      <c r="AC138" s="16"/>
    </row>
    <row r="139" spans="1:29" ht="16" customHeight="1">
      <c r="A139" s="45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14"/>
      <c r="Z139" s="15"/>
      <c r="AA139" s="15"/>
      <c r="AB139" s="15"/>
      <c r="AC139" s="16"/>
    </row>
    <row r="140" spans="1:29" ht="16" customHeight="1">
      <c r="A140" s="45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14"/>
      <c r="Z140" s="15"/>
      <c r="AA140" s="15"/>
      <c r="AB140" s="15"/>
      <c r="AC140" s="16"/>
    </row>
    <row r="141" spans="1:29" ht="16" customHeight="1">
      <c r="A141" s="45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14"/>
      <c r="Z141" s="15"/>
      <c r="AA141" s="15"/>
      <c r="AB141" s="15"/>
      <c r="AC141" s="16"/>
    </row>
    <row r="142" spans="1:29" ht="16" customHeight="1">
      <c r="A142" s="45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14"/>
      <c r="Z142" s="15"/>
      <c r="AA142" s="15"/>
      <c r="AB142" s="15"/>
      <c r="AC142" s="16"/>
    </row>
    <row r="143" spans="1:29" ht="16" customHeight="1">
      <c r="A143" s="45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14"/>
      <c r="Z143" s="15"/>
      <c r="AA143" s="15"/>
      <c r="AB143" s="15"/>
      <c r="AC143" s="16"/>
    </row>
    <row r="144" spans="1:29" ht="16" customHeight="1">
      <c r="A144" s="45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14"/>
      <c r="Z144" s="15"/>
      <c r="AA144" s="15"/>
      <c r="AB144" s="15"/>
      <c r="AC144" s="16"/>
    </row>
    <row r="145" spans="1:29" ht="16" customHeight="1">
      <c r="A145" s="45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14"/>
      <c r="Z145" s="15"/>
      <c r="AA145" s="15"/>
      <c r="AB145" s="15"/>
      <c r="AC145" s="16"/>
    </row>
    <row r="146" spans="1:29" ht="16" customHeight="1">
      <c r="A146" s="45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14"/>
      <c r="Z146" s="15"/>
      <c r="AA146" s="15"/>
      <c r="AB146" s="15"/>
      <c r="AC146" s="16"/>
    </row>
    <row r="147" spans="1:29" ht="16" customHeight="1">
      <c r="A147" s="45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14"/>
      <c r="Z147" s="15"/>
      <c r="AA147" s="15"/>
      <c r="AB147" s="15"/>
      <c r="AC147" s="16"/>
    </row>
    <row r="148" spans="1:29" ht="16" customHeight="1">
      <c r="A148" s="45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14"/>
      <c r="Z148" s="15"/>
      <c r="AA148" s="15"/>
      <c r="AB148" s="15"/>
      <c r="AC148" s="16"/>
    </row>
    <row r="149" spans="1:29" ht="16" customHeight="1">
      <c r="A149" s="45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14"/>
      <c r="Z149" s="15"/>
      <c r="AA149" s="15"/>
      <c r="AB149" s="15"/>
      <c r="AC149" s="16"/>
    </row>
    <row r="150" spans="1:29" ht="16" customHeight="1">
      <c r="A150" s="45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14"/>
      <c r="Z150" s="15"/>
      <c r="AA150" s="15"/>
      <c r="AB150" s="15"/>
      <c r="AC150" s="16"/>
    </row>
    <row r="151" spans="1:29" ht="16" customHeight="1">
      <c r="A151" s="45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14"/>
      <c r="Z151" s="15"/>
      <c r="AA151" s="15"/>
      <c r="AB151" s="15"/>
      <c r="AC151" s="16"/>
    </row>
    <row r="152" spans="1:29" ht="16" customHeight="1">
      <c r="A152" s="45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14"/>
      <c r="Z152" s="15"/>
      <c r="AA152" s="15"/>
      <c r="AB152" s="15"/>
      <c r="AC152" s="16"/>
    </row>
    <row r="153" spans="1:29" ht="16" customHeight="1">
      <c r="A153" s="45"/>
      <c r="B153" s="9"/>
      <c r="C153" s="9"/>
      <c r="D153" s="9"/>
      <c r="E153" s="33"/>
      <c r="F153" s="34"/>
      <c r="G153" s="34"/>
      <c r="H153" s="34"/>
      <c r="I153" s="34"/>
      <c r="J153" s="34"/>
      <c r="K153" s="34"/>
      <c r="L153" s="34"/>
      <c r="M153" s="34"/>
      <c r="N153" s="35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21"/>
      <c r="Z153" s="22"/>
      <c r="AA153" s="22"/>
      <c r="AB153" s="22"/>
      <c r="AC153" s="23"/>
    </row>
  </sheetData>
  <pageMargins left="0.7" right="0.7" top="0.75" bottom="0.75" header="0.3" footer="0.3"/>
  <pageSetup orientation="landscape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2020 Transect 1 </vt:lpstr>
      <vt:lpstr>2021 Transect 1</vt:lpstr>
      <vt:lpstr>2022 Transect 1</vt:lpstr>
      <vt:lpstr>2020 Transect 2</vt:lpstr>
      <vt:lpstr>2021 Transect 2</vt:lpstr>
      <vt:lpstr>2022 Transect 2</vt:lpstr>
      <vt:lpstr>2020 Transect 3</vt:lpstr>
      <vt:lpstr>2021 Transect 3</vt:lpstr>
      <vt:lpstr>2022 Transect 3</vt:lpstr>
      <vt:lpstr>2020 Transect 4</vt:lpstr>
      <vt:lpstr>2021 Transect 4</vt:lpstr>
      <vt:lpstr>2022 Transect 4</vt:lpstr>
      <vt:lpstr>Sheet19</vt:lpstr>
      <vt:lpstr>Sheet21</vt:lpstr>
      <vt:lpstr>Sheet22</vt:lpstr>
      <vt:lpstr>Sheet23</vt:lpstr>
      <vt:lpstr>Sheet20</vt:lpstr>
      <vt:lpstr>More 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2022-09-30T17:59:37Z</dcterms:modified>
</cp:coreProperties>
</file>