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emilymaynard/Desktop/IPF/"/>
    </mc:Choice>
  </mc:AlternateContent>
  <xr:revisionPtr revIDLastSave="0" documentId="13_ncr:1_{17FBA35C-7B4F-9B42-AD13-FE4D40F43876}" xr6:coauthVersionLast="47" xr6:coauthVersionMax="47" xr10:uidLastSave="{00000000-0000-0000-0000-000000000000}"/>
  <bookViews>
    <workbookView xWindow="34520" yWindow="1500" windowWidth="27460" windowHeight="17500" firstSheet="2" activeTab="11" xr2:uid="{00000000-000D-0000-FFFF-FFFF00000000}"/>
  </bookViews>
  <sheets>
    <sheet name="2020 Transect 1 " sheetId="2" r:id="rId1"/>
    <sheet name="2021 Transect 1" sheetId="3" r:id="rId2"/>
    <sheet name="2022 Transect 1" sheetId="4" r:id="rId3"/>
    <sheet name="2020 Transect 2" sheetId="5" r:id="rId4"/>
    <sheet name="2021 Transect 2" sheetId="6" r:id="rId5"/>
    <sheet name="2022 Transect 2" sheetId="7" r:id="rId6"/>
    <sheet name="2020 Transect 3" sheetId="8" r:id="rId7"/>
    <sheet name="2021 Transect 3" sheetId="9" r:id="rId8"/>
    <sheet name="2022 Transect 3" sheetId="10" r:id="rId9"/>
    <sheet name="2020 Transect 4" sheetId="11" r:id="rId10"/>
    <sheet name="2021 Transect 4" sheetId="12" r:id="rId11"/>
    <sheet name="2022 Transect 4" sheetId="13" r:id="rId12"/>
    <sheet name="Sheet19" sheetId="14" r:id="rId13"/>
    <sheet name="Sheet21" sheetId="15" r:id="rId14"/>
    <sheet name="Sheet22" sheetId="16" r:id="rId15"/>
    <sheet name="Sheet23" sheetId="17" r:id="rId16"/>
    <sheet name="Sheet20" sheetId="18" r:id="rId17"/>
    <sheet name="More Graphs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13" l="1"/>
  <c r="AE15" i="13"/>
  <c r="AE16" i="13"/>
  <c r="AE17" i="13"/>
  <c r="AC17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2" i="10"/>
  <c r="AE13" i="13"/>
  <c r="AE12" i="13"/>
  <c r="AE11" i="13"/>
  <c r="AE10" i="13"/>
  <c r="AE9" i="13"/>
  <c r="AE8" i="13"/>
  <c r="AE7" i="13"/>
  <c r="AE6" i="13"/>
  <c r="AE5" i="13"/>
  <c r="AE4" i="13"/>
  <c r="AE3" i="13"/>
  <c r="AE2" i="13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O2" i="4"/>
  <c r="J29" i="12"/>
  <c r="I29" i="12"/>
  <c r="H29" i="12"/>
  <c r="G29" i="12"/>
  <c r="F29" i="12"/>
  <c r="E29" i="12"/>
  <c r="D29" i="12"/>
  <c r="M26" i="11"/>
  <c r="L25" i="11"/>
  <c r="K25" i="11"/>
  <c r="J25" i="11"/>
  <c r="I25" i="11"/>
  <c r="H25" i="11"/>
  <c r="G25" i="11"/>
  <c r="F25" i="11"/>
  <c r="E25" i="11"/>
  <c r="D25" i="11"/>
  <c r="C25" i="11"/>
  <c r="B25" i="11"/>
  <c r="M25" i="11" s="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J31" i="9"/>
  <c r="I31" i="9"/>
  <c r="H31" i="9"/>
  <c r="G31" i="9"/>
  <c r="F31" i="9"/>
  <c r="E31" i="9"/>
  <c r="M25" i="8"/>
  <c r="L24" i="8"/>
  <c r="K24" i="8"/>
  <c r="J24" i="8"/>
  <c r="I24" i="8"/>
  <c r="H24" i="8"/>
  <c r="G24" i="8"/>
  <c r="F24" i="8"/>
  <c r="E24" i="8"/>
  <c r="M24" i="8" s="1"/>
  <c r="D24" i="8"/>
  <c r="C24" i="8"/>
  <c r="B24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L24" i="6"/>
  <c r="J24" i="6"/>
  <c r="I24" i="6"/>
  <c r="H24" i="6"/>
  <c r="G24" i="6"/>
  <c r="F24" i="6"/>
  <c r="M24" i="5"/>
  <c r="L23" i="5"/>
  <c r="K23" i="5"/>
  <c r="J23" i="5"/>
  <c r="I23" i="5"/>
  <c r="H23" i="5"/>
  <c r="G23" i="5"/>
  <c r="F23" i="5"/>
  <c r="E23" i="5"/>
  <c r="D23" i="5"/>
  <c r="C23" i="5"/>
  <c r="B23" i="5"/>
  <c r="M23" i="5" s="1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J33" i="3"/>
  <c r="I33" i="3"/>
  <c r="H33" i="3"/>
  <c r="G33" i="3"/>
  <c r="F33" i="3"/>
  <c r="E33" i="3"/>
  <c r="D33" i="3"/>
  <c r="M25" i="2"/>
  <c r="L24" i="2"/>
  <c r="K24" i="2"/>
  <c r="J24" i="2"/>
  <c r="I24" i="2"/>
  <c r="H24" i="2"/>
  <c r="G24" i="2"/>
  <c r="F24" i="2"/>
  <c r="E24" i="2"/>
  <c r="D24" i="2"/>
  <c r="C24" i="2"/>
  <c r="B24" i="2"/>
  <c r="M24" i="2" s="1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<sst xmlns="http://schemas.openxmlformats.org/spreadsheetml/2006/main" count="371" uniqueCount="139">
  <si>
    <t>Achillea millefolium</t>
  </si>
  <si>
    <t xml:space="preserve">Aconitum columbianum </t>
  </si>
  <si>
    <t>Agoseris aurantiaca</t>
  </si>
  <si>
    <t>Agoseris glauca var. dasycephala</t>
  </si>
  <si>
    <t>Androsace septentrionalis</t>
  </si>
  <si>
    <t>Anemone narcissiflora</t>
  </si>
  <si>
    <t>Antennaria corymbosa</t>
  </si>
  <si>
    <t>Arctostaphylos uva-ursi</t>
  </si>
  <si>
    <t>Arnica latifolia</t>
  </si>
  <si>
    <t>Arnica mollis</t>
  </si>
  <si>
    <t>Arnica parryi</t>
  </si>
  <si>
    <t>Bistorta bistortoides</t>
  </si>
  <si>
    <t>Bistorta vivipara</t>
  </si>
  <si>
    <t>Caltha leptosepala</t>
  </si>
  <si>
    <t>Chamerion angustifolium</t>
  </si>
  <si>
    <t>Cirsium eatonii</t>
  </si>
  <si>
    <t>Conioselinum scopulorum</t>
  </si>
  <si>
    <t>Erigeron compositus</t>
  </si>
  <si>
    <t>Erigeron coulteri</t>
  </si>
  <si>
    <t>Erigeron peregrinus</t>
  </si>
  <si>
    <t>Erigeron pinnatisectus</t>
  </si>
  <si>
    <t>Erigeron simplex</t>
  </si>
  <si>
    <t>Erigeron vagas</t>
  </si>
  <si>
    <t xml:space="preserve">Erisymum capitatum </t>
  </si>
  <si>
    <t>Eritrichum nanum</t>
  </si>
  <si>
    <t>Gentiana algida</t>
  </si>
  <si>
    <t>Gentiana parryi</t>
  </si>
  <si>
    <t>Gentianopsis thermalis</t>
  </si>
  <si>
    <t>Heterotheca pumila</t>
  </si>
  <si>
    <t>Hymenoxis grandiflora</t>
  </si>
  <si>
    <t>Lloydia serotina</t>
  </si>
  <si>
    <t>Mertensia lanceolata</t>
  </si>
  <si>
    <t>Micranthes oregana</t>
  </si>
  <si>
    <t>Minuartia obtusiloba</t>
  </si>
  <si>
    <t>Oxypolis fendleri</t>
  </si>
  <si>
    <t>Paronychia pulvinata</t>
  </si>
  <si>
    <t>Pedicularis bracteosa</t>
  </si>
  <si>
    <t>Pedicularis groenlandica</t>
  </si>
  <si>
    <t>Pedicularis sudetica</t>
  </si>
  <si>
    <t>Penstemon whippleanus</t>
  </si>
  <si>
    <t>Potentilla rubricaulis</t>
  </si>
  <si>
    <t>Potentilla subjuga</t>
  </si>
  <si>
    <t>Primula parryi</t>
  </si>
  <si>
    <t>Pseudocympoterus montanus</t>
  </si>
  <si>
    <t>Rhodiola rhodanthum</t>
  </si>
  <si>
    <t>Senecio crassulus</t>
  </si>
  <si>
    <t>Swertia perennis</t>
  </si>
  <si>
    <t>Tonestus lyallii</t>
  </si>
  <si>
    <t>Trollius albiflorus</t>
  </si>
  <si>
    <t>Vaccinium cespitosum</t>
  </si>
  <si>
    <t>Vaccinium scoparium</t>
  </si>
  <si>
    <t>Veronica wormskjoldii</t>
  </si>
  <si>
    <t>Viola adunca</t>
  </si>
  <si>
    <t>Viola labradorica</t>
  </si>
  <si>
    <t>Species</t>
  </si>
  <si>
    <t>Total</t>
  </si>
  <si>
    <t>Epilobium hornemannii</t>
  </si>
  <si>
    <t>Pseudocymopterus montanus</t>
  </si>
  <si>
    <t xml:space="preserve">Senecio triangularis </t>
  </si>
  <si>
    <t>Total Plants Blooming</t>
  </si>
  <si>
    <t>Total Species</t>
  </si>
  <si>
    <t>9/3/2021</t>
  </si>
  <si>
    <t>Artemisia scopularum</t>
  </si>
  <si>
    <t>Cirsium scopulorum</t>
  </si>
  <si>
    <t>Mertensia ciliata</t>
  </si>
  <si>
    <t>Potentilla diversifolia</t>
  </si>
  <si>
    <t>Saxifraga oregana</t>
  </si>
  <si>
    <t>Valeriana edulis</t>
  </si>
  <si>
    <r>
      <rPr>
        <i/>
        <sz val="12"/>
        <color indexed="8"/>
        <rFont val="Helvetica"/>
      </rPr>
      <t>Anticlea elegan</t>
    </r>
    <r>
      <rPr>
        <sz val="12"/>
        <color indexed="8"/>
        <rFont val="Calibri"/>
      </rPr>
      <t>s</t>
    </r>
  </si>
  <si>
    <t>Angelica grayi</t>
  </si>
  <si>
    <t>Anticlea elegans</t>
  </si>
  <si>
    <t>Artemisia norvegica</t>
  </si>
  <si>
    <t>Boechera drummondii</t>
  </si>
  <si>
    <t>Epilobium anagallidifolium</t>
  </si>
  <si>
    <t>Potentilla glaucophylla (formerly diversifolia)</t>
  </si>
  <si>
    <t>Senicio crassulus</t>
  </si>
  <si>
    <t xml:space="preserve">Arenaria congesta </t>
  </si>
  <si>
    <t xml:space="preserve">Noccaea montana </t>
  </si>
  <si>
    <t xml:space="preserve">Potentilla diversifolia </t>
  </si>
  <si>
    <t>Sibbaldia procumbens</t>
  </si>
  <si>
    <t>Solidago simplex var. nana</t>
  </si>
  <si>
    <t xml:space="preserve">Vaccinium scoparium </t>
  </si>
  <si>
    <t>6 *</t>
  </si>
  <si>
    <t>Aster/Symphyotrichum foliaceous</t>
  </si>
  <si>
    <t>200+</t>
  </si>
  <si>
    <t>250+</t>
  </si>
  <si>
    <t>Antennaria umbrinella</t>
  </si>
  <si>
    <t>0</t>
  </si>
  <si>
    <t>Boechera strict (formerly drummondii)</t>
  </si>
  <si>
    <t>Viola adunca var. bellifiladia</t>
  </si>
  <si>
    <t>Gentiana calysosa</t>
  </si>
  <si>
    <t xml:space="preserve">Kalmia microphylla </t>
  </si>
  <si>
    <t xml:space="preserve">Oreoxis alpina </t>
  </si>
  <si>
    <t>Packera/Senecio dimorphophyllus</t>
  </si>
  <si>
    <t>Total Blooms</t>
  </si>
  <si>
    <t>Antenaria corymbosa</t>
  </si>
  <si>
    <t>11</t>
  </si>
  <si>
    <t>Artemisia scopularum/norvegica</t>
  </si>
  <si>
    <t>Aster/Symphyotrichum foliaceus</t>
  </si>
  <si>
    <t>Gentianopsis detonsa</t>
  </si>
  <si>
    <t>Packera dimorphophylla</t>
  </si>
  <si>
    <t>Podistera eastwoodiae</t>
  </si>
  <si>
    <t>500+</t>
  </si>
  <si>
    <t>300+</t>
  </si>
  <si>
    <t>100+</t>
  </si>
  <si>
    <t>Sedum integrifolia</t>
  </si>
  <si>
    <t xml:space="preserve"> </t>
  </si>
  <si>
    <t>Artemisia scopulorum</t>
  </si>
  <si>
    <t>Eriogonum ____</t>
  </si>
  <si>
    <t>Gentiana Acura</t>
  </si>
  <si>
    <t>Lewisa pygmea</t>
  </si>
  <si>
    <t>Stellaria longipes</t>
  </si>
  <si>
    <t>Viola adunca var. bellifidia</t>
  </si>
  <si>
    <t>Micranthes odontoloma</t>
  </si>
  <si>
    <t xml:space="preserve">Potentilla nivea </t>
  </si>
  <si>
    <t>?</t>
  </si>
  <si>
    <t>Saxifraga austromontana</t>
  </si>
  <si>
    <t>Silene acaulis</t>
  </si>
  <si>
    <t>Smelowskia calycina</t>
  </si>
  <si>
    <t>Soldiago simplex var. nana</t>
  </si>
  <si>
    <t>Antenaria media</t>
  </si>
  <si>
    <t>0*</t>
  </si>
  <si>
    <t>Erigeron grandiflorus</t>
  </si>
  <si>
    <t>Gentianella amarella</t>
  </si>
  <si>
    <t>Saxifraga austromontana/bronchialis</t>
  </si>
  <si>
    <t>Sedum lanceolatum</t>
  </si>
  <si>
    <t>*need to confirm species (A. corymbosa vs. A. media)</t>
  </si>
  <si>
    <t>Artemisia Scopularum</t>
  </si>
  <si>
    <t>Cerastrium beeringianum</t>
  </si>
  <si>
    <t>Draba aurea</t>
  </si>
  <si>
    <t>Gentianella Acura</t>
  </si>
  <si>
    <t>Minuartita Rubella</t>
  </si>
  <si>
    <t>Soldiago simplex var. nanum</t>
  </si>
  <si>
    <t>Transect 1</t>
  </si>
  <si>
    <t>Transect 2</t>
  </si>
  <si>
    <t>Transect 3</t>
  </si>
  <si>
    <t>Transect 4</t>
  </si>
  <si>
    <t>Total Blooming Plants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</si>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</sst>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yy;@"/>
  </numFmts>
  <fonts count="6">
    <font>
      <sz val="12"/>
      <color indexed="8"/>
      <name val="Calibri"/>
    </font>
    <font>
      <b/>
      <sz val="12"/>
      <color indexed="8"/>
      <name val="Helvetica"/>
    </font>
    <font>
      <i/>
      <sz val="12"/>
      <color indexed="8"/>
      <name val="Helvetica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 applyFont="1" applyAlignment="1"/>
    <xf numFmtId="49" fontId="1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2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14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49" fontId="2" fillId="2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14" fontId="0" fillId="2" borderId="1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0" borderId="0" xfId="0" applyNumberFormat="1" applyFont="1" applyAlignment="1"/>
    <xf numFmtId="14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right" vertical="center"/>
    </xf>
    <xf numFmtId="0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0" fillId="2" borderId="15" xfId="0" applyFont="1" applyFill="1" applyBorder="1" applyAlignment="1"/>
    <xf numFmtId="0" fontId="0" fillId="0" borderId="0" xfId="0" applyNumberFormat="1" applyFont="1" applyAlignment="1"/>
    <xf numFmtId="14" fontId="1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49" fontId="2" fillId="4" borderId="3" xfId="0" applyNumberFormat="1" applyFont="1" applyFill="1" applyBorder="1" applyAlignment="1"/>
    <xf numFmtId="0" fontId="0" fillId="4" borderId="1" xfId="0" applyFont="1" applyFill="1" applyBorder="1" applyAlignment="1"/>
    <xf numFmtId="49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14" fontId="0" fillId="4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3" xfId="0" applyFont="1" applyFill="1" applyBorder="1" applyAlignment="1"/>
    <xf numFmtId="0" fontId="0" fillId="0" borderId="0" xfId="0" applyNumberFormat="1" applyFont="1" applyAlignment="1"/>
    <xf numFmtId="14" fontId="1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horizontal="right" vertical="center"/>
    </xf>
    <xf numFmtId="49" fontId="0" fillId="2" borderId="3" xfId="0" applyNumberFormat="1" applyFont="1" applyFill="1" applyBorder="1" applyAlignment="1"/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/>
    <xf numFmtId="14" fontId="1" fillId="3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0" fillId="4" borderId="17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4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/>
    <xf numFmtId="0" fontId="0" fillId="2" borderId="2" xfId="0" applyNumberFormat="1" applyFont="1" applyFill="1" applyBorder="1" applyAlignment="1"/>
    <xf numFmtId="14" fontId="0" fillId="0" borderId="0" xfId="0" applyNumberFormat="1" applyFont="1" applyAlignment="1"/>
    <xf numFmtId="0" fontId="0" fillId="5" borderId="1" xfId="0" applyNumberFormat="1" applyFont="1" applyFill="1" applyBorder="1" applyAlignment="1">
      <alignment horizontal="right"/>
    </xf>
    <xf numFmtId="167" fontId="1" fillId="2" borderId="1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/>
    <xf numFmtId="167" fontId="1" fillId="3" borderId="1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5" fillId="2" borderId="1" xfId="0" applyFont="1" applyFill="1" applyBorder="1" applyAlignment="1"/>
    <xf numFmtId="167" fontId="0" fillId="3" borderId="1" xfId="0" applyNumberFormat="1" applyFont="1" applyFill="1" applyBorder="1" applyAlignment="1">
      <alignment horizontal="center"/>
    </xf>
    <xf numFmtId="167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595959"/>
      <rgbColor rgb="FFBFBFBF"/>
      <rgbColor rgb="FF808080"/>
      <rgbColor rgb="FF404040"/>
      <rgbColor rgb="FFBDC0BF"/>
      <rgbColor rgb="FFDBDBDB"/>
      <rgbColor rgb="FFFFC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Helvetica Neue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Helvetica Neue"/>
              </a:rPr>
              <a:t>Total Blooming Plants Observed in Each Transect in Summer 2020</a:t>
            </a:r>
          </a:p>
        </c:rich>
      </c:tx>
      <c:layout>
        <c:manualLayout>
          <c:xMode val="edge"/>
          <c:yMode val="edge"/>
          <c:x val="0"/>
          <c:y val="0"/>
          <c:w val="1"/>
          <c:h val="0.178911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3433100000000001"/>
          <c:y val="0.17891199999999999"/>
          <c:w val="0.86066900000000002"/>
          <c:h val="0.747380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'More Graphs'!$A$2</c:f>
              <c:strCache>
                <c:ptCount val="1"/>
                <c:pt idx="0">
                  <c:v>Total Blooming Plants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Helvetica Neue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'More Graphs'!$B$1:$E$1</c:f>
              <c:strCache>
                <c:ptCount val="4"/>
                <c:pt idx="0">
                  <c:v>Transect 1</c:v>
                </c:pt>
                <c:pt idx="1">
                  <c:v>Transect 2</c:v>
                </c:pt>
                <c:pt idx="2">
                  <c:v>Transect 3</c:v>
                </c:pt>
                <c:pt idx="3">
                  <c:v>Transect 4</c:v>
                </c:pt>
              </c:strCache>
            </c:strRef>
          </c:cat>
          <c:val>
            <c:numRef>
              <c:f>'More Graphs'!$B$2:$E$2</c:f>
              <c:numCache>
                <c:formatCode>General</c:formatCode>
                <c:ptCount val="4"/>
                <c:pt idx="0">
                  <c:v>1560</c:v>
                </c:pt>
                <c:pt idx="1">
                  <c:v>1051</c:v>
                </c:pt>
                <c:pt idx="2">
                  <c:v>1400</c:v>
                </c:pt>
                <c:pt idx="3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8F40-A4FC-A9DD5DF6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595959"/>
                    </a:solidFill>
                    <a:latin typeface="Helvetica Neue"/>
                  </a:rPr>
                  <a:t>Blooming Plants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400"/>
        <c:minorUnit val="2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Helvetica Neue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Helvetica Neue"/>
              </a:rPr>
              <a:t>Total Species Observed in Each Transect in Summer 2020</a:t>
            </a:r>
          </a:p>
        </c:rich>
      </c:tx>
      <c:layout>
        <c:manualLayout>
          <c:xMode val="edge"/>
          <c:yMode val="edge"/>
          <c:x val="0"/>
          <c:y val="0"/>
          <c:w val="1"/>
          <c:h val="0.178911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2651399999999999"/>
          <c:y val="0.17891199999999999"/>
          <c:w val="0.86848599999999998"/>
          <c:h val="0.747380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'More Graphs'!$A$3</c:f>
              <c:strCache>
                <c:ptCount val="1"/>
                <c:pt idx="0">
                  <c:v>Total Species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'More Graphs'!$B$1:$E$1</c:f>
              <c:strCache>
                <c:ptCount val="4"/>
                <c:pt idx="0">
                  <c:v>Transect 1</c:v>
                </c:pt>
                <c:pt idx="1">
                  <c:v>Transect 2</c:v>
                </c:pt>
                <c:pt idx="2">
                  <c:v>Transect 3</c:v>
                </c:pt>
                <c:pt idx="3">
                  <c:v>Transect 4</c:v>
                </c:pt>
              </c:strCache>
            </c:strRef>
          </c:cat>
          <c:val>
            <c:numRef>
              <c:f>'More Graphs'!$B$3:$E$3</c:f>
              <c:numCache>
                <c:formatCode>General</c:formatCode>
                <c:ptCount val="4"/>
                <c:pt idx="0">
                  <c:v>90</c:v>
                </c:pt>
                <c:pt idx="1">
                  <c:v>70</c:v>
                </c:pt>
                <c:pt idx="2">
                  <c:v>85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3-784E-8BBD-47E05889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595959"/>
                    </a:solidFill>
                    <a:latin typeface="Helvetica Neue"/>
                  </a:rPr>
                  <a:t>Number of Species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309837</xdr:colOff>
      <xdr:row>4</xdr:row>
      <xdr:rowOff>165655</xdr:rowOff>
    </xdr:from>
    <xdr:to>
      <xdr:col>5</xdr:col>
      <xdr:colOff>105996</xdr:colOff>
      <xdr:row>19</xdr:row>
      <xdr:rowOff>124274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703511</xdr:colOff>
      <xdr:row>4</xdr:row>
      <xdr:rowOff>178355</xdr:rowOff>
    </xdr:from>
    <xdr:to>
      <xdr:col>11</xdr:col>
      <xdr:colOff>353172</xdr:colOff>
      <xdr:row>19</xdr:row>
      <xdr:rowOff>136974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3"/>
  <sheetViews>
    <sheetView showGridLines="0" workbookViewId="0">
      <selection activeCell="O17" sqref="O17"/>
    </sheetView>
  </sheetViews>
  <sheetFormatPr baseColWidth="10" defaultColWidth="10.83203125" defaultRowHeight="16" customHeight="1"/>
  <cols>
    <col min="1" max="1" width="27.5" style="7" customWidth="1"/>
    <col min="2" max="2" width="12.1640625" style="7" customWidth="1"/>
    <col min="3" max="256" width="10.83203125" style="7" customWidth="1"/>
  </cols>
  <sheetData>
    <row r="1" spans="1:28" ht="15.25" customHeight="1">
      <c r="A1" s="1" t="s">
        <v>54</v>
      </c>
      <c r="B1" s="8">
        <v>44001</v>
      </c>
      <c r="C1" s="8">
        <v>44008</v>
      </c>
      <c r="D1" s="8">
        <v>44015</v>
      </c>
      <c r="E1" s="8">
        <v>44022</v>
      </c>
      <c r="F1" s="8">
        <v>44029</v>
      </c>
      <c r="G1" s="8">
        <v>44035</v>
      </c>
      <c r="H1" s="8">
        <v>44041</v>
      </c>
      <c r="I1" s="8">
        <v>44050</v>
      </c>
      <c r="J1" s="8">
        <v>44060</v>
      </c>
      <c r="K1" s="8">
        <v>44067</v>
      </c>
      <c r="L1" s="8">
        <v>44074</v>
      </c>
      <c r="M1" s="1" t="s">
        <v>55</v>
      </c>
      <c r="N1" s="9"/>
      <c r="O1" s="9"/>
      <c r="P1" s="9"/>
      <c r="Q1" s="9"/>
      <c r="R1" s="9"/>
      <c r="S1" s="9"/>
      <c r="T1" s="10"/>
      <c r="U1" s="11"/>
      <c r="V1" s="11"/>
      <c r="W1" s="11"/>
      <c r="X1" s="11"/>
      <c r="Y1" s="11"/>
      <c r="Z1" s="11"/>
      <c r="AA1" s="11"/>
      <c r="AB1" s="12"/>
    </row>
    <row r="2" spans="1:28" ht="15.25" customHeight="1">
      <c r="A2" s="3" t="s">
        <v>1</v>
      </c>
      <c r="B2" s="13">
        <v>0</v>
      </c>
      <c r="C2" s="13">
        <v>0</v>
      </c>
      <c r="D2" s="13">
        <v>0</v>
      </c>
      <c r="E2" s="13">
        <v>1</v>
      </c>
      <c r="F2" s="13">
        <v>8</v>
      </c>
      <c r="G2" s="13">
        <v>8</v>
      </c>
      <c r="H2" s="13">
        <v>10</v>
      </c>
      <c r="I2" s="13">
        <v>14</v>
      </c>
      <c r="J2" s="13">
        <v>7</v>
      </c>
      <c r="K2" s="13">
        <v>3</v>
      </c>
      <c r="L2" s="9"/>
      <c r="M2" s="13">
        <f t="shared" ref="M2:M22" si="0">SUM(B2:L2)</f>
        <v>51</v>
      </c>
      <c r="N2" s="9"/>
      <c r="O2" s="9"/>
      <c r="P2" s="9"/>
      <c r="Q2" s="9"/>
      <c r="R2" s="9"/>
      <c r="S2" s="9"/>
      <c r="T2" s="14"/>
      <c r="U2" s="15"/>
      <c r="V2" s="15"/>
      <c r="W2" s="15"/>
      <c r="X2" s="15"/>
      <c r="Y2" s="15"/>
      <c r="Z2" s="15"/>
      <c r="AA2" s="15"/>
      <c r="AB2" s="16"/>
    </row>
    <row r="3" spans="1:28" ht="15.25" customHeight="1">
      <c r="A3" s="3" t="s">
        <v>5</v>
      </c>
      <c r="B3" s="13">
        <v>2</v>
      </c>
      <c r="C3" s="13">
        <v>11</v>
      </c>
      <c r="D3" s="13">
        <v>20</v>
      </c>
      <c r="E3" s="13">
        <v>14</v>
      </c>
      <c r="F3" s="13">
        <v>4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9"/>
      <c r="M3" s="13">
        <f t="shared" si="0"/>
        <v>51</v>
      </c>
      <c r="N3" s="9"/>
      <c r="O3" s="9"/>
      <c r="P3" s="9"/>
      <c r="Q3" s="9"/>
      <c r="R3" s="9"/>
      <c r="S3" s="9"/>
      <c r="T3" s="14"/>
      <c r="U3" s="15"/>
      <c r="V3" s="15"/>
      <c r="W3" s="15"/>
      <c r="X3" s="15"/>
      <c r="Y3" s="15"/>
      <c r="Z3" s="15"/>
      <c r="AA3" s="15"/>
      <c r="AB3" s="16"/>
    </row>
    <row r="4" spans="1:28" ht="15.25" customHeight="1">
      <c r="A4" s="5" t="s">
        <v>9</v>
      </c>
      <c r="B4" s="13">
        <v>0</v>
      </c>
      <c r="C4" s="13">
        <v>0</v>
      </c>
      <c r="D4" s="13">
        <v>0</v>
      </c>
      <c r="E4" s="13">
        <v>0</v>
      </c>
      <c r="F4" s="13">
        <v>4</v>
      </c>
      <c r="G4" s="13">
        <v>35</v>
      </c>
      <c r="H4" s="13">
        <v>35</v>
      </c>
      <c r="I4" s="13">
        <v>20</v>
      </c>
      <c r="J4" s="13">
        <v>21</v>
      </c>
      <c r="K4" s="13">
        <v>18</v>
      </c>
      <c r="L4" s="9"/>
      <c r="M4" s="13">
        <f t="shared" si="0"/>
        <v>133</v>
      </c>
      <c r="N4" s="9"/>
      <c r="O4" s="9"/>
      <c r="P4" s="9"/>
      <c r="Q4" s="9"/>
      <c r="R4" s="9"/>
      <c r="S4" s="9"/>
      <c r="T4" s="14"/>
      <c r="U4" s="15"/>
      <c r="V4" s="15"/>
      <c r="W4" s="15"/>
      <c r="X4" s="15"/>
      <c r="Y4" s="15"/>
      <c r="Z4" s="15"/>
      <c r="AA4" s="15"/>
      <c r="AB4" s="16"/>
    </row>
    <row r="5" spans="1:28" ht="15.25" customHeight="1">
      <c r="A5" s="6" t="s">
        <v>11</v>
      </c>
      <c r="B5" s="13">
        <v>0</v>
      </c>
      <c r="C5" s="13">
        <v>0</v>
      </c>
      <c r="D5" s="13">
        <v>0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0</v>
      </c>
      <c r="K5" s="13">
        <v>0</v>
      </c>
      <c r="L5" s="9"/>
      <c r="M5" s="13">
        <f t="shared" si="0"/>
        <v>5</v>
      </c>
      <c r="N5" s="9"/>
      <c r="O5" s="9"/>
      <c r="P5" s="9"/>
      <c r="Q5" s="9"/>
      <c r="R5" s="9"/>
      <c r="S5" s="9"/>
      <c r="T5" s="14"/>
      <c r="U5" s="15"/>
      <c r="V5" s="15"/>
      <c r="W5" s="15"/>
      <c r="X5" s="15"/>
      <c r="Y5" s="15"/>
      <c r="Z5" s="15"/>
      <c r="AA5" s="15"/>
      <c r="AB5" s="16"/>
    </row>
    <row r="6" spans="1:28" ht="15.25" customHeight="1">
      <c r="A6" s="17" t="s">
        <v>12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6</v>
      </c>
      <c r="I6" s="13">
        <v>5</v>
      </c>
      <c r="J6" s="13">
        <v>5</v>
      </c>
      <c r="K6" s="13">
        <v>0</v>
      </c>
      <c r="L6" s="9"/>
      <c r="M6" s="13">
        <f t="shared" si="0"/>
        <v>16</v>
      </c>
      <c r="N6" s="9"/>
      <c r="O6" s="9"/>
      <c r="P6" s="9"/>
      <c r="Q6" s="9"/>
      <c r="R6" s="9"/>
      <c r="S6" s="9"/>
      <c r="T6" s="14"/>
      <c r="U6" s="15"/>
      <c r="V6" s="15"/>
      <c r="W6" s="15"/>
      <c r="X6" s="15"/>
      <c r="Y6" s="15"/>
      <c r="Z6" s="15"/>
      <c r="AA6" s="15"/>
      <c r="AB6" s="16"/>
    </row>
    <row r="7" spans="1:28" ht="15.25" customHeight="1">
      <c r="A7" s="3" t="s">
        <v>13</v>
      </c>
      <c r="B7" s="13">
        <v>96</v>
      </c>
      <c r="C7" s="13">
        <v>35</v>
      </c>
      <c r="D7" s="13">
        <v>21</v>
      </c>
      <c r="E7" s="13">
        <v>6</v>
      </c>
      <c r="F7" s="13">
        <v>6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9"/>
      <c r="M7" s="13">
        <f t="shared" si="0"/>
        <v>164</v>
      </c>
      <c r="N7" s="9"/>
      <c r="O7" s="9"/>
      <c r="P7" s="9"/>
      <c r="Q7" s="9"/>
      <c r="R7" s="9"/>
      <c r="S7" s="9"/>
      <c r="T7" s="14"/>
      <c r="U7" s="15"/>
      <c r="V7" s="15"/>
      <c r="W7" s="15"/>
      <c r="X7" s="15"/>
      <c r="Y7" s="15"/>
      <c r="Z7" s="15"/>
      <c r="AA7" s="15"/>
      <c r="AB7" s="16"/>
    </row>
    <row r="8" spans="1:28" ht="15.25" customHeight="1">
      <c r="A8" s="5" t="s">
        <v>14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10</v>
      </c>
      <c r="K8" s="13">
        <v>1</v>
      </c>
      <c r="L8" s="9"/>
      <c r="M8" s="13">
        <f t="shared" si="0"/>
        <v>12</v>
      </c>
      <c r="N8" s="9"/>
      <c r="O8" s="9"/>
      <c r="P8" s="9"/>
      <c r="Q8" s="9"/>
      <c r="R8" s="9"/>
      <c r="S8" s="9"/>
      <c r="T8" s="14"/>
      <c r="U8" s="15"/>
      <c r="V8" s="15"/>
      <c r="W8" s="15"/>
      <c r="X8" s="15"/>
      <c r="Y8" s="15"/>
      <c r="Z8" s="15"/>
      <c r="AA8" s="15"/>
      <c r="AB8" s="16"/>
    </row>
    <row r="9" spans="1:28" ht="15.25" customHeight="1">
      <c r="A9" s="3" t="s">
        <v>56</v>
      </c>
      <c r="B9" s="13">
        <v>0</v>
      </c>
      <c r="C9" s="13">
        <v>0</v>
      </c>
      <c r="D9" s="13">
        <v>0</v>
      </c>
      <c r="E9" s="13">
        <v>0</v>
      </c>
      <c r="F9" s="13">
        <v>7</v>
      </c>
      <c r="G9" s="13">
        <v>7</v>
      </c>
      <c r="H9" s="13">
        <v>2</v>
      </c>
      <c r="I9" s="13">
        <v>1</v>
      </c>
      <c r="J9" s="13">
        <v>0</v>
      </c>
      <c r="K9" s="13">
        <v>0</v>
      </c>
      <c r="L9" s="9"/>
      <c r="M9" s="13">
        <f t="shared" si="0"/>
        <v>17</v>
      </c>
      <c r="N9" s="9"/>
      <c r="O9" s="9"/>
      <c r="P9" s="9"/>
      <c r="Q9" s="9"/>
      <c r="R9" s="9"/>
      <c r="S9" s="9"/>
      <c r="T9" s="14"/>
      <c r="U9" s="15"/>
      <c r="V9" s="15"/>
      <c r="W9" s="15"/>
      <c r="X9" s="15"/>
      <c r="Y9" s="15"/>
      <c r="Z9" s="15"/>
      <c r="AA9" s="15"/>
      <c r="AB9" s="16"/>
    </row>
    <row r="10" spans="1:28" ht="15.25" customHeight="1">
      <c r="A10" s="5" t="s">
        <v>18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1</v>
      </c>
      <c r="K10" s="13">
        <v>1</v>
      </c>
      <c r="L10" s="9"/>
      <c r="M10" s="13">
        <f t="shared" si="0"/>
        <v>2</v>
      </c>
      <c r="N10" s="9"/>
      <c r="O10" s="9"/>
      <c r="P10" s="9"/>
      <c r="Q10" s="9"/>
      <c r="R10" s="9"/>
      <c r="S10" s="9"/>
      <c r="T10" s="14"/>
      <c r="U10" s="15"/>
      <c r="V10" s="15"/>
      <c r="W10" s="15"/>
      <c r="X10" s="15"/>
      <c r="Y10" s="15"/>
      <c r="Z10" s="15"/>
      <c r="AA10" s="15"/>
      <c r="AB10" s="16"/>
    </row>
    <row r="11" spans="1:28" ht="15.25" customHeight="1">
      <c r="A11" s="3" t="s">
        <v>19</v>
      </c>
      <c r="B11" s="13">
        <v>0</v>
      </c>
      <c r="C11" s="13">
        <v>0</v>
      </c>
      <c r="D11" s="13">
        <v>0</v>
      </c>
      <c r="E11" s="13">
        <v>0</v>
      </c>
      <c r="F11" s="13">
        <v>16</v>
      </c>
      <c r="G11" s="13">
        <v>50</v>
      </c>
      <c r="H11" s="13">
        <v>65</v>
      </c>
      <c r="I11" s="13">
        <v>31</v>
      </c>
      <c r="J11" s="13">
        <v>9</v>
      </c>
      <c r="K11" s="13">
        <v>2</v>
      </c>
      <c r="L11" s="9"/>
      <c r="M11" s="13">
        <f t="shared" si="0"/>
        <v>173</v>
      </c>
      <c r="N11" s="9"/>
      <c r="O11" s="9"/>
      <c r="P11" s="9"/>
      <c r="Q11" s="9"/>
      <c r="R11" s="9"/>
      <c r="S11" s="9"/>
      <c r="T11" s="14"/>
      <c r="U11" s="15"/>
      <c r="V11" s="15"/>
      <c r="W11" s="15"/>
      <c r="X11" s="15"/>
      <c r="Y11" s="15"/>
      <c r="Z11" s="15"/>
      <c r="AA11" s="15"/>
      <c r="AB11" s="16"/>
    </row>
    <row r="12" spans="1:28" ht="15.25" customHeight="1">
      <c r="A12" s="6" t="s">
        <v>26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1</v>
      </c>
      <c r="K12" s="13">
        <v>0</v>
      </c>
      <c r="L12" s="9"/>
      <c r="M12" s="13">
        <f t="shared" si="0"/>
        <v>1</v>
      </c>
      <c r="N12" s="9"/>
      <c r="O12" s="9"/>
      <c r="P12" s="9"/>
      <c r="Q12" s="9"/>
      <c r="R12" s="9"/>
      <c r="S12" s="9"/>
      <c r="T12" s="14"/>
      <c r="U12" s="15"/>
      <c r="V12" s="15"/>
      <c r="W12" s="15"/>
      <c r="X12" s="15"/>
      <c r="Y12" s="15"/>
      <c r="Z12" s="15"/>
      <c r="AA12" s="15"/>
      <c r="AB12" s="16"/>
    </row>
    <row r="13" spans="1:28" ht="15.25" customHeight="1">
      <c r="A13" s="3" t="s">
        <v>32</v>
      </c>
      <c r="B13" s="13">
        <v>0</v>
      </c>
      <c r="C13" s="13">
        <v>0</v>
      </c>
      <c r="D13" s="13">
        <v>33</v>
      </c>
      <c r="E13" s="13">
        <v>28</v>
      </c>
      <c r="F13" s="13">
        <v>22</v>
      </c>
      <c r="G13" s="13">
        <v>23</v>
      </c>
      <c r="H13" s="13">
        <v>5</v>
      </c>
      <c r="I13" s="13">
        <v>2</v>
      </c>
      <c r="J13" s="13">
        <v>0</v>
      </c>
      <c r="K13" s="13">
        <v>0</v>
      </c>
      <c r="L13" s="9"/>
      <c r="M13" s="13">
        <f t="shared" si="0"/>
        <v>113</v>
      </c>
      <c r="N13" s="9"/>
      <c r="O13" s="9"/>
      <c r="P13" s="9"/>
      <c r="Q13" s="9"/>
      <c r="R13" s="9"/>
      <c r="S13" s="9"/>
      <c r="T13" s="14"/>
      <c r="U13" s="15"/>
      <c r="V13" s="15"/>
      <c r="W13" s="15"/>
      <c r="X13" s="15"/>
      <c r="Y13" s="15"/>
      <c r="Z13" s="15"/>
      <c r="AA13" s="15"/>
      <c r="AB13" s="16"/>
    </row>
    <row r="14" spans="1:28" ht="15.25" customHeight="1">
      <c r="A14" s="6" t="s">
        <v>34</v>
      </c>
      <c r="B14" s="13">
        <v>0</v>
      </c>
      <c r="C14" s="13">
        <v>0</v>
      </c>
      <c r="D14" s="13">
        <v>0</v>
      </c>
      <c r="E14" s="13">
        <v>5</v>
      </c>
      <c r="F14" s="13">
        <v>7</v>
      </c>
      <c r="G14" s="13">
        <v>24</v>
      </c>
      <c r="H14" s="13">
        <v>12</v>
      </c>
      <c r="I14" s="13">
        <v>2</v>
      </c>
      <c r="J14" s="13">
        <v>0</v>
      </c>
      <c r="K14" s="13">
        <v>0</v>
      </c>
      <c r="L14" s="9"/>
      <c r="M14" s="13">
        <f t="shared" si="0"/>
        <v>50</v>
      </c>
      <c r="N14" s="9"/>
      <c r="O14" s="9"/>
      <c r="P14" s="9"/>
      <c r="Q14" s="9"/>
      <c r="R14" s="9"/>
      <c r="S14" s="9"/>
      <c r="T14" s="14"/>
      <c r="U14" s="15"/>
      <c r="V14" s="15"/>
      <c r="W14" s="15"/>
      <c r="X14" s="15"/>
      <c r="Y14" s="15"/>
      <c r="Z14" s="15"/>
      <c r="AA14" s="15"/>
      <c r="AB14" s="16"/>
    </row>
    <row r="15" spans="1:28" ht="15.25" customHeight="1">
      <c r="A15" s="6" t="s">
        <v>37</v>
      </c>
      <c r="B15" s="13">
        <v>0</v>
      </c>
      <c r="C15" s="13">
        <v>0</v>
      </c>
      <c r="D15" s="13">
        <v>0</v>
      </c>
      <c r="E15" s="13">
        <v>5</v>
      </c>
      <c r="F15" s="13">
        <v>9</v>
      </c>
      <c r="G15" s="13">
        <v>13</v>
      </c>
      <c r="H15" s="13">
        <v>6</v>
      </c>
      <c r="I15" s="13">
        <v>0</v>
      </c>
      <c r="J15" s="13">
        <v>0</v>
      </c>
      <c r="K15" s="13">
        <v>0</v>
      </c>
      <c r="L15" s="9"/>
      <c r="M15" s="13">
        <f t="shared" si="0"/>
        <v>33</v>
      </c>
      <c r="N15" s="9"/>
      <c r="O15" s="9"/>
      <c r="P15" s="9"/>
      <c r="Q15" s="9"/>
      <c r="R15" s="9"/>
      <c r="S15" s="9"/>
      <c r="T15" s="14"/>
      <c r="U15" s="15"/>
      <c r="V15" s="15"/>
      <c r="W15" s="15"/>
      <c r="X15" s="15"/>
      <c r="Y15" s="15"/>
      <c r="Z15" s="15"/>
      <c r="AA15" s="15"/>
      <c r="AB15" s="16"/>
    </row>
    <row r="16" spans="1:28" ht="15.25" customHeight="1">
      <c r="A16" s="3" t="s">
        <v>57</v>
      </c>
      <c r="B16" s="13">
        <v>0</v>
      </c>
      <c r="C16" s="13">
        <v>2</v>
      </c>
      <c r="D16" s="13">
        <v>2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9"/>
      <c r="M16" s="13">
        <f t="shared" si="0"/>
        <v>4</v>
      </c>
      <c r="N16" s="9"/>
      <c r="O16" s="9"/>
      <c r="P16" s="9"/>
      <c r="Q16" s="9"/>
      <c r="R16" s="9"/>
      <c r="S16" s="9"/>
      <c r="T16" s="14"/>
      <c r="U16" s="15"/>
      <c r="V16" s="15"/>
      <c r="W16" s="15"/>
      <c r="X16" s="15"/>
      <c r="Y16" s="15"/>
      <c r="Z16" s="15"/>
      <c r="AA16" s="15"/>
      <c r="AB16" s="16"/>
    </row>
    <row r="17" spans="1:28" ht="15.25" customHeight="1">
      <c r="A17" s="6" t="s">
        <v>44</v>
      </c>
      <c r="B17" s="13">
        <v>0</v>
      </c>
      <c r="C17" s="13">
        <v>0</v>
      </c>
      <c r="D17" s="13">
        <v>0</v>
      </c>
      <c r="E17" s="13">
        <v>27</v>
      </c>
      <c r="F17" s="13">
        <v>32</v>
      </c>
      <c r="G17" s="13">
        <v>40</v>
      </c>
      <c r="H17" s="13">
        <v>16</v>
      </c>
      <c r="I17" s="13">
        <v>22</v>
      </c>
      <c r="J17" s="13">
        <v>3</v>
      </c>
      <c r="K17" s="13">
        <v>0</v>
      </c>
      <c r="L17" s="9"/>
      <c r="M17" s="13">
        <f t="shared" si="0"/>
        <v>140</v>
      </c>
      <c r="N17" s="9"/>
      <c r="O17" s="4"/>
      <c r="P17" s="9"/>
      <c r="Q17" s="9"/>
      <c r="R17" s="9"/>
      <c r="S17" s="9"/>
      <c r="T17" s="14"/>
      <c r="U17" s="15"/>
      <c r="V17" s="15"/>
      <c r="W17" s="15"/>
      <c r="X17" s="15"/>
      <c r="Y17" s="15"/>
      <c r="Z17" s="15"/>
      <c r="AA17" s="15"/>
      <c r="AB17" s="16"/>
    </row>
    <row r="18" spans="1:28" ht="15.25" customHeight="1">
      <c r="A18" s="3" t="s">
        <v>58</v>
      </c>
      <c r="B18" s="13">
        <v>0</v>
      </c>
      <c r="C18" s="13">
        <v>0</v>
      </c>
      <c r="D18" s="13">
        <v>0</v>
      </c>
      <c r="E18" s="13">
        <v>3</v>
      </c>
      <c r="F18" s="13">
        <v>44</v>
      </c>
      <c r="G18" s="13">
        <v>112</v>
      </c>
      <c r="H18" s="13">
        <v>127</v>
      </c>
      <c r="I18" s="13">
        <v>71</v>
      </c>
      <c r="J18" s="13">
        <v>10</v>
      </c>
      <c r="K18" s="13">
        <v>0</v>
      </c>
      <c r="L18" s="9"/>
      <c r="M18" s="13">
        <f t="shared" si="0"/>
        <v>367</v>
      </c>
      <c r="N18" s="9"/>
      <c r="O18" s="9"/>
      <c r="P18" s="9"/>
      <c r="Q18" s="9"/>
      <c r="R18" s="9"/>
      <c r="S18" s="9"/>
      <c r="T18" s="14"/>
      <c r="U18" s="15"/>
      <c r="V18" s="15"/>
      <c r="W18" s="15"/>
      <c r="X18" s="15"/>
      <c r="Y18" s="15"/>
      <c r="Z18" s="15"/>
      <c r="AA18" s="15"/>
      <c r="AB18" s="16"/>
    </row>
    <row r="19" spans="1:28" ht="15.25" customHeight="1">
      <c r="A19" s="3" t="s">
        <v>46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1</v>
      </c>
      <c r="H19" s="13">
        <v>1</v>
      </c>
      <c r="I19" s="13">
        <v>13</v>
      </c>
      <c r="J19" s="13">
        <v>9</v>
      </c>
      <c r="K19" s="13">
        <v>0</v>
      </c>
      <c r="L19" s="9"/>
      <c r="M19" s="13">
        <f t="shared" si="0"/>
        <v>24</v>
      </c>
      <c r="N19" s="9"/>
      <c r="O19" s="4"/>
      <c r="P19" s="9"/>
      <c r="Q19" s="9"/>
      <c r="R19" s="9"/>
      <c r="S19" s="9"/>
      <c r="T19" s="14"/>
      <c r="U19" s="15"/>
      <c r="V19" s="15"/>
      <c r="W19" s="15"/>
      <c r="X19" s="15"/>
      <c r="Y19" s="15"/>
      <c r="Z19" s="15"/>
      <c r="AA19" s="15"/>
      <c r="AB19" s="16"/>
    </row>
    <row r="20" spans="1:28" ht="15.25" customHeight="1">
      <c r="A20" s="3" t="s">
        <v>48</v>
      </c>
      <c r="B20" s="13">
        <v>143</v>
      </c>
      <c r="C20" s="13">
        <v>12</v>
      </c>
      <c r="D20" s="13">
        <v>1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9"/>
      <c r="M20" s="13">
        <f t="shared" si="0"/>
        <v>156</v>
      </c>
      <c r="N20" s="9"/>
      <c r="O20" s="9"/>
      <c r="P20" s="9"/>
      <c r="Q20" s="9"/>
      <c r="R20" s="9"/>
      <c r="S20" s="9"/>
      <c r="T20" s="14"/>
      <c r="U20" s="15"/>
      <c r="V20" s="15"/>
      <c r="W20" s="15"/>
      <c r="X20" s="15"/>
      <c r="Y20" s="15"/>
      <c r="Z20" s="15"/>
      <c r="AA20" s="15"/>
      <c r="AB20" s="16"/>
    </row>
    <row r="21" spans="1:28" ht="15.25" customHeight="1">
      <c r="A21" s="5" t="s">
        <v>49</v>
      </c>
      <c r="B21" s="13">
        <v>0</v>
      </c>
      <c r="C21" s="13">
        <v>0</v>
      </c>
      <c r="D21" s="13">
        <v>0</v>
      </c>
      <c r="E21" s="13">
        <v>0</v>
      </c>
      <c r="F21" s="13">
        <v>4</v>
      </c>
      <c r="G21" s="13">
        <v>2</v>
      </c>
      <c r="H21" s="13">
        <v>0</v>
      </c>
      <c r="I21" s="13">
        <v>0</v>
      </c>
      <c r="J21" s="13">
        <v>0</v>
      </c>
      <c r="K21" s="13">
        <v>0</v>
      </c>
      <c r="L21" s="9"/>
      <c r="M21" s="13">
        <f t="shared" si="0"/>
        <v>6</v>
      </c>
      <c r="N21" s="9"/>
      <c r="O21" s="9"/>
      <c r="P21" s="9"/>
      <c r="Q21" s="9"/>
      <c r="R21" s="9"/>
      <c r="S21" s="9"/>
      <c r="T21" s="14"/>
      <c r="U21" s="15"/>
      <c r="V21" s="15"/>
      <c r="W21" s="15"/>
      <c r="X21" s="15"/>
      <c r="Y21" s="15"/>
      <c r="Z21" s="15"/>
      <c r="AA21" s="15"/>
      <c r="AB21" s="16"/>
    </row>
    <row r="22" spans="1:28" ht="15.25" customHeight="1">
      <c r="A22" s="3" t="s">
        <v>51</v>
      </c>
      <c r="B22" s="13">
        <v>0</v>
      </c>
      <c r="C22" s="13">
        <v>0</v>
      </c>
      <c r="D22" s="13">
        <v>0</v>
      </c>
      <c r="E22" s="13">
        <v>2</v>
      </c>
      <c r="F22" s="13">
        <v>18</v>
      </c>
      <c r="G22" s="13">
        <v>16</v>
      </c>
      <c r="H22" s="13">
        <v>5</v>
      </c>
      <c r="I22" s="13">
        <v>1</v>
      </c>
      <c r="J22" s="13">
        <v>0</v>
      </c>
      <c r="K22" s="13">
        <v>0</v>
      </c>
      <c r="L22" s="9"/>
      <c r="M22" s="13">
        <f t="shared" si="0"/>
        <v>42</v>
      </c>
      <c r="N22" s="9"/>
      <c r="O22" s="9"/>
      <c r="P22" s="9"/>
      <c r="Q22" s="9"/>
      <c r="R22" s="9"/>
      <c r="S22" s="9"/>
      <c r="T22" s="14"/>
      <c r="U22" s="15"/>
      <c r="V22" s="15"/>
      <c r="W22" s="15"/>
      <c r="X22" s="15"/>
      <c r="Y22" s="15"/>
      <c r="Z22" s="15"/>
      <c r="AA22" s="15"/>
      <c r="AB22" s="16"/>
    </row>
    <row r="23" spans="1:28" ht="15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4"/>
      <c r="U23" s="15"/>
      <c r="V23" s="15"/>
      <c r="W23" s="15"/>
      <c r="X23" s="15"/>
      <c r="Y23" s="15"/>
      <c r="Z23" s="15"/>
      <c r="AA23" s="15"/>
      <c r="AB23" s="16"/>
    </row>
    <row r="24" spans="1:28" ht="15.25" customHeight="1">
      <c r="A24" s="1" t="s">
        <v>59</v>
      </c>
      <c r="B24" s="13">
        <f t="shared" ref="B24:L24" si="1">SUM(B2:B22)</f>
        <v>241</v>
      </c>
      <c r="C24" s="13">
        <f t="shared" si="1"/>
        <v>60</v>
      </c>
      <c r="D24" s="13">
        <f t="shared" si="1"/>
        <v>77</v>
      </c>
      <c r="E24" s="13">
        <f t="shared" si="1"/>
        <v>92</v>
      </c>
      <c r="F24" s="13">
        <f t="shared" si="1"/>
        <v>182</v>
      </c>
      <c r="G24" s="13">
        <f t="shared" si="1"/>
        <v>332</v>
      </c>
      <c r="H24" s="13">
        <f t="shared" si="1"/>
        <v>291</v>
      </c>
      <c r="I24" s="13">
        <f t="shared" si="1"/>
        <v>184</v>
      </c>
      <c r="J24" s="13">
        <f t="shared" si="1"/>
        <v>76</v>
      </c>
      <c r="K24" s="13">
        <f t="shared" si="1"/>
        <v>25</v>
      </c>
      <c r="L24" s="13">
        <f t="shared" si="1"/>
        <v>0</v>
      </c>
      <c r="M24" s="13">
        <f>SUM(B24:L24)</f>
        <v>1560</v>
      </c>
      <c r="N24" s="9"/>
      <c r="O24" s="9"/>
      <c r="P24" s="9"/>
      <c r="Q24" s="9"/>
      <c r="R24" s="9"/>
      <c r="S24" s="9"/>
      <c r="T24" s="14"/>
      <c r="U24" s="15"/>
      <c r="V24" s="15"/>
      <c r="W24" s="15"/>
      <c r="X24" s="15"/>
      <c r="Y24" s="15"/>
      <c r="Z24" s="15"/>
      <c r="AA24" s="15"/>
      <c r="AB24" s="16"/>
    </row>
    <row r="25" spans="1:28" ht="15.25" customHeight="1">
      <c r="A25" s="1" t="s">
        <v>60</v>
      </c>
      <c r="B25" s="13">
        <v>3</v>
      </c>
      <c r="C25" s="13">
        <v>4</v>
      </c>
      <c r="D25" s="13">
        <v>5</v>
      </c>
      <c r="E25" s="13">
        <v>10</v>
      </c>
      <c r="F25" s="13">
        <v>14</v>
      </c>
      <c r="G25" s="13">
        <v>13</v>
      </c>
      <c r="H25" s="13">
        <v>13</v>
      </c>
      <c r="I25" s="13">
        <v>13</v>
      </c>
      <c r="J25" s="13">
        <v>10</v>
      </c>
      <c r="K25" s="13">
        <v>5</v>
      </c>
      <c r="L25" s="9"/>
      <c r="M25" s="13">
        <f>SUM(B25:L25)</f>
        <v>90</v>
      </c>
      <c r="N25" s="9"/>
      <c r="O25" s="9"/>
      <c r="P25" s="9"/>
      <c r="Q25" s="9"/>
      <c r="R25" s="9"/>
      <c r="S25" s="9"/>
      <c r="T25" s="14"/>
      <c r="U25" s="15"/>
      <c r="V25" s="15"/>
      <c r="W25" s="15"/>
      <c r="X25" s="15"/>
      <c r="Y25" s="15"/>
      <c r="Z25" s="15"/>
      <c r="AA25" s="15"/>
      <c r="AB25" s="16"/>
    </row>
    <row r="26" spans="1:28" ht="15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4"/>
      <c r="U26" s="15"/>
      <c r="V26" s="15"/>
      <c r="W26" s="15"/>
      <c r="X26" s="15"/>
      <c r="Y26" s="15"/>
      <c r="Z26" s="15"/>
      <c r="AA26" s="15"/>
      <c r="AB26" s="16"/>
    </row>
    <row r="27" spans="1:28" ht="15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4"/>
      <c r="U27" s="15"/>
      <c r="V27" s="15"/>
      <c r="W27" s="15"/>
      <c r="X27" s="15"/>
      <c r="Y27" s="15"/>
      <c r="Z27" s="15"/>
      <c r="AA27" s="15"/>
      <c r="AB27" s="16"/>
    </row>
    <row r="28" spans="1:28" ht="16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4"/>
      <c r="U28" s="15"/>
      <c r="V28" s="15"/>
      <c r="W28" s="15"/>
      <c r="X28" s="15"/>
      <c r="Y28" s="15"/>
      <c r="Z28" s="15"/>
      <c r="AA28" s="15"/>
      <c r="AB28" s="16"/>
    </row>
    <row r="29" spans="1:28" ht="16" customHeight="1">
      <c r="A29" s="18"/>
      <c r="B29" s="1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4"/>
      <c r="U29" s="15"/>
      <c r="V29" s="15"/>
      <c r="W29" s="15"/>
      <c r="X29" s="15"/>
      <c r="Y29" s="15"/>
      <c r="Z29" s="15"/>
      <c r="AA29" s="15"/>
      <c r="AB29" s="16"/>
    </row>
    <row r="30" spans="1:28" ht="16" customHeight="1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4"/>
      <c r="U30" s="15"/>
      <c r="V30" s="15"/>
      <c r="W30" s="15"/>
      <c r="X30" s="15"/>
      <c r="Y30" s="15"/>
      <c r="Z30" s="15"/>
      <c r="AA30" s="15"/>
      <c r="AB30" s="16"/>
    </row>
    <row r="31" spans="1:28" ht="16" customHeight="1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4"/>
      <c r="U31" s="15"/>
      <c r="V31" s="15"/>
      <c r="W31" s="15"/>
      <c r="X31" s="15"/>
      <c r="Y31" s="15"/>
      <c r="Z31" s="15"/>
      <c r="AA31" s="15"/>
      <c r="AB31" s="16"/>
    </row>
    <row r="32" spans="1:28" ht="16" customHeight="1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4"/>
      <c r="U32" s="15"/>
      <c r="V32" s="15"/>
      <c r="W32" s="15"/>
      <c r="X32" s="15"/>
      <c r="Y32" s="15"/>
      <c r="Z32" s="15"/>
      <c r="AA32" s="15"/>
      <c r="AB32" s="16"/>
    </row>
    <row r="33" spans="1:28" ht="16" customHeight="1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4"/>
      <c r="U33" s="15"/>
      <c r="V33" s="15"/>
      <c r="W33" s="15"/>
      <c r="X33" s="15"/>
      <c r="Y33" s="15"/>
      <c r="Z33" s="15"/>
      <c r="AA33" s="15"/>
      <c r="AB33" s="16"/>
    </row>
    <row r="34" spans="1:28" ht="16" customHeight="1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4"/>
      <c r="U34" s="15"/>
      <c r="V34" s="15"/>
      <c r="W34" s="15"/>
      <c r="X34" s="15"/>
      <c r="Y34" s="15"/>
      <c r="Z34" s="15"/>
      <c r="AA34" s="15"/>
      <c r="AB34" s="16"/>
    </row>
    <row r="35" spans="1:28" ht="16" customHeight="1">
      <c r="A35" s="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4"/>
      <c r="U35" s="15"/>
      <c r="V35" s="15"/>
      <c r="W35" s="15"/>
      <c r="X35" s="15"/>
      <c r="Y35" s="15"/>
      <c r="Z35" s="15"/>
      <c r="AA35" s="15"/>
      <c r="AB35" s="16"/>
    </row>
    <row r="36" spans="1:28" ht="16" customHeight="1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4"/>
      <c r="U36" s="15"/>
      <c r="V36" s="15"/>
      <c r="W36" s="15"/>
      <c r="X36" s="15"/>
      <c r="Y36" s="15"/>
      <c r="Z36" s="15"/>
      <c r="AA36" s="15"/>
      <c r="AB36" s="16"/>
    </row>
    <row r="37" spans="1:28" ht="16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4"/>
      <c r="U37" s="15"/>
      <c r="V37" s="15"/>
      <c r="W37" s="15"/>
      <c r="X37" s="15"/>
      <c r="Y37" s="15"/>
      <c r="Z37" s="15"/>
      <c r="AA37" s="15"/>
      <c r="AB37" s="16"/>
    </row>
    <row r="38" spans="1:28" ht="16" customHeight="1">
      <c r="A38" s="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4"/>
      <c r="U38" s="15"/>
      <c r="V38" s="15"/>
      <c r="W38" s="15"/>
      <c r="X38" s="15"/>
      <c r="Y38" s="15"/>
      <c r="Z38" s="15"/>
      <c r="AA38" s="15"/>
      <c r="AB38" s="16"/>
    </row>
    <row r="39" spans="1:28" ht="16" customHeight="1">
      <c r="A39" s="1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4"/>
      <c r="U39" s="15"/>
      <c r="V39" s="15"/>
      <c r="W39" s="15"/>
      <c r="X39" s="15"/>
      <c r="Y39" s="15"/>
      <c r="Z39" s="15"/>
      <c r="AA39" s="15"/>
      <c r="AB39" s="16"/>
    </row>
    <row r="40" spans="1:28" ht="16" customHeight="1">
      <c r="A40" s="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4"/>
      <c r="U40" s="15"/>
      <c r="V40" s="15"/>
      <c r="W40" s="15"/>
      <c r="X40" s="15"/>
      <c r="Y40" s="15"/>
      <c r="Z40" s="15"/>
      <c r="AA40" s="15"/>
      <c r="AB40" s="16"/>
    </row>
    <row r="41" spans="1:28" ht="16" customHeight="1">
      <c r="A41" s="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4"/>
      <c r="U41" s="15"/>
      <c r="V41" s="15"/>
      <c r="W41" s="15"/>
      <c r="X41" s="15"/>
      <c r="Y41" s="15"/>
      <c r="Z41" s="15"/>
      <c r="AA41" s="15"/>
      <c r="AB41" s="16"/>
    </row>
    <row r="42" spans="1:28" ht="16" customHeight="1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4"/>
      <c r="U42" s="15"/>
      <c r="V42" s="15"/>
      <c r="W42" s="15"/>
      <c r="X42" s="15"/>
      <c r="Y42" s="15"/>
      <c r="Z42" s="15"/>
      <c r="AA42" s="15"/>
      <c r="AB42" s="16"/>
    </row>
    <row r="43" spans="1:28" ht="16" customHeight="1">
      <c r="A43" s="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4"/>
      <c r="U43" s="15"/>
      <c r="V43" s="15"/>
      <c r="W43" s="15"/>
      <c r="X43" s="15"/>
      <c r="Y43" s="15"/>
      <c r="Z43" s="15"/>
      <c r="AA43" s="15"/>
      <c r="AB43" s="16"/>
    </row>
    <row r="44" spans="1:28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4"/>
      <c r="U44" s="15"/>
      <c r="V44" s="15"/>
      <c r="W44" s="15"/>
      <c r="X44" s="15"/>
      <c r="Y44" s="15"/>
      <c r="Z44" s="15"/>
      <c r="AA44" s="15"/>
      <c r="AB44" s="16"/>
    </row>
    <row r="45" spans="1:28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4"/>
      <c r="U45" s="15"/>
      <c r="V45" s="15"/>
      <c r="W45" s="15"/>
      <c r="X45" s="15"/>
      <c r="Y45" s="15"/>
      <c r="Z45" s="15"/>
      <c r="AA45" s="15"/>
      <c r="AB45" s="16"/>
    </row>
    <row r="46" spans="1:28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4"/>
      <c r="U46" s="15"/>
      <c r="V46" s="15"/>
      <c r="W46" s="15"/>
      <c r="X46" s="15"/>
      <c r="Y46" s="15"/>
      <c r="Z46" s="15"/>
      <c r="AA46" s="15"/>
      <c r="AB46" s="16"/>
    </row>
    <row r="47" spans="1:28" ht="16" customHeight="1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4"/>
      <c r="U47" s="15"/>
      <c r="V47" s="15"/>
      <c r="W47" s="15"/>
      <c r="X47" s="15"/>
      <c r="Y47" s="15"/>
      <c r="Z47" s="15"/>
      <c r="AA47" s="15"/>
      <c r="AB47" s="16"/>
    </row>
    <row r="48" spans="1:28" ht="16" customHeight="1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4"/>
      <c r="U48" s="15"/>
      <c r="V48" s="15"/>
      <c r="W48" s="15"/>
      <c r="X48" s="15"/>
      <c r="Y48" s="15"/>
      <c r="Z48" s="15"/>
      <c r="AA48" s="15"/>
      <c r="AB48" s="16"/>
    </row>
    <row r="49" spans="1:28" ht="16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4"/>
      <c r="U49" s="15"/>
      <c r="V49" s="15"/>
      <c r="W49" s="15"/>
      <c r="X49" s="15"/>
      <c r="Y49" s="15"/>
      <c r="Z49" s="15"/>
      <c r="AA49" s="15"/>
      <c r="AB49" s="16"/>
    </row>
    <row r="50" spans="1:28" ht="16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4"/>
      <c r="U50" s="15"/>
      <c r="V50" s="15"/>
      <c r="W50" s="15"/>
      <c r="X50" s="15"/>
      <c r="Y50" s="15"/>
      <c r="Z50" s="15"/>
      <c r="AA50" s="15"/>
      <c r="AB50" s="16"/>
    </row>
    <row r="51" spans="1:28" ht="16" customHeight="1">
      <c r="A51" s="18"/>
      <c r="B51" s="1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4"/>
      <c r="U51" s="15"/>
      <c r="V51" s="15"/>
      <c r="W51" s="15"/>
      <c r="X51" s="15"/>
      <c r="Y51" s="15"/>
      <c r="Z51" s="15"/>
      <c r="AA51" s="15"/>
      <c r="AB51" s="16"/>
    </row>
    <row r="52" spans="1:28" ht="16" customHeight="1">
      <c r="A52" s="2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4"/>
      <c r="U52" s="15"/>
      <c r="V52" s="15"/>
      <c r="W52" s="15"/>
      <c r="X52" s="15"/>
      <c r="Y52" s="15"/>
      <c r="Z52" s="15"/>
      <c r="AA52" s="15"/>
      <c r="AB52" s="16"/>
    </row>
    <row r="53" spans="1:28" ht="16" customHeight="1">
      <c r="A53" s="2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4"/>
      <c r="U53" s="15"/>
      <c r="V53" s="15"/>
      <c r="W53" s="15"/>
      <c r="X53" s="15"/>
      <c r="Y53" s="15"/>
      <c r="Z53" s="15"/>
      <c r="AA53" s="15"/>
      <c r="AB53" s="16"/>
    </row>
    <row r="54" spans="1:28" ht="16" customHeight="1">
      <c r="A54" s="2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4"/>
      <c r="U54" s="15"/>
      <c r="V54" s="15"/>
      <c r="W54" s="15"/>
      <c r="X54" s="15"/>
      <c r="Y54" s="15"/>
      <c r="Z54" s="15"/>
      <c r="AA54" s="15"/>
      <c r="AB54" s="16"/>
    </row>
    <row r="55" spans="1:28" ht="16" customHeight="1">
      <c r="A55" s="2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4"/>
      <c r="U55" s="15"/>
      <c r="V55" s="15"/>
      <c r="W55" s="15"/>
      <c r="X55" s="15"/>
      <c r="Y55" s="15"/>
      <c r="Z55" s="15"/>
      <c r="AA55" s="15"/>
      <c r="AB55" s="16"/>
    </row>
    <row r="56" spans="1:28" ht="16" customHeight="1">
      <c r="A56" s="2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4"/>
      <c r="U56" s="15"/>
      <c r="V56" s="15"/>
      <c r="W56" s="15"/>
      <c r="X56" s="15"/>
      <c r="Y56" s="15"/>
      <c r="Z56" s="15"/>
      <c r="AA56" s="15"/>
      <c r="AB56" s="16"/>
    </row>
    <row r="57" spans="1:28" ht="16" customHeight="1">
      <c r="A57" s="2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4"/>
      <c r="U57" s="15"/>
      <c r="V57" s="15"/>
      <c r="W57" s="15"/>
      <c r="X57" s="15"/>
      <c r="Y57" s="15"/>
      <c r="Z57" s="15"/>
      <c r="AA57" s="15"/>
      <c r="AB57" s="16"/>
    </row>
    <row r="58" spans="1:28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4"/>
      <c r="U58" s="15"/>
      <c r="V58" s="15"/>
      <c r="W58" s="15"/>
      <c r="X58" s="15"/>
      <c r="Y58" s="15"/>
      <c r="Z58" s="15"/>
      <c r="AA58" s="15"/>
      <c r="AB58" s="16"/>
    </row>
    <row r="59" spans="1:28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4"/>
      <c r="U59" s="15"/>
      <c r="V59" s="15"/>
      <c r="W59" s="15"/>
      <c r="X59" s="15"/>
      <c r="Y59" s="15"/>
      <c r="Z59" s="15"/>
      <c r="AA59" s="15"/>
      <c r="AB59" s="16"/>
    </row>
    <row r="60" spans="1:28" ht="16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4"/>
      <c r="U60" s="15"/>
      <c r="V60" s="15"/>
      <c r="W60" s="15"/>
      <c r="X60" s="15"/>
      <c r="Y60" s="15"/>
      <c r="Z60" s="15"/>
      <c r="AA60" s="15"/>
      <c r="AB60" s="16"/>
    </row>
    <row r="61" spans="1:28" ht="16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4"/>
      <c r="U61" s="15"/>
      <c r="V61" s="15"/>
      <c r="W61" s="15"/>
      <c r="X61" s="15"/>
      <c r="Y61" s="15"/>
      <c r="Z61" s="15"/>
      <c r="AA61" s="15"/>
      <c r="AB61" s="16"/>
    </row>
    <row r="62" spans="1:28" ht="16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4"/>
      <c r="U62" s="15"/>
      <c r="V62" s="15"/>
      <c r="W62" s="15"/>
      <c r="X62" s="15"/>
      <c r="Y62" s="15"/>
      <c r="Z62" s="15"/>
      <c r="AA62" s="15"/>
      <c r="AB62" s="16"/>
    </row>
    <row r="63" spans="1:28" ht="16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4"/>
      <c r="U63" s="15"/>
      <c r="V63" s="15"/>
      <c r="W63" s="15"/>
      <c r="X63" s="15"/>
      <c r="Y63" s="15"/>
      <c r="Z63" s="15"/>
      <c r="AA63" s="15"/>
      <c r="AB63" s="16"/>
    </row>
    <row r="64" spans="1:28" ht="16" customHeight="1">
      <c r="A64" s="18"/>
      <c r="B64" s="1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4"/>
      <c r="U64" s="15"/>
      <c r="V64" s="15"/>
      <c r="W64" s="15"/>
      <c r="X64" s="15"/>
      <c r="Y64" s="15"/>
      <c r="Z64" s="15"/>
      <c r="AA64" s="15"/>
      <c r="AB64" s="16"/>
    </row>
    <row r="65" spans="1:28" ht="16" customHeight="1">
      <c r="A65" s="2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4"/>
      <c r="U65" s="15"/>
      <c r="V65" s="15"/>
      <c r="W65" s="15"/>
      <c r="X65" s="15"/>
      <c r="Y65" s="15"/>
      <c r="Z65" s="15"/>
      <c r="AA65" s="15"/>
      <c r="AB65" s="16"/>
    </row>
    <row r="66" spans="1:28" ht="16" customHeight="1">
      <c r="A66" s="2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4"/>
      <c r="U66" s="15"/>
      <c r="V66" s="15"/>
      <c r="W66" s="15"/>
      <c r="X66" s="15"/>
      <c r="Y66" s="15"/>
      <c r="Z66" s="15"/>
      <c r="AA66" s="15"/>
      <c r="AB66" s="16"/>
    </row>
    <row r="67" spans="1:28" ht="16" customHeight="1">
      <c r="A67" s="2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4"/>
      <c r="U67" s="15"/>
      <c r="V67" s="15"/>
      <c r="W67" s="15"/>
      <c r="X67" s="15"/>
      <c r="Y67" s="15"/>
      <c r="Z67" s="15"/>
      <c r="AA67" s="15"/>
      <c r="AB67" s="16"/>
    </row>
    <row r="68" spans="1:28" ht="16" customHeight="1">
      <c r="A68" s="2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4"/>
      <c r="U68" s="15"/>
      <c r="V68" s="15"/>
      <c r="W68" s="15"/>
      <c r="X68" s="15"/>
      <c r="Y68" s="15"/>
      <c r="Z68" s="15"/>
      <c r="AA68" s="15"/>
      <c r="AB68" s="16"/>
    </row>
    <row r="69" spans="1:28" ht="16" customHeight="1">
      <c r="A69" s="2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4"/>
      <c r="U69" s="15"/>
      <c r="V69" s="15"/>
      <c r="W69" s="15"/>
      <c r="X69" s="15"/>
      <c r="Y69" s="15"/>
      <c r="Z69" s="15"/>
      <c r="AA69" s="15"/>
      <c r="AB69" s="16"/>
    </row>
    <row r="70" spans="1:28" ht="16" customHeight="1">
      <c r="A70" s="2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4"/>
      <c r="U70" s="15"/>
      <c r="V70" s="15"/>
      <c r="W70" s="15"/>
      <c r="X70" s="15"/>
      <c r="Y70" s="15"/>
      <c r="Z70" s="15"/>
      <c r="AA70" s="15"/>
      <c r="AB70" s="16"/>
    </row>
    <row r="71" spans="1:28" ht="16" customHeight="1">
      <c r="A71" s="2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4"/>
      <c r="U71" s="15"/>
      <c r="V71" s="15"/>
      <c r="W71" s="15"/>
      <c r="X71" s="15"/>
      <c r="Y71" s="15"/>
      <c r="Z71" s="15"/>
      <c r="AA71" s="15"/>
      <c r="AB71" s="16"/>
    </row>
    <row r="72" spans="1:28" ht="16" customHeight="1">
      <c r="A72" s="2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4"/>
      <c r="U72" s="15"/>
      <c r="V72" s="15"/>
      <c r="W72" s="15"/>
      <c r="X72" s="15"/>
      <c r="Y72" s="15"/>
      <c r="Z72" s="15"/>
      <c r="AA72" s="15"/>
      <c r="AB72" s="16"/>
    </row>
    <row r="73" spans="1:28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4"/>
      <c r="U73" s="15"/>
      <c r="V73" s="15"/>
      <c r="W73" s="15"/>
      <c r="X73" s="15"/>
      <c r="Y73" s="15"/>
      <c r="Z73" s="15"/>
      <c r="AA73" s="15"/>
      <c r="AB73" s="16"/>
    </row>
    <row r="74" spans="1:28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4"/>
      <c r="U74" s="15"/>
      <c r="V74" s="15"/>
      <c r="W74" s="15"/>
      <c r="X74" s="15"/>
      <c r="Y74" s="15"/>
      <c r="Z74" s="15"/>
      <c r="AA74" s="15"/>
      <c r="AB74" s="16"/>
    </row>
    <row r="75" spans="1:28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4"/>
      <c r="U75" s="15"/>
      <c r="V75" s="15"/>
      <c r="W75" s="15"/>
      <c r="X75" s="15"/>
      <c r="Y75" s="15"/>
      <c r="Z75" s="15"/>
      <c r="AA75" s="15"/>
      <c r="AB75" s="16"/>
    </row>
    <row r="76" spans="1:28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4"/>
      <c r="U76" s="15"/>
      <c r="V76" s="15"/>
      <c r="W76" s="15"/>
      <c r="X76" s="15"/>
      <c r="Y76" s="15"/>
      <c r="Z76" s="15"/>
      <c r="AA76" s="15"/>
      <c r="AB76" s="16"/>
    </row>
    <row r="77" spans="1:28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4"/>
      <c r="U77" s="15"/>
      <c r="V77" s="15"/>
      <c r="W77" s="15"/>
      <c r="X77" s="15"/>
      <c r="Y77" s="15"/>
      <c r="Z77" s="15"/>
      <c r="AA77" s="15"/>
      <c r="AB77" s="16"/>
    </row>
    <row r="78" spans="1:28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4"/>
      <c r="U78" s="15"/>
      <c r="V78" s="15"/>
      <c r="W78" s="15"/>
      <c r="X78" s="15"/>
      <c r="Y78" s="15"/>
      <c r="Z78" s="15"/>
      <c r="AA78" s="15"/>
      <c r="AB78" s="16"/>
    </row>
    <row r="79" spans="1:28" ht="1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4"/>
      <c r="U79" s="15"/>
      <c r="V79" s="15"/>
      <c r="W79" s="15"/>
      <c r="X79" s="15"/>
      <c r="Y79" s="15"/>
      <c r="Z79" s="15"/>
      <c r="AA79" s="15"/>
      <c r="AB79" s="16"/>
    </row>
    <row r="80" spans="1:28" ht="1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4"/>
      <c r="U80" s="15"/>
      <c r="V80" s="15"/>
      <c r="W80" s="15"/>
      <c r="X80" s="15"/>
      <c r="Y80" s="15"/>
      <c r="Z80" s="15"/>
      <c r="AA80" s="15"/>
      <c r="AB80" s="16"/>
    </row>
    <row r="81" spans="1:28" ht="1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4"/>
      <c r="U81" s="15"/>
      <c r="V81" s="15"/>
      <c r="W81" s="15"/>
      <c r="X81" s="15"/>
      <c r="Y81" s="15"/>
      <c r="Z81" s="15"/>
      <c r="AA81" s="15"/>
      <c r="AB81" s="16"/>
    </row>
    <row r="82" spans="1:28" ht="1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4"/>
      <c r="U82" s="15"/>
      <c r="V82" s="15"/>
      <c r="W82" s="15"/>
      <c r="X82" s="15"/>
      <c r="Y82" s="15"/>
      <c r="Z82" s="15"/>
      <c r="AA82" s="15"/>
      <c r="AB82" s="16"/>
    </row>
    <row r="83" spans="1:28" ht="1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4"/>
      <c r="U83" s="15"/>
      <c r="V83" s="15"/>
      <c r="W83" s="15"/>
      <c r="X83" s="15"/>
      <c r="Y83" s="15"/>
      <c r="Z83" s="15"/>
      <c r="AA83" s="15"/>
      <c r="AB83" s="16"/>
    </row>
    <row r="84" spans="1:28" ht="1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4"/>
      <c r="U84" s="15"/>
      <c r="V84" s="15"/>
      <c r="W84" s="15"/>
      <c r="X84" s="15"/>
      <c r="Y84" s="15"/>
      <c r="Z84" s="15"/>
      <c r="AA84" s="15"/>
      <c r="AB84" s="16"/>
    </row>
    <row r="85" spans="1:28" ht="1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4"/>
      <c r="U85" s="15"/>
      <c r="V85" s="15"/>
      <c r="W85" s="15"/>
      <c r="X85" s="15"/>
      <c r="Y85" s="15"/>
      <c r="Z85" s="15"/>
      <c r="AA85" s="15"/>
      <c r="AB85" s="16"/>
    </row>
    <row r="86" spans="1:28" ht="1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4"/>
      <c r="U86" s="15"/>
      <c r="V86" s="15"/>
      <c r="W86" s="15"/>
      <c r="X86" s="15"/>
      <c r="Y86" s="15"/>
      <c r="Z86" s="15"/>
      <c r="AA86" s="15"/>
      <c r="AB86" s="16"/>
    </row>
    <row r="87" spans="1:28" ht="1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4"/>
      <c r="U87" s="15"/>
      <c r="V87" s="15"/>
      <c r="W87" s="15"/>
      <c r="X87" s="15"/>
      <c r="Y87" s="15"/>
      <c r="Z87" s="15"/>
      <c r="AA87" s="15"/>
      <c r="AB87" s="16"/>
    </row>
    <row r="88" spans="1:28" ht="1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4"/>
      <c r="U88" s="15"/>
      <c r="V88" s="15"/>
      <c r="W88" s="15"/>
      <c r="X88" s="15"/>
      <c r="Y88" s="15"/>
      <c r="Z88" s="15"/>
      <c r="AA88" s="15"/>
      <c r="AB88" s="16"/>
    </row>
    <row r="89" spans="1:28" ht="1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4"/>
      <c r="U89" s="15"/>
      <c r="V89" s="15"/>
      <c r="W89" s="15"/>
      <c r="X89" s="15"/>
      <c r="Y89" s="15"/>
      <c r="Z89" s="15"/>
      <c r="AA89" s="15"/>
      <c r="AB89" s="16"/>
    </row>
    <row r="90" spans="1:28" ht="16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4"/>
      <c r="U90" s="15"/>
      <c r="V90" s="15"/>
      <c r="W90" s="15"/>
      <c r="X90" s="15"/>
      <c r="Y90" s="15"/>
      <c r="Z90" s="15"/>
      <c r="AA90" s="15"/>
      <c r="AB90" s="16"/>
    </row>
    <row r="91" spans="1:28" ht="16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4"/>
      <c r="U91" s="15"/>
      <c r="V91" s="15"/>
      <c r="W91" s="15"/>
      <c r="X91" s="15"/>
      <c r="Y91" s="15"/>
      <c r="Z91" s="15"/>
      <c r="AA91" s="15"/>
      <c r="AB91" s="16"/>
    </row>
    <row r="92" spans="1:28" ht="16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4"/>
      <c r="U92" s="15"/>
      <c r="V92" s="15"/>
      <c r="W92" s="15"/>
      <c r="X92" s="15"/>
      <c r="Y92" s="15"/>
      <c r="Z92" s="15"/>
      <c r="AA92" s="15"/>
      <c r="AB92" s="16"/>
    </row>
    <row r="93" spans="1:28" ht="16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4"/>
      <c r="U93" s="15"/>
      <c r="V93" s="15"/>
      <c r="W93" s="15"/>
      <c r="X93" s="15"/>
      <c r="Y93" s="15"/>
      <c r="Z93" s="15"/>
      <c r="AA93" s="15"/>
      <c r="AB93" s="16"/>
    </row>
    <row r="94" spans="1:28" ht="16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4"/>
      <c r="U94" s="15"/>
      <c r="V94" s="15"/>
      <c r="W94" s="15"/>
      <c r="X94" s="15"/>
      <c r="Y94" s="15"/>
      <c r="Z94" s="15"/>
      <c r="AA94" s="15"/>
      <c r="AB94" s="16"/>
    </row>
    <row r="95" spans="1:28" ht="16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4"/>
      <c r="U95" s="15"/>
      <c r="V95" s="15"/>
      <c r="W95" s="15"/>
      <c r="X95" s="15"/>
      <c r="Y95" s="15"/>
      <c r="Z95" s="15"/>
      <c r="AA95" s="15"/>
      <c r="AB95" s="16"/>
    </row>
    <row r="96" spans="1:28" ht="16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4"/>
      <c r="U96" s="15"/>
      <c r="V96" s="15"/>
      <c r="W96" s="15"/>
      <c r="X96" s="15"/>
      <c r="Y96" s="15"/>
      <c r="Z96" s="15"/>
      <c r="AA96" s="15"/>
      <c r="AB96" s="16"/>
    </row>
    <row r="97" spans="1:28" ht="16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4"/>
      <c r="U97" s="15"/>
      <c r="V97" s="15"/>
      <c r="W97" s="15"/>
      <c r="X97" s="15"/>
      <c r="Y97" s="15"/>
      <c r="Z97" s="15"/>
      <c r="AA97" s="15"/>
      <c r="AB97" s="16"/>
    </row>
    <row r="98" spans="1:28" ht="16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4"/>
      <c r="U98" s="15"/>
      <c r="V98" s="15"/>
      <c r="W98" s="15"/>
      <c r="X98" s="15"/>
      <c r="Y98" s="15"/>
      <c r="Z98" s="15"/>
      <c r="AA98" s="15"/>
      <c r="AB98" s="16"/>
    </row>
    <row r="99" spans="1:28" ht="16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4"/>
      <c r="U99" s="15"/>
      <c r="V99" s="15"/>
      <c r="W99" s="15"/>
      <c r="X99" s="15"/>
      <c r="Y99" s="15"/>
      <c r="Z99" s="15"/>
      <c r="AA99" s="15"/>
      <c r="AB99" s="16"/>
    </row>
    <row r="100" spans="1:28" ht="1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4"/>
      <c r="U100" s="15"/>
      <c r="V100" s="15"/>
      <c r="W100" s="15"/>
      <c r="X100" s="15"/>
      <c r="Y100" s="15"/>
      <c r="Z100" s="15"/>
      <c r="AA100" s="15"/>
      <c r="AB100" s="16"/>
    </row>
    <row r="101" spans="1:28" ht="1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4"/>
      <c r="U101" s="15"/>
      <c r="V101" s="15"/>
      <c r="W101" s="15"/>
      <c r="X101" s="15"/>
      <c r="Y101" s="15"/>
      <c r="Z101" s="15"/>
      <c r="AA101" s="15"/>
      <c r="AB101" s="16"/>
    </row>
    <row r="102" spans="1:28" ht="1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4"/>
      <c r="U102" s="15"/>
      <c r="V102" s="15"/>
      <c r="W102" s="15"/>
      <c r="X102" s="15"/>
      <c r="Y102" s="15"/>
      <c r="Z102" s="15"/>
      <c r="AA102" s="15"/>
      <c r="AB102" s="16"/>
    </row>
    <row r="103" spans="1:28" ht="1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21"/>
      <c r="U103" s="22"/>
      <c r="V103" s="22"/>
      <c r="W103" s="22"/>
      <c r="X103" s="22"/>
      <c r="Y103" s="22"/>
      <c r="Z103" s="22"/>
      <c r="AA103" s="22"/>
      <c r="AB103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5"/>
  <sheetViews>
    <sheetView showGridLines="0" topLeftCell="A10" workbookViewId="0"/>
  </sheetViews>
  <sheetFormatPr baseColWidth="10" defaultColWidth="10.83203125" defaultRowHeight="16" customHeight="1"/>
  <cols>
    <col min="1" max="1" width="23.6640625" style="63" customWidth="1"/>
    <col min="2" max="2" width="12" style="63" customWidth="1"/>
    <col min="3" max="256" width="10.83203125" style="63" customWidth="1"/>
  </cols>
  <sheetData>
    <row r="1" spans="1:26" ht="15.25" customHeight="1">
      <c r="A1" s="1" t="s">
        <v>54</v>
      </c>
      <c r="B1" s="8">
        <v>44001</v>
      </c>
      <c r="C1" s="8">
        <v>44008</v>
      </c>
      <c r="D1" s="8">
        <v>44015</v>
      </c>
      <c r="E1" s="8">
        <v>44022</v>
      </c>
      <c r="F1" s="8">
        <v>44029</v>
      </c>
      <c r="G1" s="8">
        <v>44035</v>
      </c>
      <c r="H1" s="8">
        <v>44041</v>
      </c>
      <c r="I1" s="8">
        <v>44050</v>
      </c>
      <c r="J1" s="8">
        <v>44029</v>
      </c>
      <c r="K1" s="8">
        <v>44067</v>
      </c>
      <c r="L1" s="8">
        <v>44074</v>
      </c>
      <c r="M1" s="1" t="s">
        <v>55</v>
      </c>
      <c r="N1" s="9"/>
      <c r="O1" s="9"/>
      <c r="P1" s="9"/>
      <c r="Q1" s="9"/>
      <c r="R1" s="10"/>
      <c r="S1" s="11"/>
      <c r="T1" s="11"/>
      <c r="U1" s="11"/>
      <c r="V1" s="11"/>
      <c r="W1" s="11"/>
      <c r="X1" s="11"/>
      <c r="Y1" s="11"/>
      <c r="Z1" s="12"/>
    </row>
    <row r="2" spans="1:26" ht="15.25" customHeight="1">
      <c r="A2" s="3" t="s">
        <v>6</v>
      </c>
      <c r="B2" s="13">
        <v>0</v>
      </c>
      <c r="C2" s="13">
        <v>1</v>
      </c>
      <c r="D2" s="13">
        <v>0</v>
      </c>
      <c r="E2" s="13">
        <v>3</v>
      </c>
      <c r="F2" s="13">
        <v>3</v>
      </c>
      <c r="G2" s="13">
        <v>4</v>
      </c>
      <c r="H2" s="13">
        <v>0</v>
      </c>
      <c r="I2" s="13">
        <v>0</v>
      </c>
      <c r="J2" s="13">
        <v>0</v>
      </c>
      <c r="K2" s="13">
        <v>0</v>
      </c>
      <c r="L2" s="9"/>
      <c r="M2" s="13">
        <f t="shared" ref="M2:M23" si="0">SUM(B2:L2)</f>
        <v>11</v>
      </c>
      <c r="N2" s="9"/>
      <c r="O2" s="9"/>
      <c r="P2" s="9"/>
      <c r="Q2" s="9"/>
      <c r="R2" s="14"/>
      <c r="S2" s="15"/>
      <c r="T2" s="15"/>
      <c r="U2" s="15"/>
      <c r="V2" s="15"/>
      <c r="W2" s="15"/>
      <c r="X2" s="15"/>
      <c r="Y2" s="15"/>
      <c r="Z2" s="16"/>
    </row>
    <row r="3" spans="1:26" ht="15.25" customHeight="1">
      <c r="A3" s="3" t="s">
        <v>7</v>
      </c>
      <c r="B3" s="13">
        <v>1</v>
      </c>
      <c r="C3" s="13">
        <v>1</v>
      </c>
      <c r="D3" s="13">
        <v>3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9"/>
      <c r="M3" s="13">
        <f t="shared" si="0"/>
        <v>5</v>
      </c>
      <c r="N3" s="9"/>
      <c r="O3" s="9"/>
      <c r="P3" s="9"/>
      <c r="Q3" s="9"/>
      <c r="R3" s="14"/>
      <c r="S3" s="15"/>
      <c r="T3" s="15"/>
      <c r="U3" s="15"/>
      <c r="V3" s="15"/>
      <c r="W3" s="15"/>
      <c r="X3" s="15"/>
      <c r="Y3" s="15"/>
      <c r="Z3" s="16"/>
    </row>
    <row r="4" spans="1:26" ht="15.25" customHeight="1">
      <c r="A4" s="3" t="s">
        <v>17</v>
      </c>
      <c r="B4" s="13">
        <v>1</v>
      </c>
      <c r="C4" s="13">
        <v>2</v>
      </c>
      <c r="D4" s="13">
        <v>2</v>
      </c>
      <c r="E4" s="13">
        <v>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9"/>
      <c r="M4" s="13">
        <f t="shared" si="0"/>
        <v>7</v>
      </c>
      <c r="N4" s="9"/>
      <c r="O4" s="9"/>
      <c r="P4" s="9"/>
      <c r="Q4" s="9"/>
      <c r="R4" s="14"/>
      <c r="S4" s="15"/>
      <c r="T4" s="15"/>
      <c r="U4" s="15"/>
      <c r="V4" s="15"/>
      <c r="W4" s="15"/>
      <c r="X4" s="15"/>
      <c r="Y4" s="15"/>
      <c r="Z4" s="16"/>
    </row>
    <row r="5" spans="1:26" ht="15.25" customHeight="1">
      <c r="A5" s="6" t="s">
        <v>20</v>
      </c>
      <c r="B5" s="13">
        <v>0</v>
      </c>
      <c r="C5" s="13">
        <v>0</v>
      </c>
      <c r="D5" s="13">
        <v>0</v>
      </c>
      <c r="E5" s="13">
        <v>3</v>
      </c>
      <c r="F5" s="13">
        <v>3</v>
      </c>
      <c r="G5" s="13">
        <v>5</v>
      </c>
      <c r="H5" s="13">
        <v>4</v>
      </c>
      <c r="I5" s="13">
        <v>0</v>
      </c>
      <c r="J5" s="13">
        <v>0</v>
      </c>
      <c r="K5" s="13">
        <v>0</v>
      </c>
      <c r="L5" s="9"/>
      <c r="M5" s="13">
        <f t="shared" si="0"/>
        <v>15</v>
      </c>
      <c r="N5" s="9"/>
      <c r="O5" s="9"/>
      <c r="P5" s="9"/>
      <c r="Q5" s="9"/>
      <c r="R5" s="14"/>
      <c r="S5" s="15"/>
      <c r="T5" s="15"/>
      <c r="U5" s="15"/>
      <c r="V5" s="15"/>
      <c r="W5" s="15"/>
      <c r="X5" s="15"/>
      <c r="Y5" s="15"/>
      <c r="Z5" s="16"/>
    </row>
    <row r="6" spans="1:26" ht="15.25" customHeight="1">
      <c r="A6" s="6" t="s">
        <v>23</v>
      </c>
      <c r="B6" s="13">
        <v>0</v>
      </c>
      <c r="C6" s="13">
        <v>1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9"/>
      <c r="M6" s="13">
        <f t="shared" si="0"/>
        <v>2</v>
      </c>
      <c r="N6" s="9"/>
      <c r="O6" s="9"/>
      <c r="P6" s="9"/>
      <c r="Q6" s="9"/>
      <c r="R6" s="14"/>
      <c r="S6" s="15"/>
      <c r="T6" s="15"/>
      <c r="U6" s="15"/>
      <c r="V6" s="15"/>
      <c r="W6" s="15"/>
      <c r="X6" s="15"/>
      <c r="Y6" s="15"/>
      <c r="Z6" s="16"/>
    </row>
    <row r="7" spans="1:26" ht="15.25" customHeight="1">
      <c r="A7" s="6" t="s">
        <v>24</v>
      </c>
      <c r="B7" s="13">
        <v>3</v>
      </c>
      <c r="C7" s="13">
        <v>4</v>
      </c>
      <c r="D7" s="13">
        <v>2</v>
      </c>
      <c r="E7" s="13">
        <v>1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9"/>
      <c r="M7" s="13">
        <f t="shared" si="0"/>
        <v>11</v>
      </c>
      <c r="N7" s="9"/>
      <c r="O7" s="9"/>
      <c r="P7" s="9"/>
      <c r="Q7" s="9"/>
      <c r="R7" s="14"/>
      <c r="S7" s="15"/>
      <c r="T7" s="15"/>
      <c r="U7" s="15"/>
      <c r="V7" s="15"/>
      <c r="W7" s="15"/>
      <c r="X7" s="15"/>
      <c r="Y7" s="15"/>
      <c r="Z7" s="16"/>
    </row>
    <row r="8" spans="1:26" ht="15.25" customHeight="1">
      <c r="A8" s="3" t="s">
        <v>29</v>
      </c>
      <c r="B8" s="13">
        <v>1</v>
      </c>
      <c r="C8" s="13">
        <v>2</v>
      </c>
      <c r="D8" s="13">
        <v>4</v>
      </c>
      <c r="E8" s="13">
        <v>3</v>
      </c>
      <c r="F8" s="13">
        <v>3</v>
      </c>
      <c r="G8" s="13">
        <v>3</v>
      </c>
      <c r="H8" s="13">
        <v>2</v>
      </c>
      <c r="I8" s="13">
        <v>2</v>
      </c>
      <c r="J8" s="13">
        <v>2</v>
      </c>
      <c r="K8" s="13">
        <v>1</v>
      </c>
      <c r="L8" s="9"/>
      <c r="M8" s="13">
        <f t="shared" si="0"/>
        <v>23</v>
      </c>
      <c r="N8" s="9"/>
      <c r="O8" s="9"/>
      <c r="P8" s="9"/>
      <c r="Q8" s="9"/>
      <c r="R8" s="14"/>
      <c r="S8" s="15"/>
      <c r="T8" s="15"/>
      <c r="U8" s="15"/>
      <c r="V8" s="15"/>
      <c r="W8" s="15"/>
      <c r="X8" s="15"/>
      <c r="Y8" s="15"/>
      <c r="Z8" s="16"/>
    </row>
    <row r="9" spans="1:26" ht="15.25" customHeight="1">
      <c r="A9" s="3" t="s">
        <v>30</v>
      </c>
      <c r="B9" s="13">
        <v>5</v>
      </c>
      <c r="C9" s="13">
        <v>6</v>
      </c>
      <c r="D9" s="13">
        <v>0</v>
      </c>
      <c r="E9" s="13">
        <v>1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9"/>
      <c r="M9" s="13">
        <f t="shared" si="0"/>
        <v>12</v>
      </c>
      <c r="N9" s="9"/>
      <c r="O9" s="9"/>
      <c r="P9" s="9"/>
      <c r="Q9" s="9"/>
      <c r="R9" s="14"/>
      <c r="S9" s="15"/>
      <c r="T9" s="15"/>
      <c r="U9" s="15"/>
      <c r="V9" s="15"/>
      <c r="W9" s="15"/>
      <c r="X9" s="15"/>
      <c r="Y9" s="15"/>
      <c r="Z9" s="16"/>
    </row>
    <row r="10" spans="1:26" ht="15.25" customHeight="1">
      <c r="A10" s="3" t="s">
        <v>31</v>
      </c>
      <c r="B10" s="13">
        <v>3</v>
      </c>
      <c r="C10" s="13">
        <v>5</v>
      </c>
      <c r="D10" s="13">
        <v>4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9"/>
      <c r="M10" s="13">
        <f t="shared" si="0"/>
        <v>12</v>
      </c>
      <c r="N10" s="9"/>
      <c r="O10" s="9"/>
      <c r="P10" s="9"/>
      <c r="Q10" s="9"/>
      <c r="R10" s="14"/>
      <c r="S10" s="15"/>
      <c r="T10" s="15"/>
      <c r="U10" s="15"/>
      <c r="V10" s="15"/>
      <c r="W10" s="15"/>
      <c r="X10" s="15"/>
      <c r="Y10" s="15"/>
      <c r="Z10" s="16"/>
    </row>
    <row r="11" spans="1:26" ht="15.25" customHeight="1">
      <c r="A11" s="3" t="s">
        <v>113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2</v>
      </c>
      <c r="I11" s="13">
        <v>0</v>
      </c>
      <c r="J11" s="13">
        <v>0</v>
      </c>
      <c r="K11" s="13">
        <v>0</v>
      </c>
      <c r="L11" s="9"/>
      <c r="M11" s="13">
        <f t="shared" si="0"/>
        <v>2</v>
      </c>
      <c r="N11" s="9"/>
      <c r="O11" s="9"/>
      <c r="P11" s="9"/>
      <c r="Q11" s="9"/>
      <c r="R11" s="14"/>
      <c r="S11" s="15"/>
      <c r="T11" s="15"/>
      <c r="U11" s="15"/>
      <c r="V11" s="15"/>
      <c r="W11" s="15"/>
      <c r="X11" s="15"/>
      <c r="Y11" s="15"/>
      <c r="Z11" s="16"/>
    </row>
    <row r="12" spans="1:26" ht="15.25" customHeight="1">
      <c r="A12" s="3" t="s">
        <v>33</v>
      </c>
      <c r="B12" s="13">
        <v>1</v>
      </c>
      <c r="C12" s="13">
        <v>4</v>
      </c>
      <c r="D12" s="13">
        <v>17</v>
      </c>
      <c r="E12" s="13">
        <v>20</v>
      </c>
      <c r="F12" s="13">
        <v>14</v>
      </c>
      <c r="G12" s="13">
        <v>19</v>
      </c>
      <c r="H12" s="13">
        <v>12</v>
      </c>
      <c r="I12" s="13">
        <v>4</v>
      </c>
      <c r="J12" s="13">
        <v>3</v>
      </c>
      <c r="K12" s="13">
        <v>4</v>
      </c>
      <c r="L12" s="9"/>
      <c r="M12" s="13">
        <f t="shared" si="0"/>
        <v>98</v>
      </c>
      <c r="N12" s="9"/>
      <c r="O12" s="9"/>
      <c r="P12" s="9"/>
      <c r="Q12" s="9"/>
      <c r="R12" s="14"/>
      <c r="S12" s="15"/>
      <c r="T12" s="15"/>
      <c r="U12" s="15"/>
      <c r="V12" s="15"/>
      <c r="W12" s="15"/>
      <c r="X12" s="15"/>
      <c r="Y12" s="15"/>
      <c r="Z12" s="16"/>
    </row>
    <row r="13" spans="1:26" ht="15.25" customHeight="1">
      <c r="A13" s="3" t="s">
        <v>92</v>
      </c>
      <c r="B13" s="13">
        <v>66</v>
      </c>
      <c r="C13" s="13">
        <v>68</v>
      </c>
      <c r="D13" s="13">
        <v>23</v>
      </c>
      <c r="E13" s="13">
        <v>22</v>
      </c>
      <c r="F13" s="13">
        <v>3</v>
      </c>
      <c r="G13" s="13">
        <v>2</v>
      </c>
      <c r="H13" s="13">
        <v>0</v>
      </c>
      <c r="I13" s="13">
        <v>0</v>
      </c>
      <c r="J13" s="13">
        <v>0</v>
      </c>
      <c r="K13" s="13">
        <v>0</v>
      </c>
      <c r="L13" s="9"/>
      <c r="M13" s="13">
        <f t="shared" si="0"/>
        <v>184</v>
      </c>
      <c r="N13" s="9"/>
      <c r="O13" s="9"/>
      <c r="P13" s="9"/>
      <c r="Q13" s="9"/>
      <c r="R13" s="14"/>
      <c r="S13" s="15"/>
      <c r="T13" s="15"/>
      <c r="U13" s="15"/>
      <c r="V13" s="15"/>
      <c r="W13" s="15"/>
      <c r="X13" s="15"/>
      <c r="Y13" s="15"/>
      <c r="Z13" s="16"/>
    </row>
    <row r="14" spans="1:26" ht="15.25" customHeight="1">
      <c r="A14" s="3" t="s">
        <v>35</v>
      </c>
      <c r="B14" s="13">
        <v>5</v>
      </c>
      <c r="C14" s="13">
        <v>23</v>
      </c>
      <c r="D14" s="13">
        <v>12</v>
      </c>
      <c r="E14" s="13">
        <v>1</v>
      </c>
      <c r="F14" s="13">
        <v>1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9"/>
      <c r="M14" s="13">
        <f t="shared" si="0"/>
        <v>42</v>
      </c>
      <c r="N14" s="9"/>
      <c r="O14" s="9"/>
      <c r="P14" s="9"/>
      <c r="Q14" s="9"/>
      <c r="R14" s="14"/>
      <c r="S14" s="15"/>
      <c r="T14" s="15"/>
      <c r="U14" s="15"/>
      <c r="V14" s="15"/>
      <c r="W14" s="15"/>
      <c r="X14" s="15"/>
      <c r="Y14" s="15"/>
      <c r="Z14" s="16"/>
    </row>
    <row r="15" spans="1:26" ht="15.25" customHeight="1">
      <c r="A15" s="3" t="s">
        <v>65</v>
      </c>
      <c r="B15" s="13">
        <v>3</v>
      </c>
      <c r="C15" s="13">
        <v>0</v>
      </c>
      <c r="D15" s="13">
        <v>1</v>
      </c>
      <c r="E15" s="13">
        <v>8</v>
      </c>
      <c r="F15" s="13">
        <v>1</v>
      </c>
      <c r="G15" s="13">
        <v>1</v>
      </c>
      <c r="H15" s="13">
        <v>0</v>
      </c>
      <c r="I15" s="13">
        <v>0</v>
      </c>
      <c r="J15" s="13">
        <v>0</v>
      </c>
      <c r="K15" s="13">
        <v>0</v>
      </c>
      <c r="L15" s="9"/>
      <c r="M15" s="13">
        <f t="shared" si="0"/>
        <v>14</v>
      </c>
      <c r="N15" s="9"/>
      <c r="O15" s="9"/>
      <c r="P15" s="9"/>
      <c r="Q15" s="9"/>
      <c r="R15" s="14"/>
      <c r="S15" s="15"/>
      <c r="T15" s="15"/>
      <c r="U15" s="15"/>
      <c r="V15" s="15"/>
      <c r="W15" s="15"/>
      <c r="X15" s="15"/>
      <c r="Y15" s="15"/>
      <c r="Z15" s="16"/>
    </row>
    <row r="16" spans="1:26" ht="15.25" customHeight="1">
      <c r="A16" s="3" t="s">
        <v>40</v>
      </c>
      <c r="B16" s="13">
        <v>0</v>
      </c>
      <c r="C16" s="13">
        <v>10</v>
      </c>
      <c r="D16" s="13">
        <v>3</v>
      </c>
      <c r="E16" s="13">
        <v>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9"/>
      <c r="M16" s="13">
        <f t="shared" si="0"/>
        <v>14</v>
      </c>
      <c r="N16" s="9"/>
      <c r="O16" s="9"/>
      <c r="P16" s="9"/>
      <c r="Q16" s="9"/>
      <c r="R16" s="14"/>
      <c r="S16" s="15"/>
      <c r="T16" s="15"/>
      <c r="U16" s="15"/>
      <c r="V16" s="15"/>
      <c r="W16" s="15"/>
      <c r="X16" s="15"/>
      <c r="Y16" s="15"/>
      <c r="Z16" s="16"/>
    </row>
    <row r="17" spans="1:26" ht="15.25" customHeight="1">
      <c r="A17" s="3" t="s">
        <v>114</v>
      </c>
      <c r="B17" s="13">
        <v>1</v>
      </c>
      <c r="C17" s="13">
        <v>4</v>
      </c>
      <c r="D17" s="13">
        <v>3</v>
      </c>
      <c r="E17" s="13">
        <v>0</v>
      </c>
      <c r="F17" s="64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9"/>
      <c r="M17" s="13">
        <f t="shared" si="0"/>
        <v>8</v>
      </c>
      <c r="N17" s="9"/>
      <c r="O17" s="9"/>
      <c r="P17" s="9"/>
      <c r="Q17" s="9"/>
      <c r="R17" s="14"/>
      <c r="S17" s="15"/>
      <c r="T17" s="15"/>
      <c r="U17" s="15"/>
      <c r="V17" s="15"/>
      <c r="W17" s="15"/>
      <c r="X17" s="15"/>
      <c r="Y17" s="15"/>
      <c r="Z17" s="16"/>
    </row>
    <row r="18" spans="1:26" ht="15.25" customHeight="1">
      <c r="A18" s="3" t="s">
        <v>41</v>
      </c>
      <c r="B18" s="13">
        <v>0</v>
      </c>
      <c r="C18" s="13">
        <v>1</v>
      </c>
      <c r="D18" s="48" t="s">
        <v>115</v>
      </c>
      <c r="E18" s="13">
        <v>2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9"/>
      <c r="M18" s="13">
        <f t="shared" si="0"/>
        <v>3</v>
      </c>
      <c r="N18" s="9"/>
      <c r="O18" s="9"/>
      <c r="P18" s="9"/>
      <c r="Q18" s="9"/>
      <c r="R18" s="14"/>
      <c r="S18" s="15"/>
      <c r="T18" s="15"/>
      <c r="U18" s="15"/>
      <c r="V18" s="15"/>
      <c r="W18" s="15"/>
      <c r="X18" s="15"/>
      <c r="Y18" s="15"/>
      <c r="Z18" s="16"/>
    </row>
    <row r="19" spans="1:26" ht="15.25" customHeight="1">
      <c r="A19" s="3" t="s">
        <v>116</v>
      </c>
      <c r="B19" s="13">
        <v>0</v>
      </c>
      <c r="C19" s="13">
        <v>0</v>
      </c>
      <c r="D19" s="28">
        <v>0</v>
      </c>
      <c r="E19" s="13">
        <v>0</v>
      </c>
      <c r="F19" s="13">
        <v>0</v>
      </c>
      <c r="G19" s="13">
        <v>1</v>
      </c>
      <c r="H19" s="13">
        <v>0</v>
      </c>
      <c r="I19" s="13">
        <v>0</v>
      </c>
      <c r="J19" s="13">
        <v>0</v>
      </c>
      <c r="K19" s="13">
        <v>0</v>
      </c>
      <c r="L19" s="9"/>
      <c r="M19" s="13">
        <f t="shared" si="0"/>
        <v>1</v>
      </c>
      <c r="N19" s="9"/>
      <c r="O19" s="9"/>
      <c r="P19" s="9"/>
      <c r="Q19" s="9"/>
      <c r="R19" s="14"/>
      <c r="S19" s="15"/>
      <c r="T19" s="15"/>
      <c r="U19" s="15"/>
      <c r="V19" s="15"/>
      <c r="W19" s="15"/>
      <c r="X19" s="15"/>
      <c r="Y19" s="15"/>
      <c r="Z19" s="16"/>
    </row>
    <row r="20" spans="1:26" ht="15.25" customHeight="1">
      <c r="A20" s="3" t="s">
        <v>117</v>
      </c>
      <c r="B20" s="13">
        <v>1</v>
      </c>
      <c r="C20" s="13">
        <v>4</v>
      </c>
      <c r="D20" s="13">
        <v>3</v>
      </c>
      <c r="E20" s="13">
        <v>3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9"/>
      <c r="M20" s="13">
        <f t="shared" si="0"/>
        <v>11</v>
      </c>
      <c r="N20" s="9"/>
      <c r="O20" s="9"/>
      <c r="P20" s="9"/>
      <c r="Q20" s="9"/>
      <c r="R20" s="14"/>
      <c r="S20" s="15"/>
      <c r="T20" s="15"/>
      <c r="U20" s="15"/>
      <c r="V20" s="15"/>
      <c r="W20" s="15"/>
      <c r="X20" s="15"/>
      <c r="Y20" s="15"/>
      <c r="Z20" s="16"/>
    </row>
    <row r="21" spans="1:26" ht="15.25" customHeight="1">
      <c r="A21" s="3" t="s">
        <v>118</v>
      </c>
      <c r="B21" s="13">
        <v>0</v>
      </c>
      <c r="C21" s="13">
        <v>7</v>
      </c>
      <c r="D21" s="13">
        <v>6</v>
      </c>
      <c r="E21" s="13">
        <v>5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9"/>
      <c r="M21" s="13">
        <f t="shared" si="0"/>
        <v>18</v>
      </c>
      <c r="N21" s="9"/>
      <c r="O21" s="9"/>
      <c r="P21" s="9"/>
      <c r="Q21" s="9"/>
      <c r="R21" s="14"/>
      <c r="S21" s="15"/>
      <c r="T21" s="15"/>
      <c r="U21" s="15"/>
      <c r="V21" s="15"/>
      <c r="W21" s="15"/>
      <c r="X21" s="15"/>
      <c r="Y21" s="15"/>
      <c r="Z21" s="16"/>
    </row>
    <row r="22" spans="1:26" ht="15.25" customHeight="1">
      <c r="A22" s="3" t="s">
        <v>119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3</v>
      </c>
      <c r="H22" s="13">
        <v>3</v>
      </c>
      <c r="I22" s="13">
        <v>3</v>
      </c>
      <c r="J22" s="13">
        <v>1</v>
      </c>
      <c r="K22" s="13">
        <v>0</v>
      </c>
      <c r="L22" s="9"/>
      <c r="M22" s="13">
        <f t="shared" si="0"/>
        <v>10</v>
      </c>
      <c r="N22" s="9"/>
      <c r="O22" s="9"/>
      <c r="P22" s="9"/>
      <c r="Q22" s="9"/>
      <c r="R22" s="14"/>
      <c r="S22" s="15"/>
      <c r="T22" s="15"/>
      <c r="U22" s="15"/>
      <c r="V22" s="15"/>
      <c r="W22" s="15"/>
      <c r="X22" s="15"/>
      <c r="Y22" s="15"/>
      <c r="Z22" s="16"/>
    </row>
    <row r="23" spans="1:26" ht="15.25" customHeight="1">
      <c r="A23" s="3" t="s">
        <v>47</v>
      </c>
      <c r="B23" s="13">
        <v>0</v>
      </c>
      <c r="C23" s="13">
        <v>0</v>
      </c>
      <c r="D23" s="13">
        <v>0</v>
      </c>
      <c r="E23" s="13">
        <v>0</v>
      </c>
      <c r="F23" s="13">
        <v>1</v>
      </c>
      <c r="G23" s="13">
        <v>1</v>
      </c>
      <c r="H23" s="13">
        <v>2</v>
      </c>
      <c r="I23" s="13">
        <v>0</v>
      </c>
      <c r="J23" s="13">
        <v>0</v>
      </c>
      <c r="K23" s="13">
        <v>0</v>
      </c>
      <c r="L23" s="9"/>
      <c r="M23" s="13">
        <f t="shared" si="0"/>
        <v>4</v>
      </c>
      <c r="N23" s="9"/>
      <c r="O23" s="9"/>
      <c r="P23" s="9"/>
      <c r="Q23" s="9"/>
      <c r="R23" s="14"/>
      <c r="S23" s="15"/>
      <c r="T23" s="15"/>
      <c r="U23" s="15"/>
      <c r="V23" s="15"/>
      <c r="W23" s="15"/>
      <c r="X23" s="15"/>
      <c r="Y23" s="15"/>
      <c r="Z23" s="16"/>
    </row>
    <row r="24" spans="1:26" ht="16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4"/>
      <c r="S24" s="15"/>
      <c r="T24" s="15"/>
      <c r="U24" s="15"/>
      <c r="V24" s="15"/>
      <c r="W24" s="15"/>
      <c r="X24" s="15"/>
      <c r="Y24" s="15"/>
      <c r="Z24" s="16"/>
    </row>
    <row r="25" spans="1:26" ht="16" customHeight="1">
      <c r="A25" s="1" t="s">
        <v>94</v>
      </c>
      <c r="B25" s="13">
        <f t="shared" ref="B25:L25" si="1">SUM(B2:B23)</f>
        <v>91</v>
      </c>
      <c r="C25" s="13">
        <f t="shared" si="1"/>
        <v>143</v>
      </c>
      <c r="D25" s="13">
        <f t="shared" si="1"/>
        <v>84</v>
      </c>
      <c r="E25" s="13">
        <f t="shared" si="1"/>
        <v>75</v>
      </c>
      <c r="F25" s="13">
        <f t="shared" si="1"/>
        <v>29</v>
      </c>
      <c r="G25" s="13">
        <f t="shared" si="1"/>
        <v>39</v>
      </c>
      <c r="H25" s="13">
        <f t="shared" si="1"/>
        <v>25</v>
      </c>
      <c r="I25" s="13">
        <f t="shared" si="1"/>
        <v>10</v>
      </c>
      <c r="J25" s="13">
        <f t="shared" si="1"/>
        <v>6</v>
      </c>
      <c r="K25" s="13">
        <f t="shared" si="1"/>
        <v>5</v>
      </c>
      <c r="L25" s="13">
        <f t="shared" si="1"/>
        <v>0</v>
      </c>
      <c r="M25" s="13">
        <f>SUM(B25:L25)</f>
        <v>507</v>
      </c>
      <c r="N25" s="9"/>
      <c r="O25" s="9"/>
      <c r="P25" s="9"/>
      <c r="Q25" s="9"/>
      <c r="R25" s="14"/>
      <c r="S25" s="15"/>
      <c r="T25" s="15"/>
      <c r="U25" s="15"/>
      <c r="V25" s="15"/>
      <c r="W25" s="15"/>
      <c r="X25" s="15"/>
      <c r="Y25" s="15"/>
      <c r="Z25" s="16"/>
    </row>
    <row r="26" spans="1:26" ht="16" customHeight="1">
      <c r="A26" s="1" t="s">
        <v>60</v>
      </c>
      <c r="B26" s="13">
        <v>12</v>
      </c>
      <c r="C26" s="13">
        <v>16</v>
      </c>
      <c r="D26" s="13">
        <v>15</v>
      </c>
      <c r="E26" s="13">
        <v>14</v>
      </c>
      <c r="F26" s="13">
        <v>8</v>
      </c>
      <c r="G26" s="13">
        <v>9</v>
      </c>
      <c r="H26" s="13">
        <v>6</v>
      </c>
      <c r="I26" s="13">
        <v>4</v>
      </c>
      <c r="J26" s="13">
        <v>3</v>
      </c>
      <c r="K26" s="13">
        <v>2</v>
      </c>
      <c r="L26" s="9"/>
      <c r="M26" s="13">
        <f>SUM(B26:L26)</f>
        <v>89</v>
      </c>
      <c r="N26" s="9"/>
      <c r="O26" s="9"/>
      <c r="P26" s="9"/>
      <c r="Q26" s="9"/>
      <c r="R26" s="14"/>
      <c r="S26" s="15"/>
      <c r="T26" s="15"/>
      <c r="U26" s="15"/>
      <c r="V26" s="15"/>
      <c r="W26" s="15"/>
      <c r="X26" s="15"/>
      <c r="Y26" s="15"/>
      <c r="Z26" s="16"/>
    </row>
    <row r="27" spans="1:26" ht="16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4"/>
      <c r="S27" s="15"/>
      <c r="T27" s="15"/>
      <c r="U27" s="15"/>
      <c r="V27" s="15"/>
      <c r="W27" s="15"/>
      <c r="X27" s="15"/>
      <c r="Y27" s="15"/>
      <c r="Z27" s="16"/>
    </row>
    <row r="28" spans="1:26" ht="16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4"/>
      <c r="S28" s="15"/>
      <c r="T28" s="15"/>
      <c r="U28" s="15"/>
      <c r="V28" s="15"/>
      <c r="W28" s="15"/>
      <c r="X28" s="15"/>
      <c r="Y28" s="15"/>
      <c r="Z28" s="16"/>
    </row>
    <row r="29" spans="1:26" ht="16" customHeight="1">
      <c r="A29" s="18"/>
      <c r="B29" s="1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4"/>
      <c r="S29" s="15"/>
      <c r="T29" s="15"/>
      <c r="U29" s="15"/>
      <c r="V29" s="15"/>
      <c r="W29" s="15"/>
      <c r="X29" s="15"/>
      <c r="Y29" s="15"/>
      <c r="Z29" s="16"/>
    </row>
    <row r="30" spans="1:26" ht="16" customHeight="1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4"/>
      <c r="S30" s="15"/>
      <c r="T30" s="15"/>
      <c r="U30" s="15"/>
      <c r="V30" s="15"/>
      <c r="W30" s="15"/>
      <c r="X30" s="15"/>
      <c r="Y30" s="15"/>
      <c r="Z30" s="16"/>
    </row>
    <row r="31" spans="1:26" ht="16" customHeight="1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4"/>
      <c r="S31" s="15"/>
      <c r="T31" s="15"/>
      <c r="U31" s="15"/>
      <c r="V31" s="15"/>
      <c r="W31" s="15"/>
      <c r="X31" s="15"/>
      <c r="Y31" s="15"/>
      <c r="Z31" s="16"/>
    </row>
    <row r="32" spans="1:26" ht="16" customHeight="1">
      <c r="A32" s="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4"/>
      <c r="S32" s="15"/>
      <c r="T32" s="15"/>
      <c r="U32" s="15"/>
      <c r="V32" s="15"/>
      <c r="W32" s="15"/>
      <c r="X32" s="15"/>
      <c r="Y32" s="15"/>
      <c r="Z32" s="16"/>
    </row>
    <row r="33" spans="1:26" ht="16" customHeight="1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4"/>
      <c r="S33" s="15"/>
      <c r="T33" s="15"/>
      <c r="U33" s="15"/>
      <c r="V33" s="15"/>
      <c r="W33" s="15"/>
      <c r="X33" s="15"/>
      <c r="Y33" s="15"/>
      <c r="Z33" s="16"/>
    </row>
    <row r="34" spans="1:26" ht="16" customHeight="1">
      <c r="A34" s="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4"/>
      <c r="S34" s="15"/>
      <c r="T34" s="15"/>
      <c r="U34" s="15"/>
      <c r="V34" s="15"/>
      <c r="W34" s="15"/>
      <c r="X34" s="15"/>
      <c r="Y34" s="15"/>
      <c r="Z34" s="16"/>
    </row>
    <row r="35" spans="1:26" ht="16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4"/>
      <c r="S35" s="15"/>
      <c r="T35" s="15"/>
      <c r="U35" s="15"/>
      <c r="V35" s="15"/>
      <c r="W35" s="15"/>
      <c r="X35" s="15"/>
      <c r="Y35" s="15"/>
      <c r="Z35" s="16"/>
    </row>
    <row r="36" spans="1:26" ht="16" customHeight="1">
      <c r="A36" s="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4"/>
      <c r="S36" s="15"/>
      <c r="T36" s="15"/>
      <c r="U36" s="15"/>
      <c r="V36" s="15"/>
      <c r="W36" s="15"/>
      <c r="X36" s="15"/>
      <c r="Y36" s="15"/>
      <c r="Z36" s="16"/>
    </row>
    <row r="37" spans="1:26" ht="16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4"/>
      <c r="S37" s="15"/>
      <c r="T37" s="15"/>
      <c r="U37" s="15"/>
      <c r="V37" s="15"/>
      <c r="W37" s="15"/>
      <c r="X37" s="15"/>
      <c r="Y37" s="15"/>
      <c r="Z37" s="16"/>
    </row>
    <row r="38" spans="1:26" ht="16" customHeight="1">
      <c r="A38" s="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4"/>
      <c r="S38" s="15"/>
      <c r="T38" s="15"/>
      <c r="U38" s="15"/>
      <c r="V38" s="15"/>
      <c r="W38" s="15"/>
      <c r="X38" s="15"/>
      <c r="Y38" s="15"/>
      <c r="Z38" s="16"/>
    </row>
    <row r="39" spans="1:26" ht="16" customHeight="1">
      <c r="A39" s="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4"/>
      <c r="S39" s="15"/>
      <c r="T39" s="15"/>
      <c r="U39" s="15"/>
      <c r="V39" s="15"/>
      <c r="W39" s="15"/>
      <c r="X39" s="15"/>
      <c r="Y39" s="15"/>
      <c r="Z39" s="16"/>
    </row>
    <row r="40" spans="1:26" ht="16" customHeight="1">
      <c r="A40" s="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4"/>
      <c r="S40" s="15"/>
      <c r="T40" s="15"/>
      <c r="U40" s="15"/>
      <c r="V40" s="15"/>
      <c r="W40" s="15"/>
      <c r="X40" s="15"/>
      <c r="Y40" s="15"/>
      <c r="Z40" s="16"/>
    </row>
    <row r="41" spans="1:26" ht="16" customHeight="1">
      <c r="A41" s="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4"/>
      <c r="S41" s="15"/>
      <c r="T41" s="15"/>
      <c r="U41" s="15"/>
      <c r="V41" s="15"/>
      <c r="W41" s="15"/>
      <c r="X41" s="15"/>
      <c r="Y41" s="15"/>
      <c r="Z41" s="16"/>
    </row>
    <row r="42" spans="1:26" ht="16" customHeight="1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4"/>
      <c r="S42" s="15"/>
      <c r="T42" s="15"/>
      <c r="U42" s="15"/>
      <c r="V42" s="15"/>
      <c r="W42" s="15"/>
      <c r="X42" s="15"/>
      <c r="Y42" s="15"/>
      <c r="Z42" s="16"/>
    </row>
    <row r="43" spans="1:26" ht="16" customHeight="1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4"/>
      <c r="S43" s="15"/>
      <c r="T43" s="15"/>
      <c r="U43" s="15"/>
      <c r="V43" s="15"/>
      <c r="W43" s="15"/>
      <c r="X43" s="15"/>
      <c r="Y43" s="15"/>
      <c r="Z43" s="16"/>
    </row>
    <row r="44" spans="1:26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4"/>
      <c r="S44" s="15"/>
      <c r="T44" s="15"/>
      <c r="U44" s="15"/>
      <c r="V44" s="15"/>
      <c r="W44" s="15"/>
      <c r="X44" s="15"/>
      <c r="Y44" s="15"/>
      <c r="Z44" s="16"/>
    </row>
    <row r="45" spans="1:26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4"/>
      <c r="S45" s="15"/>
      <c r="T45" s="15"/>
      <c r="U45" s="15"/>
      <c r="V45" s="15"/>
      <c r="W45" s="15"/>
      <c r="X45" s="15"/>
      <c r="Y45" s="15"/>
      <c r="Z45" s="16"/>
    </row>
    <row r="46" spans="1:26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4"/>
      <c r="S46" s="15"/>
      <c r="T46" s="15"/>
      <c r="U46" s="15"/>
      <c r="V46" s="15"/>
      <c r="W46" s="15"/>
      <c r="X46" s="15"/>
      <c r="Y46" s="15"/>
      <c r="Z46" s="16"/>
    </row>
    <row r="47" spans="1:26" ht="16" customHeight="1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4"/>
      <c r="S47" s="15"/>
      <c r="T47" s="15"/>
      <c r="U47" s="15"/>
      <c r="V47" s="15"/>
      <c r="W47" s="15"/>
      <c r="X47" s="15"/>
      <c r="Y47" s="15"/>
      <c r="Z47" s="16"/>
    </row>
    <row r="48" spans="1:26" ht="16" customHeight="1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4"/>
      <c r="S48" s="15"/>
      <c r="T48" s="15"/>
      <c r="U48" s="15"/>
      <c r="V48" s="15"/>
      <c r="W48" s="15"/>
      <c r="X48" s="15"/>
      <c r="Y48" s="15"/>
      <c r="Z48" s="16"/>
    </row>
    <row r="49" spans="1:26" ht="16" customHeight="1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4"/>
      <c r="S49" s="15"/>
      <c r="T49" s="15"/>
      <c r="U49" s="15"/>
      <c r="V49" s="15"/>
      <c r="W49" s="15"/>
      <c r="X49" s="15"/>
      <c r="Y49" s="15"/>
      <c r="Z49" s="16"/>
    </row>
    <row r="50" spans="1:26" ht="16" customHeight="1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4"/>
      <c r="S50" s="15"/>
      <c r="T50" s="15"/>
      <c r="U50" s="15"/>
      <c r="V50" s="15"/>
      <c r="W50" s="15"/>
      <c r="X50" s="15"/>
      <c r="Y50" s="15"/>
      <c r="Z50" s="16"/>
    </row>
    <row r="51" spans="1:26" ht="16" customHeight="1">
      <c r="A51" s="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4"/>
      <c r="S51" s="15"/>
      <c r="T51" s="15"/>
      <c r="U51" s="15"/>
      <c r="V51" s="15"/>
      <c r="W51" s="15"/>
      <c r="X51" s="15"/>
      <c r="Y51" s="15"/>
      <c r="Z51" s="16"/>
    </row>
    <row r="52" spans="1:26" ht="16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4"/>
      <c r="S52" s="15"/>
      <c r="T52" s="15"/>
      <c r="U52" s="15"/>
      <c r="V52" s="15"/>
      <c r="W52" s="15"/>
      <c r="X52" s="15"/>
      <c r="Y52" s="15"/>
      <c r="Z52" s="16"/>
    </row>
    <row r="53" spans="1:26" ht="16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14"/>
      <c r="S53" s="15"/>
      <c r="T53" s="15"/>
      <c r="U53" s="15"/>
      <c r="V53" s="15"/>
      <c r="W53" s="15"/>
      <c r="X53" s="15"/>
      <c r="Y53" s="15"/>
      <c r="Z53" s="16"/>
    </row>
    <row r="54" spans="1:26" ht="16" customHeight="1">
      <c r="A54" s="18"/>
      <c r="B54" s="1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14"/>
      <c r="S54" s="15"/>
      <c r="T54" s="15"/>
      <c r="U54" s="15"/>
      <c r="V54" s="15"/>
      <c r="W54" s="15"/>
      <c r="X54" s="15"/>
      <c r="Y54" s="15"/>
      <c r="Z54" s="16"/>
    </row>
    <row r="55" spans="1:26" ht="16" customHeight="1">
      <c r="A55" s="2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4"/>
      <c r="S55" s="15"/>
      <c r="T55" s="15"/>
      <c r="U55" s="15"/>
      <c r="V55" s="15"/>
      <c r="W55" s="15"/>
      <c r="X55" s="15"/>
      <c r="Y55" s="15"/>
      <c r="Z55" s="16"/>
    </row>
    <row r="56" spans="1:26" ht="16" customHeight="1">
      <c r="A56" s="2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4"/>
      <c r="S56" s="15"/>
      <c r="T56" s="15"/>
      <c r="U56" s="15"/>
      <c r="V56" s="15"/>
      <c r="W56" s="15"/>
      <c r="X56" s="15"/>
      <c r="Y56" s="15"/>
      <c r="Z56" s="16"/>
    </row>
    <row r="57" spans="1:26" ht="16" customHeight="1">
      <c r="A57" s="2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4"/>
      <c r="S57" s="15"/>
      <c r="T57" s="15"/>
      <c r="U57" s="15"/>
      <c r="V57" s="15"/>
      <c r="W57" s="15"/>
      <c r="X57" s="15"/>
      <c r="Y57" s="15"/>
      <c r="Z57" s="16"/>
    </row>
    <row r="58" spans="1:26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4"/>
      <c r="S58" s="15"/>
      <c r="T58" s="15"/>
      <c r="U58" s="15"/>
      <c r="V58" s="15"/>
      <c r="W58" s="15"/>
      <c r="X58" s="15"/>
      <c r="Y58" s="15"/>
      <c r="Z58" s="16"/>
    </row>
    <row r="59" spans="1:26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4"/>
      <c r="S59" s="15"/>
      <c r="T59" s="15"/>
      <c r="U59" s="15"/>
      <c r="V59" s="15"/>
      <c r="W59" s="15"/>
      <c r="X59" s="15"/>
      <c r="Y59" s="15"/>
      <c r="Z59" s="16"/>
    </row>
    <row r="60" spans="1:26" ht="16" customHeight="1">
      <c r="A60" s="2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4"/>
      <c r="S60" s="15"/>
      <c r="T60" s="15"/>
      <c r="U60" s="15"/>
      <c r="V60" s="15"/>
      <c r="W60" s="15"/>
      <c r="X60" s="15"/>
      <c r="Y60" s="15"/>
      <c r="Z60" s="16"/>
    </row>
    <row r="61" spans="1:26" ht="16" customHeight="1">
      <c r="A61" s="2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4"/>
      <c r="S61" s="15"/>
      <c r="T61" s="15"/>
      <c r="U61" s="15"/>
      <c r="V61" s="15"/>
      <c r="W61" s="15"/>
      <c r="X61" s="15"/>
      <c r="Y61" s="15"/>
      <c r="Z61" s="16"/>
    </row>
    <row r="62" spans="1:26" ht="16" customHeight="1">
      <c r="A62" s="2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4"/>
      <c r="S62" s="15"/>
      <c r="T62" s="15"/>
      <c r="U62" s="15"/>
      <c r="V62" s="15"/>
      <c r="W62" s="15"/>
      <c r="X62" s="15"/>
      <c r="Y62" s="15"/>
      <c r="Z62" s="16"/>
    </row>
    <row r="63" spans="1:26" ht="16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4"/>
      <c r="S63" s="15"/>
      <c r="T63" s="15"/>
      <c r="U63" s="15"/>
      <c r="V63" s="15"/>
      <c r="W63" s="15"/>
      <c r="X63" s="15"/>
      <c r="Y63" s="15"/>
      <c r="Z63" s="16"/>
    </row>
    <row r="64" spans="1:26" ht="16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4"/>
      <c r="S64" s="15"/>
      <c r="T64" s="15"/>
      <c r="U64" s="15"/>
      <c r="V64" s="15"/>
      <c r="W64" s="15"/>
      <c r="X64" s="15"/>
      <c r="Y64" s="15"/>
      <c r="Z64" s="16"/>
    </row>
    <row r="65" spans="1:26" ht="16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4"/>
      <c r="S65" s="15"/>
      <c r="T65" s="15"/>
      <c r="U65" s="15"/>
      <c r="V65" s="15"/>
      <c r="W65" s="15"/>
      <c r="X65" s="15"/>
      <c r="Y65" s="15"/>
      <c r="Z65" s="16"/>
    </row>
    <row r="66" spans="1:26" ht="16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4"/>
      <c r="S66" s="15"/>
      <c r="T66" s="15"/>
      <c r="U66" s="15"/>
      <c r="V66" s="15"/>
      <c r="W66" s="15"/>
      <c r="X66" s="15"/>
      <c r="Y66" s="15"/>
      <c r="Z66" s="16"/>
    </row>
    <row r="67" spans="1:26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4"/>
      <c r="S67" s="15"/>
      <c r="T67" s="15"/>
      <c r="U67" s="15"/>
      <c r="V67" s="15"/>
      <c r="W67" s="15"/>
      <c r="X67" s="15"/>
      <c r="Y67" s="15"/>
      <c r="Z67" s="16"/>
    </row>
    <row r="68" spans="1:26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"/>
      <c r="S68" s="15"/>
      <c r="T68" s="15"/>
      <c r="U68" s="15"/>
      <c r="V68" s="15"/>
      <c r="W68" s="15"/>
      <c r="X68" s="15"/>
      <c r="Y68" s="15"/>
      <c r="Z68" s="16"/>
    </row>
    <row r="69" spans="1:26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4"/>
      <c r="S69" s="15"/>
      <c r="T69" s="15"/>
      <c r="U69" s="15"/>
      <c r="V69" s="15"/>
      <c r="W69" s="15"/>
      <c r="X69" s="15"/>
      <c r="Y69" s="15"/>
      <c r="Z69" s="16"/>
    </row>
    <row r="70" spans="1:26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4"/>
      <c r="S70" s="15"/>
      <c r="T70" s="15"/>
      <c r="U70" s="15"/>
      <c r="V70" s="15"/>
      <c r="W70" s="15"/>
      <c r="X70" s="15"/>
      <c r="Y70" s="15"/>
      <c r="Z70" s="16"/>
    </row>
    <row r="71" spans="1:26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4"/>
      <c r="S71" s="15"/>
      <c r="T71" s="15"/>
      <c r="U71" s="15"/>
      <c r="V71" s="15"/>
      <c r="W71" s="15"/>
      <c r="X71" s="15"/>
      <c r="Y71" s="15"/>
      <c r="Z71" s="16"/>
    </row>
    <row r="72" spans="1:26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4"/>
      <c r="S72" s="15"/>
      <c r="T72" s="15"/>
      <c r="U72" s="15"/>
      <c r="V72" s="15"/>
      <c r="W72" s="15"/>
      <c r="X72" s="15"/>
      <c r="Y72" s="15"/>
      <c r="Z72" s="16"/>
    </row>
    <row r="73" spans="1:26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4"/>
      <c r="S73" s="15"/>
      <c r="T73" s="15"/>
      <c r="U73" s="15"/>
      <c r="V73" s="15"/>
      <c r="W73" s="15"/>
      <c r="X73" s="15"/>
      <c r="Y73" s="15"/>
      <c r="Z73" s="16"/>
    </row>
    <row r="74" spans="1:26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4"/>
      <c r="S74" s="15"/>
      <c r="T74" s="15"/>
      <c r="U74" s="15"/>
      <c r="V74" s="15"/>
      <c r="W74" s="15"/>
      <c r="X74" s="15"/>
      <c r="Y74" s="15"/>
      <c r="Z74" s="16"/>
    </row>
    <row r="75" spans="1:26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21"/>
      <c r="S75" s="22"/>
      <c r="T75" s="22"/>
      <c r="U75" s="22"/>
      <c r="V75" s="22"/>
      <c r="W75" s="22"/>
      <c r="X75" s="22"/>
      <c r="Y75" s="22"/>
      <c r="Z75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79"/>
  <sheetViews>
    <sheetView showGridLines="0" workbookViewId="0"/>
  </sheetViews>
  <sheetFormatPr baseColWidth="10" defaultColWidth="10.83203125" defaultRowHeight="16" customHeight="1"/>
  <cols>
    <col min="1" max="1" width="46.33203125" style="65" customWidth="1"/>
    <col min="2" max="2" width="12" style="65" customWidth="1"/>
    <col min="3" max="256" width="10.83203125" style="65" customWidth="1"/>
  </cols>
  <sheetData>
    <row r="1" spans="1:26" ht="15.25" customHeight="1">
      <c r="A1" s="1" t="s">
        <v>54</v>
      </c>
      <c r="B1" s="25">
        <v>44364</v>
      </c>
      <c r="C1" s="25">
        <v>44371</v>
      </c>
      <c r="D1" s="25">
        <v>44378</v>
      </c>
      <c r="E1" s="25">
        <v>44384</v>
      </c>
      <c r="F1" s="25">
        <v>44395</v>
      </c>
      <c r="G1" s="25">
        <v>44398</v>
      </c>
      <c r="H1" s="25">
        <v>44406</v>
      </c>
      <c r="I1" s="25">
        <v>44412</v>
      </c>
      <c r="J1" s="25">
        <v>44419</v>
      </c>
      <c r="K1" s="25">
        <v>44426</v>
      </c>
      <c r="L1" s="25">
        <v>44433</v>
      </c>
      <c r="M1" s="25">
        <v>44442</v>
      </c>
      <c r="N1" s="25">
        <v>44448</v>
      </c>
      <c r="O1" s="9"/>
      <c r="P1" s="9"/>
      <c r="Q1" s="9"/>
      <c r="R1" s="10"/>
      <c r="S1" s="11"/>
      <c r="T1" s="11"/>
      <c r="U1" s="11"/>
      <c r="V1" s="11"/>
      <c r="W1" s="11"/>
      <c r="X1" s="11"/>
      <c r="Y1" s="11"/>
      <c r="Z1" s="12"/>
    </row>
    <row r="2" spans="1:26" ht="15.25" customHeight="1">
      <c r="A2" s="3" t="s">
        <v>6</v>
      </c>
      <c r="B2" s="28">
        <v>0</v>
      </c>
      <c r="C2" s="28">
        <v>1</v>
      </c>
      <c r="D2" s="28">
        <v>4</v>
      </c>
      <c r="E2" s="28">
        <v>0</v>
      </c>
      <c r="F2" s="28">
        <v>0</v>
      </c>
      <c r="G2" s="28">
        <v>2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30"/>
      <c r="P2" s="30"/>
      <c r="Q2" s="9"/>
      <c r="R2" s="14"/>
      <c r="S2" s="15"/>
      <c r="T2" s="15"/>
      <c r="U2" s="15"/>
      <c r="V2" s="15"/>
      <c r="W2" s="15"/>
      <c r="X2" s="15"/>
      <c r="Y2" s="15"/>
      <c r="Z2" s="16"/>
    </row>
    <row r="3" spans="1:26" ht="15.25" customHeight="1">
      <c r="A3" s="3" t="s">
        <v>120</v>
      </c>
      <c r="B3" s="28">
        <v>0</v>
      </c>
      <c r="C3" s="28">
        <v>0</v>
      </c>
      <c r="D3" s="28">
        <v>0</v>
      </c>
      <c r="E3" s="28">
        <v>2</v>
      </c>
      <c r="F3" s="28">
        <v>2</v>
      </c>
      <c r="G3" s="48" t="s">
        <v>121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30"/>
      <c r="P3" s="30"/>
      <c r="Q3" s="9"/>
      <c r="R3" s="14"/>
      <c r="S3" s="15"/>
      <c r="T3" s="15"/>
      <c r="U3" s="15"/>
      <c r="V3" s="15"/>
      <c r="W3" s="15"/>
      <c r="X3" s="15"/>
      <c r="Y3" s="15"/>
      <c r="Z3" s="16"/>
    </row>
    <row r="4" spans="1:26" ht="15.25" customHeight="1">
      <c r="A4" s="3" t="s">
        <v>7</v>
      </c>
      <c r="B4" s="28">
        <v>1</v>
      </c>
      <c r="C4" s="28">
        <v>1</v>
      </c>
      <c r="D4" s="28">
        <v>1</v>
      </c>
      <c r="E4" s="28">
        <v>1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30"/>
      <c r="P4" s="30"/>
      <c r="Q4" s="9"/>
      <c r="R4" s="14"/>
      <c r="S4" s="15"/>
      <c r="T4" s="15"/>
      <c r="U4" s="15"/>
      <c r="V4" s="15"/>
      <c r="W4" s="15"/>
      <c r="X4" s="15"/>
      <c r="Y4" s="15"/>
      <c r="Z4" s="16"/>
    </row>
    <row r="5" spans="1:26" ht="15.25" customHeight="1">
      <c r="A5" s="3" t="s">
        <v>17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30"/>
      <c r="P5" s="30"/>
      <c r="Q5" s="9"/>
      <c r="R5" s="14"/>
      <c r="S5" s="15"/>
      <c r="T5" s="15"/>
      <c r="U5" s="15"/>
      <c r="V5" s="15"/>
      <c r="W5" s="15"/>
      <c r="X5" s="15"/>
      <c r="Y5" s="15"/>
      <c r="Z5" s="16"/>
    </row>
    <row r="6" spans="1:26" ht="15.25" customHeight="1">
      <c r="A6" s="3" t="s">
        <v>122</v>
      </c>
      <c r="B6" s="28">
        <v>0</v>
      </c>
      <c r="C6" s="28">
        <v>0</v>
      </c>
      <c r="D6" s="28">
        <v>0</v>
      </c>
      <c r="E6" s="28">
        <v>5</v>
      </c>
      <c r="F6" s="28">
        <v>0</v>
      </c>
      <c r="G6" s="28">
        <v>3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30"/>
      <c r="P6" s="30"/>
      <c r="Q6" s="9"/>
      <c r="R6" s="14"/>
      <c r="S6" s="15"/>
      <c r="T6" s="15"/>
      <c r="U6" s="15"/>
      <c r="V6" s="15"/>
      <c r="W6" s="15"/>
      <c r="X6" s="15"/>
      <c r="Y6" s="15"/>
      <c r="Z6" s="16"/>
    </row>
    <row r="7" spans="1:26" ht="15.25" customHeight="1">
      <c r="A7" s="6" t="s">
        <v>20</v>
      </c>
      <c r="B7" s="28">
        <v>6</v>
      </c>
      <c r="C7" s="28">
        <v>2</v>
      </c>
      <c r="D7" s="28">
        <v>14</v>
      </c>
      <c r="E7" s="28">
        <v>50</v>
      </c>
      <c r="F7" s="28">
        <v>35</v>
      </c>
      <c r="G7" s="28">
        <v>49</v>
      </c>
      <c r="H7" s="28">
        <v>8</v>
      </c>
      <c r="I7" s="28">
        <v>20</v>
      </c>
      <c r="J7" s="28">
        <v>7</v>
      </c>
      <c r="K7" s="28">
        <v>0</v>
      </c>
      <c r="L7" s="28">
        <v>0</v>
      </c>
      <c r="M7" s="28">
        <v>0</v>
      </c>
      <c r="N7" s="28">
        <v>0</v>
      </c>
      <c r="O7" s="30"/>
      <c r="P7" s="30"/>
      <c r="Q7" s="9"/>
      <c r="R7" s="14"/>
      <c r="S7" s="15"/>
      <c r="T7" s="15"/>
      <c r="U7" s="15"/>
      <c r="V7" s="15"/>
      <c r="W7" s="15"/>
      <c r="X7" s="15"/>
      <c r="Y7" s="15"/>
      <c r="Z7" s="16"/>
    </row>
    <row r="8" spans="1:26" ht="15.25" customHeight="1">
      <c r="A8" s="6" t="s">
        <v>23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30"/>
      <c r="P8" s="30"/>
      <c r="Q8" s="9"/>
      <c r="R8" s="14"/>
      <c r="S8" s="15"/>
      <c r="T8" s="15"/>
      <c r="U8" s="15"/>
      <c r="V8" s="15"/>
      <c r="W8" s="15"/>
      <c r="X8" s="15"/>
      <c r="Y8" s="15"/>
      <c r="Z8" s="16"/>
    </row>
    <row r="9" spans="1:26" ht="15.25" customHeight="1">
      <c r="A9" s="6" t="s">
        <v>24</v>
      </c>
      <c r="B9" s="28">
        <v>7</v>
      </c>
      <c r="C9" s="28">
        <v>2</v>
      </c>
      <c r="D9" s="28">
        <v>1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30"/>
      <c r="P9" s="30"/>
      <c r="Q9" s="9"/>
      <c r="R9" s="14"/>
      <c r="S9" s="15"/>
      <c r="T9" s="15"/>
      <c r="U9" s="15"/>
      <c r="V9" s="15"/>
      <c r="W9" s="15"/>
      <c r="X9" s="15"/>
      <c r="Y9" s="15"/>
      <c r="Z9" s="16"/>
    </row>
    <row r="10" spans="1:26" ht="15.25" customHeight="1">
      <c r="A10" s="5" t="s">
        <v>123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1</v>
      </c>
      <c r="J10" s="28">
        <v>1</v>
      </c>
      <c r="K10" s="28">
        <v>0</v>
      </c>
      <c r="L10" s="28">
        <v>0</v>
      </c>
      <c r="M10" s="28">
        <v>0</v>
      </c>
      <c r="N10" s="28">
        <v>0</v>
      </c>
      <c r="O10" s="30"/>
      <c r="P10" s="30"/>
      <c r="Q10" s="9"/>
      <c r="R10" s="14"/>
      <c r="S10" s="15"/>
      <c r="T10" s="15"/>
      <c r="U10" s="15"/>
      <c r="V10" s="15"/>
      <c r="W10" s="15"/>
      <c r="X10" s="15"/>
      <c r="Y10" s="15"/>
      <c r="Z10" s="16"/>
    </row>
    <row r="11" spans="1:26" ht="15.25" customHeight="1">
      <c r="A11" s="3" t="s">
        <v>29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30"/>
      <c r="P11" s="30"/>
      <c r="Q11" s="9"/>
      <c r="R11" s="14"/>
      <c r="S11" s="15"/>
      <c r="T11" s="15"/>
      <c r="U11" s="15"/>
      <c r="V11" s="15"/>
      <c r="W11" s="15"/>
      <c r="X11" s="15"/>
      <c r="Y11" s="15"/>
      <c r="Z11" s="16"/>
    </row>
    <row r="12" spans="1:26" ht="15.25" customHeight="1">
      <c r="A12" s="3" t="s">
        <v>30</v>
      </c>
      <c r="B12" s="28">
        <v>9</v>
      </c>
      <c r="C12" s="28">
        <v>13</v>
      </c>
      <c r="D12" s="28">
        <v>6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30"/>
      <c r="P12" s="30"/>
      <c r="Q12" s="9"/>
      <c r="R12" s="14"/>
      <c r="S12" s="15"/>
      <c r="T12" s="15"/>
      <c r="U12" s="15"/>
      <c r="V12" s="15"/>
      <c r="W12" s="15"/>
      <c r="X12" s="15"/>
      <c r="Y12" s="15"/>
      <c r="Z12" s="16"/>
    </row>
    <row r="13" spans="1:26" ht="15.25" customHeight="1">
      <c r="A13" s="3" t="s">
        <v>31</v>
      </c>
      <c r="B13" s="28">
        <v>2</v>
      </c>
      <c r="C13" s="28">
        <v>1</v>
      </c>
      <c r="D13" s="28">
        <v>4</v>
      </c>
      <c r="E13" s="28">
        <v>1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30"/>
      <c r="P13" s="30"/>
      <c r="Q13" s="9"/>
      <c r="R13" s="14"/>
      <c r="S13" s="15"/>
      <c r="T13" s="15"/>
      <c r="U13" s="15"/>
      <c r="V13" s="15"/>
      <c r="W13" s="15"/>
      <c r="X13" s="15"/>
      <c r="Y13" s="15"/>
      <c r="Z13" s="16"/>
    </row>
    <row r="14" spans="1:26" ht="15.25" customHeight="1">
      <c r="A14" s="3" t="s">
        <v>113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30"/>
      <c r="P14" s="30"/>
      <c r="Q14" s="9"/>
      <c r="R14" s="14"/>
      <c r="S14" s="15"/>
      <c r="T14" s="15"/>
      <c r="U14" s="15"/>
      <c r="V14" s="15"/>
      <c r="W14" s="15"/>
      <c r="X14" s="15"/>
      <c r="Y14" s="15"/>
      <c r="Z14" s="16"/>
    </row>
    <row r="15" spans="1:26" ht="15.25" customHeight="1">
      <c r="A15" s="3" t="s">
        <v>33</v>
      </c>
      <c r="B15" s="28">
        <v>5</v>
      </c>
      <c r="C15" s="28">
        <v>11</v>
      </c>
      <c r="D15" s="28">
        <v>5</v>
      </c>
      <c r="E15" s="28">
        <v>16</v>
      </c>
      <c r="F15" s="28">
        <v>7</v>
      </c>
      <c r="G15" s="28">
        <v>14</v>
      </c>
      <c r="H15" s="28">
        <v>5</v>
      </c>
      <c r="I15" s="28">
        <v>4</v>
      </c>
      <c r="J15" s="28">
        <v>3</v>
      </c>
      <c r="K15" s="28">
        <v>0</v>
      </c>
      <c r="L15" s="28">
        <v>0</v>
      </c>
      <c r="M15" s="28">
        <v>0</v>
      </c>
      <c r="N15" s="28">
        <v>0</v>
      </c>
      <c r="O15" s="30"/>
      <c r="P15" s="30"/>
      <c r="Q15" s="9"/>
      <c r="R15" s="14"/>
      <c r="S15" s="15"/>
      <c r="T15" s="15"/>
      <c r="U15" s="15"/>
      <c r="V15" s="15"/>
      <c r="W15" s="15"/>
      <c r="X15" s="15"/>
      <c r="Y15" s="15"/>
      <c r="Z15" s="16"/>
    </row>
    <row r="16" spans="1:26" ht="15.25" customHeight="1">
      <c r="A16" s="3" t="s">
        <v>92</v>
      </c>
      <c r="B16" s="28">
        <v>84</v>
      </c>
      <c r="C16" s="28">
        <v>38</v>
      </c>
      <c r="D16" s="28">
        <v>3</v>
      </c>
      <c r="E16" s="28">
        <v>2</v>
      </c>
      <c r="F16" s="28">
        <v>0</v>
      </c>
      <c r="G16" s="28">
        <v>1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1</v>
      </c>
      <c r="N16" s="28">
        <v>0</v>
      </c>
      <c r="O16" s="30"/>
      <c r="P16" s="30"/>
      <c r="Q16" s="9"/>
      <c r="R16" s="14"/>
      <c r="S16" s="15"/>
      <c r="T16" s="15"/>
      <c r="U16" s="15"/>
      <c r="V16" s="15"/>
      <c r="W16" s="15"/>
      <c r="X16" s="15"/>
      <c r="Y16" s="15"/>
      <c r="Z16" s="16"/>
    </row>
    <row r="17" spans="1:26" ht="15.25" customHeight="1">
      <c r="A17" s="3" t="s">
        <v>35</v>
      </c>
      <c r="B17" s="28">
        <v>16</v>
      </c>
      <c r="C17" s="28">
        <v>15</v>
      </c>
      <c r="D17" s="28">
        <v>8</v>
      </c>
      <c r="E17" s="28">
        <v>8</v>
      </c>
      <c r="F17" s="28">
        <v>1</v>
      </c>
      <c r="G17" s="28">
        <v>0</v>
      </c>
      <c r="H17" s="28">
        <v>1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30"/>
      <c r="P17" s="30"/>
      <c r="Q17" s="9"/>
      <c r="R17" s="14"/>
      <c r="S17" s="15"/>
      <c r="T17" s="15"/>
      <c r="U17" s="15"/>
      <c r="V17" s="15"/>
      <c r="W17" s="15"/>
      <c r="X17" s="15"/>
      <c r="Y17" s="15"/>
      <c r="Z17" s="16"/>
    </row>
    <row r="18" spans="1:26" ht="15.25" customHeight="1">
      <c r="A18" s="3" t="s">
        <v>65</v>
      </c>
      <c r="B18" s="28">
        <v>10</v>
      </c>
      <c r="C18" s="28">
        <v>14</v>
      </c>
      <c r="D18" s="28">
        <v>11</v>
      </c>
      <c r="E18" s="28">
        <v>4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30"/>
      <c r="P18" s="30"/>
      <c r="Q18" s="9"/>
      <c r="R18" s="14"/>
      <c r="S18" s="15"/>
      <c r="T18" s="15"/>
      <c r="U18" s="15"/>
      <c r="V18" s="15"/>
      <c r="W18" s="15"/>
      <c r="X18" s="15"/>
      <c r="Y18" s="15"/>
      <c r="Z18" s="16"/>
    </row>
    <row r="19" spans="1:26" ht="15.25" customHeight="1">
      <c r="A19" s="3" t="s">
        <v>40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30"/>
      <c r="P19" s="30"/>
      <c r="Q19" s="9"/>
      <c r="R19" s="14"/>
      <c r="S19" s="15"/>
      <c r="T19" s="15"/>
      <c r="U19" s="15"/>
      <c r="V19" s="15"/>
      <c r="W19" s="15"/>
      <c r="X19" s="15"/>
      <c r="Y19" s="15"/>
      <c r="Z19" s="16"/>
    </row>
    <row r="20" spans="1:26" ht="15.25" customHeight="1">
      <c r="A20" s="3" t="s">
        <v>114</v>
      </c>
      <c r="B20" s="28">
        <v>3</v>
      </c>
      <c r="C20" s="28">
        <v>3</v>
      </c>
      <c r="D20" s="28">
        <v>1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30"/>
      <c r="P20" s="30"/>
      <c r="Q20" s="9"/>
      <c r="R20" s="14"/>
      <c r="S20" s="15"/>
      <c r="T20" s="15"/>
      <c r="U20" s="15"/>
      <c r="V20" s="15"/>
      <c r="W20" s="15"/>
      <c r="X20" s="15"/>
      <c r="Y20" s="15"/>
      <c r="Z20" s="16"/>
    </row>
    <row r="21" spans="1:26" ht="15.25" customHeight="1">
      <c r="A21" s="3" t="s">
        <v>41</v>
      </c>
      <c r="B21" s="28">
        <v>0</v>
      </c>
      <c r="C21" s="28">
        <v>1</v>
      </c>
      <c r="D21" s="28">
        <v>0</v>
      </c>
      <c r="E21" s="28">
        <v>3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30"/>
      <c r="P21" s="30"/>
      <c r="Q21" s="9"/>
      <c r="R21" s="14"/>
      <c r="S21" s="15"/>
      <c r="T21" s="15"/>
      <c r="U21" s="15"/>
      <c r="V21" s="15"/>
      <c r="W21" s="15"/>
      <c r="X21" s="15"/>
      <c r="Y21" s="15"/>
      <c r="Z21" s="16"/>
    </row>
    <row r="22" spans="1:26" ht="15.25" customHeight="1">
      <c r="A22" s="3" t="s">
        <v>124</v>
      </c>
      <c r="B22" s="28">
        <v>0</v>
      </c>
      <c r="C22" s="28">
        <v>0</v>
      </c>
      <c r="D22" s="28">
        <v>0</v>
      </c>
      <c r="E22" s="28">
        <v>1</v>
      </c>
      <c r="F22" s="28">
        <v>1</v>
      </c>
      <c r="G22" s="28">
        <v>2</v>
      </c>
      <c r="H22" s="28">
        <v>0</v>
      </c>
      <c r="I22" s="28">
        <v>1</v>
      </c>
      <c r="J22" s="28">
        <v>1</v>
      </c>
      <c r="K22" s="28">
        <v>0</v>
      </c>
      <c r="L22" s="28">
        <v>0</v>
      </c>
      <c r="M22" s="28">
        <v>0</v>
      </c>
      <c r="N22" s="28">
        <v>0</v>
      </c>
      <c r="O22" s="30"/>
      <c r="P22" s="30"/>
      <c r="Q22" s="9"/>
      <c r="R22" s="14"/>
      <c r="S22" s="15"/>
      <c r="T22" s="15"/>
      <c r="U22" s="15"/>
      <c r="V22" s="15"/>
      <c r="W22" s="15"/>
      <c r="X22" s="15"/>
      <c r="Y22" s="15"/>
      <c r="Z22" s="16"/>
    </row>
    <row r="23" spans="1:26" ht="15.25" customHeight="1">
      <c r="A23" s="3" t="s">
        <v>125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2</v>
      </c>
      <c r="H23" s="28">
        <v>0</v>
      </c>
      <c r="I23" s="28">
        <v>2</v>
      </c>
      <c r="J23" s="28">
        <v>2</v>
      </c>
      <c r="K23" s="28">
        <v>0</v>
      </c>
      <c r="L23" s="28">
        <v>1</v>
      </c>
      <c r="M23" s="28">
        <v>0</v>
      </c>
      <c r="N23" s="28">
        <v>0</v>
      </c>
      <c r="O23" s="30"/>
      <c r="P23" s="30"/>
      <c r="Q23" s="9"/>
      <c r="R23" s="14"/>
      <c r="S23" s="15"/>
      <c r="T23" s="15"/>
      <c r="U23" s="15"/>
      <c r="V23" s="15"/>
      <c r="W23" s="15"/>
      <c r="X23" s="15"/>
      <c r="Y23" s="15"/>
      <c r="Z23" s="16"/>
    </row>
    <row r="24" spans="1:26" ht="15.25" customHeight="1">
      <c r="A24" s="3" t="s">
        <v>117</v>
      </c>
      <c r="B24" s="28">
        <v>2</v>
      </c>
      <c r="C24" s="28">
        <v>4</v>
      </c>
      <c r="D24" s="28">
        <v>3</v>
      </c>
      <c r="E24" s="28">
        <v>4</v>
      </c>
      <c r="F24" s="28">
        <v>1</v>
      </c>
      <c r="G24" s="28">
        <v>0</v>
      </c>
      <c r="H24" s="28">
        <v>1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30"/>
      <c r="P24" s="30"/>
      <c r="Q24" s="9"/>
      <c r="R24" s="14"/>
      <c r="S24" s="15"/>
      <c r="T24" s="15"/>
      <c r="U24" s="15"/>
      <c r="V24" s="15"/>
      <c r="W24" s="15"/>
      <c r="X24" s="15"/>
      <c r="Y24" s="15"/>
      <c r="Z24" s="16"/>
    </row>
    <row r="25" spans="1:26" ht="15.25" customHeight="1">
      <c r="A25" s="3" t="s">
        <v>118</v>
      </c>
      <c r="B25" s="28">
        <v>3</v>
      </c>
      <c r="C25" s="28">
        <v>3</v>
      </c>
      <c r="D25" s="28">
        <v>0</v>
      </c>
      <c r="E25" s="28">
        <v>0</v>
      </c>
      <c r="F25" s="28">
        <v>0</v>
      </c>
      <c r="G25" s="28">
        <v>0</v>
      </c>
      <c r="H25" s="28">
        <v>1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30"/>
      <c r="P25" s="30"/>
      <c r="Q25" s="9"/>
      <c r="R25" s="14"/>
      <c r="S25" s="15"/>
      <c r="T25" s="15"/>
      <c r="U25" s="15"/>
      <c r="V25" s="15"/>
      <c r="W25" s="15"/>
      <c r="X25" s="15"/>
      <c r="Y25" s="15"/>
      <c r="Z25" s="16"/>
    </row>
    <row r="26" spans="1:26" ht="15.25" customHeight="1">
      <c r="A26" s="3" t="s">
        <v>119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4</v>
      </c>
      <c r="H26" s="28">
        <v>0</v>
      </c>
      <c r="I26" s="28">
        <v>0</v>
      </c>
      <c r="J26" s="28">
        <v>2</v>
      </c>
      <c r="K26" s="28">
        <v>0</v>
      </c>
      <c r="L26" s="28">
        <v>2</v>
      </c>
      <c r="M26" s="28">
        <v>0</v>
      </c>
      <c r="N26" s="28">
        <v>0</v>
      </c>
      <c r="O26" s="30"/>
      <c r="P26" s="30"/>
      <c r="Q26" s="9"/>
      <c r="R26" s="14"/>
      <c r="S26" s="15"/>
      <c r="T26" s="15"/>
      <c r="U26" s="15"/>
      <c r="V26" s="15"/>
      <c r="W26" s="15"/>
      <c r="X26" s="15"/>
      <c r="Y26" s="15"/>
      <c r="Z26" s="16"/>
    </row>
    <row r="27" spans="1:26" ht="15.25" customHeight="1">
      <c r="A27" s="3" t="s">
        <v>47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14</v>
      </c>
      <c r="H27" s="28">
        <v>4</v>
      </c>
      <c r="I27" s="28">
        <v>7</v>
      </c>
      <c r="J27" s="28">
        <v>1</v>
      </c>
      <c r="K27" s="28">
        <v>0</v>
      </c>
      <c r="L27" s="28">
        <v>0</v>
      </c>
      <c r="M27" s="28">
        <v>0</v>
      </c>
      <c r="N27" s="28">
        <v>0</v>
      </c>
      <c r="O27" s="30"/>
      <c r="P27" s="30"/>
      <c r="Q27" s="9"/>
      <c r="R27" s="14"/>
      <c r="S27" s="15"/>
      <c r="T27" s="15"/>
      <c r="U27" s="15"/>
      <c r="V27" s="15"/>
      <c r="W27" s="15"/>
      <c r="X27" s="15"/>
      <c r="Y27" s="15"/>
      <c r="Z27" s="16"/>
    </row>
    <row r="28" spans="1:26" ht="16" customHeight="1">
      <c r="A28" s="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9"/>
      <c r="R28" s="14"/>
      <c r="S28" s="15"/>
      <c r="T28" s="15"/>
      <c r="U28" s="15"/>
      <c r="V28" s="15"/>
      <c r="W28" s="15"/>
      <c r="X28" s="15"/>
      <c r="Y28" s="15"/>
      <c r="Z28" s="16"/>
    </row>
    <row r="29" spans="1:26" ht="16" customHeight="1">
      <c r="A29" s="1" t="s">
        <v>94</v>
      </c>
      <c r="B29" s="28">
        <v>148</v>
      </c>
      <c r="C29" s="28">
        <v>109</v>
      </c>
      <c r="D29" s="28">
        <f>SUM(D2:D27)</f>
        <v>61</v>
      </c>
      <c r="E29" s="28">
        <f>SUM(E2:E27)</f>
        <v>97</v>
      </c>
      <c r="F29" s="28">
        <f>SUM(F2:F28)</f>
        <v>47</v>
      </c>
      <c r="G29" s="28">
        <f>SUM(G2:G28)</f>
        <v>91</v>
      </c>
      <c r="H29" s="28">
        <f>SUM(H2:H28)</f>
        <v>20</v>
      </c>
      <c r="I29" s="28">
        <f>SUM(I2:I27)</f>
        <v>35</v>
      </c>
      <c r="J29" s="28">
        <f>SUM(J2:J27)</f>
        <v>17</v>
      </c>
      <c r="K29" s="28">
        <v>0</v>
      </c>
      <c r="L29" s="28">
        <v>3</v>
      </c>
      <c r="M29" s="28">
        <v>1</v>
      </c>
      <c r="N29" s="28">
        <v>0</v>
      </c>
      <c r="O29" s="30"/>
      <c r="P29" s="30"/>
      <c r="Q29" s="9"/>
      <c r="R29" s="14"/>
      <c r="S29" s="15"/>
      <c r="T29" s="15"/>
      <c r="U29" s="15"/>
      <c r="V29" s="15"/>
      <c r="W29" s="15"/>
      <c r="X29" s="15"/>
      <c r="Y29" s="15"/>
      <c r="Z29" s="16"/>
    </row>
    <row r="30" spans="1:26" ht="16" customHeight="1">
      <c r="A30" s="1" t="s">
        <v>60</v>
      </c>
      <c r="B30" s="28">
        <v>12</v>
      </c>
      <c r="C30" s="28">
        <v>14</v>
      </c>
      <c r="D30" s="28">
        <v>12</v>
      </c>
      <c r="E30" s="28">
        <v>12</v>
      </c>
      <c r="F30" s="28">
        <v>6</v>
      </c>
      <c r="G30" s="28">
        <v>9</v>
      </c>
      <c r="H30" s="28">
        <v>6</v>
      </c>
      <c r="I30" s="28">
        <v>5</v>
      </c>
      <c r="J30" s="28">
        <v>7</v>
      </c>
      <c r="K30" s="28">
        <v>0</v>
      </c>
      <c r="L30" s="28">
        <v>2</v>
      </c>
      <c r="M30" s="28">
        <v>1</v>
      </c>
      <c r="N30" s="28">
        <v>0</v>
      </c>
      <c r="O30" s="30"/>
      <c r="P30" s="30"/>
      <c r="Q30" s="9"/>
      <c r="R30" s="14"/>
      <c r="S30" s="15"/>
      <c r="T30" s="15"/>
      <c r="U30" s="15"/>
      <c r="V30" s="15"/>
      <c r="W30" s="15"/>
      <c r="X30" s="15"/>
      <c r="Y30" s="15"/>
      <c r="Z30" s="16"/>
    </row>
    <row r="31" spans="1:26" ht="16" customHeight="1">
      <c r="A31" s="9"/>
      <c r="B31" s="9"/>
      <c r="C31" s="9"/>
      <c r="D31" s="9"/>
      <c r="E31" s="6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4"/>
      <c r="S31" s="15"/>
      <c r="T31" s="15"/>
      <c r="U31" s="15"/>
      <c r="V31" s="15"/>
      <c r="W31" s="15"/>
      <c r="X31" s="15"/>
      <c r="Y31" s="15"/>
      <c r="Z31" s="16"/>
    </row>
    <row r="32" spans="1:26" ht="16" customHeight="1">
      <c r="A32" s="4" t="s">
        <v>126</v>
      </c>
      <c r="B32" s="9"/>
      <c r="C32" s="9"/>
      <c r="D32" s="9"/>
      <c r="E32" s="6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4"/>
      <c r="S32" s="15"/>
      <c r="T32" s="15"/>
      <c r="U32" s="15"/>
      <c r="V32" s="15"/>
      <c r="W32" s="15"/>
      <c r="X32" s="15"/>
      <c r="Y32" s="15"/>
      <c r="Z32" s="16"/>
    </row>
    <row r="33" spans="1:26" ht="16" customHeight="1">
      <c r="A33" s="18"/>
      <c r="B33" s="1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4"/>
      <c r="S33" s="15"/>
      <c r="T33" s="15"/>
      <c r="U33" s="15"/>
      <c r="V33" s="15"/>
      <c r="W33" s="15"/>
      <c r="X33" s="15"/>
      <c r="Y33" s="15"/>
      <c r="Z33" s="16"/>
    </row>
    <row r="34" spans="1:26" ht="16" customHeight="1">
      <c r="A34" s="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4"/>
      <c r="S34" s="15"/>
      <c r="T34" s="15"/>
      <c r="U34" s="15"/>
      <c r="V34" s="15"/>
      <c r="W34" s="15"/>
      <c r="X34" s="15"/>
      <c r="Y34" s="15"/>
      <c r="Z34" s="16"/>
    </row>
    <row r="35" spans="1:26" ht="16" customHeight="1">
      <c r="A35" s="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4"/>
      <c r="S35" s="15"/>
      <c r="T35" s="15"/>
      <c r="U35" s="15"/>
      <c r="V35" s="15"/>
      <c r="W35" s="15"/>
      <c r="X35" s="15"/>
      <c r="Y35" s="15"/>
      <c r="Z35" s="16"/>
    </row>
    <row r="36" spans="1:26" ht="16" customHeight="1">
      <c r="A36" s="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4"/>
      <c r="S36" s="15"/>
      <c r="T36" s="15"/>
      <c r="U36" s="15"/>
      <c r="V36" s="15"/>
      <c r="W36" s="15"/>
      <c r="X36" s="15"/>
      <c r="Y36" s="15"/>
      <c r="Z36" s="16"/>
    </row>
    <row r="37" spans="1:26" ht="16" customHeight="1">
      <c r="A37" s="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4"/>
      <c r="S37" s="15"/>
      <c r="T37" s="15"/>
      <c r="U37" s="15"/>
      <c r="V37" s="15"/>
      <c r="W37" s="15"/>
      <c r="X37" s="15"/>
      <c r="Y37" s="15"/>
      <c r="Z37" s="16"/>
    </row>
    <row r="38" spans="1:26" ht="16" customHeight="1">
      <c r="A38" s="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4"/>
      <c r="S38" s="15"/>
      <c r="T38" s="15"/>
      <c r="U38" s="15"/>
      <c r="V38" s="15"/>
      <c r="W38" s="15"/>
      <c r="X38" s="15"/>
      <c r="Y38" s="15"/>
      <c r="Z38" s="16"/>
    </row>
    <row r="39" spans="1:26" ht="16" customHeight="1">
      <c r="A39" s="6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4"/>
      <c r="S39" s="15"/>
      <c r="T39" s="15"/>
      <c r="U39" s="15"/>
      <c r="V39" s="15"/>
      <c r="W39" s="15"/>
      <c r="X39" s="15"/>
      <c r="Y39" s="15"/>
      <c r="Z39" s="16"/>
    </row>
    <row r="40" spans="1:26" ht="16" customHeight="1">
      <c r="A40" s="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4"/>
      <c r="S40" s="15"/>
      <c r="T40" s="15"/>
      <c r="U40" s="15"/>
      <c r="V40" s="15"/>
      <c r="W40" s="15"/>
      <c r="X40" s="15"/>
      <c r="Y40" s="15"/>
      <c r="Z40" s="16"/>
    </row>
    <row r="41" spans="1:26" ht="16" customHeight="1">
      <c r="A41" s="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4"/>
      <c r="S41" s="15"/>
      <c r="T41" s="15"/>
      <c r="U41" s="15"/>
      <c r="V41" s="15"/>
      <c r="W41" s="15"/>
      <c r="X41" s="15"/>
      <c r="Y41" s="15"/>
      <c r="Z41" s="16"/>
    </row>
    <row r="42" spans="1:26" ht="16" customHeight="1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4"/>
      <c r="S42" s="15"/>
      <c r="T42" s="15"/>
      <c r="U42" s="15"/>
      <c r="V42" s="15"/>
      <c r="W42" s="15"/>
      <c r="X42" s="15"/>
      <c r="Y42" s="15"/>
      <c r="Z42" s="16"/>
    </row>
    <row r="43" spans="1:26" ht="16" customHeight="1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4"/>
      <c r="S43" s="15"/>
      <c r="T43" s="15"/>
      <c r="U43" s="15"/>
      <c r="V43" s="15"/>
      <c r="W43" s="15"/>
      <c r="X43" s="15"/>
      <c r="Y43" s="15"/>
      <c r="Z43" s="16"/>
    </row>
    <row r="44" spans="1:26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4"/>
      <c r="S44" s="15"/>
      <c r="T44" s="15"/>
      <c r="U44" s="15"/>
      <c r="V44" s="15"/>
      <c r="W44" s="15"/>
      <c r="X44" s="15"/>
      <c r="Y44" s="15"/>
      <c r="Z44" s="16"/>
    </row>
    <row r="45" spans="1:26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4"/>
      <c r="S45" s="15"/>
      <c r="T45" s="15"/>
      <c r="U45" s="15"/>
      <c r="V45" s="15"/>
      <c r="W45" s="15"/>
      <c r="X45" s="15"/>
      <c r="Y45" s="15"/>
      <c r="Z45" s="16"/>
    </row>
    <row r="46" spans="1:26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4"/>
      <c r="S46" s="15"/>
      <c r="T46" s="15"/>
      <c r="U46" s="15"/>
      <c r="V46" s="15"/>
      <c r="W46" s="15"/>
      <c r="X46" s="15"/>
      <c r="Y46" s="15"/>
      <c r="Z46" s="16"/>
    </row>
    <row r="47" spans="1:26" ht="16" customHeight="1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4"/>
      <c r="S47" s="15"/>
      <c r="T47" s="15"/>
      <c r="U47" s="15"/>
      <c r="V47" s="15"/>
      <c r="W47" s="15"/>
      <c r="X47" s="15"/>
      <c r="Y47" s="15"/>
      <c r="Z47" s="16"/>
    </row>
    <row r="48" spans="1:26" ht="16" customHeight="1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4"/>
      <c r="S48" s="15"/>
      <c r="T48" s="15"/>
      <c r="U48" s="15"/>
      <c r="V48" s="15"/>
      <c r="W48" s="15"/>
      <c r="X48" s="15"/>
      <c r="Y48" s="15"/>
      <c r="Z48" s="16"/>
    </row>
    <row r="49" spans="1:26" ht="16" customHeight="1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4"/>
      <c r="S49" s="15"/>
      <c r="T49" s="15"/>
      <c r="U49" s="15"/>
      <c r="V49" s="15"/>
      <c r="W49" s="15"/>
      <c r="X49" s="15"/>
      <c r="Y49" s="15"/>
      <c r="Z49" s="16"/>
    </row>
    <row r="50" spans="1:26" ht="16" customHeight="1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4"/>
      <c r="S50" s="15"/>
      <c r="T50" s="15"/>
      <c r="U50" s="15"/>
      <c r="V50" s="15"/>
      <c r="W50" s="15"/>
      <c r="X50" s="15"/>
      <c r="Y50" s="15"/>
      <c r="Z50" s="16"/>
    </row>
    <row r="51" spans="1:26" ht="16" customHeight="1">
      <c r="A51" s="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4"/>
      <c r="S51" s="15"/>
      <c r="T51" s="15"/>
      <c r="U51" s="15"/>
      <c r="V51" s="15"/>
      <c r="W51" s="15"/>
      <c r="X51" s="15"/>
      <c r="Y51" s="15"/>
      <c r="Z51" s="16"/>
    </row>
    <row r="52" spans="1:26" ht="16" customHeight="1">
      <c r="A52" s="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4"/>
      <c r="S52" s="15"/>
      <c r="T52" s="15"/>
      <c r="U52" s="15"/>
      <c r="V52" s="15"/>
      <c r="W52" s="15"/>
      <c r="X52" s="15"/>
      <c r="Y52" s="15"/>
      <c r="Z52" s="16"/>
    </row>
    <row r="53" spans="1:26" ht="16" customHeight="1">
      <c r="A53" s="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14"/>
      <c r="S53" s="15"/>
      <c r="T53" s="15"/>
      <c r="U53" s="15"/>
      <c r="V53" s="15"/>
      <c r="W53" s="15"/>
      <c r="X53" s="15"/>
      <c r="Y53" s="15"/>
      <c r="Z53" s="16"/>
    </row>
    <row r="54" spans="1:26" ht="16" customHeight="1">
      <c r="A54" s="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14"/>
      <c r="S54" s="15"/>
      <c r="T54" s="15"/>
      <c r="U54" s="15"/>
      <c r="V54" s="15"/>
      <c r="W54" s="15"/>
      <c r="X54" s="15"/>
      <c r="Y54" s="15"/>
      <c r="Z54" s="16"/>
    </row>
    <row r="55" spans="1:26" ht="16" customHeight="1">
      <c r="A55" s="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4"/>
      <c r="S55" s="15"/>
      <c r="T55" s="15"/>
      <c r="U55" s="15"/>
      <c r="V55" s="15"/>
      <c r="W55" s="15"/>
      <c r="X55" s="15"/>
      <c r="Y55" s="15"/>
      <c r="Z55" s="16"/>
    </row>
    <row r="56" spans="1:26" ht="16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4"/>
      <c r="S56" s="15"/>
      <c r="T56" s="15"/>
      <c r="U56" s="15"/>
      <c r="V56" s="15"/>
      <c r="W56" s="15"/>
      <c r="X56" s="15"/>
      <c r="Y56" s="15"/>
      <c r="Z56" s="16"/>
    </row>
    <row r="57" spans="1:26" ht="16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4"/>
      <c r="S57" s="15"/>
      <c r="T57" s="15"/>
      <c r="U57" s="15"/>
      <c r="V57" s="15"/>
      <c r="W57" s="15"/>
      <c r="X57" s="15"/>
      <c r="Y57" s="15"/>
      <c r="Z57" s="16"/>
    </row>
    <row r="58" spans="1:26" ht="16" customHeight="1">
      <c r="A58" s="18"/>
      <c r="B58" s="1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4"/>
      <c r="S58" s="15"/>
      <c r="T58" s="15"/>
      <c r="U58" s="15"/>
      <c r="V58" s="15"/>
      <c r="W58" s="15"/>
      <c r="X58" s="15"/>
      <c r="Y58" s="15"/>
      <c r="Z58" s="16"/>
    </row>
    <row r="59" spans="1:26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4"/>
      <c r="S59" s="15"/>
      <c r="T59" s="15"/>
      <c r="U59" s="15"/>
      <c r="V59" s="15"/>
      <c r="W59" s="15"/>
      <c r="X59" s="15"/>
      <c r="Y59" s="15"/>
      <c r="Z59" s="16"/>
    </row>
    <row r="60" spans="1:26" ht="16" customHeight="1">
      <c r="A60" s="2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4"/>
      <c r="S60" s="15"/>
      <c r="T60" s="15"/>
      <c r="U60" s="15"/>
      <c r="V60" s="15"/>
      <c r="W60" s="15"/>
      <c r="X60" s="15"/>
      <c r="Y60" s="15"/>
      <c r="Z60" s="16"/>
    </row>
    <row r="61" spans="1:26" ht="16" customHeight="1">
      <c r="A61" s="2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4"/>
      <c r="S61" s="15"/>
      <c r="T61" s="15"/>
      <c r="U61" s="15"/>
      <c r="V61" s="15"/>
      <c r="W61" s="15"/>
      <c r="X61" s="15"/>
      <c r="Y61" s="15"/>
      <c r="Z61" s="16"/>
    </row>
    <row r="62" spans="1:26" ht="16" customHeight="1">
      <c r="A62" s="2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4"/>
      <c r="S62" s="15"/>
      <c r="T62" s="15"/>
      <c r="U62" s="15"/>
      <c r="V62" s="15"/>
      <c r="W62" s="15"/>
      <c r="X62" s="15"/>
      <c r="Y62" s="15"/>
      <c r="Z62" s="16"/>
    </row>
    <row r="63" spans="1:26" ht="16" customHeight="1">
      <c r="A63" s="2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4"/>
      <c r="S63" s="15"/>
      <c r="T63" s="15"/>
      <c r="U63" s="15"/>
      <c r="V63" s="15"/>
      <c r="W63" s="15"/>
      <c r="X63" s="15"/>
      <c r="Y63" s="15"/>
      <c r="Z63" s="16"/>
    </row>
    <row r="64" spans="1:26" ht="16" customHeight="1">
      <c r="A64" s="2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4"/>
      <c r="S64" s="15"/>
      <c r="T64" s="15"/>
      <c r="U64" s="15"/>
      <c r="V64" s="15"/>
      <c r="W64" s="15"/>
      <c r="X64" s="15"/>
      <c r="Y64" s="15"/>
      <c r="Z64" s="16"/>
    </row>
    <row r="65" spans="1:26" ht="16" customHeight="1">
      <c r="A65" s="2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4"/>
      <c r="S65" s="15"/>
      <c r="T65" s="15"/>
      <c r="U65" s="15"/>
      <c r="V65" s="15"/>
      <c r="W65" s="15"/>
      <c r="X65" s="15"/>
      <c r="Y65" s="15"/>
      <c r="Z65" s="16"/>
    </row>
    <row r="66" spans="1:26" ht="16" customHeight="1">
      <c r="A66" s="2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4"/>
      <c r="S66" s="15"/>
      <c r="T66" s="15"/>
      <c r="U66" s="15"/>
      <c r="V66" s="15"/>
      <c r="W66" s="15"/>
      <c r="X66" s="15"/>
      <c r="Y66" s="15"/>
      <c r="Z66" s="16"/>
    </row>
    <row r="67" spans="1:26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4"/>
      <c r="S67" s="15"/>
      <c r="T67" s="15"/>
      <c r="U67" s="15"/>
      <c r="V67" s="15"/>
      <c r="W67" s="15"/>
      <c r="X67" s="15"/>
      <c r="Y67" s="15"/>
      <c r="Z67" s="16"/>
    </row>
    <row r="68" spans="1:26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"/>
      <c r="S68" s="15"/>
      <c r="T68" s="15"/>
      <c r="U68" s="15"/>
      <c r="V68" s="15"/>
      <c r="W68" s="15"/>
      <c r="X68" s="15"/>
      <c r="Y68" s="15"/>
      <c r="Z68" s="16"/>
    </row>
    <row r="69" spans="1:26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4"/>
      <c r="S69" s="15"/>
      <c r="T69" s="15"/>
      <c r="U69" s="15"/>
      <c r="V69" s="15"/>
      <c r="W69" s="15"/>
      <c r="X69" s="15"/>
      <c r="Y69" s="15"/>
      <c r="Z69" s="16"/>
    </row>
    <row r="70" spans="1:26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4"/>
      <c r="S70" s="15"/>
      <c r="T70" s="15"/>
      <c r="U70" s="15"/>
      <c r="V70" s="15"/>
      <c r="W70" s="15"/>
      <c r="X70" s="15"/>
      <c r="Y70" s="15"/>
      <c r="Z70" s="16"/>
    </row>
    <row r="71" spans="1:26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4"/>
      <c r="S71" s="15"/>
      <c r="T71" s="15"/>
      <c r="U71" s="15"/>
      <c r="V71" s="15"/>
      <c r="W71" s="15"/>
      <c r="X71" s="15"/>
      <c r="Y71" s="15"/>
      <c r="Z71" s="16"/>
    </row>
    <row r="72" spans="1:26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4"/>
      <c r="S72" s="15"/>
      <c r="T72" s="15"/>
      <c r="U72" s="15"/>
      <c r="V72" s="15"/>
      <c r="W72" s="15"/>
      <c r="X72" s="15"/>
      <c r="Y72" s="15"/>
      <c r="Z72" s="16"/>
    </row>
    <row r="73" spans="1:26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4"/>
      <c r="S73" s="15"/>
      <c r="T73" s="15"/>
      <c r="U73" s="15"/>
      <c r="V73" s="15"/>
      <c r="W73" s="15"/>
      <c r="X73" s="15"/>
      <c r="Y73" s="15"/>
      <c r="Z73" s="16"/>
    </row>
    <row r="74" spans="1:26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4"/>
      <c r="S74" s="15"/>
      <c r="T74" s="15"/>
      <c r="U74" s="15"/>
      <c r="V74" s="15"/>
      <c r="W74" s="15"/>
      <c r="X74" s="15"/>
      <c r="Y74" s="15"/>
      <c r="Z74" s="16"/>
    </row>
    <row r="75" spans="1:26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4"/>
      <c r="S75" s="15"/>
      <c r="T75" s="15"/>
      <c r="U75" s="15"/>
      <c r="V75" s="15"/>
      <c r="W75" s="15"/>
      <c r="X75" s="15"/>
      <c r="Y75" s="15"/>
      <c r="Z75" s="16"/>
    </row>
    <row r="76" spans="1:26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4"/>
      <c r="S76" s="15"/>
      <c r="T76" s="15"/>
      <c r="U76" s="15"/>
      <c r="V76" s="15"/>
      <c r="W76" s="15"/>
      <c r="X76" s="15"/>
      <c r="Y76" s="15"/>
      <c r="Z76" s="16"/>
    </row>
    <row r="77" spans="1:26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4"/>
      <c r="S77" s="15"/>
      <c r="T77" s="15"/>
      <c r="U77" s="15"/>
      <c r="V77" s="15"/>
      <c r="W77" s="15"/>
      <c r="X77" s="15"/>
      <c r="Y77" s="15"/>
      <c r="Z77" s="16"/>
    </row>
    <row r="78" spans="1:26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4"/>
      <c r="S78" s="15"/>
      <c r="T78" s="15"/>
      <c r="U78" s="15"/>
      <c r="V78" s="15"/>
      <c r="W78" s="15"/>
      <c r="X78" s="15"/>
      <c r="Y78" s="15"/>
      <c r="Z78" s="16"/>
    </row>
    <row r="79" spans="1:26" ht="16" customHeight="1">
      <c r="A79" s="9"/>
      <c r="B79" s="9"/>
      <c r="C79" s="9"/>
      <c r="D79" s="9"/>
      <c r="E79" s="33"/>
      <c r="F79" s="34"/>
      <c r="G79" s="34"/>
      <c r="H79" s="34"/>
      <c r="I79" s="34"/>
      <c r="J79" s="34"/>
      <c r="K79" s="34"/>
      <c r="L79" s="34"/>
      <c r="M79" s="35"/>
      <c r="N79" s="9"/>
      <c r="O79" s="9"/>
      <c r="P79" s="9"/>
      <c r="Q79" s="9"/>
      <c r="R79" s="21"/>
      <c r="S79" s="22"/>
      <c r="T79" s="22"/>
      <c r="U79" s="22"/>
      <c r="V79" s="22"/>
      <c r="W79" s="22"/>
      <c r="X79" s="22"/>
      <c r="Y79" s="22"/>
      <c r="Z79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R67"/>
  <sheetViews>
    <sheetView showGridLines="0" tabSelected="1" workbookViewId="0">
      <pane xSplit="1" ySplit="1" topLeftCell="B8" activePane="bottomRight" state="frozen"/>
      <selection pane="topRight"/>
      <selection pane="bottomLeft"/>
      <selection pane="bottomRight" activeCell="A2" sqref="A2:A17"/>
    </sheetView>
  </sheetViews>
  <sheetFormatPr baseColWidth="10" defaultColWidth="10.83203125" defaultRowHeight="16" customHeight="1"/>
  <cols>
    <col min="1" max="1" width="46.33203125" style="67" customWidth="1"/>
    <col min="2" max="2" width="12" style="67" customWidth="1"/>
    <col min="3" max="252" width="10.83203125" style="67" customWidth="1"/>
  </cols>
  <sheetData>
    <row r="1" spans="1:32" ht="15.25" customHeight="1">
      <c r="A1" s="37" t="s">
        <v>138</v>
      </c>
      <c r="B1" s="38" t="s">
        <v>0</v>
      </c>
      <c r="C1" s="38" t="s">
        <v>6</v>
      </c>
      <c r="D1" s="38" t="s">
        <v>7</v>
      </c>
      <c r="E1" s="38" t="s">
        <v>127</v>
      </c>
      <c r="F1" s="38" t="s">
        <v>128</v>
      </c>
      <c r="G1" s="38" t="s">
        <v>129</v>
      </c>
      <c r="H1" s="38" t="s">
        <v>17</v>
      </c>
      <c r="I1" s="38" t="s">
        <v>122</v>
      </c>
      <c r="J1" s="6" t="s">
        <v>20</v>
      </c>
      <c r="K1" s="6" t="s">
        <v>22</v>
      </c>
      <c r="L1" s="6" t="s">
        <v>23</v>
      </c>
      <c r="M1" s="6" t="s">
        <v>24</v>
      </c>
      <c r="N1" s="39" t="s">
        <v>130</v>
      </c>
      <c r="O1" s="38" t="s">
        <v>30</v>
      </c>
      <c r="P1" s="38" t="s">
        <v>31</v>
      </c>
      <c r="Q1" s="38" t="s">
        <v>113</v>
      </c>
      <c r="R1" s="38" t="s">
        <v>33</v>
      </c>
      <c r="S1" s="38" t="s">
        <v>131</v>
      </c>
      <c r="T1" s="38" t="s">
        <v>92</v>
      </c>
      <c r="U1" s="38" t="s">
        <v>35</v>
      </c>
      <c r="V1" s="38" t="s">
        <v>74</v>
      </c>
      <c r="W1" s="38" t="s">
        <v>40</v>
      </c>
      <c r="X1" s="38" t="s">
        <v>114</v>
      </c>
      <c r="Y1" s="38" t="s">
        <v>124</v>
      </c>
      <c r="Z1" s="38" t="s">
        <v>125</v>
      </c>
      <c r="AA1" s="38" t="s">
        <v>117</v>
      </c>
      <c r="AB1" s="38" t="s">
        <v>118</v>
      </c>
      <c r="AC1" s="38" t="s">
        <v>132</v>
      </c>
      <c r="AD1" s="38" t="s">
        <v>47</v>
      </c>
      <c r="AE1" s="41" t="s">
        <v>94</v>
      </c>
      <c r="AF1" s="41" t="s">
        <v>60</v>
      </c>
    </row>
    <row r="2" spans="1:32" ht="15.25" customHeight="1">
      <c r="A2" s="79">
        <v>44719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28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0</v>
      </c>
      <c r="AB2" s="28">
        <v>0</v>
      </c>
      <c r="AC2" s="28">
        <v>0</v>
      </c>
      <c r="AD2" s="28">
        <v>0</v>
      </c>
      <c r="AE2" s="28">
        <f>SUM(C2:AD2)</f>
        <v>28</v>
      </c>
      <c r="AF2" s="28">
        <v>1</v>
      </c>
    </row>
    <row r="3" spans="1:32" ht="15.25" customHeight="1">
      <c r="A3" s="79">
        <v>44726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5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4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104</v>
      </c>
      <c r="U3" s="28">
        <v>0</v>
      </c>
      <c r="V3" s="28">
        <v>3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11</v>
      </c>
      <c r="AC3" s="28">
        <v>0</v>
      </c>
      <c r="AD3" s="28">
        <v>0</v>
      </c>
      <c r="AE3" s="28">
        <f>SUM(C3:AD3)</f>
        <v>127</v>
      </c>
      <c r="AF3" s="28">
        <v>5</v>
      </c>
    </row>
    <row r="4" spans="1:32" ht="15.25" customHeight="1">
      <c r="A4" s="79">
        <v>44733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1</v>
      </c>
      <c r="H4" s="28">
        <v>0</v>
      </c>
      <c r="I4" s="28">
        <v>0</v>
      </c>
      <c r="J4" s="28">
        <v>0</v>
      </c>
      <c r="K4" s="28">
        <v>0</v>
      </c>
      <c r="L4" s="28">
        <v>1</v>
      </c>
      <c r="M4" s="28">
        <v>7</v>
      </c>
      <c r="N4" s="28">
        <v>0</v>
      </c>
      <c r="O4" s="28">
        <v>26</v>
      </c>
      <c r="P4" s="28">
        <v>3</v>
      </c>
      <c r="Q4" s="28">
        <v>0</v>
      </c>
      <c r="R4" s="28">
        <v>1</v>
      </c>
      <c r="S4" s="28">
        <v>0</v>
      </c>
      <c r="T4" s="28">
        <v>55</v>
      </c>
      <c r="U4" s="28">
        <v>10</v>
      </c>
      <c r="V4" s="28">
        <v>14</v>
      </c>
      <c r="W4" s="28">
        <v>0</v>
      </c>
      <c r="X4" s="28">
        <v>4</v>
      </c>
      <c r="Y4" s="28">
        <v>0</v>
      </c>
      <c r="Z4" s="28">
        <v>0</v>
      </c>
      <c r="AA4" s="28">
        <v>3</v>
      </c>
      <c r="AB4" s="28">
        <v>12</v>
      </c>
      <c r="AC4" s="28">
        <v>0</v>
      </c>
      <c r="AD4" s="28">
        <v>0</v>
      </c>
      <c r="AE4" s="28">
        <f>SUM(C4:AD4)</f>
        <v>137</v>
      </c>
      <c r="AF4" s="28">
        <v>12</v>
      </c>
    </row>
    <row r="5" spans="1:32" ht="15.25" customHeight="1">
      <c r="A5" s="79">
        <v>44741</v>
      </c>
      <c r="B5" s="28">
        <v>0</v>
      </c>
      <c r="C5" s="28">
        <v>0</v>
      </c>
      <c r="D5" s="28">
        <v>1</v>
      </c>
      <c r="E5" s="68">
        <v>1</v>
      </c>
      <c r="F5" s="68">
        <v>0</v>
      </c>
      <c r="G5" s="28">
        <v>1</v>
      </c>
      <c r="H5" s="28">
        <v>0</v>
      </c>
      <c r="I5" s="28">
        <v>0</v>
      </c>
      <c r="J5" s="28">
        <v>9</v>
      </c>
      <c r="K5" s="28">
        <v>0</v>
      </c>
      <c r="L5" s="28">
        <v>1</v>
      </c>
      <c r="M5" s="28">
        <v>4</v>
      </c>
      <c r="N5" s="28">
        <v>0</v>
      </c>
      <c r="O5" s="28">
        <v>38</v>
      </c>
      <c r="P5" s="28">
        <v>3</v>
      </c>
      <c r="Q5" s="28">
        <v>0</v>
      </c>
      <c r="R5" s="28">
        <v>17</v>
      </c>
      <c r="S5" s="28">
        <v>0</v>
      </c>
      <c r="T5" s="28">
        <v>30</v>
      </c>
      <c r="U5" s="28">
        <v>14</v>
      </c>
      <c r="V5" s="28">
        <v>25</v>
      </c>
      <c r="W5" s="28">
        <v>1</v>
      </c>
      <c r="X5" s="28">
        <v>3</v>
      </c>
      <c r="Y5" s="28">
        <v>0</v>
      </c>
      <c r="Z5" s="28">
        <v>0</v>
      </c>
      <c r="AA5" s="28">
        <v>5</v>
      </c>
      <c r="AB5" s="28">
        <v>10</v>
      </c>
      <c r="AC5" s="28">
        <v>0</v>
      </c>
      <c r="AD5" s="28">
        <v>0</v>
      </c>
      <c r="AE5" s="28">
        <f>SUM(C5:AD5)</f>
        <v>163</v>
      </c>
      <c r="AF5" s="28">
        <v>16</v>
      </c>
    </row>
    <row r="6" spans="1:32" ht="15.25" customHeight="1">
      <c r="A6" s="79">
        <v>44747</v>
      </c>
      <c r="B6" s="28">
        <v>0</v>
      </c>
      <c r="C6" s="28">
        <v>0</v>
      </c>
      <c r="D6" s="28">
        <v>1</v>
      </c>
      <c r="E6" s="28">
        <v>1</v>
      </c>
      <c r="F6" s="28">
        <v>0</v>
      </c>
      <c r="G6" s="28">
        <v>2</v>
      </c>
      <c r="H6" s="28">
        <v>0</v>
      </c>
      <c r="I6" s="28">
        <v>2</v>
      </c>
      <c r="J6" s="28">
        <v>25</v>
      </c>
      <c r="K6" s="28">
        <v>0</v>
      </c>
      <c r="L6" s="28">
        <v>4</v>
      </c>
      <c r="M6" s="28">
        <v>5</v>
      </c>
      <c r="N6" s="28">
        <v>0</v>
      </c>
      <c r="O6" s="28">
        <v>1</v>
      </c>
      <c r="P6" s="28">
        <v>2</v>
      </c>
      <c r="Q6" s="28">
        <v>0</v>
      </c>
      <c r="R6" s="28">
        <v>20</v>
      </c>
      <c r="S6" s="28">
        <v>0</v>
      </c>
      <c r="T6" s="28">
        <v>0</v>
      </c>
      <c r="U6" s="28">
        <v>12</v>
      </c>
      <c r="V6" s="28">
        <v>18</v>
      </c>
      <c r="W6" s="28">
        <v>2</v>
      </c>
      <c r="X6" s="28">
        <v>2</v>
      </c>
      <c r="Y6" s="28">
        <v>0</v>
      </c>
      <c r="Z6" s="28">
        <v>0</v>
      </c>
      <c r="AA6" s="28">
        <v>1</v>
      </c>
      <c r="AB6" s="28">
        <v>6</v>
      </c>
      <c r="AC6" s="28">
        <v>0</v>
      </c>
      <c r="AD6" s="28">
        <v>0</v>
      </c>
      <c r="AE6" s="28">
        <f>SUM(C6:AD6)</f>
        <v>104</v>
      </c>
      <c r="AF6" s="28">
        <v>17</v>
      </c>
    </row>
    <row r="7" spans="1:32" ht="15.25" customHeight="1">
      <c r="A7" s="79">
        <v>44754</v>
      </c>
      <c r="B7" s="28">
        <v>0</v>
      </c>
      <c r="C7" s="28">
        <v>7</v>
      </c>
      <c r="D7" s="28">
        <v>1</v>
      </c>
      <c r="E7" s="28">
        <v>1</v>
      </c>
      <c r="F7" s="28">
        <v>0</v>
      </c>
      <c r="G7" s="28">
        <v>2</v>
      </c>
      <c r="H7" s="28">
        <v>1</v>
      </c>
      <c r="I7" s="28">
        <v>3</v>
      </c>
      <c r="J7" s="28">
        <v>68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2</v>
      </c>
      <c r="Q7" s="28">
        <v>0</v>
      </c>
      <c r="R7" s="28">
        <v>20</v>
      </c>
      <c r="S7" s="78">
        <v>6</v>
      </c>
      <c r="T7" s="28">
        <v>0</v>
      </c>
      <c r="U7" s="28">
        <v>8</v>
      </c>
      <c r="V7" s="28">
        <v>12</v>
      </c>
      <c r="W7" s="28">
        <v>0</v>
      </c>
      <c r="X7" s="28">
        <v>0</v>
      </c>
      <c r="Y7" s="28">
        <v>1</v>
      </c>
      <c r="Z7" s="28">
        <v>0</v>
      </c>
      <c r="AA7" s="28">
        <v>3</v>
      </c>
      <c r="AB7" s="28">
        <v>5</v>
      </c>
      <c r="AC7" s="28">
        <v>1</v>
      </c>
      <c r="AD7" s="28">
        <v>1</v>
      </c>
      <c r="AE7" s="28">
        <f>SUM(C7:AD7)</f>
        <v>142</v>
      </c>
      <c r="AF7" s="28">
        <v>20</v>
      </c>
    </row>
    <row r="8" spans="1:32" ht="15.25" customHeight="1">
      <c r="A8" s="79">
        <v>44761</v>
      </c>
      <c r="B8" s="28">
        <v>0</v>
      </c>
      <c r="C8" s="28">
        <v>9</v>
      </c>
      <c r="D8" s="28">
        <v>1</v>
      </c>
      <c r="E8" s="28">
        <v>1</v>
      </c>
      <c r="F8" s="28">
        <v>0</v>
      </c>
      <c r="G8" s="28">
        <v>1</v>
      </c>
      <c r="H8" s="28">
        <v>0</v>
      </c>
      <c r="I8" s="28">
        <v>5</v>
      </c>
      <c r="J8" s="28">
        <v>69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20</v>
      </c>
      <c r="S8" s="28">
        <v>2</v>
      </c>
      <c r="T8" s="28">
        <v>0</v>
      </c>
      <c r="U8" s="28">
        <v>0</v>
      </c>
      <c r="V8" s="28">
        <v>5</v>
      </c>
      <c r="W8" s="28">
        <v>0</v>
      </c>
      <c r="X8" s="28">
        <v>0</v>
      </c>
      <c r="Y8" s="28">
        <v>5</v>
      </c>
      <c r="Z8" s="28">
        <v>1</v>
      </c>
      <c r="AA8" s="28">
        <v>3</v>
      </c>
      <c r="AB8" s="28">
        <v>0</v>
      </c>
      <c r="AC8" s="28">
        <v>1</v>
      </c>
      <c r="AD8" s="28">
        <v>3</v>
      </c>
      <c r="AE8" s="28">
        <f>SUM(C8:AD8)</f>
        <v>126</v>
      </c>
      <c r="AF8" s="28">
        <v>12</v>
      </c>
    </row>
    <row r="9" spans="1:32" ht="15.25" customHeight="1">
      <c r="A9" s="79">
        <v>44768</v>
      </c>
      <c r="B9" s="28">
        <v>0</v>
      </c>
      <c r="C9" s="28">
        <v>8</v>
      </c>
      <c r="D9" s="28">
        <v>1</v>
      </c>
      <c r="E9" s="28">
        <v>0</v>
      </c>
      <c r="F9" s="28">
        <v>0</v>
      </c>
      <c r="G9" s="28">
        <v>0</v>
      </c>
      <c r="H9" s="28">
        <v>0</v>
      </c>
      <c r="I9" s="28">
        <v>6</v>
      </c>
      <c r="J9" s="28">
        <v>65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12</v>
      </c>
      <c r="S9" s="28">
        <v>0</v>
      </c>
      <c r="T9" s="28">
        <v>0</v>
      </c>
      <c r="U9" s="28">
        <v>0</v>
      </c>
      <c r="V9" s="28">
        <v>2</v>
      </c>
      <c r="W9" s="28">
        <v>0</v>
      </c>
      <c r="X9" s="28">
        <v>0</v>
      </c>
      <c r="Y9" s="28">
        <v>4</v>
      </c>
      <c r="Z9" s="28">
        <v>5</v>
      </c>
      <c r="AA9" s="28">
        <v>0</v>
      </c>
      <c r="AB9" s="28">
        <v>0</v>
      </c>
      <c r="AC9" s="28">
        <v>1</v>
      </c>
      <c r="AD9" s="28">
        <v>22</v>
      </c>
      <c r="AE9" s="28">
        <f>SUM(C9:AD9)</f>
        <v>126</v>
      </c>
      <c r="AF9" s="28">
        <v>10</v>
      </c>
    </row>
    <row r="10" spans="1:32" ht="15.25" customHeight="1">
      <c r="A10" s="79">
        <v>44775</v>
      </c>
      <c r="B10" s="28">
        <v>1</v>
      </c>
      <c r="C10" s="28">
        <v>9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4</v>
      </c>
      <c r="J10" s="28">
        <v>51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8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3</v>
      </c>
      <c r="Z10" s="28">
        <v>3</v>
      </c>
      <c r="AA10" s="28">
        <v>0</v>
      </c>
      <c r="AB10" s="28">
        <v>0</v>
      </c>
      <c r="AC10" s="28">
        <v>2</v>
      </c>
      <c r="AD10" s="28">
        <v>12</v>
      </c>
      <c r="AE10" s="28">
        <f>SUM(C10:AD10)</f>
        <v>92</v>
      </c>
      <c r="AF10" s="28">
        <v>8</v>
      </c>
    </row>
    <row r="11" spans="1:32" ht="15.25" customHeight="1">
      <c r="A11" s="79">
        <v>44782</v>
      </c>
      <c r="B11" s="28">
        <v>1</v>
      </c>
      <c r="C11" s="28">
        <v>0</v>
      </c>
      <c r="D11" s="28">
        <v>0</v>
      </c>
      <c r="E11" s="28">
        <v>0</v>
      </c>
      <c r="F11" s="28">
        <v>1</v>
      </c>
      <c r="G11" s="28">
        <v>0</v>
      </c>
      <c r="H11" s="28">
        <v>0</v>
      </c>
      <c r="I11" s="28">
        <v>0</v>
      </c>
      <c r="J11" s="28">
        <v>39</v>
      </c>
      <c r="K11" s="28">
        <v>0</v>
      </c>
      <c r="L11" s="28">
        <v>0</v>
      </c>
      <c r="M11" s="28">
        <v>0</v>
      </c>
      <c r="N11" s="28">
        <v>3</v>
      </c>
      <c r="O11" s="28">
        <v>0</v>
      </c>
      <c r="P11" s="28">
        <v>0</v>
      </c>
      <c r="Q11" s="28">
        <v>0</v>
      </c>
      <c r="R11" s="28">
        <v>5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2</v>
      </c>
      <c r="Z11" s="28">
        <v>3</v>
      </c>
      <c r="AA11" s="28">
        <v>0</v>
      </c>
      <c r="AB11" s="28">
        <v>0</v>
      </c>
      <c r="AC11" s="28">
        <v>3</v>
      </c>
      <c r="AD11" s="28">
        <v>4</v>
      </c>
      <c r="AE11" s="28">
        <f>SUM(C11:AD11)</f>
        <v>60</v>
      </c>
      <c r="AF11" s="28">
        <v>8</v>
      </c>
    </row>
    <row r="12" spans="1:32" ht="15.25" customHeight="1">
      <c r="A12" s="79">
        <v>44789</v>
      </c>
      <c r="B12" s="28">
        <v>1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27</v>
      </c>
      <c r="K12" s="28">
        <v>0</v>
      </c>
      <c r="L12" s="28">
        <v>0</v>
      </c>
      <c r="M12" s="28">
        <v>0</v>
      </c>
      <c r="N12" s="28">
        <v>4</v>
      </c>
      <c r="O12" s="28">
        <v>0</v>
      </c>
      <c r="P12" s="28">
        <v>0</v>
      </c>
      <c r="Q12" s="28">
        <v>0</v>
      </c>
      <c r="R12" s="28">
        <v>1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2</v>
      </c>
      <c r="Z12" s="28">
        <v>4</v>
      </c>
      <c r="AA12" s="28">
        <v>0</v>
      </c>
      <c r="AB12" s="28">
        <v>0</v>
      </c>
      <c r="AC12" s="28">
        <v>6</v>
      </c>
      <c r="AD12" s="28">
        <v>1</v>
      </c>
      <c r="AE12" s="28">
        <f>SUM(C12:AD12)</f>
        <v>45</v>
      </c>
      <c r="AF12" s="28">
        <v>8</v>
      </c>
    </row>
    <row r="13" spans="1:32" ht="15.25" customHeight="1">
      <c r="A13" s="79">
        <v>44796</v>
      </c>
      <c r="B13" s="28">
        <v>1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16</v>
      </c>
      <c r="K13" s="28">
        <v>0</v>
      </c>
      <c r="L13" s="28">
        <v>0</v>
      </c>
      <c r="M13" s="28">
        <v>0</v>
      </c>
      <c r="N13" s="28">
        <v>4</v>
      </c>
      <c r="O13" s="28">
        <v>0</v>
      </c>
      <c r="P13" s="28">
        <v>0</v>
      </c>
      <c r="Q13" s="28">
        <v>0</v>
      </c>
      <c r="R13" s="28">
        <v>1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2</v>
      </c>
      <c r="Z13" s="28">
        <v>4</v>
      </c>
      <c r="AA13" s="28">
        <v>0</v>
      </c>
      <c r="AB13" s="28">
        <v>0</v>
      </c>
      <c r="AC13" s="28">
        <v>4</v>
      </c>
      <c r="AD13" s="28">
        <v>0</v>
      </c>
      <c r="AE13" s="28">
        <f>SUM(C13:AD13)</f>
        <v>31</v>
      </c>
      <c r="AF13" s="28">
        <v>7</v>
      </c>
    </row>
    <row r="14" spans="1:32" ht="15.25" customHeight="1">
      <c r="A14" s="79">
        <v>44801</v>
      </c>
      <c r="B14" s="28">
        <v>1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4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4</v>
      </c>
      <c r="AA14" s="28">
        <v>0</v>
      </c>
      <c r="AB14" s="28">
        <v>0</v>
      </c>
      <c r="AC14" s="28">
        <v>2</v>
      </c>
      <c r="AD14" s="28">
        <v>0</v>
      </c>
      <c r="AE14" s="28">
        <f t="shared" ref="AE14:AE17" si="0">SUM(C14:AD14)</f>
        <v>10</v>
      </c>
      <c r="AF14" s="28">
        <v>4</v>
      </c>
    </row>
    <row r="15" spans="1:32" ht="15.25" customHeight="1">
      <c r="A15" s="79">
        <v>44811</v>
      </c>
      <c r="B15" s="28">
        <v>1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1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1</v>
      </c>
      <c r="U15" s="28">
        <v>0</v>
      </c>
      <c r="V15" s="28">
        <v>1</v>
      </c>
      <c r="W15" s="28">
        <v>0</v>
      </c>
      <c r="X15" s="28">
        <v>0</v>
      </c>
      <c r="Y15" s="28">
        <v>0</v>
      </c>
      <c r="Z15" s="28">
        <v>1</v>
      </c>
      <c r="AA15" s="28">
        <v>0</v>
      </c>
      <c r="AB15" s="28">
        <v>0</v>
      </c>
      <c r="AC15" s="28">
        <v>1</v>
      </c>
      <c r="AD15" s="28">
        <v>0</v>
      </c>
      <c r="AE15" s="28">
        <f t="shared" si="0"/>
        <v>5</v>
      </c>
      <c r="AF15" s="28">
        <v>6</v>
      </c>
    </row>
    <row r="16" spans="1:32" ht="15.25" customHeight="1">
      <c r="A16" s="86">
        <v>44817</v>
      </c>
      <c r="B16" s="28">
        <v>1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3</v>
      </c>
      <c r="U16" s="28">
        <v>0</v>
      </c>
      <c r="V16" s="28">
        <v>2</v>
      </c>
      <c r="W16" s="28">
        <v>0</v>
      </c>
      <c r="X16" s="28">
        <v>0</v>
      </c>
      <c r="Y16" s="28">
        <v>0</v>
      </c>
      <c r="Z16" s="28">
        <v>1</v>
      </c>
      <c r="AA16" s="28">
        <v>0</v>
      </c>
      <c r="AB16" s="28">
        <v>0</v>
      </c>
      <c r="AC16" s="28">
        <v>1</v>
      </c>
      <c r="AD16" s="28">
        <v>0</v>
      </c>
      <c r="AE16" s="28">
        <f t="shared" si="0"/>
        <v>7</v>
      </c>
      <c r="AF16" s="28">
        <v>5</v>
      </c>
    </row>
    <row r="17" spans="1:32" ht="15.25" customHeight="1">
      <c r="A17" s="86">
        <v>44824</v>
      </c>
      <c r="B17" s="30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28">
        <v>2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28">
        <v>1</v>
      </c>
      <c r="AA17" s="30">
        <v>0</v>
      </c>
      <c r="AB17" s="30">
        <v>0</v>
      </c>
      <c r="AC17" s="30">
        <v>0</v>
      </c>
      <c r="AD17" s="30">
        <v>0</v>
      </c>
      <c r="AE17" s="28">
        <f t="shared" si="0"/>
        <v>3</v>
      </c>
      <c r="AF17" s="28">
        <v>2</v>
      </c>
    </row>
    <row r="18" spans="1:32" ht="15.25" customHeight="1">
      <c r="A18" s="3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4"/>
      <c r="Q18" s="15"/>
      <c r="R18" s="15"/>
      <c r="S18" s="15"/>
      <c r="T18" s="15"/>
      <c r="U18" s="15"/>
      <c r="V18" s="15"/>
      <c r="W18" s="15"/>
      <c r="X18" s="16"/>
    </row>
    <row r="19" spans="1:32" ht="15.25" customHeight="1">
      <c r="A19" s="3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4"/>
      <c r="Q19" s="15"/>
      <c r="R19" s="15"/>
      <c r="S19" s="15"/>
      <c r="T19" s="15"/>
      <c r="U19" s="15"/>
      <c r="V19" s="15"/>
      <c r="W19" s="15"/>
      <c r="X19" s="16"/>
    </row>
    <row r="20" spans="1:32" ht="15.25" customHeight="1">
      <c r="A20" s="3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4"/>
      <c r="Q20" s="15"/>
      <c r="R20" s="15"/>
      <c r="S20" s="15"/>
      <c r="T20" s="15"/>
      <c r="U20" s="15"/>
      <c r="V20" s="15"/>
      <c r="W20" s="15"/>
      <c r="X20" s="16"/>
    </row>
    <row r="21" spans="1:32" ht="15.25" customHeight="1">
      <c r="A21" s="3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4"/>
      <c r="Q21" s="15"/>
      <c r="R21" s="15"/>
      <c r="S21" s="15"/>
      <c r="T21" s="15"/>
      <c r="U21" s="15"/>
      <c r="V21" s="15"/>
      <c r="W21" s="15"/>
      <c r="X21" s="16"/>
    </row>
    <row r="22" spans="1:32" ht="15.25" customHeight="1">
      <c r="A22" s="3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4"/>
      <c r="Q22" s="15"/>
      <c r="R22" s="15"/>
      <c r="S22" s="15"/>
      <c r="T22" s="15"/>
      <c r="U22" s="15"/>
      <c r="V22" s="15"/>
      <c r="W22" s="15"/>
      <c r="X22" s="16"/>
    </row>
    <row r="23" spans="1:32" ht="15.25" customHeight="1">
      <c r="A23" s="3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4"/>
      <c r="Q23" s="15"/>
      <c r="R23" s="15"/>
      <c r="S23" s="15"/>
      <c r="T23" s="15"/>
      <c r="U23" s="15"/>
      <c r="V23" s="15"/>
      <c r="W23" s="15"/>
      <c r="X23" s="16"/>
    </row>
    <row r="24" spans="1:32" ht="15.25" customHeight="1">
      <c r="A24" s="3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4"/>
      <c r="Q24" s="15"/>
      <c r="R24" s="15"/>
      <c r="S24" s="15"/>
      <c r="T24" s="15"/>
      <c r="U24" s="15"/>
      <c r="V24" s="15"/>
      <c r="W24" s="15"/>
      <c r="X24" s="16"/>
    </row>
    <row r="25" spans="1:32" ht="15.25" customHeight="1">
      <c r="A25" s="4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4"/>
      <c r="Q25" s="15"/>
      <c r="R25" s="15"/>
      <c r="S25" s="15"/>
      <c r="T25" s="15"/>
      <c r="U25" s="15"/>
      <c r="V25" s="15"/>
      <c r="W25" s="15"/>
      <c r="X25" s="16"/>
    </row>
    <row r="26" spans="1:32" ht="15.25" customHeight="1">
      <c r="A26" s="4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4"/>
      <c r="Q26" s="15"/>
      <c r="R26" s="15"/>
      <c r="S26" s="15"/>
      <c r="T26" s="15"/>
      <c r="U26" s="15"/>
      <c r="V26" s="15"/>
      <c r="W26" s="15"/>
      <c r="X26" s="16"/>
    </row>
    <row r="27" spans="1:32" ht="15.25" customHeight="1">
      <c r="A27" s="42"/>
      <c r="B27" s="1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4"/>
      <c r="Q27" s="15"/>
      <c r="R27" s="15"/>
      <c r="S27" s="15"/>
      <c r="T27" s="15"/>
      <c r="U27" s="15"/>
      <c r="V27" s="15"/>
      <c r="W27" s="15"/>
      <c r="X27" s="16"/>
    </row>
    <row r="28" spans="1:32" ht="15.25" customHeight="1">
      <c r="A28" s="4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4"/>
      <c r="Q28" s="15"/>
      <c r="R28" s="15"/>
      <c r="S28" s="15"/>
      <c r="T28" s="15"/>
      <c r="U28" s="15"/>
      <c r="V28" s="15"/>
      <c r="W28" s="15"/>
      <c r="X28" s="16"/>
    </row>
    <row r="29" spans="1:32" ht="15.25" customHeight="1">
      <c r="A29" s="4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4"/>
      <c r="Q29" s="15"/>
      <c r="R29" s="15"/>
      <c r="S29" s="15"/>
      <c r="T29" s="15"/>
      <c r="U29" s="15"/>
      <c r="V29" s="15"/>
      <c r="W29" s="15"/>
      <c r="X29" s="16"/>
    </row>
    <row r="30" spans="1:32" ht="15.25" customHeight="1">
      <c r="A30" s="4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4"/>
      <c r="Q30" s="15"/>
      <c r="R30" s="15"/>
      <c r="S30" s="15"/>
      <c r="T30" s="15"/>
      <c r="U30" s="15"/>
      <c r="V30" s="15"/>
      <c r="W30" s="15"/>
      <c r="X30" s="16"/>
    </row>
    <row r="31" spans="1:32" ht="15.25" customHeight="1">
      <c r="A31" s="4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4"/>
      <c r="Q31" s="15"/>
      <c r="R31" s="15"/>
      <c r="S31" s="15"/>
      <c r="T31" s="15"/>
      <c r="U31" s="15"/>
      <c r="V31" s="15"/>
      <c r="W31" s="15"/>
      <c r="X31" s="16"/>
    </row>
    <row r="32" spans="1:32" ht="15.25" customHeight="1">
      <c r="A32" s="4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4"/>
      <c r="Q32" s="15"/>
      <c r="R32" s="15"/>
      <c r="S32" s="15"/>
      <c r="T32" s="15"/>
      <c r="U32" s="15"/>
      <c r="V32" s="15"/>
      <c r="W32" s="15"/>
      <c r="X32" s="16"/>
    </row>
    <row r="33" spans="1:24" ht="15.25" customHeight="1">
      <c r="A33" s="4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4"/>
      <c r="Q33" s="15"/>
      <c r="R33" s="15"/>
      <c r="S33" s="15"/>
      <c r="T33" s="15"/>
      <c r="U33" s="15"/>
      <c r="V33" s="15"/>
      <c r="W33" s="15"/>
      <c r="X33" s="16"/>
    </row>
    <row r="34" spans="1:24" ht="16" customHeight="1">
      <c r="A34" s="4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4"/>
      <c r="Q34" s="15"/>
      <c r="R34" s="15"/>
      <c r="S34" s="15"/>
      <c r="T34" s="15"/>
      <c r="U34" s="15"/>
      <c r="V34" s="15"/>
      <c r="W34" s="15"/>
      <c r="X34" s="16"/>
    </row>
    <row r="35" spans="1:24" ht="16" customHeight="1">
      <c r="A35" s="4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4"/>
      <c r="Q35" s="15"/>
      <c r="R35" s="15"/>
      <c r="S35" s="15"/>
      <c r="T35" s="15"/>
      <c r="U35" s="15"/>
      <c r="V35" s="15"/>
      <c r="W35" s="15"/>
      <c r="X35" s="16"/>
    </row>
    <row r="36" spans="1:24" ht="16" customHeight="1">
      <c r="A36" s="4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4"/>
      <c r="Q36" s="15"/>
      <c r="R36" s="15"/>
      <c r="S36" s="15"/>
      <c r="T36" s="15"/>
      <c r="U36" s="15"/>
      <c r="V36" s="15"/>
      <c r="W36" s="15"/>
      <c r="X36" s="16"/>
    </row>
    <row r="37" spans="1:24" ht="16" customHeight="1">
      <c r="A37" s="4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5"/>
      <c r="P37" s="14"/>
      <c r="Q37" s="15"/>
      <c r="R37" s="15"/>
      <c r="S37" s="15"/>
      <c r="T37" s="15"/>
      <c r="U37" s="15"/>
      <c r="V37" s="15"/>
      <c r="W37" s="15"/>
      <c r="X37" s="16"/>
    </row>
    <row r="38" spans="1:24" ht="16" customHeight="1">
      <c r="A38" s="4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4"/>
      <c r="Q38" s="15"/>
      <c r="R38" s="15"/>
      <c r="S38" s="15"/>
      <c r="T38" s="15"/>
      <c r="U38" s="15"/>
      <c r="V38" s="15"/>
      <c r="W38" s="15"/>
      <c r="X38" s="16"/>
    </row>
    <row r="39" spans="1:24" ht="16" customHeight="1">
      <c r="A39" s="4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4"/>
      <c r="Q39" s="15"/>
      <c r="R39" s="15"/>
      <c r="S39" s="15"/>
      <c r="T39" s="15"/>
      <c r="U39" s="15"/>
      <c r="V39" s="15"/>
      <c r="W39" s="15"/>
      <c r="X39" s="16"/>
    </row>
    <row r="40" spans="1:24" ht="16" customHeight="1">
      <c r="A40" s="4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4"/>
      <c r="Q40" s="15"/>
      <c r="R40" s="15"/>
      <c r="S40" s="15"/>
      <c r="T40" s="15"/>
      <c r="U40" s="15"/>
      <c r="V40" s="15"/>
      <c r="W40" s="15"/>
      <c r="X40" s="16"/>
    </row>
    <row r="41" spans="1:24" ht="16" customHeight="1">
      <c r="A41" s="4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4"/>
      <c r="Q41" s="15"/>
      <c r="R41" s="15"/>
      <c r="S41" s="15"/>
      <c r="T41" s="15"/>
      <c r="U41" s="15"/>
      <c r="V41" s="15"/>
      <c r="W41" s="15"/>
      <c r="X41" s="16"/>
    </row>
    <row r="42" spans="1:24" ht="16" customHeight="1">
      <c r="A42" s="4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4"/>
      <c r="Q42" s="15"/>
      <c r="R42" s="15"/>
      <c r="S42" s="15"/>
      <c r="T42" s="15"/>
      <c r="U42" s="15"/>
      <c r="V42" s="15"/>
      <c r="W42" s="15"/>
      <c r="X42" s="16"/>
    </row>
    <row r="43" spans="1:24" ht="16" customHeight="1">
      <c r="A43" s="4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4"/>
      <c r="Q43" s="15"/>
      <c r="R43" s="15"/>
      <c r="S43" s="15"/>
      <c r="T43" s="15"/>
      <c r="U43" s="15"/>
      <c r="V43" s="15"/>
      <c r="W43" s="15"/>
      <c r="X43" s="16"/>
    </row>
    <row r="44" spans="1:24" ht="16" customHeight="1">
      <c r="A44" s="4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4"/>
      <c r="Q44" s="15"/>
      <c r="R44" s="15"/>
      <c r="S44" s="15"/>
      <c r="T44" s="15"/>
      <c r="U44" s="15"/>
      <c r="V44" s="15"/>
      <c r="W44" s="15"/>
      <c r="X44" s="16"/>
    </row>
    <row r="45" spans="1:24" ht="16" customHeight="1">
      <c r="A45" s="4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4"/>
      <c r="Q45" s="15"/>
      <c r="R45" s="15"/>
      <c r="S45" s="15"/>
      <c r="T45" s="15"/>
      <c r="U45" s="15"/>
      <c r="V45" s="15"/>
      <c r="W45" s="15"/>
      <c r="X45" s="16"/>
    </row>
    <row r="46" spans="1:24" ht="16" customHeight="1">
      <c r="A46" s="4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4"/>
      <c r="Q46" s="15"/>
      <c r="R46" s="15"/>
      <c r="S46" s="15"/>
      <c r="T46" s="15"/>
      <c r="U46" s="15"/>
      <c r="V46" s="15"/>
      <c r="W46" s="15"/>
      <c r="X46" s="16"/>
    </row>
    <row r="47" spans="1:24" ht="16" customHeight="1">
      <c r="A47" s="4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4"/>
      <c r="Q47" s="15"/>
      <c r="R47" s="15"/>
      <c r="S47" s="15"/>
      <c r="T47" s="15"/>
      <c r="U47" s="15"/>
      <c r="V47" s="15"/>
      <c r="W47" s="15"/>
      <c r="X47" s="16"/>
    </row>
    <row r="48" spans="1:24" ht="16" customHeight="1">
      <c r="A48" s="40"/>
      <c r="B48" s="9"/>
      <c r="C48" s="9"/>
      <c r="D48" s="33"/>
      <c r="E48" s="34"/>
      <c r="F48" s="34"/>
      <c r="G48" s="34"/>
      <c r="H48" s="34"/>
      <c r="I48" s="34"/>
      <c r="J48" s="34"/>
      <c r="K48" s="34"/>
      <c r="L48" s="35"/>
      <c r="M48" s="9"/>
      <c r="N48" s="9"/>
      <c r="O48" s="9"/>
      <c r="P48" s="14"/>
      <c r="Q48" s="15"/>
      <c r="R48" s="15"/>
      <c r="S48" s="15"/>
      <c r="T48" s="15"/>
      <c r="U48" s="15"/>
      <c r="V48" s="15"/>
      <c r="W48" s="15"/>
      <c r="X48" s="16"/>
    </row>
    <row r="49" spans="15:24" ht="16" customHeight="1">
      <c r="O49" s="9"/>
      <c r="P49" s="14"/>
      <c r="Q49" s="15"/>
      <c r="R49" s="15"/>
      <c r="S49" s="15"/>
      <c r="T49" s="15"/>
      <c r="U49" s="15"/>
      <c r="V49" s="15"/>
      <c r="W49" s="15"/>
      <c r="X49" s="16"/>
    </row>
    <row r="50" spans="15:24" ht="16" customHeight="1">
      <c r="O50" s="9"/>
      <c r="P50" s="14"/>
      <c r="Q50" s="15"/>
      <c r="R50" s="15"/>
      <c r="S50" s="15"/>
      <c r="T50" s="15"/>
      <c r="U50" s="15"/>
      <c r="V50" s="15"/>
      <c r="W50" s="15"/>
      <c r="X50" s="16"/>
    </row>
    <row r="51" spans="15:24" ht="16" customHeight="1">
      <c r="O51" s="9"/>
      <c r="P51" s="14"/>
      <c r="Q51" s="15"/>
      <c r="R51" s="15"/>
      <c r="S51" s="15"/>
      <c r="T51" s="15"/>
      <c r="U51" s="15"/>
      <c r="V51" s="15"/>
      <c r="W51" s="15"/>
      <c r="X51" s="16"/>
    </row>
    <row r="52" spans="15:24" ht="16" customHeight="1">
      <c r="O52" s="9"/>
      <c r="P52" s="14"/>
      <c r="Q52" s="15"/>
      <c r="R52" s="15"/>
      <c r="S52" s="15"/>
      <c r="T52" s="15"/>
      <c r="U52" s="15"/>
      <c r="V52" s="15"/>
      <c r="W52" s="15"/>
      <c r="X52" s="16"/>
    </row>
    <row r="53" spans="15:24" ht="16" customHeight="1">
      <c r="O53" s="9"/>
      <c r="P53" s="14"/>
      <c r="Q53" s="15"/>
      <c r="R53" s="15"/>
      <c r="S53" s="15"/>
      <c r="T53" s="15"/>
      <c r="U53" s="15"/>
      <c r="V53" s="15"/>
      <c r="W53" s="15"/>
      <c r="X53" s="16"/>
    </row>
    <row r="54" spans="15:24" ht="16" customHeight="1">
      <c r="O54" s="9"/>
      <c r="P54" s="14"/>
      <c r="Q54" s="15"/>
      <c r="R54" s="15"/>
      <c r="S54" s="15"/>
      <c r="T54" s="15"/>
      <c r="U54" s="15"/>
      <c r="V54" s="15"/>
      <c r="W54" s="15"/>
      <c r="X54" s="16"/>
    </row>
    <row r="55" spans="15:24" ht="16" customHeight="1">
      <c r="O55" s="9"/>
      <c r="P55" s="14"/>
      <c r="Q55" s="15"/>
      <c r="R55" s="15"/>
      <c r="S55" s="15"/>
      <c r="T55" s="15"/>
      <c r="U55" s="15"/>
      <c r="V55" s="15"/>
      <c r="W55" s="15"/>
      <c r="X55" s="16"/>
    </row>
    <row r="56" spans="15:24" ht="16" customHeight="1">
      <c r="O56" s="9"/>
      <c r="P56" s="14"/>
      <c r="Q56" s="15"/>
      <c r="R56" s="15"/>
      <c r="S56" s="15"/>
      <c r="T56" s="15"/>
      <c r="U56" s="15"/>
      <c r="V56" s="15"/>
      <c r="W56" s="15"/>
      <c r="X56" s="16"/>
    </row>
    <row r="57" spans="15:24" ht="16" customHeight="1">
      <c r="O57" s="9"/>
      <c r="P57" s="14"/>
      <c r="Q57" s="15"/>
      <c r="R57" s="15"/>
      <c r="S57" s="15"/>
      <c r="T57" s="15"/>
      <c r="U57" s="15"/>
      <c r="V57" s="15"/>
      <c r="W57" s="15"/>
      <c r="X57" s="16"/>
    </row>
    <row r="58" spans="15:24" ht="16" customHeight="1">
      <c r="O58" s="9"/>
      <c r="P58" s="14"/>
      <c r="Q58" s="15"/>
      <c r="R58" s="15"/>
      <c r="S58" s="15"/>
      <c r="T58" s="15"/>
      <c r="U58" s="15"/>
      <c r="V58" s="15"/>
      <c r="W58" s="15"/>
      <c r="X58" s="16"/>
    </row>
    <row r="59" spans="15:24" ht="16" customHeight="1">
      <c r="O59" s="9"/>
      <c r="P59" s="14"/>
      <c r="Q59" s="15"/>
      <c r="R59" s="15"/>
      <c r="S59" s="15"/>
      <c r="T59" s="15"/>
      <c r="U59" s="15"/>
      <c r="V59" s="15"/>
      <c r="W59" s="15"/>
      <c r="X59" s="16"/>
    </row>
    <row r="60" spans="15:24" ht="16" customHeight="1">
      <c r="O60" s="9"/>
      <c r="P60" s="14"/>
      <c r="Q60" s="15"/>
      <c r="R60" s="15"/>
      <c r="S60" s="15"/>
      <c r="T60" s="15"/>
      <c r="U60" s="15"/>
      <c r="V60" s="15"/>
      <c r="W60" s="15"/>
      <c r="X60" s="16"/>
    </row>
    <row r="61" spans="15:24" ht="16" customHeight="1">
      <c r="O61" s="9"/>
      <c r="P61" s="14"/>
      <c r="Q61" s="15"/>
      <c r="R61" s="15"/>
      <c r="S61" s="15"/>
      <c r="T61" s="15"/>
      <c r="U61" s="15"/>
      <c r="V61" s="15"/>
      <c r="W61" s="15"/>
      <c r="X61" s="16"/>
    </row>
    <row r="62" spans="15:24" ht="16" customHeight="1">
      <c r="O62" s="9"/>
      <c r="P62" s="14"/>
      <c r="Q62" s="15"/>
      <c r="R62" s="15"/>
      <c r="S62" s="15"/>
      <c r="T62" s="15"/>
      <c r="U62" s="15"/>
      <c r="V62" s="15"/>
      <c r="W62" s="15"/>
      <c r="X62" s="16"/>
    </row>
    <row r="63" spans="15:24" ht="16" customHeight="1">
      <c r="O63" s="9"/>
      <c r="P63" s="14"/>
      <c r="Q63" s="15"/>
      <c r="R63" s="15"/>
      <c r="S63" s="15"/>
      <c r="T63" s="15"/>
      <c r="U63" s="15"/>
      <c r="V63" s="15"/>
      <c r="W63" s="15"/>
      <c r="X63" s="16"/>
    </row>
    <row r="64" spans="15:24" ht="16" customHeight="1">
      <c r="O64" s="9"/>
      <c r="P64" s="14"/>
      <c r="Q64" s="15"/>
      <c r="R64" s="15"/>
      <c r="S64" s="15"/>
      <c r="T64" s="15"/>
      <c r="U64" s="15"/>
      <c r="V64" s="15"/>
      <c r="W64" s="15"/>
      <c r="X64" s="16"/>
    </row>
    <row r="65" spans="15:24" ht="16" customHeight="1">
      <c r="O65" s="9"/>
      <c r="P65" s="14"/>
      <c r="Q65" s="15"/>
      <c r="R65" s="15"/>
      <c r="S65" s="15"/>
      <c r="T65" s="15"/>
      <c r="U65" s="15"/>
      <c r="V65" s="15"/>
      <c r="W65" s="15"/>
      <c r="X65" s="16"/>
    </row>
    <row r="66" spans="15:24" ht="16" customHeight="1">
      <c r="O66" s="9"/>
      <c r="P66" s="14"/>
      <c r="Q66" s="15"/>
      <c r="R66" s="15"/>
      <c r="S66" s="15"/>
      <c r="T66" s="15"/>
      <c r="U66" s="15"/>
      <c r="V66" s="15"/>
      <c r="W66" s="15"/>
      <c r="X66" s="16"/>
    </row>
    <row r="67" spans="15:24" ht="16" customHeight="1">
      <c r="O67" s="9"/>
      <c r="P67" s="21"/>
      <c r="Q67" s="22"/>
      <c r="R67" s="22"/>
      <c r="S67" s="22"/>
      <c r="T67" s="22"/>
      <c r="U67" s="22"/>
      <c r="V67" s="22"/>
      <c r="W67" s="22"/>
      <c r="X67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69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70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71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72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73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V21"/>
  <sheetViews>
    <sheetView showGridLines="0" workbookViewId="0"/>
  </sheetViews>
  <sheetFormatPr baseColWidth="10" defaultColWidth="10.83203125" defaultRowHeight="16" customHeight="1"/>
  <cols>
    <col min="1" max="1" width="19.33203125" style="74" customWidth="1"/>
    <col min="2" max="256" width="10.83203125" style="74" customWidth="1"/>
  </cols>
  <sheetData>
    <row r="1" spans="1:12" ht="16" customHeight="1">
      <c r="A1" s="2"/>
      <c r="B1" s="75" t="s">
        <v>133</v>
      </c>
      <c r="C1" s="75" t="s">
        <v>134</v>
      </c>
      <c r="D1" s="75" t="s">
        <v>135</v>
      </c>
      <c r="E1" s="75" t="s">
        <v>136</v>
      </c>
      <c r="F1" s="2"/>
      <c r="G1" s="2"/>
      <c r="H1" s="2"/>
      <c r="I1" s="2"/>
      <c r="J1" s="2"/>
      <c r="K1" s="2"/>
      <c r="L1" s="2"/>
    </row>
    <row r="2" spans="1:12" ht="16" customHeight="1">
      <c r="A2" s="75" t="s">
        <v>137</v>
      </c>
      <c r="B2" s="76">
        <v>1560</v>
      </c>
      <c r="C2" s="76">
        <v>1051</v>
      </c>
      <c r="D2" s="76">
        <v>1400</v>
      </c>
      <c r="E2" s="76">
        <v>507</v>
      </c>
      <c r="F2" s="2"/>
      <c r="G2" s="2"/>
      <c r="H2" s="2"/>
      <c r="I2" s="2"/>
      <c r="J2" s="2"/>
      <c r="K2" s="2"/>
      <c r="L2" s="2"/>
    </row>
    <row r="3" spans="1:12" ht="16" customHeight="1">
      <c r="A3" s="75" t="s">
        <v>60</v>
      </c>
      <c r="B3" s="76">
        <v>90</v>
      </c>
      <c r="C3" s="76">
        <v>70</v>
      </c>
      <c r="D3" s="76">
        <v>85</v>
      </c>
      <c r="E3" s="76">
        <v>89</v>
      </c>
      <c r="F3" s="2"/>
      <c r="G3" s="2"/>
      <c r="H3" s="2"/>
      <c r="I3" s="2"/>
      <c r="J3" s="2"/>
      <c r="K3" s="2"/>
      <c r="L3" s="2"/>
    </row>
    <row r="4" spans="1:12" ht="16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6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6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6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6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6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6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6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6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6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6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6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6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6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6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6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6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12"/>
  <sheetViews>
    <sheetView showGridLines="0" workbookViewId="0"/>
  </sheetViews>
  <sheetFormatPr baseColWidth="10" defaultColWidth="10.83203125" defaultRowHeight="16" customHeight="1"/>
  <cols>
    <col min="1" max="1" width="27.5" style="24" customWidth="1"/>
    <col min="2" max="2" width="12.1640625" style="24" customWidth="1"/>
    <col min="3" max="256" width="10.83203125" style="24" customWidth="1"/>
  </cols>
  <sheetData>
    <row r="1" spans="1:28" ht="15.25" customHeight="1">
      <c r="A1" s="1" t="s">
        <v>54</v>
      </c>
      <c r="B1" s="25">
        <v>44364</v>
      </c>
      <c r="C1" s="25">
        <v>44371</v>
      </c>
      <c r="D1" s="25">
        <v>44378</v>
      </c>
      <c r="E1" s="25">
        <v>44384</v>
      </c>
      <c r="F1" s="25">
        <v>44395</v>
      </c>
      <c r="G1" s="25">
        <v>44398</v>
      </c>
      <c r="H1" s="25">
        <v>44406</v>
      </c>
      <c r="I1" s="25">
        <v>44412</v>
      </c>
      <c r="J1" s="25">
        <v>44419</v>
      </c>
      <c r="K1" s="25">
        <v>44426</v>
      </c>
      <c r="L1" s="25">
        <v>44433</v>
      </c>
      <c r="M1" s="26" t="s">
        <v>61</v>
      </c>
      <c r="N1" s="25">
        <v>44448</v>
      </c>
      <c r="O1" s="18"/>
      <c r="P1" s="18"/>
      <c r="Q1" s="18"/>
      <c r="R1" s="18"/>
      <c r="S1" s="9"/>
      <c r="T1" s="10"/>
      <c r="U1" s="11"/>
      <c r="V1" s="11"/>
      <c r="W1" s="11"/>
      <c r="X1" s="11"/>
      <c r="Y1" s="11"/>
      <c r="Z1" s="11"/>
      <c r="AA1" s="11"/>
      <c r="AB1" s="12"/>
    </row>
    <row r="2" spans="1:28" ht="15.25" customHeight="1">
      <c r="A2" s="3" t="s">
        <v>1</v>
      </c>
      <c r="B2" s="27">
        <v>0</v>
      </c>
      <c r="C2" s="27">
        <v>0</v>
      </c>
      <c r="D2" s="27">
        <v>0</v>
      </c>
      <c r="E2" s="28">
        <v>1</v>
      </c>
      <c r="F2" s="28">
        <v>12</v>
      </c>
      <c r="G2" s="28">
        <v>16</v>
      </c>
      <c r="H2" s="28">
        <v>13</v>
      </c>
      <c r="I2" s="13">
        <v>13</v>
      </c>
      <c r="J2" s="13">
        <v>7</v>
      </c>
      <c r="K2" s="13">
        <v>3</v>
      </c>
      <c r="L2" s="13">
        <v>0</v>
      </c>
      <c r="M2" s="13">
        <v>0</v>
      </c>
      <c r="N2" s="13">
        <v>0</v>
      </c>
      <c r="O2" s="9"/>
      <c r="P2" s="9"/>
      <c r="Q2" s="9"/>
      <c r="R2" s="9"/>
      <c r="S2" s="9"/>
      <c r="T2" s="14"/>
      <c r="U2" s="15"/>
      <c r="V2" s="15"/>
      <c r="W2" s="15"/>
      <c r="X2" s="15"/>
      <c r="Y2" s="15"/>
      <c r="Z2" s="15"/>
      <c r="AA2" s="15"/>
      <c r="AB2" s="16"/>
    </row>
    <row r="3" spans="1:28" ht="15.25" customHeight="1">
      <c r="A3" s="3" t="s">
        <v>5</v>
      </c>
      <c r="B3" s="27">
        <v>2</v>
      </c>
      <c r="C3" s="27">
        <v>11</v>
      </c>
      <c r="D3" s="27">
        <v>6</v>
      </c>
      <c r="E3" s="28">
        <v>0</v>
      </c>
      <c r="F3" s="28">
        <v>0</v>
      </c>
      <c r="G3" s="28">
        <v>0</v>
      </c>
      <c r="H3" s="28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9"/>
      <c r="P3" s="9"/>
      <c r="Q3" s="9"/>
      <c r="R3" s="9"/>
      <c r="S3" s="9"/>
      <c r="T3" s="14"/>
      <c r="U3" s="15"/>
      <c r="V3" s="15"/>
      <c r="W3" s="15"/>
      <c r="X3" s="15"/>
      <c r="Y3" s="15"/>
      <c r="Z3" s="15"/>
      <c r="AA3" s="15"/>
      <c r="AB3" s="16"/>
    </row>
    <row r="4" spans="1:28" ht="15.25" customHeight="1">
      <c r="A4" s="5" t="s">
        <v>9</v>
      </c>
      <c r="B4" s="27">
        <v>0</v>
      </c>
      <c r="C4" s="27">
        <v>0</v>
      </c>
      <c r="D4" s="27">
        <v>0</v>
      </c>
      <c r="E4" s="28">
        <v>0</v>
      </c>
      <c r="F4" s="28">
        <v>60</v>
      </c>
      <c r="G4" s="28">
        <v>96</v>
      </c>
      <c r="H4" s="28">
        <v>51</v>
      </c>
      <c r="I4" s="13">
        <v>53</v>
      </c>
      <c r="J4" s="13">
        <v>22</v>
      </c>
      <c r="K4" s="13">
        <v>9</v>
      </c>
      <c r="L4" s="13">
        <v>0</v>
      </c>
      <c r="M4" s="13">
        <v>0</v>
      </c>
      <c r="N4" s="13">
        <v>0</v>
      </c>
      <c r="O4" s="9"/>
      <c r="P4" s="9"/>
      <c r="Q4" s="9"/>
      <c r="R4" s="9"/>
      <c r="S4" s="9"/>
      <c r="T4" s="14"/>
      <c r="U4" s="15"/>
      <c r="V4" s="15"/>
      <c r="W4" s="15"/>
      <c r="X4" s="15"/>
      <c r="Y4" s="15"/>
      <c r="Z4" s="15"/>
      <c r="AA4" s="15"/>
      <c r="AB4" s="16"/>
    </row>
    <row r="5" spans="1:28" ht="15.25" customHeight="1">
      <c r="A5" s="5" t="s">
        <v>62</v>
      </c>
      <c r="B5" s="27">
        <v>0</v>
      </c>
      <c r="C5" s="27">
        <v>6</v>
      </c>
      <c r="D5" s="27">
        <v>0</v>
      </c>
      <c r="E5" s="28">
        <v>3</v>
      </c>
      <c r="F5" s="28">
        <v>0</v>
      </c>
      <c r="G5" s="28">
        <v>0</v>
      </c>
      <c r="H5" s="28">
        <v>2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9"/>
      <c r="P5" s="9"/>
      <c r="Q5" s="9"/>
      <c r="R5" s="9"/>
      <c r="S5" s="9"/>
      <c r="T5" s="14"/>
      <c r="U5" s="15"/>
      <c r="V5" s="15"/>
      <c r="W5" s="15"/>
      <c r="X5" s="15"/>
      <c r="Y5" s="15"/>
      <c r="Z5" s="15"/>
      <c r="AA5" s="15"/>
      <c r="AB5" s="16"/>
    </row>
    <row r="6" spans="1:28" ht="15.25" customHeight="1">
      <c r="A6" s="6" t="s">
        <v>11</v>
      </c>
      <c r="B6" s="27">
        <v>0</v>
      </c>
      <c r="C6" s="27">
        <v>0</v>
      </c>
      <c r="D6" s="27">
        <v>1</v>
      </c>
      <c r="E6" s="28">
        <v>0</v>
      </c>
      <c r="F6" s="28">
        <v>0</v>
      </c>
      <c r="G6" s="28">
        <v>0</v>
      </c>
      <c r="H6" s="28">
        <v>9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9"/>
      <c r="P6" s="9"/>
      <c r="Q6" s="9"/>
      <c r="R6" s="9"/>
      <c r="S6" s="9"/>
      <c r="T6" s="14"/>
      <c r="U6" s="15"/>
      <c r="V6" s="15"/>
      <c r="W6" s="15"/>
      <c r="X6" s="15"/>
      <c r="Y6" s="15"/>
      <c r="Z6" s="15"/>
      <c r="AA6" s="15"/>
      <c r="AB6" s="16"/>
    </row>
    <row r="7" spans="1:28" ht="15.25" customHeight="1">
      <c r="A7" s="17" t="s">
        <v>12</v>
      </c>
      <c r="B7" s="27">
        <v>0</v>
      </c>
      <c r="C7" s="27">
        <v>0</v>
      </c>
      <c r="D7" s="27">
        <v>0</v>
      </c>
      <c r="E7" s="28">
        <v>0</v>
      </c>
      <c r="F7" s="28">
        <v>3</v>
      </c>
      <c r="G7" s="28">
        <v>6</v>
      </c>
      <c r="H7" s="28">
        <v>0</v>
      </c>
      <c r="I7" s="13">
        <v>15</v>
      </c>
      <c r="J7" s="13">
        <v>8</v>
      </c>
      <c r="K7" s="13">
        <v>5</v>
      </c>
      <c r="L7" s="13">
        <v>0</v>
      </c>
      <c r="M7" s="13">
        <v>0</v>
      </c>
      <c r="N7" s="13">
        <v>0</v>
      </c>
      <c r="O7" s="9"/>
      <c r="P7" s="9"/>
      <c r="Q7" s="9"/>
      <c r="R7" s="9"/>
      <c r="S7" s="9"/>
      <c r="T7" s="14"/>
      <c r="U7" s="15"/>
      <c r="V7" s="15"/>
      <c r="W7" s="15"/>
      <c r="X7" s="15"/>
      <c r="Y7" s="15"/>
      <c r="Z7" s="15"/>
      <c r="AA7" s="15"/>
      <c r="AB7" s="16"/>
    </row>
    <row r="8" spans="1:28" ht="15.25" customHeight="1">
      <c r="A8" s="3" t="s">
        <v>13</v>
      </c>
      <c r="B8" s="27">
        <v>55</v>
      </c>
      <c r="C8" s="27">
        <v>29</v>
      </c>
      <c r="D8" s="27">
        <v>11</v>
      </c>
      <c r="E8" s="28">
        <v>4</v>
      </c>
      <c r="F8" s="28">
        <v>0</v>
      </c>
      <c r="G8" s="28">
        <v>0</v>
      </c>
      <c r="H8" s="28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9"/>
      <c r="P8" s="9"/>
      <c r="Q8" s="9"/>
      <c r="R8" s="9"/>
      <c r="S8" s="9"/>
      <c r="T8" s="14"/>
      <c r="U8" s="15"/>
      <c r="V8" s="15"/>
      <c r="W8" s="15"/>
      <c r="X8" s="15"/>
      <c r="Y8" s="15"/>
      <c r="Z8" s="15"/>
      <c r="AA8" s="15"/>
      <c r="AB8" s="16"/>
    </row>
    <row r="9" spans="1:28" ht="15.25" customHeight="1">
      <c r="A9" s="5" t="s">
        <v>14</v>
      </c>
      <c r="B9" s="27">
        <v>0</v>
      </c>
      <c r="C9" s="27">
        <v>0</v>
      </c>
      <c r="D9" s="27">
        <v>0</v>
      </c>
      <c r="E9" s="28">
        <v>0</v>
      </c>
      <c r="F9" s="28">
        <v>0</v>
      </c>
      <c r="G9" s="28">
        <v>0</v>
      </c>
      <c r="H9" s="28">
        <v>3</v>
      </c>
      <c r="I9" s="13">
        <v>18</v>
      </c>
      <c r="J9" s="13">
        <v>36</v>
      </c>
      <c r="K9" s="13">
        <v>12</v>
      </c>
      <c r="L9" s="13">
        <v>1</v>
      </c>
      <c r="M9" s="13">
        <v>3</v>
      </c>
      <c r="N9" s="13">
        <v>0</v>
      </c>
      <c r="O9" s="9"/>
      <c r="P9" s="9"/>
      <c r="Q9" s="9"/>
      <c r="R9" s="9"/>
      <c r="S9" s="9"/>
      <c r="T9" s="14"/>
      <c r="U9" s="15"/>
      <c r="V9" s="15"/>
      <c r="W9" s="15"/>
      <c r="X9" s="15"/>
      <c r="Y9" s="15"/>
      <c r="Z9" s="15"/>
      <c r="AA9" s="15"/>
      <c r="AB9" s="16"/>
    </row>
    <row r="10" spans="1:28" ht="15.25" customHeight="1">
      <c r="A10" s="3" t="s">
        <v>15</v>
      </c>
      <c r="B10" s="27">
        <v>0</v>
      </c>
      <c r="C10" s="27">
        <v>2</v>
      </c>
      <c r="D10" s="27">
        <v>2</v>
      </c>
      <c r="E10" s="28">
        <v>2</v>
      </c>
      <c r="F10" s="28">
        <v>2</v>
      </c>
      <c r="G10" s="28">
        <v>2</v>
      </c>
      <c r="H10" s="28">
        <v>2</v>
      </c>
      <c r="I10" s="13">
        <v>3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9"/>
      <c r="P10" s="9"/>
      <c r="Q10" s="9"/>
      <c r="R10" s="9"/>
      <c r="S10" s="9"/>
      <c r="T10" s="14"/>
      <c r="U10" s="15"/>
      <c r="V10" s="15"/>
      <c r="W10" s="15"/>
      <c r="X10" s="15"/>
      <c r="Y10" s="15"/>
      <c r="Z10" s="15"/>
      <c r="AA10" s="15"/>
      <c r="AB10" s="16"/>
    </row>
    <row r="11" spans="1:28" ht="15.25" customHeight="1">
      <c r="A11" s="3" t="s">
        <v>63</v>
      </c>
      <c r="B11" s="27">
        <v>0</v>
      </c>
      <c r="C11" s="27">
        <v>2</v>
      </c>
      <c r="D11" s="27">
        <v>0</v>
      </c>
      <c r="E11" s="28">
        <v>0</v>
      </c>
      <c r="F11" s="28">
        <v>0</v>
      </c>
      <c r="G11" s="28">
        <v>0</v>
      </c>
      <c r="H11" s="28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9"/>
      <c r="P11" s="9"/>
      <c r="Q11" s="9"/>
      <c r="R11" s="9"/>
      <c r="S11" s="9"/>
      <c r="T11" s="14"/>
      <c r="U11" s="15"/>
      <c r="V11" s="15"/>
      <c r="W11" s="15"/>
      <c r="X11" s="15"/>
      <c r="Y11" s="15"/>
      <c r="Z11" s="15"/>
      <c r="AA11" s="15"/>
      <c r="AB11" s="16"/>
    </row>
    <row r="12" spans="1:28" ht="15.25" customHeight="1">
      <c r="A12" s="3" t="s">
        <v>16</v>
      </c>
      <c r="B12" s="27">
        <v>0</v>
      </c>
      <c r="C12" s="27">
        <v>0</v>
      </c>
      <c r="D12" s="27">
        <v>0</v>
      </c>
      <c r="E12" s="28">
        <v>0</v>
      </c>
      <c r="F12" s="28">
        <v>0</v>
      </c>
      <c r="G12" s="28">
        <v>1</v>
      </c>
      <c r="H12" s="28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9"/>
      <c r="P12" s="9"/>
      <c r="Q12" s="9"/>
      <c r="R12" s="9"/>
      <c r="S12" s="9"/>
      <c r="T12" s="14"/>
      <c r="U12" s="15"/>
      <c r="V12" s="15"/>
      <c r="W12" s="15"/>
      <c r="X12" s="15"/>
      <c r="Y12" s="15"/>
      <c r="Z12" s="15"/>
      <c r="AA12" s="15"/>
      <c r="AB12" s="16"/>
    </row>
    <row r="13" spans="1:28" ht="15.25" customHeight="1">
      <c r="A13" s="3" t="s">
        <v>56</v>
      </c>
      <c r="B13" s="27">
        <v>0</v>
      </c>
      <c r="C13" s="27">
        <v>0</v>
      </c>
      <c r="D13" s="27">
        <v>0</v>
      </c>
      <c r="E13" s="28">
        <v>2</v>
      </c>
      <c r="F13" s="28">
        <v>0</v>
      </c>
      <c r="G13" s="28">
        <v>1</v>
      </c>
      <c r="H13" s="28">
        <v>1</v>
      </c>
      <c r="I13" s="13">
        <v>3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9"/>
      <c r="P13" s="9"/>
      <c r="Q13" s="9"/>
      <c r="R13" s="9"/>
      <c r="S13" s="9"/>
      <c r="T13" s="14"/>
      <c r="U13" s="15"/>
      <c r="V13" s="15"/>
      <c r="W13" s="15"/>
      <c r="X13" s="15"/>
      <c r="Y13" s="15"/>
      <c r="Z13" s="15"/>
      <c r="AA13" s="15"/>
      <c r="AB13" s="16"/>
    </row>
    <row r="14" spans="1:28" ht="15.25" customHeight="1">
      <c r="A14" s="5" t="s">
        <v>18</v>
      </c>
      <c r="B14" s="27">
        <v>0</v>
      </c>
      <c r="C14" s="27">
        <v>0</v>
      </c>
      <c r="D14" s="27">
        <v>0</v>
      </c>
      <c r="E14" s="28">
        <v>0</v>
      </c>
      <c r="F14" s="28">
        <v>0</v>
      </c>
      <c r="G14" s="28">
        <v>0</v>
      </c>
      <c r="H14" s="28">
        <v>0</v>
      </c>
      <c r="I14" s="13">
        <v>5</v>
      </c>
      <c r="J14" s="13">
        <v>5</v>
      </c>
      <c r="K14" s="13">
        <v>5</v>
      </c>
      <c r="L14" s="13">
        <v>0</v>
      </c>
      <c r="M14" s="13">
        <v>0</v>
      </c>
      <c r="N14" s="13">
        <v>0</v>
      </c>
      <c r="O14" s="9"/>
      <c r="P14" s="9"/>
      <c r="Q14" s="9"/>
      <c r="R14" s="9"/>
      <c r="S14" s="9"/>
      <c r="T14" s="14"/>
      <c r="U14" s="15"/>
      <c r="V14" s="15"/>
      <c r="W14" s="15"/>
      <c r="X14" s="15"/>
      <c r="Y14" s="15"/>
      <c r="Z14" s="15"/>
      <c r="AA14" s="15"/>
      <c r="AB14" s="16"/>
    </row>
    <row r="15" spans="1:28" ht="15.25" customHeight="1">
      <c r="A15" s="3" t="s">
        <v>19</v>
      </c>
      <c r="B15" s="27">
        <v>0</v>
      </c>
      <c r="C15" s="27">
        <v>0</v>
      </c>
      <c r="D15" s="27">
        <v>3</v>
      </c>
      <c r="E15" s="28">
        <v>22</v>
      </c>
      <c r="F15" s="28">
        <v>98</v>
      </c>
      <c r="G15" s="28">
        <v>84</v>
      </c>
      <c r="H15" s="28">
        <v>24</v>
      </c>
      <c r="I15" s="13">
        <v>37</v>
      </c>
      <c r="J15" s="13">
        <v>5</v>
      </c>
      <c r="K15" s="13">
        <v>4</v>
      </c>
      <c r="L15" s="13">
        <v>0</v>
      </c>
      <c r="M15" s="13">
        <v>0</v>
      </c>
      <c r="N15" s="13">
        <v>0</v>
      </c>
      <c r="O15" s="9"/>
      <c r="P15" s="9"/>
      <c r="Q15" s="9"/>
      <c r="R15" s="9"/>
      <c r="S15" s="9"/>
      <c r="T15" s="14"/>
      <c r="U15" s="15"/>
      <c r="V15" s="15"/>
      <c r="W15" s="15"/>
      <c r="X15" s="15"/>
      <c r="Y15" s="15"/>
      <c r="Z15" s="15"/>
      <c r="AA15" s="15"/>
      <c r="AB15" s="16"/>
    </row>
    <row r="16" spans="1:28" ht="15.25" customHeight="1">
      <c r="A16" s="3" t="s">
        <v>21</v>
      </c>
      <c r="B16" s="27">
        <v>0</v>
      </c>
      <c r="C16" s="27">
        <v>0</v>
      </c>
      <c r="D16" s="27">
        <v>0</v>
      </c>
      <c r="E16" s="28">
        <v>0</v>
      </c>
      <c r="F16" s="28">
        <v>0</v>
      </c>
      <c r="G16" s="28">
        <v>0</v>
      </c>
      <c r="H16" s="28">
        <v>0</v>
      </c>
      <c r="I16" s="13">
        <v>0</v>
      </c>
      <c r="J16" s="13">
        <v>0</v>
      </c>
      <c r="K16" s="13">
        <v>0</v>
      </c>
      <c r="L16" s="13">
        <v>1</v>
      </c>
      <c r="M16" s="13">
        <v>1</v>
      </c>
      <c r="N16" s="13">
        <v>1</v>
      </c>
      <c r="O16" s="9"/>
      <c r="P16" s="9"/>
      <c r="Q16" s="9"/>
      <c r="R16" s="9"/>
      <c r="S16" s="9"/>
      <c r="T16" s="14"/>
      <c r="U16" s="15"/>
      <c r="V16" s="15"/>
      <c r="W16" s="15"/>
      <c r="X16" s="15"/>
      <c r="Y16" s="15"/>
      <c r="Z16" s="15"/>
      <c r="AA16" s="15"/>
      <c r="AB16" s="16"/>
    </row>
    <row r="17" spans="1:28" ht="15.25" customHeight="1">
      <c r="A17" s="6" t="s">
        <v>26</v>
      </c>
      <c r="B17" s="27">
        <v>0</v>
      </c>
      <c r="C17" s="27">
        <v>0</v>
      </c>
      <c r="D17" s="27">
        <v>0</v>
      </c>
      <c r="E17" s="28">
        <v>0</v>
      </c>
      <c r="F17" s="28">
        <v>0</v>
      </c>
      <c r="G17" s="28">
        <v>0</v>
      </c>
      <c r="H17" s="28">
        <v>0</v>
      </c>
      <c r="I17" s="13">
        <v>1</v>
      </c>
      <c r="J17" s="13">
        <v>1</v>
      </c>
      <c r="K17" s="13">
        <v>2</v>
      </c>
      <c r="L17" s="13">
        <v>3</v>
      </c>
      <c r="M17" s="13">
        <v>0</v>
      </c>
      <c r="N17" s="13">
        <v>0</v>
      </c>
      <c r="O17" s="9"/>
      <c r="P17" s="9"/>
      <c r="Q17" s="9"/>
      <c r="R17" s="9"/>
      <c r="S17" s="9"/>
      <c r="T17" s="14"/>
      <c r="U17" s="15"/>
      <c r="V17" s="15"/>
      <c r="W17" s="15"/>
      <c r="X17" s="15"/>
      <c r="Y17" s="15"/>
      <c r="Z17" s="15"/>
      <c r="AA17" s="15"/>
      <c r="AB17" s="16"/>
    </row>
    <row r="18" spans="1:28" ht="15.25" customHeight="1">
      <c r="A18" s="6" t="s">
        <v>64</v>
      </c>
      <c r="B18" s="27">
        <v>0</v>
      </c>
      <c r="C18" s="27">
        <v>0</v>
      </c>
      <c r="D18" s="27">
        <v>0</v>
      </c>
      <c r="E18" s="28">
        <v>4</v>
      </c>
      <c r="F18" s="28">
        <v>2</v>
      </c>
      <c r="G18" s="28">
        <v>3</v>
      </c>
      <c r="H18" s="28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9"/>
      <c r="P18" s="9"/>
      <c r="Q18" s="9"/>
      <c r="R18" s="9"/>
      <c r="S18" s="9"/>
      <c r="T18" s="14"/>
      <c r="U18" s="15"/>
      <c r="V18" s="15"/>
      <c r="W18" s="15"/>
      <c r="X18" s="15"/>
      <c r="Y18" s="15"/>
      <c r="Z18" s="15"/>
      <c r="AA18" s="15"/>
      <c r="AB18" s="16"/>
    </row>
    <row r="19" spans="1:28" ht="15.25" customHeight="1">
      <c r="A19" s="6" t="s">
        <v>34</v>
      </c>
      <c r="B19" s="27">
        <v>0</v>
      </c>
      <c r="C19" s="27">
        <v>0</v>
      </c>
      <c r="D19" s="27">
        <v>0</v>
      </c>
      <c r="E19" s="28">
        <v>5</v>
      </c>
      <c r="F19" s="28">
        <v>18</v>
      </c>
      <c r="G19" s="28">
        <v>23</v>
      </c>
      <c r="H19" s="28">
        <v>13</v>
      </c>
      <c r="I19" s="13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9"/>
      <c r="P19" s="9"/>
      <c r="Q19" s="9"/>
      <c r="R19" s="9"/>
      <c r="S19" s="9"/>
      <c r="T19" s="14"/>
      <c r="U19" s="15"/>
      <c r="V19" s="15"/>
      <c r="W19" s="15"/>
      <c r="X19" s="15"/>
      <c r="Y19" s="15"/>
      <c r="Z19" s="15"/>
      <c r="AA19" s="15"/>
      <c r="AB19" s="16"/>
    </row>
    <row r="20" spans="1:28" ht="15.25" customHeight="1">
      <c r="A20" s="6" t="s">
        <v>37</v>
      </c>
      <c r="B20" s="27">
        <v>0</v>
      </c>
      <c r="C20" s="27">
        <v>0</v>
      </c>
      <c r="D20" s="27">
        <v>1</v>
      </c>
      <c r="E20" s="28">
        <v>6</v>
      </c>
      <c r="F20" s="28">
        <v>0</v>
      </c>
      <c r="G20" s="28">
        <v>1</v>
      </c>
      <c r="H20" s="28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9"/>
      <c r="P20" s="9"/>
      <c r="Q20" s="9"/>
      <c r="R20" s="9"/>
      <c r="S20" s="9"/>
      <c r="T20" s="14"/>
      <c r="U20" s="15"/>
      <c r="V20" s="15"/>
      <c r="W20" s="15"/>
      <c r="X20" s="15"/>
      <c r="Y20" s="15"/>
      <c r="Z20" s="15"/>
      <c r="AA20" s="15"/>
      <c r="AB20" s="16"/>
    </row>
    <row r="21" spans="1:28" ht="15.25" customHeight="1">
      <c r="A21" s="6" t="s">
        <v>65</v>
      </c>
      <c r="B21" s="27">
        <v>0</v>
      </c>
      <c r="C21" s="27">
        <v>1</v>
      </c>
      <c r="D21" s="27">
        <v>1</v>
      </c>
      <c r="E21" s="28">
        <v>1</v>
      </c>
      <c r="F21" s="28">
        <v>0</v>
      </c>
      <c r="G21" s="28">
        <v>0</v>
      </c>
      <c r="H21" s="28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9"/>
      <c r="P21" s="9"/>
      <c r="Q21" s="9"/>
      <c r="R21" s="9"/>
      <c r="S21" s="9"/>
      <c r="T21" s="14"/>
      <c r="U21" s="15"/>
      <c r="V21" s="15"/>
      <c r="W21" s="15"/>
      <c r="X21" s="15"/>
      <c r="Y21" s="15"/>
      <c r="Z21" s="15"/>
      <c r="AA21" s="15"/>
      <c r="AB21" s="16"/>
    </row>
    <row r="22" spans="1:28" ht="15.25" customHeight="1">
      <c r="A22" s="3" t="s">
        <v>57</v>
      </c>
      <c r="B22" s="27">
        <v>2</v>
      </c>
      <c r="C22" s="27">
        <v>0</v>
      </c>
      <c r="D22" s="27">
        <v>0</v>
      </c>
      <c r="E22" s="28">
        <v>0</v>
      </c>
      <c r="F22" s="28">
        <v>0</v>
      </c>
      <c r="G22" s="28">
        <v>0</v>
      </c>
      <c r="H22" s="28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9"/>
      <c r="P22" s="9"/>
      <c r="Q22" s="9"/>
      <c r="R22" s="9"/>
      <c r="S22" s="9"/>
      <c r="T22" s="14"/>
      <c r="U22" s="15"/>
      <c r="V22" s="15"/>
      <c r="W22" s="15"/>
      <c r="X22" s="15"/>
      <c r="Y22" s="15"/>
      <c r="Z22" s="15"/>
      <c r="AA22" s="15"/>
      <c r="AB22" s="16"/>
    </row>
    <row r="23" spans="1:28" ht="15.25" customHeight="1">
      <c r="A23" s="6" t="s">
        <v>44</v>
      </c>
      <c r="B23" s="27">
        <v>0</v>
      </c>
      <c r="C23" s="27">
        <v>0</v>
      </c>
      <c r="D23" s="27">
        <v>0</v>
      </c>
      <c r="E23" s="28">
        <v>19</v>
      </c>
      <c r="F23" s="28">
        <v>26</v>
      </c>
      <c r="G23" s="28">
        <v>22</v>
      </c>
      <c r="H23" s="28">
        <v>20</v>
      </c>
      <c r="I23" s="13">
        <v>30</v>
      </c>
      <c r="J23" s="13">
        <v>7</v>
      </c>
      <c r="K23" s="13">
        <v>1</v>
      </c>
      <c r="L23" s="13">
        <v>2</v>
      </c>
      <c r="M23" s="13">
        <v>0</v>
      </c>
      <c r="N23" s="13">
        <v>0</v>
      </c>
      <c r="O23" s="9"/>
      <c r="P23" s="9"/>
      <c r="Q23" s="9"/>
      <c r="R23" s="9"/>
      <c r="S23" s="9"/>
      <c r="T23" s="14"/>
      <c r="U23" s="15"/>
      <c r="V23" s="15"/>
      <c r="W23" s="15"/>
      <c r="X23" s="15"/>
      <c r="Y23" s="15"/>
      <c r="Z23" s="15"/>
      <c r="AA23" s="15"/>
      <c r="AB23" s="16"/>
    </row>
    <row r="24" spans="1:28" ht="15.25" customHeight="1">
      <c r="A24" s="6" t="s">
        <v>66</v>
      </c>
      <c r="B24" s="27">
        <v>0</v>
      </c>
      <c r="C24" s="27">
        <v>9</v>
      </c>
      <c r="D24" s="27">
        <v>10</v>
      </c>
      <c r="E24" s="28">
        <v>8</v>
      </c>
      <c r="F24" s="28">
        <v>5</v>
      </c>
      <c r="G24" s="28">
        <v>1</v>
      </c>
      <c r="H24" s="28">
        <v>1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9"/>
      <c r="P24" s="9"/>
      <c r="Q24" s="9"/>
      <c r="R24" s="9"/>
      <c r="S24" s="9"/>
      <c r="T24" s="14"/>
      <c r="U24" s="15"/>
      <c r="V24" s="15"/>
      <c r="W24" s="15"/>
      <c r="X24" s="15"/>
      <c r="Y24" s="15"/>
      <c r="Z24" s="15"/>
      <c r="AA24" s="15"/>
      <c r="AB24" s="16"/>
    </row>
    <row r="25" spans="1:28" ht="15.25" customHeight="1">
      <c r="A25" s="3" t="s">
        <v>58</v>
      </c>
      <c r="B25" s="27">
        <v>0</v>
      </c>
      <c r="C25" s="27">
        <v>0</v>
      </c>
      <c r="D25" s="27">
        <v>0</v>
      </c>
      <c r="E25" s="28">
        <v>14</v>
      </c>
      <c r="F25" s="28">
        <v>112</v>
      </c>
      <c r="G25" s="28">
        <v>101</v>
      </c>
      <c r="H25" s="28">
        <v>69</v>
      </c>
      <c r="I25" s="13">
        <v>85</v>
      </c>
      <c r="J25" s="13">
        <v>7</v>
      </c>
      <c r="K25" s="13">
        <v>0</v>
      </c>
      <c r="L25" s="13">
        <v>0</v>
      </c>
      <c r="M25" s="13">
        <v>0</v>
      </c>
      <c r="N25" s="13">
        <v>0</v>
      </c>
      <c r="O25" s="9"/>
      <c r="P25" s="9"/>
      <c r="Q25" s="9"/>
      <c r="R25" s="9"/>
      <c r="S25" s="9"/>
      <c r="T25" s="14"/>
      <c r="U25" s="15"/>
      <c r="V25" s="15"/>
      <c r="W25" s="15"/>
      <c r="X25" s="15"/>
      <c r="Y25" s="15"/>
      <c r="Z25" s="15"/>
      <c r="AA25" s="15"/>
      <c r="AB25" s="16"/>
    </row>
    <row r="26" spans="1:28" ht="15.25" customHeight="1">
      <c r="A26" s="3" t="s">
        <v>46</v>
      </c>
      <c r="B26" s="27">
        <v>0</v>
      </c>
      <c r="C26" s="27">
        <v>0</v>
      </c>
      <c r="D26" s="27">
        <v>0</v>
      </c>
      <c r="E26" s="28">
        <v>0</v>
      </c>
      <c r="F26" s="28">
        <v>0</v>
      </c>
      <c r="G26" s="28">
        <v>2</v>
      </c>
      <c r="H26" s="28">
        <v>6</v>
      </c>
      <c r="I26" s="13">
        <v>17</v>
      </c>
      <c r="J26" s="13">
        <v>6</v>
      </c>
      <c r="K26" s="13">
        <v>0</v>
      </c>
      <c r="L26" s="13">
        <v>0</v>
      </c>
      <c r="M26" s="13">
        <v>0</v>
      </c>
      <c r="N26" s="13">
        <v>0</v>
      </c>
      <c r="O26" s="9"/>
      <c r="P26" s="9"/>
      <c r="Q26" s="9"/>
      <c r="R26" s="9"/>
      <c r="S26" s="9"/>
      <c r="T26" s="14"/>
      <c r="U26" s="15"/>
      <c r="V26" s="15"/>
      <c r="W26" s="15"/>
      <c r="X26" s="15"/>
      <c r="Y26" s="15"/>
      <c r="Z26" s="15"/>
      <c r="AA26" s="15"/>
      <c r="AB26" s="16"/>
    </row>
    <row r="27" spans="1:28" ht="15.25" customHeight="1">
      <c r="A27" s="3" t="s">
        <v>48</v>
      </c>
      <c r="B27" s="27">
        <v>9</v>
      </c>
      <c r="C27" s="27">
        <v>3</v>
      </c>
      <c r="D27" s="27">
        <v>3</v>
      </c>
      <c r="E27" s="28">
        <v>0</v>
      </c>
      <c r="F27" s="28">
        <v>0</v>
      </c>
      <c r="G27" s="28">
        <v>0</v>
      </c>
      <c r="H27" s="28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9"/>
      <c r="P27" s="9"/>
      <c r="Q27" s="9"/>
      <c r="R27" s="9"/>
      <c r="S27" s="9"/>
      <c r="T27" s="14"/>
      <c r="U27" s="15"/>
      <c r="V27" s="15"/>
      <c r="W27" s="15"/>
      <c r="X27" s="15"/>
      <c r="Y27" s="15"/>
      <c r="Z27" s="15"/>
      <c r="AA27" s="15"/>
      <c r="AB27" s="16"/>
    </row>
    <row r="28" spans="1:28" ht="15.25" customHeight="1">
      <c r="A28" s="5" t="s">
        <v>49</v>
      </c>
      <c r="B28" s="27">
        <v>0</v>
      </c>
      <c r="C28" s="27">
        <v>15</v>
      </c>
      <c r="D28" s="27">
        <v>0</v>
      </c>
      <c r="E28" s="28">
        <v>0</v>
      </c>
      <c r="F28" s="28">
        <v>0</v>
      </c>
      <c r="G28" s="28">
        <v>0</v>
      </c>
      <c r="H28" s="28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9"/>
      <c r="P28" s="9"/>
      <c r="Q28" s="9"/>
      <c r="R28" s="9"/>
      <c r="S28" s="9"/>
      <c r="T28" s="14"/>
      <c r="U28" s="15"/>
      <c r="V28" s="15"/>
      <c r="W28" s="15"/>
      <c r="X28" s="15"/>
      <c r="Y28" s="15"/>
      <c r="Z28" s="15"/>
      <c r="AA28" s="15"/>
      <c r="AB28" s="16"/>
    </row>
    <row r="29" spans="1:28" ht="15.25" customHeight="1">
      <c r="A29" s="5" t="s">
        <v>67</v>
      </c>
      <c r="B29" s="27">
        <v>0</v>
      </c>
      <c r="C29" s="27">
        <v>1</v>
      </c>
      <c r="D29" s="27">
        <v>0</v>
      </c>
      <c r="E29" s="28">
        <v>0</v>
      </c>
      <c r="F29" s="28">
        <v>0</v>
      </c>
      <c r="G29" s="28">
        <v>0</v>
      </c>
      <c r="H29" s="28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9"/>
      <c r="P29" s="9"/>
      <c r="Q29" s="9"/>
      <c r="R29" s="9"/>
      <c r="S29" s="9"/>
      <c r="T29" s="14"/>
      <c r="U29" s="15"/>
      <c r="V29" s="15"/>
      <c r="W29" s="15"/>
      <c r="X29" s="15"/>
      <c r="Y29" s="15"/>
      <c r="Z29" s="15"/>
      <c r="AA29" s="15"/>
      <c r="AB29" s="16"/>
    </row>
    <row r="30" spans="1:28" ht="15.25" customHeight="1">
      <c r="A30" s="3" t="s">
        <v>51</v>
      </c>
      <c r="B30" s="27">
        <v>0</v>
      </c>
      <c r="C30" s="27">
        <v>0</v>
      </c>
      <c r="D30" s="27">
        <v>0</v>
      </c>
      <c r="E30" s="28">
        <v>2</v>
      </c>
      <c r="F30" s="28">
        <v>3</v>
      </c>
      <c r="G30" s="28">
        <v>9</v>
      </c>
      <c r="H30" s="28">
        <v>1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9"/>
      <c r="P30" s="9"/>
      <c r="Q30" s="9"/>
      <c r="R30" s="9"/>
      <c r="S30" s="9"/>
      <c r="T30" s="14"/>
      <c r="U30" s="15"/>
      <c r="V30" s="15"/>
      <c r="W30" s="15"/>
      <c r="X30" s="15"/>
      <c r="Y30" s="15"/>
      <c r="Z30" s="15"/>
      <c r="AA30" s="15"/>
      <c r="AB30" s="16"/>
    </row>
    <row r="31" spans="1:28" ht="15" customHeight="1">
      <c r="A31" s="4" t="s">
        <v>68</v>
      </c>
      <c r="B31" s="27">
        <v>0</v>
      </c>
      <c r="C31" s="27">
        <v>0</v>
      </c>
      <c r="D31" s="27">
        <v>1</v>
      </c>
      <c r="E31" s="28">
        <v>2</v>
      </c>
      <c r="F31" s="28">
        <v>2</v>
      </c>
      <c r="G31" s="28">
        <v>0</v>
      </c>
      <c r="H31" s="28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9"/>
      <c r="P31" s="9"/>
      <c r="Q31" s="9"/>
      <c r="R31" s="9"/>
      <c r="S31" s="9"/>
      <c r="T31" s="14"/>
      <c r="U31" s="15"/>
      <c r="V31" s="15"/>
      <c r="W31" s="15"/>
      <c r="X31" s="15"/>
      <c r="Y31" s="15"/>
      <c r="Z31" s="15"/>
      <c r="AA31" s="15"/>
      <c r="AB31" s="16"/>
    </row>
    <row r="32" spans="1:28" ht="15" customHeight="1">
      <c r="A32" s="9"/>
      <c r="B32" s="29"/>
      <c r="C32" s="29"/>
      <c r="D32" s="29"/>
      <c r="E32" s="30"/>
      <c r="F32" s="30"/>
      <c r="G32" s="30"/>
      <c r="H32" s="3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4"/>
      <c r="U32" s="15"/>
      <c r="V32" s="15"/>
      <c r="W32" s="15"/>
      <c r="X32" s="15"/>
      <c r="Y32" s="15"/>
      <c r="Z32" s="15"/>
      <c r="AA32" s="15"/>
      <c r="AB32" s="16"/>
    </row>
    <row r="33" spans="1:28" ht="15.25" customHeight="1">
      <c r="A33" s="1" t="s">
        <v>59</v>
      </c>
      <c r="B33" s="27">
        <v>68</v>
      </c>
      <c r="C33" s="27">
        <v>73</v>
      </c>
      <c r="D33" s="27">
        <f>SUM(D3:D31)</f>
        <v>39</v>
      </c>
      <c r="E33" s="28">
        <f>SUM(E2:E31)</f>
        <v>95</v>
      </c>
      <c r="F33" s="28">
        <f>SUM(F2:F32)</f>
        <v>343</v>
      </c>
      <c r="G33" s="28">
        <f>SUM(G2:G32)</f>
        <v>368</v>
      </c>
      <c r="H33" s="28">
        <f>SUM(H2:H32)</f>
        <v>215</v>
      </c>
      <c r="I33" s="13">
        <f>SUM(I2:I31)</f>
        <v>281</v>
      </c>
      <c r="J33" s="13">
        <f>SUM(J2:J31)</f>
        <v>104</v>
      </c>
      <c r="K33" s="13">
        <v>41</v>
      </c>
      <c r="L33" s="13">
        <v>7</v>
      </c>
      <c r="M33" s="13">
        <v>4</v>
      </c>
      <c r="N33" s="13">
        <v>1</v>
      </c>
      <c r="O33" s="9"/>
      <c r="P33" s="9"/>
      <c r="Q33" s="9"/>
      <c r="R33" s="9"/>
      <c r="S33" s="9"/>
      <c r="T33" s="14"/>
      <c r="U33" s="15"/>
      <c r="V33" s="15"/>
      <c r="W33" s="15"/>
      <c r="X33" s="15"/>
      <c r="Y33" s="15"/>
      <c r="Z33" s="15"/>
      <c r="AA33" s="15"/>
      <c r="AB33" s="16"/>
    </row>
    <row r="34" spans="1:28" ht="15.25" customHeight="1">
      <c r="A34" s="1" t="s">
        <v>60</v>
      </c>
      <c r="B34" s="27">
        <v>4</v>
      </c>
      <c r="C34" s="27">
        <v>10</v>
      </c>
      <c r="D34" s="27">
        <v>10</v>
      </c>
      <c r="E34" s="28">
        <v>15</v>
      </c>
      <c r="F34" s="28">
        <v>12</v>
      </c>
      <c r="G34" s="28">
        <v>15</v>
      </c>
      <c r="H34" s="28">
        <v>14</v>
      </c>
      <c r="I34" s="13">
        <v>13</v>
      </c>
      <c r="J34" s="13">
        <v>10</v>
      </c>
      <c r="K34" s="13">
        <v>8</v>
      </c>
      <c r="L34" s="13">
        <v>4</v>
      </c>
      <c r="M34" s="13">
        <v>2</v>
      </c>
      <c r="N34" s="13">
        <v>1</v>
      </c>
      <c r="O34" s="9"/>
      <c r="P34" s="9"/>
      <c r="Q34" s="9"/>
      <c r="R34" s="9"/>
      <c r="S34" s="9"/>
      <c r="T34" s="14"/>
      <c r="U34" s="15"/>
      <c r="V34" s="15"/>
      <c r="W34" s="15"/>
      <c r="X34" s="15"/>
      <c r="Y34" s="15"/>
      <c r="Z34" s="15"/>
      <c r="AA34" s="15"/>
      <c r="AB34" s="16"/>
    </row>
    <row r="35" spans="1:28" ht="15.25" customHeight="1">
      <c r="A35" s="9"/>
      <c r="B35" s="31"/>
      <c r="C35" s="31"/>
      <c r="D35" s="31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4"/>
      <c r="U35" s="15"/>
      <c r="V35" s="15"/>
      <c r="W35" s="15"/>
      <c r="X35" s="15"/>
      <c r="Y35" s="15"/>
      <c r="Z35" s="15"/>
      <c r="AA35" s="15"/>
      <c r="AB35" s="16"/>
    </row>
    <row r="36" spans="1:28" ht="15.25" customHeight="1">
      <c r="A36" s="9"/>
      <c r="B36" s="31"/>
      <c r="C36" s="31"/>
      <c r="D36" s="3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4"/>
      <c r="U36" s="15"/>
      <c r="V36" s="15"/>
      <c r="W36" s="15"/>
      <c r="X36" s="15"/>
      <c r="Y36" s="15"/>
      <c r="Z36" s="15"/>
      <c r="AA36" s="15"/>
      <c r="AB36" s="16"/>
    </row>
    <row r="37" spans="1:28" ht="16" customHeight="1">
      <c r="A37" s="9"/>
      <c r="B37" s="31"/>
      <c r="C37" s="31"/>
      <c r="D37" s="31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4"/>
      <c r="U37" s="15"/>
      <c r="V37" s="15"/>
      <c r="W37" s="15"/>
      <c r="X37" s="15"/>
      <c r="Y37" s="15"/>
      <c r="Z37" s="15"/>
      <c r="AA37" s="15"/>
      <c r="AB37" s="16"/>
    </row>
    <row r="38" spans="1:28" ht="16" customHeight="1">
      <c r="A38" s="18"/>
      <c r="B38" s="32"/>
      <c r="C38" s="31"/>
      <c r="D38" s="31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4"/>
      <c r="U38" s="15"/>
      <c r="V38" s="15"/>
      <c r="W38" s="15"/>
      <c r="X38" s="15"/>
      <c r="Y38" s="15"/>
      <c r="Z38" s="15"/>
      <c r="AA38" s="15"/>
      <c r="AB38" s="16"/>
    </row>
    <row r="39" spans="1:28" ht="16" customHeight="1">
      <c r="A39" s="3"/>
      <c r="B39" s="31"/>
      <c r="C39" s="31"/>
      <c r="D39" s="31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4"/>
      <c r="U39" s="15"/>
      <c r="V39" s="15"/>
      <c r="W39" s="15"/>
      <c r="X39" s="15"/>
      <c r="Y39" s="15"/>
      <c r="Z39" s="15"/>
      <c r="AA39" s="15"/>
      <c r="AB39" s="16"/>
    </row>
    <row r="40" spans="1:28" ht="16" customHeight="1">
      <c r="A40" s="3"/>
      <c r="B40" s="31"/>
      <c r="C40" s="31"/>
      <c r="D40" s="31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4"/>
      <c r="U40" s="15"/>
      <c r="V40" s="15"/>
      <c r="W40" s="15"/>
      <c r="X40" s="15"/>
      <c r="Y40" s="15"/>
      <c r="Z40" s="15"/>
      <c r="AA40" s="15"/>
      <c r="AB40" s="16"/>
    </row>
    <row r="41" spans="1:28" ht="16" customHeight="1">
      <c r="A41" s="5"/>
      <c r="B41" s="31"/>
      <c r="C41" s="31"/>
      <c r="D41" s="31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4"/>
      <c r="U41" s="15"/>
      <c r="V41" s="15"/>
      <c r="W41" s="15"/>
      <c r="X41" s="15"/>
      <c r="Y41" s="15"/>
      <c r="Z41" s="15"/>
      <c r="AA41" s="15"/>
      <c r="AB41" s="16"/>
    </row>
    <row r="42" spans="1:28" ht="16" customHeight="1">
      <c r="A42" s="6"/>
      <c r="B42" s="31"/>
      <c r="C42" s="31"/>
      <c r="D42" s="31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4"/>
      <c r="U42" s="15"/>
      <c r="V42" s="15"/>
      <c r="W42" s="15"/>
      <c r="X42" s="15"/>
      <c r="Y42" s="15"/>
      <c r="Z42" s="15"/>
      <c r="AA42" s="15"/>
      <c r="AB42" s="16"/>
    </row>
    <row r="43" spans="1:28" ht="16" customHeight="1">
      <c r="A43" s="17"/>
      <c r="B43" s="31"/>
      <c r="C43" s="31"/>
      <c r="D43" s="31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4"/>
      <c r="U43" s="15"/>
      <c r="V43" s="15"/>
      <c r="W43" s="15"/>
      <c r="X43" s="15"/>
      <c r="Y43" s="15"/>
      <c r="Z43" s="15"/>
      <c r="AA43" s="15"/>
      <c r="AB43" s="16"/>
    </row>
    <row r="44" spans="1:28" ht="16" customHeight="1">
      <c r="A44" s="3"/>
      <c r="B44" s="31"/>
      <c r="C44" s="31"/>
      <c r="D44" s="31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4"/>
      <c r="U44" s="15"/>
      <c r="V44" s="15"/>
      <c r="W44" s="15"/>
      <c r="X44" s="15"/>
      <c r="Y44" s="15"/>
      <c r="Z44" s="15"/>
      <c r="AA44" s="15"/>
      <c r="AB44" s="16"/>
    </row>
    <row r="45" spans="1:28" ht="16" customHeight="1">
      <c r="A45" s="5"/>
      <c r="B45" s="31"/>
      <c r="C45" s="31"/>
      <c r="D45" s="31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4"/>
      <c r="U45" s="15"/>
      <c r="V45" s="15"/>
      <c r="W45" s="15"/>
      <c r="X45" s="15"/>
      <c r="Y45" s="15"/>
      <c r="Z45" s="15"/>
      <c r="AA45" s="15"/>
      <c r="AB45" s="16"/>
    </row>
    <row r="46" spans="1:28" ht="16" customHeight="1">
      <c r="A46" s="3"/>
      <c r="B46" s="31"/>
      <c r="C46" s="31"/>
      <c r="D46" s="31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4"/>
      <c r="U46" s="15"/>
      <c r="V46" s="15"/>
      <c r="W46" s="15"/>
      <c r="X46" s="15"/>
      <c r="Y46" s="15"/>
      <c r="Z46" s="15"/>
      <c r="AA46" s="15"/>
      <c r="AB46" s="16"/>
    </row>
    <row r="47" spans="1:28" ht="16" customHeight="1">
      <c r="A47" s="3"/>
      <c r="B47" s="31"/>
      <c r="C47" s="31"/>
      <c r="D47" s="31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4"/>
      <c r="U47" s="15"/>
      <c r="V47" s="15"/>
      <c r="W47" s="15"/>
      <c r="X47" s="15"/>
      <c r="Y47" s="15"/>
      <c r="Z47" s="15"/>
      <c r="AA47" s="15"/>
      <c r="AB47" s="16"/>
    </row>
    <row r="48" spans="1:28" ht="16" customHeight="1">
      <c r="A48" s="19"/>
      <c r="B48" s="31"/>
      <c r="C48" s="31"/>
      <c r="D48" s="31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4"/>
      <c r="U48" s="15"/>
      <c r="V48" s="15"/>
      <c r="W48" s="15"/>
      <c r="X48" s="15"/>
      <c r="Y48" s="15"/>
      <c r="Z48" s="15"/>
      <c r="AA48" s="15"/>
      <c r="AB48" s="16"/>
    </row>
    <row r="49" spans="1:28" ht="16" customHeight="1">
      <c r="A49" s="6"/>
      <c r="B49" s="31"/>
      <c r="C49" s="31"/>
      <c r="D49" s="31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4"/>
      <c r="U49" s="15"/>
      <c r="V49" s="15"/>
      <c r="W49" s="15"/>
      <c r="X49" s="15"/>
      <c r="Y49" s="15"/>
      <c r="Z49" s="15"/>
      <c r="AA49" s="15"/>
      <c r="AB49" s="16"/>
    </row>
    <row r="50" spans="1:28" ht="16" customHeight="1">
      <c r="A50" s="6"/>
      <c r="B50" s="31"/>
      <c r="C50" s="31"/>
      <c r="D50" s="31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4"/>
      <c r="U50" s="15"/>
      <c r="V50" s="15"/>
      <c r="W50" s="15"/>
      <c r="X50" s="15"/>
      <c r="Y50" s="15"/>
      <c r="Z50" s="15"/>
      <c r="AA50" s="15"/>
      <c r="AB50" s="16"/>
    </row>
    <row r="51" spans="1:28" ht="16" customHeight="1">
      <c r="A51" s="3"/>
      <c r="B51" s="31"/>
      <c r="C51" s="31"/>
      <c r="D51" s="31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4"/>
      <c r="U51" s="15"/>
      <c r="V51" s="15"/>
      <c r="W51" s="15"/>
      <c r="X51" s="15"/>
      <c r="Y51" s="15"/>
      <c r="Z51" s="15"/>
      <c r="AA51" s="15"/>
      <c r="AB51" s="16"/>
    </row>
    <row r="52" spans="1:28" ht="16" customHeight="1">
      <c r="A52" s="6"/>
      <c r="B52" s="31"/>
      <c r="C52" s="31"/>
      <c r="D52" s="31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4"/>
      <c r="U52" s="15"/>
      <c r="V52" s="15"/>
      <c r="W52" s="15"/>
      <c r="X52" s="15"/>
      <c r="Y52" s="15"/>
      <c r="Z52" s="15"/>
      <c r="AA52" s="15"/>
      <c r="AB52" s="16"/>
    </row>
    <row r="53" spans="1:28" ht="16" customHeight="1">
      <c r="A53" s="3"/>
      <c r="B53" s="31"/>
      <c r="C53" s="31"/>
      <c r="D53" s="31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4"/>
      <c r="U53" s="15"/>
      <c r="V53" s="15"/>
      <c r="W53" s="15"/>
      <c r="X53" s="15"/>
      <c r="Y53" s="15"/>
      <c r="Z53" s="15"/>
      <c r="AA53" s="15"/>
      <c r="AB53" s="16"/>
    </row>
    <row r="54" spans="1:28" ht="16" customHeight="1">
      <c r="A54" s="3"/>
      <c r="B54" s="31"/>
      <c r="C54" s="31"/>
      <c r="D54" s="31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4"/>
      <c r="U54" s="15"/>
      <c r="V54" s="15"/>
      <c r="W54" s="15"/>
      <c r="X54" s="15"/>
      <c r="Y54" s="15"/>
      <c r="Z54" s="15"/>
      <c r="AA54" s="15"/>
      <c r="AB54" s="16"/>
    </row>
    <row r="55" spans="1:28" ht="16" customHeight="1">
      <c r="A55" s="3"/>
      <c r="B55" s="31"/>
      <c r="C55" s="31"/>
      <c r="D55" s="31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4"/>
      <c r="U55" s="15"/>
      <c r="V55" s="15"/>
      <c r="W55" s="15"/>
      <c r="X55" s="15"/>
      <c r="Y55" s="15"/>
      <c r="Z55" s="15"/>
      <c r="AA55" s="15"/>
      <c r="AB55" s="16"/>
    </row>
    <row r="56" spans="1:28" ht="16" customHeight="1">
      <c r="A56" s="5"/>
      <c r="B56" s="31"/>
      <c r="C56" s="31"/>
      <c r="D56" s="31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4"/>
      <c r="U56" s="15"/>
      <c r="V56" s="15"/>
      <c r="W56" s="15"/>
      <c r="X56" s="15"/>
      <c r="Y56" s="15"/>
      <c r="Z56" s="15"/>
      <c r="AA56" s="15"/>
      <c r="AB56" s="16"/>
    </row>
    <row r="57" spans="1:28" ht="16" customHeight="1">
      <c r="A57" s="3"/>
      <c r="B57" s="31"/>
      <c r="C57" s="31"/>
      <c r="D57" s="31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4"/>
      <c r="U57" s="15"/>
      <c r="V57" s="15"/>
      <c r="W57" s="15"/>
      <c r="X57" s="15"/>
      <c r="Y57" s="15"/>
      <c r="Z57" s="15"/>
      <c r="AA57" s="15"/>
      <c r="AB57" s="16"/>
    </row>
    <row r="58" spans="1:28" ht="16" customHeight="1">
      <c r="A58" s="9"/>
      <c r="B58" s="31"/>
      <c r="C58" s="31"/>
      <c r="D58" s="31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4"/>
      <c r="U58" s="15"/>
      <c r="V58" s="15"/>
      <c r="W58" s="15"/>
      <c r="X58" s="15"/>
      <c r="Y58" s="15"/>
      <c r="Z58" s="15"/>
      <c r="AA58" s="15"/>
      <c r="AB58" s="16"/>
    </row>
    <row r="59" spans="1:28" ht="16" customHeight="1">
      <c r="A59" s="9"/>
      <c r="B59" s="31"/>
      <c r="C59" s="31"/>
      <c r="D59" s="31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4"/>
      <c r="U59" s="15"/>
      <c r="V59" s="15"/>
      <c r="W59" s="15"/>
      <c r="X59" s="15"/>
      <c r="Y59" s="15"/>
      <c r="Z59" s="15"/>
      <c r="AA59" s="15"/>
      <c r="AB59" s="16"/>
    </row>
    <row r="60" spans="1:28" ht="16" customHeight="1">
      <c r="A60" s="18"/>
      <c r="B60" s="32"/>
      <c r="C60" s="31"/>
      <c r="D60" s="31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4"/>
      <c r="U60" s="15"/>
      <c r="V60" s="15"/>
      <c r="W60" s="15"/>
      <c r="X60" s="15"/>
      <c r="Y60" s="15"/>
      <c r="Z60" s="15"/>
      <c r="AA60" s="15"/>
      <c r="AB60" s="16"/>
    </row>
    <row r="61" spans="1:28" ht="16" customHeight="1">
      <c r="A61" s="20"/>
      <c r="B61" s="31"/>
      <c r="C61" s="31"/>
      <c r="D61" s="31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4"/>
      <c r="U61" s="15"/>
      <c r="V61" s="15"/>
      <c r="W61" s="15"/>
      <c r="X61" s="15"/>
      <c r="Y61" s="15"/>
      <c r="Z61" s="15"/>
      <c r="AA61" s="15"/>
      <c r="AB61" s="16"/>
    </row>
    <row r="62" spans="1:28" ht="16" customHeight="1">
      <c r="A62" s="20"/>
      <c r="B62" s="31"/>
      <c r="C62" s="31"/>
      <c r="D62" s="31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4"/>
      <c r="U62" s="15"/>
      <c r="V62" s="15"/>
      <c r="W62" s="15"/>
      <c r="X62" s="15"/>
      <c r="Y62" s="15"/>
      <c r="Z62" s="15"/>
      <c r="AA62" s="15"/>
      <c r="AB62" s="16"/>
    </row>
    <row r="63" spans="1:28" ht="16" customHeight="1">
      <c r="A63" s="20"/>
      <c r="B63" s="31"/>
      <c r="C63" s="31"/>
      <c r="D63" s="31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4"/>
      <c r="U63" s="15"/>
      <c r="V63" s="15"/>
      <c r="W63" s="15"/>
      <c r="X63" s="15"/>
      <c r="Y63" s="15"/>
      <c r="Z63" s="15"/>
      <c r="AA63" s="15"/>
      <c r="AB63" s="16"/>
    </row>
    <row r="64" spans="1:28" ht="16" customHeight="1">
      <c r="A64" s="20"/>
      <c r="B64" s="31"/>
      <c r="C64" s="31"/>
      <c r="D64" s="31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4"/>
      <c r="U64" s="15"/>
      <c r="V64" s="15"/>
      <c r="W64" s="15"/>
      <c r="X64" s="15"/>
      <c r="Y64" s="15"/>
      <c r="Z64" s="15"/>
      <c r="AA64" s="15"/>
      <c r="AB64" s="16"/>
    </row>
    <row r="65" spans="1:28" ht="16" customHeight="1">
      <c r="A65" s="20"/>
      <c r="B65" s="31"/>
      <c r="C65" s="31"/>
      <c r="D65" s="31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4"/>
      <c r="U65" s="15"/>
      <c r="V65" s="15"/>
      <c r="W65" s="15"/>
      <c r="X65" s="15"/>
      <c r="Y65" s="15"/>
      <c r="Z65" s="15"/>
      <c r="AA65" s="15"/>
      <c r="AB65" s="16"/>
    </row>
    <row r="66" spans="1:28" ht="16" customHeight="1">
      <c r="A66" s="20"/>
      <c r="B66" s="31"/>
      <c r="C66" s="31"/>
      <c r="D66" s="31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4"/>
      <c r="U66" s="15"/>
      <c r="V66" s="15"/>
      <c r="W66" s="15"/>
      <c r="X66" s="15"/>
      <c r="Y66" s="15"/>
      <c r="Z66" s="15"/>
      <c r="AA66" s="15"/>
      <c r="AB66" s="16"/>
    </row>
    <row r="67" spans="1:28" ht="16" customHeight="1">
      <c r="A67" s="20"/>
      <c r="B67" s="31"/>
      <c r="C67" s="31"/>
      <c r="D67" s="31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4"/>
      <c r="U67" s="15"/>
      <c r="V67" s="15"/>
      <c r="W67" s="15"/>
      <c r="X67" s="15"/>
      <c r="Y67" s="15"/>
      <c r="Z67" s="15"/>
      <c r="AA67" s="15"/>
      <c r="AB67" s="16"/>
    </row>
    <row r="68" spans="1:28" ht="16" customHeight="1">
      <c r="A68" s="20"/>
      <c r="B68" s="31"/>
      <c r="C68" s="31"/>
      <c r="D68" s="31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4"/>
      <c r="U68" s="15"/>
      <c r="V68" s="15"/>
      <c r="W68" s="15"/>
      <c r="X68" s="15"/>
      <c r="Y68" s="15"/>
      <c r="Z68" s="15"/>
      <c r="AA68" s="15"/>
      <c r="AB68" s="16"/>
    </row>
    <row r="69" spans="1:28" ht="16" customHeight="1">
      <c r="A69" s="9"/>
      <c r="B69" s="31"/>
      <c r="C69" s="31"/>
      <c r="D69" s="31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4"/>
      <c r="U69" s="15"/>
      <c r="V69" s="15"/>
      <c r="W69" s="15"/>
      <c r="X69" s="15"/>
      <c r="Y69" s="15"/>
      <c r="Z69" s="15"/>
      <c r="AA69" s="15"/>
      <c r="AB69" s="16"/>
    </row>
    <row r="70" spans="1:28" ht="16" customHeight="1">
      <c r="A70" s="9"/>
      <c r="B70" s="31"/>
      <c r="C70" s="31"/>
      <c r="D70" s="3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4"/>
      <c r="U70" s="15"/>
      <c r="V70" s="15"/>
      <c r="W70" s="15"/>
      <c r="X70" s="15"/>
      <c r="Y70" s="15"/>
      <c r="Z70" s="15"/>
      <c r="AA70" s="15"/>
      <c r="AB70" s="16"/>
    </row>
    <row r="71" spans="1:28" ht="16" customHeight="1">
      <c r="A71" s="9"/>
      <c r="B71" s="31"/>
      <c r="C71" s="31"/>
      <c r="D71" s="31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4"/>
      <c r="U71" s="15"/>
      <c r="V71" s="15"/>
      <c r="W71" s="15"/>
      <c r="X71" s="15"/>
      <c r="Y71" s="15"/>
      <c r="Z71" s="15"/>
      <c r="AA71" s="15"/>
      <c r="AB71" s="16"/>
    </row>
    <row r="72" spans="1:28" ht="16" customHeight="1">
      <c r="A72" s="9"/>
      <c r="B72" s="31"/>
      <c r="C72" s="31"/>
      <c r="D72" s="31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4"/>
      <c r="U72" s="15"/>
      <c r="V72" s="15"/>
      <c r="W72" s="15"/>
      <c r="X72" s="15"/>
      <c r="Y72" s="15"/>
      <c r="Z72" s="15"/>
      <c r="AA72" s="15"/>
      <c r="AB72" s="16"/>
    </row>
    <row r="73" spans="1:28" ht="16" customHeight="1">
      <c r="A73" s="18"/>
      <c r="B73" s="32"/>
      <c r="C73" s="31"/>
      <c r="D73" s="31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4"/>
      <c r="U73" s="15"/>
      <c r="V73" s="15"/>
      <c r="W73" s="15"/>
      <c r="X73" s="15"/>
      <c r="Y73" s="15"/>
      <c r="Z73" s="15"/>
      <c r="AA73" s="15"/>
      <c r="AB73" s="16"/>
    </row>
    <row r="74" spans="1:28" ht="16" customHeight="1">
      <c r="A74" s="20"/>
      <c r="B74" s="31"/>
      <c r="C74" s="31"/>
      <c r="D74" s="3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4"/>
      <c r="U74" s="15"/>
      <c r="V74" s="15"/>
      <c r="W74" s="15"/>
      <c r="X74" s="15"/>
      <c r="Y74" s="15"/>
      <c r="Z74" s="15"/>
      <c r="AA74" s="15"/>
      <c r="AB74" s="16"/>
    </row>
    <row r="75" spans="1:28" ht="16" customHeight="1">
      <c r="A75" s="20"/>
      <c r="B75" s="31"/>
      <c r="C75" s="31"/>
      <c r="D75" s="3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4"/>
      <c r="U75" s="15"/>
      <c r="V75" s="15"/>
      <c r="W75" s="15"/>
      <c r="X75" s="15"/>
      <c r="Y75" s="15"/>
      <c r="Z75" s="15"/>
      <c r="AA75" s="15"/>
      <c r="AB75" s="16"/>
    </row>
    <row r="76" spans="1:28" ht="16" customHeight="1">
      <c r="A76" s="20"/>
      <c r="B76" s="31"/>
      <c r="C76" s="31"/>
      <c r="D76" s="3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4"/>
      <c r="U76" s="15"/>
      <c r="V76" s="15"/>
      <c r="W76" s="15"/>
      <c r="X76" s="15"/>
      <c r="Y76" s="15"/>
      <c r="Z76" s="15"/>
      <c r="AA76" s="15"/>
      <c r="AB76" s="16"/>
    </row>
    <row r="77" spans="1:28" ht="16" customHeight="1">
      <c r="A77" s="20"/>
      <c r="B77" s="31"/>
      <c r="C77" s="31"/>
      <c r="D77" s="3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4"/>
      <c r="U77" s="15"/>
      <c r="V77" s="15"/>
      <c r="W77" s="15"/>
      <c r="X77" s="15"/>
      <c r="Y77" s="15"/>
      <c r="Z77" s="15"/>
      <c r="AA77" s="15"/>
      <c r="AB77" s="16"/>
    </row>
    <row r="78" spans="1:28" ht="16" customHeight="1">
      <c r="A78" s="20"/>
      <c r="B78" s="31"/>
      <c r="C78" s="31"/>
      <c r="D78" s="31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4"/>
      <c r="U78" s="15"/>
      <c r="V78" s="15"/>
      <c r="W78" s="15"/>
      <c r="X78" s="15"/>
      <c r="Y78" s="15"/>
      <c r="Z78" s="15"/>
      <c r="AA78" s="15"/>
      <c r="AB78" s="16"/>
    </row>
    <row r="79" spans="1:28" ht="16" customHeight="1">
      <c r="A79" s="20"/>
      <c r="B79" s="31"/>
      <c r="C79" s="31"/>
      <c r="D79" s="31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4"/>
      <c r="U79" s="15"/>
      <c r="V79" s="15"/>
      <c r="W79" s="15"/>
      <c r="X79" s="15"/>
      <c r="Y79" s="15"/>
      <c r="Z79" s="15"/>
      <c r="AA79" s="15"/>
      <c r="AB79" s="16"/>
    </row>
    <row r="80" spans="1:28" ht="16" customHeight="1">
      <c r="A80" s="20"/>
      <c r="B80" s="31"/>
      <c r="C80" s="31"/>
      <c r="D80" s="31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4"/>
      <c r="U80" s="15"/>
      <c r="V80" s="15"/>
      <c r="W80" s="15"/>
      <c r="X80" s="15"/>
      <c r="Y80" s="15"/>
      <c r="Z80" s="15"/>
      <c r="AA80" s="15"/>
      <c r="AB80" s="16"/>
    </row>
    <row r="81" spans="1:28" ht="16" customHeight="1">
      <c r="A81" s="20"/>
      <c r="B81" s="31"/>
      <c r="C81" s="31"/>
      <c r="D81" s="31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4"/>
      <c r="U81" s="15"/>
      <c r="V81" s="15"/>
      <c r="W81" s="15"/>
      <c r="X81" s="15"/>
      <c r="Y81" s="15"/>
      <c r="Z81" s="15"/>
      <c r="AA81" s="15"/>
      <c r="AB81" s="16"/>
    </row>
    <row r="82" spans="1:28" ht="16" customHeight="1">
      <c r="A82" s="9"/>
      <c r="B82" s="31"/>
      <c r="C82" s="31"/>
      <c r="D82" s="31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4"/>
      <c r="U82" s="15"/>
      <c r="V82" s="15"/>
      <c r="W82" s="15"/>
      <c r="X82" s="15"/>
      <c r="Y82" s="15"/>
      <c r="Z82" s="15"/>
      <c r="AA82" s="15"/>
      <c r="AB82" s="16"/>
    </row>
    <row r="83" spans="1:28" ht="16" customHeight="1">
      <c r="A83" s="9"/>
      <c r="B83" s="31"/>
      <c r="C83" s="31"/>
      <c r="D83" s="31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4"/>
      <c r="U83" s="15"/>
      <c r="V83" s="15"/>
      <c r="W83" s="15"/>
      <c r="X83" s="15"/>
      <c r="Y83" s="15"/>
      <c r="Z83" s="15"/>
      <c r="AA83" s="15"/>
      <c r="AB83" s="16"/>
    </row>
    <row r="84" spans="1:28" ht="16" customHeight="1">
      <c r="A84" s="9"/>
      <c r="B84" s="31"/>
      <c r="C84" s="31"/>
      <c r="D84" s="31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4"/>
      <c r="U84" s="15"/>
      <c r="V84" s="15"/>
      <c r="W84" s="15"/>
      <c r="X84" s="15"/>
      <c r="Y84" s="15"/>
      <c r="Z84" s="15"/>
      <c r="AA84" s="15"/>
      <c r="AB84" s="16"/>
    </row>
    <row r="85" spans="1:28" ht="16" customHeight="1">
      <c r="A85" s="9"/>
      <c r="B85" s="31"/>
      <c r="C85" s="31"/>
      <c r="D85" s="31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4"/>
      <c r="U85" s="15"/>
      <c r="V85" s="15"/>
      <c r="W85" s="15"/>
      <c r="X85" s="15"/>
      <c r="Y85" s="15"/>
      <c r="Z85" s="15"/>
      <c r="AA85" s="15"/>
      <c r="AB85" s="16"/>
    </row>
    <row r="86" spans="1:28" ht="16" customHeight="1">
      <c r="A86" s="9"/>
      <c r="B86" s="31"/>
      <c r="C86" s="31"/>
      <c r="D86" s="31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4"/>
      <c r="U86" s="15"/>
      <c r="V86" s="15"/>
      <c r="W86" s="15"/>
      <c r="X86" s="15"/>
      <c r="Y86" s="15"/>
      <c r="Z86" s="15"/>
      <c r="AA86" s="15"/>
      <c r="AB86" s="16"/>
    </row>
    <row r="87" spans="1:28" ht="16" customHeight="1">
      <c r="A87" s="9"/>
      <c r="B87" s="31"/>
      <c r="C87" s="31"/>
      <c r="D87" s="31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4"/>
      <c r="U87" s="15"/>
      <c r="V87" s="15"/>
      <c r="W87" s="15"/>
      <c r="X87" s="15"/>
      <c r="Y87" s="15"/>
      <c r="Z87" s="15"/>
      <c r="AA87" s="15"/>
      <c r="AB87" s="16"/>
    </row>
    <row r="88" spans="1:28" ht="16" customHeight="1">
      <c r="A88" s="9"/>
      <c r="B88" s="31"/>
      <c r="C88" s="31"/>
      <c r="D88" s="31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4"/>
      <c r="U88" s="15"/>
      <c r="V88" s="15"/>
      <c r="W88" s="15"/>
      <c r="X88" s="15"/>
      <c r="Y88" s="15"/>
      <c r="Z88" s="15"/>
      <c r="AA88" s="15"/>
      <c r="AB88" s="16"/>
    </row>
    <row r="89" spans="1:28" ht="16" customHeight="1">
      <c r="A89" s="9"/>
      <c r="B89" s="31"/>
      <c r="C89" s="31"/>
      <c r="D89" s="31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4"/>
      <c r="U89" s="15"/>
      <c r="V89" s="15"/>
      <c r="W89" s="15"/>
      <c r="X89" s="15"/>
      <c r="Y89" s="15"/>
      <c r="Z89" s="15"/>
      <c r="AA89" s="15"/>
      <c r="AB89" s="16"/>
    </row>
    <row r="90" spans="1:28" ht="16" customHeight="1">
      <c r="A90" s="9"/>
      <c r="B90" s="31"/>
      <c r="C90" s="31"/>
      <c r="D90" s="31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4"/>
      <c r="U90" s="15"/>
      <c r="V90" s="15"/>
      <c r="W90" s="15"/>
      <c r="X90" s="15"/>
      <c r="Y90" s="15"/>
      <c r="Z90" s="15"/>
      <c r="AA90" s="15"/>
      <c r="AB90" s="16"/>
    </row>
    <row r="91" spans="1:28" ht="16" customHeight="1">
      <c r="A91" s="9"/>
      <c r="B91" s="31"/>
      <c r="C91" s="31"/>
      <c r="D91" s="3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4"/>
      <c r="U91" s="15"/>
      <c r="V91" s="15"/>
      <c r="W91" s="15"/>
      <c r="X91" s="15"/>
      <c r="Y91" s="15"/>
      <c r="Z91" s="15"/>
      <c r="AA91" s="15"/>
      <c r="AB91" s="16"/>
    </row>
    <row r="92" spans="1:28" ht="16" customHeight="1">
      <c r="A92" s="9"/>
      <c r="B92" s="31"/>
      <c r="C92" s="31"/>
      <c r="D92" s="31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4"/>
      <c r="U92" s="15"/>
      <c r="V92" s="15"/>
      <c r="W92" s="15"/>
      <c r="X92" s="15"/>
      <c r="Y92" s="15"/>
      <c r="Z92" s="15"/>
      <c r="AA92" s="15"/>
      <c r="AB92" s="16"/>
    </row>
    <row r="93" spans="1:28" ht="16" customHeight="1">
      <c r="A93" s="9"/>
      <c r="B93" s="31"/>
      <c r="C93" s="31"/>
      <c r="D93" s="31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4"/>
      <c r="U93" s="15"/>
      <c r="V93" s="15"/>
      <c r="W93" s="15"/>
      <c r="X93" s="15"/>
      <c r="Y93" s="15"/>
      <c r="Z93" s="15"/>
      <c r="AA93" s="15"/>
      <c r="AB93" s="16"/>
    </row>
    <row r="94" spans="1:28" ht="16" customHeight="1">
      <c r="A94" s="9"/>
      <c r="B94" s="31"/>
      <c r="C94" s="31"/>
      <c r="D94" s="31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4"/>
      <c r="U94" s="15"/>
      <c r="V94" s="15"/>
      <c r="W94" s="15"/>
      <c r="X94" s="15"/>
      <c r="Y94" s="15"/>
      <c r="Z94" s="15"/>
      <c r="AA94" s="15"/>
      <c r="AB94" s="16"/>
    </row>
    <row r="95" spans="1:28" ht="16" customHeight="1">
      <c r="A95" s="9"/>
      <c r="B95" s="31"/>
      <c r="C95" s="31"/>
      <c r="D95" s="3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4"/>
      <c r="U95" s="15"/>
      <c r="V95" s="15"/>
      <c r="W95" s="15"/>
      <c r="X95" s="15"/>
      <c r="Y95" s="15"/>
      <c r="Z95" s="15"/>
      <c r="AA95" s="15"/>
      <c r="AB95" s="16"/>
    </row>
    <row r="96" spans="1:28" ht="16" customHeight="1">
      <c r="A96" s="9"/>
      <c r="B96" s="31"/>
      <c r="C96" s="31"/>
      <c r="D96" s="31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4"/>
      <c r="U96" s="15"/>
      <c r="V96" s="15"/>
      <c r="W96" s="15"/>
      <c r="X96" s="15"/>
      <c r="Y96" s="15"/>
      <c r="Z96" s="15"/>
      <c r="AA96" s="15"/>
      <c r="AB96" s="16"/>
    </row>
    <row r="97" spans="1:28" ht="16" customHeight="1">
      <c r="A97" s="9"/>
      <c r="B97" s="31"/>
      <c r="C97" s="31"/>
      <c r="D97" s="31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4"/>
      <c r="U97" s="15"/>
      <c r="V97" s="15"/>
      <c r="W97" s="15"/>
      <c r="X97" s="15"/>
      <c r="Y97" s="15"/>
      <c r="Z97" s="15"/>
      <c r="AA97" s="15"/>
      <c r="AB97" s="16"/>
    </row>
    <row r="98" spans="1:28" ht="16" customHeight="1">
      <c r="A98" s="9"/>
      <c r="B98" s="31"/>
      <c r="C98" s="31"/>
      <c r="D98" s="31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4"/>
      <c r="U98" s="15"/>
      <c r="V98" s="15"/>
      <c r="W98" s="15"/>
      <c r="X98" s="15"/>
      <c r="Y98" s="15"/>
      <c r="Z98" s="15"/>
      <c r="AA98" s="15"/>
      <c r="AB98" s="16"/>
    </row>
    <row r="99" spans="1:28" ht="16" customHeight="1">
      <c r="A99" s="9"/>
      <c r="B99" s="31"/>
      <c r="C99" s="31"/>
      <c r="D99" s="31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4"/>
      <c r="U99" s="15"/>
      <c r="V99" s="15"/>
      <c r="W99" s="15"/>
      <c r="X99" s="15"/>
      <c r="Y99" s="15"/>
      <c r="Z99" s="15"/>
      <c r="AA99" s="15"/>
      <c r="AB99" s="16"/>
    </row>
    <row r="100" spans="1:28" ht="16" customHeight="1">
      <c r="A100" s="9"/>
      <c r="B100" s="31"/>
      <c r="C100" s="31"/>
      <c r="D100" s="31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4"/>
      <c r="U100" s="15"/>
      <c r="V100" s="15"/>
      <c r="W100" s="15"/>
      <c r="X100" s="15"/>
      <c r="Y100" s="15"/>
      <c r="Z100" s="15"/>
      <c r="AA100" s="15"/>
      <c r="AB100" s="16"/>
    </row>
    <row r="101" spans="1:28" ht="16" customHeight="1">
      <c r="A101" s="9"/>
      <c r="B101" s="31"/>
      <c r="C101" s="31"/>
      <c r="D101" s="31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4"/>
      <c r="U101" s="15"/>
      <c r="V101" s="15"/>
      <c r="W101" s="15"/>
      <c r="X101" s="15"/>
      <c r="Y101" s="15"/>
      <c r="Z101" s="15"/>
      <c r="AA101" s="15"/>
      <c r="AB101" s="16"/>
    </row>
    <row r="102" spans="1:28" ht="16" customHeight="1">
      <c r="A102" s="9"/>
      <c r="B102" s="31"/>
      <c r="C102" s="31"/>
      <c r="D102" s="31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4"/>
      <c r="U102" s="15"/>
      <c r="V102" s="15"/>
      <c r="W102" s="15"/>
      <c r="X102" s="15"/>
      <c r="Y102" s="15"/>
      <c r="Z102" s="15"/>
      <c r="AA102" s="15"/>
      <c r="AB102" s="16"/>
    </row>
    <row r="103" spans="1:28" ht="16" customHeight="1">
      <c r="A103" s="9"/>
      <c r="B103" s="31"/>
      <c r="C103" s="31"/>
      <c r="D103" s="31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4"/>
      <c r="U103" s="15"/>
      <c r="V103" s="15"/>
      <c r="W103" s="15"/>
      <c r="X103" s="15"/>
      <c r="Y103" s="15"/>
      <c r="Z103" s="15"/>
      <c r="AA103" s="15"/>
      <c r="AB103" s="16"/>
    </row>
    <row r="104" spans="1:28" ht="16" customHeight="1">
      <c r="A104" s="9"/>
      <c r="B104" s="31"/>
      <c r="C104" s="31"/>
      <c r="D104" s="31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4"/>
      <c r="U104" s="15"/>
      <c r="V104" s="15"/>
      <c r="W104" s="15"/>
      <c r="X104" s="15"/>
      <c r="Y104" s="15"/>
      <c r="Z104" s="15"/>
      <c r="AA104" s="15"/>
      <c r="AB104" s="16"/>
    </row>
    <row r="105" spans="1:28" ht="16" customHeight="1">
      <c r="A105" s="9"/>
      <c r="B105" s="31"/>
      <c r="C105" s="31"/>
      <c r="D105" s="31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4"/>
      <c r="U105" s="15"/>
      <c r="V105" s="15"/>
      <c r="W105" s="15"/>
      <c r="X105" s="15"/>
      <c r="Y105" s="15"/>
      <c r="Z105" s="15"/>
      <c r="AA105" s="15"/>
      <c r="AB105" s="16"/>
    </row>
    <row r="106" spans="1:28" ht="16" customHeight="1">
      <c r="A106" s="9"/>
      <c r="B106" s="31"/>
      <c r="C106" s="31"/>
      <c r="D106" s="31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4"/>
      <c r="U106" s="15"/>
      <c r="V106" s="15"/>
      <c r="W106" s="15"/>
      <c r="X106" s="15"/>
      <c r="Y106" s="15"/>
      <c r="Z106" s="15"/>
      <c r="AA106" s="15"/>
      <c r="AB106" s="16"/>
    </row>
    <row r="107" spans="1:28" ht="16" customHeight="1">
      <c r="A107" s="9"/>
      <c r="B107" s="31"/>
      <c r="C107" s="31"/>
      <c r="D107" s="31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4"/>
      <c r="U107" s="15"/>
      <c r="V107" s="15"/>
      <c r="W107" s="15"/>
      <c r="X107" s="15"/>
      <c r="Y107" s="15"/>
      <c r="Z107" s="15"/>
      <c r="AA107" s="15"/>
      <c r="AB107" s="16"/>
    </row>
    <row r="108" spans="1:28" ht="16" customHeight="1">
      <c r="A108" s="9"/>
      <c r="B108" s="31"/>
      <c r="C108" s="31"/>
      <c r="D108" s="31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4"/>
      <c r="U108" s="15"/>
      <c r="V108" s="15"/>
      <c r="W108" s="15"/>
      <c r="X108" s="15"/>
      <c r="Y108" s="15"/>
      <c r="Z108" s="15"/>
      <c r="AA108" s="15"/>
      <c r="AB108" s="16"/>
    </row>
    <row r="109" spans="1:28" ht="16" customHeight="1">
      <c r="A109" s="9"/>
      <c r="B109" s="31"/>
      <c r="C109" s="31"/>
      <c r="D109" s="31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4"/>
      <c r="U109" s="15"/>
      <c r="V109" s="15"/>
      <c r="W109" s="15"/>
      <c r="X109" s="15"/>
      <c r="Y109" s="15"/>
      <c r="Z109" s="15"/>
      <c r="AA109" s="15"/>
      <c r="AB109" s="16"/>
    </row>
    <row r="110" spans="1:28" ht="16" customHeight="1">
      <c r="A110" s="9"/>
      <c r="B110" s="31"/>
      <c r="C110" s="31"/>
      <c r="D110" s="31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4"/>
      <c r="U110" s="15"/>
      <c r="V110" s="15"/>
      <c r="W110" s="15"/>
      <c r="X110" s="15"/>
      <c r="Y110" s="15"/>
      <c r="Z110" s="15"/>
      <c r="AA110" s="15"/>
      <c r="AB110" s="16"/>
    </row>
    <row r="111" spans="1:28" ht="16" customHeight="1">
      <c r="A111" s="9"/>
      <c r="B111" s="31"/>
      <c r="C111" s="31"/>
      <c r="D111" s="3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4"/>
      <c r="U111" s="15"/>
      <c r="V111" s="15"/>
      <c r="W111" s="15"/>
      <c r="X111" s="15"/>
      <c r="Y111" s="15"/>
      <c r="Z111" s="15"/>
      <c r="AA111" s="15"/>
      <c r="AB111" s="16"/>
    </row>
    <row r="112" spans="1:28" ht="16" customHeight="1">
      <c r="A112" s="9"/>
      <c r="B112" s="31"/>
      <c r="C112" s="31"/>
      <c r="D112" s="31"/>
      <c r="E112" s="9"/>
      <c r="F112" s="33"/>
      <c r="G112" s="34"/>
      <c r="H112" s="34"/>
      <c r="I112" s="34"/>
      <c r="J112" s="34"/>
      <c r="K112" s="34"/>
      <c r="L112" s="35"/>
      <c r="M112" s="9"/>
      <c r="N112" s="9"/>
      <c r="O112" s="9"/>
      <c r="P112" s="9"/>
      <c r="Q112" s="9"/>
      <c r="R112" s="9"/>
      <c r="S112" s="9"/>
      <c r="T112" s="21"/>
      <c r="U112" s="22"/>
      <c r="V112" s="22"/>
      <c r="W112" s="22"/>
      <c r="X112" s="22"/>
      <c r="Y112" s="22"/>
      <c r="Z112" s="22"/>
      <c r="AA112" s="22"/>
      <c r="AB112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22"/>
  <sheetViews>
    <sheetView showGridLines="0" workbookViewId="0">
      <pane xSplit="1" ySplit="1" topLeftCell="AA2" activePane="bottomRight" state="frozen"/>
      <selection pane="topRight"/>
      <selection pane="bottomLeft"/>
      <selection pane="bottomRight" activeCell="A6" sqref="A6"/>
    </sheetView>
  </sheetViews>
  <sheetFormatPr baseColWidth="10" defaultColWidth="10.83203125" defaultRowHeight="16" customHeight="1"/>
  <cols>
    <col min="1" max="1" width="37.1640625" style="36" customWidth="1"/>
    <col min="2" max="3" width="12.1640625" style="36" customWidth="1"/>
    <col min="4" max="254" width="10.83203125" style="36" customWidth="1"/>
  </cols>
  <sheetData>
    <row r="1" spans="1:42" s="77" customFormat="1" ht="15.25" customHeight="1">
      <c r="A1" s="37" t="s">
        <v>138</v>
      </c>
      <c r="B1" s="38" t="s">
        <v>1</v>
      </c>
      <c r="C1" s="38" t="s">
        <v>2</v>
      </c>
      <c r="D1" s="38" t="s">
        <v>5</v>
      </c>
      <c r="E1" s="38" t="s">
        <v>69</v>
      </c>
      <c r="F1" s="38" t="s">
        <v>70</v>
      </c>
      <c r="G1" s="39" t="s">
        <v>9</v>
      </c>
      <c r="H1" s="39" t="s">
        <v>71</v>
      </c>
      <c r="I1" s="39" t="s">
        <v>62</v>
      </c>
      <c r="J1" s="6" t="s">
        <v>11</v>
      </c>
      <c r="K1" s="17" t="s">
        <v>12</v>
      </c>
      <c r="L1" s="17" t="s">
        <v>72</v>
      </c>
      <c r="M1" s="38" t="s">
        <v>13</v>
      </c>
      <c r="N1" s="39" t="s">
        <v>14</v>
      </c>
      <c r="O1" s="38" t="s">
        <v>15</v>
      </c>
      <c r="P1" s="38" t="s">
        <v>63</v>
      </c>
      <c r="Q1" s="38" t="s">
        <v>73</v>
      </c>
      <c r="R1" s="38" t="s">
        <v>56</v>
      </c>
      <c r="S1" s="39" t="s">
        <v>18</v>
      </c>
      <c r="T1" s="38" t="s">
        <v>19</v>
      </c>
      <c r="U1" s="38" t="s">
        <v>21</v>
      </c>
      <c r="V1" s="6" t="s">
        <v>26</v>
      </c>
      <c r="W1" s="6" t="s">
        <v>32</v>
      </c>
      <c r="X1" s="6" t="s">
        <v>64</v>
      </c>
      <c r="Y1" s="6" t="s">
        <v>34</v>
      </c>
      <c r="Z1" s="6" t="s">
        <v>36</v>
      </c>
      <c r="AA1" s="6" t="s">
        <v>37</v>
      </c>
      <c r="AB1" s="6" t="s">
        <v>74</v>
      </c>
      <c r="AC1" s="6" t="s">
        <v>42</v>
      </c>
      <c r="AD1" s="38" t="s">
        <v>57</v>
      </c>
      <c r="AE1" s="6" t="s">
        <v>44</v>
      </c>
      <c r="AF1" s="6" t="s">
        <v>75</v>
      </c>
      <c r="AG1" s="38" t="s">
        <v>58</v>
      </c>
      <c r="AH1" s="38" t="s">
        <v>46</v>
      </c>
      <c r="AI1" s="38" t="s">
        <v>48</v>
      </c>
      <c r="AJ1" s="39" t="s">
        <v>49</v>
      </c>
      <c r="AK1" s="39" t="s">
        <v>50</v>
      </c>
      <c r="AL1" s="39" t="s">
        <v>67</v>
      </c>
      <c r="AM1" s="38" t="s">
        <v>51</v>
      </c>
      <c r="AN1" s="38" t="s">
        <v>52</v>
      </c>
      <c r="AO1" s="41" t="s">
        <v>59</v>
      </c>
      <c r="AP1" s="41" t="s">
        <v>60</v>
      </c>
    </row>
    <row r="2" spans="1:42" ht="15.25" customHeight="1">
      <c r="A2" s="79">
        <v>44719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93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195</v>
      </c>
      <c r="AJ2" s="27">
        <v>0</v>
      </c>
      <c r="AK2" s="27">
        <v>0</v>
      </c>
      <c r="AL2" s="27">
        <v>0</v>
      </c>
      <c r="AM2" s="27">
        <v>0</v>
      </c>
      <c r="AN2" s="27">
        <v>0</v>
      </c>
      <c r="AO2" s="27">
        <f>SUM(B2:AN2)</f>
        <v>288</v>
      </c>
      <c r="AP2" s="27">
        <v>2</v>
      </c>
    </row>
    <row r="3" spans="1:42" ht="15.25" customHeight="1">
      <c r="A3" s="79">
        <v>44726</v>
      </c>
      <c r="B3" s="27">
        <v>0</v>
      </c>
      <c r="C3" s="27">
        <v>0</v>
      </c>
      <c r="D3" s="27">
        <v>5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73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23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f>SUM(B3:AN3)</f>
        <v>101</v>
      </c>
      <c r="AP3" s="27">
        <v>3</v>
      </c>
    </row>
    <row r="4" spans="1:42" ht="15.25" customHeight="1">
      <c r="A4" s="79">
        <v>44733</v>
      </c>
      <c r="B4" s="27">
        <v>0</v>
      </c>
      <c r="C4" s="27">
        <v>0</v>
      </c>
      <c r="D4" s="27">
        <v>13</v>
      </c>
      <c r="E4" s="27">
        <v>0</v>
      </c>
      <c r="F4" s="27">
        <v>0</v>
      </c>
      <c r="G4" s="27">
        <v>0</v>
      </c>
      <c r="H4" s="27">
        <v>0</v>
      </c>
      <c r="I4" s="27">
        <v>6</v>
      </c>
      <c r="J4" s="27">
        <v>0</v>
      </c>
      <c r="K4" s="27">
        <v>0</v>
      </c>
      <c r="L4" s="27">
        <v>0</v>
      </c>
      <c r="M4" s="27">
        <v>15</v>
      </c>
      <c r="N4" s="27">
        <v>0</v>
      </c>
      <c r="O4" s="27">
        <v>2</v>
      </c>
      <c r="P4" s="27">
        <v>2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6</v>
      </c>
      <c r="X4" s="27">
        <v>0</v>
      </c>
      <c r="Y4" s="27">
        <v>0</v>
      </c>
      <c r="Z4" s="27">
        <v>0</v>
      </c>
      <c r="AA4" s="27">
        <v>0</v>
      </c>
      <c r="AB4" s="27">
        <v>1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3</v>
      </c>
      <c r="AJ4" s="27">
        <v>15</v>
      </c>
      <c r="AK4" s="27">
        <v>0</v>
      </c>
      <c r="AL4" s="27">
        <v>1</v>
      </c>
      <c r="AM4" s="27">
        <v>0</v>
      </c>
      <c r="AN4" s="27">
        <v>1</v>
      </c>
      <c r="AO4" s="27">
        <f>SUM(B4:AN4)</f>
        <v>65</v>
      </c>
      <c r="AP4" s="27">
        <v>11</v>
      </c>
    </row>
    <row r="5" spans="1:42" ht="15.25" customHeight="1">
      <c r="A5" s="79">
        <v>44741</v>
      </c>
      <c r="B5" s="27">
        <v>1</v>
      </c>
      <c r="C5" s="27">
        <v>0</v>
      </c>
      <c r="D5" s="27">
        <v>19</v>
      </c>
      <c r="E5" s="27">
        <v>0</v>
      </c>
      <c r="F5" s="27">
        <v>1</v>
      </c>
      <c r="G5" s="27">
        <v>0</v>
      </c>
      <c r="H5" s="27">
        <v>1</v>
      </c>
      <c r="I5" s="27">
        <v>0</v>
      </c>
      <c r="J5" s="27">
        <v>1</v>
      </c>
      <c r="K5" s="27">
        <v>0</v>
      </c>
      <c r="L5" s="27">
        <v>1</v>
      </c>
      <c r="M5" s="27">
        <v>10</v>
      </c>
      <c r="N5" s="27">
        <v>0</v>
      </c>
      <c r="O5" s="27">
        <v>1</v>
      </c>
      <c r="P5" s="27">
        <v>0</v>
      </c>
      <c r="Q5" s="27">
        <v>0</v>
      </c>
      <c r="R5" s="27">
        <v>2</v>
      </c>
      <c r="S5" s="27">
        <v>0</v>
      </c>
      <c r="T5" s="27">
        <v>3</v>
      </c>
      <c r="U5" s="27">
        <v>0</v>
      </c>
      <c r="V5" s="27">
        <v>0</v>
      </c>
      <c r="W5" s="27">
        <v>29</v>
      </c>
      <c r="X5" s="27">
        <v>1</v>
      </c>
      <c r="Y5" s="27">
        <v>3</v>
      </c>
      <c r="Z5" s="27">
        <v>3</v>
      </c>
      <c r="AA5" s="27">
        <v>2</v>
      </c>
      <c r="AB5" s="27">
        <v>1</v>
      </c>
      <c r="AC5" s="27">
        <v>1</v>
      </c>
      <c r="AD5" s="27">
        <v>0</v>
      </c>
      <c r="AE5" s="27">
        <v>2</v>
      </c>
      <c r="AF5" s="27">
        <v>0</v>
      </c>
      <c r="AG5" s="27">
        <v>1</v>
      </c>
      <c r="AH5" s="27">
        <v>0</v>
      </c>
      <c r="AI5" s="27">
        <v>0</v>
      </c>
      <c r="AJ5" s="27">
        <v>0</v>
      </c>
      <c r="AK5" s="27">
        <v>16</v>
      </c>
      <c r="AL5" s="27">
        <v>3</v>
      </c>
      <c r="AM5" s="27">
        <v>0</v>
      </c>
      <c r="AN5" s="27">
        <v>0</v>
      </c>
      <c r="AO5" s="27">
        <f>SUM(B5:AN5)</f>
        <v>102</v>
      </c>
      <c r="AP5" s="27">
        <v>21</v>
      </c>
    </row>
    <row r="6" spans="1:42" ht="15.25" customHeight="1">
      <c r="A6" s="79">
        <v>44747</v>
      </c>
      <c r="B6" s="28">
        <v>2</v>
      </c>
      <c r="C6" s="28">
        <v>1</v>
      </c>
      <c r="D6" s="28">
        <v>10</v>
      </c>
      <c r="E6" s="28">
        <v>1</v>
      </c>
      <c r="F6" s="28">
        <v>3</v>
      </c>
      <c r="G6" s="28">
        <v>1</v>
      </c>
      <c r="H6" s="28">
        <v>0</v>
      </c>
      <c r="I6" s="28">
        <v>1</v>
      </c>
      <c r="J6" s="28">
        <v>1</v>
      </c>
      <c r="K6" s="28">
        <v>0</v>
      </c>
      <c r="L6" s="28">
        <v>1</v>
      </c>
      <c r="M6" s="28">
        <v>9</v>
      </c>
      <c r="N6" s="28">
        <v>0</v>
      </c>
      <c r="O6" s="28">
        <v>1</v>
      </c>
      <c r="P6" s="28">
        <v>0</v>
      </c>
      <c r="Q6" s="28">
        <v>0</v>
      </c>
      <c r="R6" s="28">
        <v>2</v>
      </c>
      <c r="S6" s="28">
        <v>0</v>
      </c>
      <c r="T6" s="28">
        <v>15</v>
      </c>
      <c r="U6" s="28">
        <v>0</v>
      </c>
      <c r="V6" s="28">
        <v>0</v>
      </c>
      <c r="W6" s="28">
        <v>29</v>
      </c>
      <c r="X6" s="28">
        <v>2</v>
      </c>
      <c r="Y6" s="28">
        <v>13</v>
      </c>
      <c r="Z6" s="28">
        <v>3</v>
      </c>
      <c r="AA6" s="28">
        <v>11</v>
      </c>
      <c r="AB6" s="28">
        <v>1</v>
      </c>
      <c r="AC6" s="28">
        <v>0</v>
      </c>
      <c r="AD6" s="28">
        <v>0</v>
      </c>
      <c r="AE6" s="28">
        <v>0</v>
      </c>
      <c r="AF6" s="28">
        <v>0</v>
      </c>
      <c r="AG6" s="28">
        <v>11</v>
      </c>
      <c r="AH6" s="28">
        <v>0</v>
      </c>
      <c r="AI6" s="28">
        <v>0</v>
      </c>
      <c r="AJ6" s="28">
        <v>0</v>
      </c>
      <c r="AK6" s="28">
        <v>16</v>
      </c>
      <c r="AL6" s="28">
        <v>3</v>
      </c>
      <c r="AM6" s="28">
        <v>3</v>
      </c>
      <c r="AN6" s="28">
        <v>0</v>
      </c>
      <c r="AO6" s="28">
        <f>SUM(B6:AN6)</f>
        <v>140</v>
      </c>
      <c r="AP6" s="28">
        <v>23</v>
      </c>
    </row>
    <row r="7" spans="1:42" ht="15.25" customHeight="1">
      <c r="A7" s="79">
        <v>44754</v>
      </c>
      <c r="B7" s="28">
        <v>10</v>
      </c>
      <c r="C7" s="28">
        <v>0</v>
      </c>
      <c r="D7" s="28">
        <v>4</v>
      </c>
      <c r="E7" s="28">
        <v>1</v>
      </c>
      <c r="F7" s="28">
        <v>6</v>
      </c>
      <c r="G7" s="28">
        <v>4</v>
      </c>
      <c r="H7" s="28">
        <v>0</v>
      </c>
      <c r="I7" s="28">
        <v>0</v>
      </c>
      <c r="J7" s="28">
        <v>1</v>
      </c>
      <c r="K7" s="28">
        <v>0</v>
      </c>
      <c r="L7" s="28">
        <v>0</v>
      </c>
      <c r="M7" s="28">
        <v>2</v>
      </c>
      <c r="N7" s="28">
        <v>0</v>
      </c>
      <c r="O7" s="28">
        <v>1</v>
      </c>
      <c r="P7" s="28">
        <v>0</v>
      </c>
      <c r="Q7" s="28">
        <v>5</v>
      </c>
      <c r="R7" s="28">
        <v>11</v>
      </c>
      <c r="S7" s="28">
        <v>0</v>
      </c>
      <c r="T7" s="28">
        <v>33</v>
      </c>
      <c r="U7" s="28">
        <v>0</v>
      </c>
      <c r="V7" s="28">
        <v>0</v>
      </c>
      <c r="W7" s="28">
        <v>23</v>
      </c>
      <c r="X7" s="28">
        <v>5</v>
      </c>
      <c r="Y7" s="28">
        <v>15</v>
      </c>
      <c r="Z7" s="28">
        <v>0</v>
      </c>
      <c r="AA7" s="28">
        <v>17</v>
      </c>
      <c r="AB7" s="28">
        <v>1</v>
      </c>
      <c r="AC7" s="28">
        <v>0</v>
      </c>
      <c r="AD7" s="28">
        <v>0</v>
      </c>
      <c r="AE7" s="28">
        <v>7</v>
      </c>
      <c r="AF7" s="28">
        <v>0</v>
      </c>
      <c r="AG7" s="28">
        <v>60</v>
      </c>
      <c r="AH7" s="28">
        <v>0</v>
      </c>
      <c r="AI7" s="28">
        <v>0</v>
      </c>
      <c r="AJ7" s="28">
        <v>0</v>
      </c>
      <c r="AK7" s="28">
        <v>0</v>
      </c>
      <c r="AL7" s="28">
        <v>3</v>
      </c>
      <c r="AM7" s="28">
        <v>10</v>
      </c>
      <c r="AN7" s="28">
        <v>0</v>
      </c>
      <c r="AO7" s="28">
        <f>SUM(B7:AN7)</f>
        <v>219</v>
      </c>
      <c r="AP7" s="28">
        <v>20</v>
      </c>
    </row>
    <row r="8" spans="1:42" ht="15.25" customHeight="1">
      <c r="A8" s="79">
        <v>44761</v>
      </c>
      <c r="B8" s="28">
        <v>30</v>
      </c>
      <c r="C8" s="28">
        <v>0</v>
      </c>
      <c r="D8" s="28">
        <v>0</v>
      </c>
      <c r="E8" s="28">
        <v>1</v>
      </c>
      <c r="F8" s="28">
        <v>6</v>
      </c>
      <c r="G8" s="28">
        <v>21</v>
      </c>
      <c r="H8" s="28">
        <v>0</v>
      </c>
      <c r="I8" s="28">
        <v>0</v>
      </c>
      <c r="J8" s="28">
        <v>1</v>
      </c>
      <c r="K8" s="28">
        <v>12</v>
      </c>
      <c r="L8" s="28">
        <v>0</v>
      </c>
      <c r="M8" s="28">
        <v>0</v>
      </c>
      <c r="N8" s="28">
        <v>0</v>
      </c>
      <c r="O8" s="28">
        <v>1</v>
      </c>
      <c r="P8" s="28">
        <v>0</v>
      </c>
      <c r="Q8" s="28">
        <v>5</v>
      </c>
      <c r="R8" s="28">
        <v>16</v>
      </c>
      <c r="S8" s="28">
        <v>2</v>
      </c>
      <c r="T8" s="28">
        <v>68</v>
      </c>
      <c r="U8" s="28">
        <v>0</v>
      </c>
      <c r="V8" s="28">
        <v>0</v>
      </c>
      <c r="W8" s="28">
        <v>14</v>
      </c>
      <c r="X8" s="28">
        <v>1</v>
      </c>
      <c r="Y8" s="28">
        <v>21</v>
      </c>
      <c r="Z8" s="28">
        <v>0</v>
      </c>
      <c r="AA8" s="28">
        <v>7</v>
      </c>
      <c r="AB8" s="28">
        <v>0</v>
      </c>
      <c r="AC8" s="28">
        <v>0</v>
      </c>
      <c r="AD8" s="28">
        <v>0</v>
      </c>
      <c r="AE8" s="28">
        <v>18</v>
      </c>
      <c r="AF8" s="28">
        <v>1</v>
      </c>
      <c r="AG8" s="28">
        <v>128</v>
      </c>
      <c r="AH8" s="28">
        <v>5</v>
      </c>
      <c r="AI8" s="28">
        <v>0</v>
      </c>
      <c r="AJ8" s="28">
        <v>0</v>
      </c>
      <c r="AK8" s="28">
        <v>0</v>
      </c>
      <c r="AL8" s="28">
        <v>2</v>
      </c>
      <c r="AM8" s="28">
        <v>19</v>
      </c>
      <c r="AN8" s="28">
        <v>0</v>
      </c>
      <c r="AO8" s="28">
        <f>SUM(B8:AN8)</f>
        <v>379</v>
      </c>
      <c r="AP8" s="28">
        <v>19</v>
      </c>
    </row>
    <row r="9" spans="1:42" ht="15.25" customHeight="1">
      <c r="A9" s="79">
        <v>44768</v>
      </c>
      <c r="B9" s="28">
        <v>44</v>
      </c>
      <c r="C9" s="28">
        <v>0</v>
      </c>
      <c r="D9" s="28">
        <v>0</v>
      </c>
      <c r="E9" s="28">
        <v>1</v>
      </c>
      <c r="F9" s="28">
        <v>0</v>
      </c>
      <c r="G9" s="28">
        <v>40</v>
      </c>
      <c r="H9" s="28">
        <v>0</v>
      </c>
      <c r="I9" s="28">
        <v>0</v>
      </c>
      <c r="J9" s="28">
        <v>1</v>
      </c>
      <c r="K9" s="28">
        <v>11</v>
      </c>
      <c r="L9" s="28">
        <v>1</v>
      </c>
      <c r="M9" s="28">
        <v>0</v>
      </c>
      <c r="N9" s="28">
        <v>3</v>
      </c>
      <c r="O9" s="28">
        <v>2</v>
      </c>
      <c r="P9" s="28">
        <v>0</v>
      </c>
      <c r="Q9" s="28">
        <v>5</v>
      </c>
      <c r="R9" s="28">
        <v>7</v>
      </c>
      <c r="S9" s="28">
        <v>4</v>
      </c>
      <c r="T9" s="28">
        <v>64</v>
      </c>
      <c r="U9" s="28">
        <v>0</v>
      </c>
      <c r="V9" s="28">
        <v>0</v>
      </c>
      <c r="W9" s="28">
        <v>2</v>
      </c>
      <c r="X9" s="28">
        <v>0</v>
      </c>
      <c r="Y9" s="28">
        <v>13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26</v>
      </c>
      <c r="AF9" s="28">
        <v>0</v>
      </c>
      <c r="AG9" s="28">
        <v>110</v>
      </c>
      <c r="AH9" s="28">
        <v>10</v>
      </c>
      <c r="AI9" s="28">
        <v>0</v>
      </c>
      <c r="AJ9" s="28">
        <v>0</v>
      </c>
      <c r="AK9" s="28">
        <v>0</v>
      </c>
      <c r="AL9" s="28">
        <v>0</v>
      </c>
      <c r="AM9" s="28">
        <v>4</v>
      </c>
      <c r="AN9" s="28">
        <v>0</v>
      </c>
      <c r="AO9" s="28">
        <f>SUM(B9:AN9)</f>
        <v>348</v>
      </c>
      <c r="AP9" s="28">
        <v>18</v>
      </c>
    </row>
    <row r="10" spans="1:42" ht="15.25" customHeight="1">
      <c r="A10" s="79">
        <v>44775</v>
      </c>
      <c r="B10" s="13">
        <v>29</v>
      </c>
      <c r="C10" s="13">
        <v>0</v>
      </c>
      <c r="D10" s="13">
        <v>0</v>
      </c>
      <c r="E10" s="13">
        <v>0</v>
      </c>
      <c r="F10" s="13">
        <v>0</v>
      </c>
      <c r="G10" s="13">
        <v>24</v>
      </c>
      <c r="H10" s="13">
        <v>0</v>
      </c>
      <c r="I10" s="13">
        <v>0</v>
      </c>
      <c r="J10" s="13">
        <v>0</v>
      </c>
      <c r="K10" s="13">
        <v>13</v>
      </c>
      <c r="L10" s="13">
        <v>0</v>
      </c>
      <c r="M10" s="13">
        <v>0</v>
      </c>
      <c r="N10" s="13">
        <v>1</v>
      </c>
      <c r="O10" s="13">
        <v>3</v>
      </c>
      <c r="P10" s="13">
        <v>0</v>
      </c>
      <c r="Q10" s="13">
        <v>5</v>
      </c>
      <c r="R10" s="13">
        <v>1</v>
      </c>
      <c r="S10" s="13">
        <v>4</v>
      </c>
      <c r="T10" s="13">
        <v>42</v>
      </c>
      <c r="U10" s="13">
        <v>0</v>
      </c>
      <c r="V10" s="13">
        <v>0</v>
      </c>
      <c r="W10" s="13">
        <v>0</v>
      </c>
      <c r="X10" s="13">
        <v>0</v>
      </c>
      <c r="Y10" s="13">
        <v>3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27</v>
      </c>
      <c r="AF10" s="13">
        <v>0</v>
      </c>
      <c r="AG10" s="13">
        <v>63</v>
      </c>
      <c r="AH10" s="13">
        <v>17</v>
      </c>
      <c r="AI10" s="13">
        <v>0</v>
      </c>
      <c r="AJ10" s="13">
        <v>0</v>
      </c>
      <c r="AK10" s="13">
        <v>0</v>
      </c>
      <c r="AL10" s="13">
        <v>0</v>
      </c>
      <c r="AM10" s="13">
        <v>1</v>
      </c>
      <c r="AN10" s="13">
        <v>0</v>
      </c>
      <c r="AO10" s="13">
        <f>SUM(B10:AN10)</f>
        <v>233</v>
      </c>
      <c r="AP10" s="13">
        <v>14</v>
      </c>
    </row>
    <row r="11" spans="1:42" ht="15.25" customHeight="1">
      <c r="A11" s="79">
        <v>44782</v>
      </c>
      <c r="B11" s="13">
        <v>7</v>
      </c>
      <c r="C11" s="13">
        <v>0</v>
      </c>
      <c r="D11" s="13">
        <v>0</v>
      </c>
      <c r="E11" s="13">
        <v>0</v>
      </c>
      <c r="F11" s="13">
        <v>0</v>
      </c>
      <c r="G11" s="13">
        <v>12</v>
      </c>
      <c r="H11" s="13">
        <v>0</v>
      </c>
      <c r="I11" s="13">
        <v>0</v>
      </c>
      <c r="J11" s="13">
        <v>0</v>
      </c>
      <c r="K11" s="13">
        <v>11</v>
      </c>
      <c r="L11" s="13">
        <v>0</v>
      </c>
      <c r="M11" s="13">
        <v>0</v>
      </c>
      <c r="N11" s="13">
        <v>7</v>
      </c>
      <c r="O11" s="13">
        <v>0</v>
      </c>
      <c r="P11" s="13">
        <v>0</v>
      </c>
      <c r="Q11" s="13">
        <v>1</v>
      </c>
      <c r="R11" s="13">
        <v>0</v>
      </c>
      <c r="S11" s="13">
        <v>5</v>
      </c>
      <c r="T11" s="13">
        <v>15</v>
      </c>
      <c r="U11" s="13">
        <v>0</v>
      </c>
      <c r="V11" s="13">
        <v>2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13</v>
      </c>
      <c r="AF11" s="13">
        <v>0</v>
      </c>
      <c r="AG11" s="13">
        <v>1</v>
      </c>
      <c r="AH11" s="13">
        <v>9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f>SUM(B11:AN11)</f>
        <v>83</v>
      </c>
      <c r="AP11" s="13">
        <v>10</v>
      </c>
    </row>
    <row r="12" spans="1:42" ht="15.25" customHeight="1">
      <c r="A12" s="79">
        <v>44789</v>
      </c>
      <c r="B12" s="13">
        <v>3</v>
      </c>
      <c r="C12" s="13">
        <v>0</v>
      </c>
      <c r="D12" s="13">
        <v>0</v>
      </c>
      <c r="E12" s="13">
        <v>0</v>
      </c>
      <c r="F12" s="13">
        <v>0</v>
      </c>
      <c r="G12" s="13">
        <v>10</v>
      </c>
      <c r="H12" s="13">
        <v>0</v>
      </c>
      <c r="I12" s="13">
        <v>0</v>
      </c>
      <c r="J12" s="13">
        <v>0</v>
      </c>
      <c r="K12" s="13">
        <v>6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1</v>
      </c>
      <c r="R12" s="13">
        <v>0</v>
      </c>
      <c r="S12" s="13">
        <v>6</v>
      </c>
      <c r="T12" s="13">
        <v>4</v>
      </c>
      <c r="U12" s="13">
        <v>0</v>
      </c>
      <c r="V12" s="13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7</v>
      </c>
      <c r="AF12" s="13">
        <v>0</v>
      </c>
      <c r="AG12" s="13">
        <v>0</v>
      </c>
      <c r="AH12" s="13">
        <v>8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f>SUM(B12:AN12)</f>
        <v>46</v>
      </c>
      <c r="AP12" s="13">
        <v>9</v>
      </c>
    </row>
    <row r="13" spans="1:42" ht="15.25" customHeight="1">
      <c r="A13" s="79">
        <v>44796</v>
      </c>
      <c r="B13" s="13">
        <v>2</v>
      </c>
      <c r="C13" s="13">
        <v>0</v>
      </c>
      <c r="D13" s="13">
        <v>0</v>
      </c>
      <c r="E13" s="13">
        <v>0</v>
      </c>
      <c r="F13" s="13">
        <v>0</v>
      </c>
      <c r="G13" s="13">
        <v>5</v>
      </c>
      <c r="H13" s="13">
        <v>0</v>
      </c>
      <c r="I13" s="13">
        <v>0</v>
      </c>
      <c r="J13" s="13">
        <v>0</v>
      </c>
      <c r="K13" s="13">
        <v>1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4</v>
      </c>
      <c r="T13" s="13">
        <v>1</v>
      </c>
      <c r="U13" s="13">
        <v>0</v>
      </c>
      <c r="V13" s="13">
        <v>2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6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f>SUM(B13:AN13)</f>
        <v>21</v>
      </c>
      <c r="AP13" s="13">
        <v>7</v>
      </c>
    </row>
    <row r="14" spans="1:42" ht="15.25" customHeight="1">
      <c r="A14" s="79">
        <v>44801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1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3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f>SUM(B14:AN14)</f>
        <v>4</v>
      </c>
      <c r="AP14" s="13">
        <v>0</v>
      </c>
    </row>
    <row r="15" spans="1:42" ht="15.25" customHeight="1">
      <c r="A15" s="79">
        <v>44811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f>SUM(B15:AN15)</f>
        <v>0</v>
      </c>
      <c r="AP15" s="13">
        <v>0</v>
      </c>
    </row>
    <row r="16" spans="1:42" ht="15.25" customHeight="1">
      <c r="A16" s="81">
        <v>44817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f>SUM(B16:AN16)</f>
        <v>0</v>
      </c>
      <c r="AP16" s="13">
        <v>0</v>
      </c>
    </row>
    <row r="17" spans="1:42" ht="15.25" customHeight="1">
      <c r="A17" s="82">
        <v>44824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13">
        <v>0</v>
      </c>
      <c r="AP17" s="13">
        <v>0</v>
      </c>
    </row>
    <row r="18" spans="1:42" ht="15.25" customHeight="1">
      <c r="A18" s="38"/>
      <c r="B18" s="27"/>
      <c r="C18" s="27"/>
      <c r="D18" s="27"/>
      <c r="E18" s="27"/>
      <c r="F18" s="28"/>
      <c r="G18" s="28"/>
      <c r="H18" s="28"/>
      <c r="I18" s="28"/>
      <c r="J18" s="13"/>
      <c r="K18" s="13"/>
      <c r="L18" s="13"/>
      <c r="M18" s="13"/>
      <c r="N18" s="13"/>
      <c r="O18" s="13"/>
      <c r="P18" s="13"/>
      <c r="Q18" s="9"/>
      <c r="R18" s="9"/>
      <c r="S18" s="9"/>
      <c r="T18" s="14"/>
      <c r="U18" s="15"/>
      <c r="V18" s="15"/>
      <c r="W18" s="15"/>
      <c r="X18" s="15"/>
      <c r="Y18" s="15"/>
      <c r="Z18" s="15"/>
      <c r="AA18" s="15"/>
      <c r="AB18" s="16"/>
    </row>
    <row r="19" spans="1:42" ht="15.25" customHeight="1">
      <c r="A19" s="38"/>
      <c r="B19" s="27"/>
      <c r="C19" s="27"/>
      <c r="D19" s="27"/>
      <c r="E19" s="27"/>
      <c r="F19" s="28"/>
      <c r="G19" s="28"/>
      <c r="H19" s="28"/>
      <c r="I19" s="28"/>
      <c r="J19" s="13"/>
      <c r="K19" s="13"/>
      <c r="L19" s="13"/>
      <c r="M19" s="13"/>
      <c r="N19" s="13"/>
      <c r="O19" s="13"/>
      <c r="P19" s="13"/>
      <c r="Q19" s="9"/>
      <c r="R19" s="9"/>
      <c r="S19" s="9"/>
      <c r="T19" s="14"/>
      <c r="U19" s="15"/>
      <c r="V19" s="15"/>
      <c r="W19" s="15"/>
      <c r="X19" s="15"/>
      <c r="Y19" s="15"/>
      <c r="Z19" s="15"/>
      <c r="AA19" s="15"/>
      <c r="AB19" s="16"/>
    </row>
    <row r="20" spans="1:42" ht="15.25" customHeight="1">
      <c r="A20" s="39"/>
      <c r="B20" s="27"/>
      <c r="C20" s="27"/>
      <c r="D20" s="27"/>
      <c r="E20" s="27"/>
      <c r="F20" s="28"/>
      <c r="G20" s="28"/>
      <c r="H20" s="28"/>
      <c r="I20" s="28"/>
      <c r="J20" s="13"/>
      <c r="K20" s="13"/>
      <c r="L20" s="13"/>
      <c r="M20" s="13"/>
      <c r="N20" s="13"/>
      <c r="O20" s="13"/>
      <c r="P20" s="13"/>
      <c r="Q20" s="9"/>
      <c r="R20" s="9"/>
      <c r="S20" s="9"/>
      <c r="T20" s="14"/>
      <c r="U20" s="15"/>
      <c r="V20" s="15"/>
      <c r="W20" s="15"/>
      <c r="X20" s="15"/>
      <c r="Y20" s="15"/>
      <c r="Z20" s="15"/>
      <c r="AA20" s="15"/>
      <c r="AB20" s="16"/>
    </row>
    <row r="21" spans="1:42" ht="15.25" customHeight="1">
      <c r="A21" s="38"/>
      <c r="B21" s="27"/>
      <c r="C21" s="27"/>
      <c r="D21" s="27"/>
      <c r="E21" s="27"/>
      <c r="F21" s="28"/>
      <c r="G21" s="28"/>
      <c r="H21" s="28"/>
      <c r="I21" s="28"/>
      <c r="J21" s="13"/>
      <c r="K21" s="13"/>
      <c r="L21" s="13"/>
      <c r="M21" s="13"/>
      <c r="N21" s="13"/>
      <c r="O21" s="13"/>
      <c r="P21" s="13"/>
      <c r="Q21" s="9"/>
      <c r="R21" s="9"/>
      <c r="S21" s="9"/>
      <c r="T21" s="14"/>
      <c r="U21" s="15"/>
      <c r="V21" s="15"/>
      <c r="W21" s="15"/>
      <c r="X21" s="15"/>
      <c r="Y21" s="15"/>
      <c r="Z21" s="15"/>
      <c r="AA21" s="15"/>
      <c r="AB21" s="16"/>
    </row>
    <row r="22" spans="1:42" ht="15.25" customHeight="1">
      <c r="A22" s="38"/>
      <c r="B22" s="27"/>
      <c r="C22" s="27"/>
      <c r="D22" s="27"/>
      <c r="E22" s="27"/>
      <c r="F22" s="28"/>
      <c r="G22" s="28"/>
      <c r="H22" s="28"/>
      <c r="I22" s="28"/>
      <c r="J22" s="13"/>
      <c r="K22" s="13"/>
      <c r="L22" s="13"/>
      <c r="M22" s="13"/>
      <c r="N22" s="13"/>
      <c r="O22" s="13"/>
      <c r="P22" s="13"/>
      <c r="Q22" s="9"/>
      <c r="R22" s="9"/>
      <c r="S22" s="9"/>
      <c r="T22" s="14"/>
      <c r="U22" s="15"/>
      <c r="V22" s="15"/>
      <c r="W22" s="15"/>
      <c r="X22" s="15"/>
      <c r="Y22" s="15"/>
      <c r="Z22" s="15"/>
      <c r="AA22" s="15"/>
      <c r="AB22" s="16"/>
    </row>
    <row r="23" spans="1:42" ht="15.25" customHeight="1">
      <c r="A23" s="6"/>
      <c r="B23" s="27"/>
      <c r="C23" s="27"/>
      <c r="D23" s="27"/>
      <c r="E23" s="27"/>
      <c r="F23" s="28"/>
      <c r="G23" s="28"/>
      <c r="H23" s="28"/>
      <c r="I23" s="28"/>
      <c r="J23" s="13"/>
      <c r="K23" s="13"/>
      <c r="L23" s="13"/>
      <c r="M23" s="13"/>
      <c r="N23" s="13"/>
      <c r="O23" s="13"/>
      <c r="P23" s="13"/>
      <c r="Q23" s="9"/>
      <c r="R23" s="9"/>
      <c r="S23" s="9"/>
      <c r="T23" s="14"/>
      <c r="U23" s="15"/>
      <c r="V23" s="15"/>
      <c r="W23" s="15"/>
      <c r="X23" s="15"/>
      <c r="Y23" s="15"/>
      <c r="Z23" s="15"/>
      <c r="AA23" s="15"/>
      <c r="AB23" s="16"/>
    </row>
    <row r="24" spans="1:42" ht="15.25" customHeight="1">
      <c r="A24" s="6"/>
      <c r="B24" s="27"/>
      <c r="C24" s="27"/>
      <c r="D24" s="27"/>
      <c r="E24" s="27"/>
      <c r="F24" s="28"/>
      <c r="G24" s="28"/>
      <c r="H24" s="28"/>
      <c r="I24" s="28"/>
      <c r="J24" s="13"/>
      <c r="K24" s="13"/>
      <c r="L24" s="13"/>
      <c r="M24" s="13"/>
      <c r="N24" s="13"/>
      <c r="O24" s="13"/>
      <c r="P24" s="13"/>
      <c r="Q24" s="9"/>
      <c r="R24" s="9"/>
      <c r="S24" s="9"/>
      <c r="T24" s="14"/>
      <c r="U24" s="15"/>
      <c r="V24" s="15"/>
      <c r="W24" s="15"/>
      <c r="X24" s="15"/>
      <c r="Y24" s="15"/>
      <c r="Z24" s="15"/>
      <c r="AA24" s="15"/>
      <c r="AB24" s="16"/>
    </row>
    <row r="25" spans="1:42" ht="15.25" customHeight="1">
      <c r="A25" s="6"/>
      <c r="B25" s="27"/>
      <c r="C25" s="27"/>
      <c r="D25" s="27"/>
      <c r="E25" s="27"/>
      <c r="F25" s="28"/>
      <c r="G25" s="28"/>
      <c r="H25" s="28"/>
      <c r="I25" s="28"/>
      <c r="J25" s="13"/>
      <c r="K25" s="13"/>
      <c r="L25" s="13"/>
      <c r="M25" s="13"/>
      <c r="N25" s="13"/>
      <c r="O25" s="13"/>
      <c r="P25" s="13"/>
      <c r="Q25" s="9"/>
      <c r="R25" s="9"/>
      <c r="S25" s="9"/>
      <c r="T25" s="14"/>
      <c r="U25" s="15"/>
      <c r="V25" s="15"/>
      <c r="W25" s="15"/>
      <c r="X25" s="15"/>
      <c r="Y25" s="15"/>
      <c r="Z25" s="15"/>
      <c r="AA25" s="15"/>
      <c r="AB25" s="16"/>
    </row>
    <row r="26" spans="1:42" ht="15.25" customHeight="1">
      <c r="A26" s="6"/>
      <c r="B26" s="27"/>
      <c r="C26" s="27"/>
      <c r="D26" s="27"/>
      <c r="E26" s="27"/>
      <c r="F26" s="28"/>
      <c r="G26" s="28"/>
      <c r="H26" s="28"/>
      <c r="I26" s="28"/>
      <c r="J26" s="13"/>
      <c r="K26" s="13"/>
      <c r="L26" s="13"/>
      <c r="M26" s="13"/>
      <c r="N26" s="13"/>
      <c r="O26" s="13"/>
      <c r="P26" s="13"/>
      <c r="Q26" s="9"/>
      <c r="R26" s="9"/>
      <c r="S26" s="9"/>
      <c r="T26" s="14"/>
      <c r="U26" s="15"/>
      <c r="V26" s="15"/>
      <c r="W26" s="15"/>
      <c r="X26" s="15"/>
      <c r="Y26" s="15"/>
      <c r="Z26" s="15"/>
      <c r="AA26" s="15"/>
      <c r="AB26" s="16"/>
    </row>
    <row r="27" spans="1:42" ht="15.25" customHeight="1">
      <c r="A27" s="6"/>
      <c r="B27" s="27"/>
      <c r="C27" s="27"/>
      <c r="D27" s="27"/>
      <c r="E27" s="27"/>
      <c r="F27" s="28"/>
      <c r="G27" s="28"/>
      <c r="H27" s="28"/>
      <c r="I27" s="28"/>
      <c r="J27" s="13"/>
      <c r="K27" s="13"/>
      <c r="L27" s="13"/>
      <c r="M27" s="13"/>
      <c r="N27" s="13"/>
      <c r="O27" s="13"/>
      <c r="P27" s="13"/>
      <c r="Q27" s="9"/>
      <c r="R27" s="9"/>
      <c r="S27" s="9"/>
      <c r="T27" s="14"/>
      <c r="U27" s="15"/>
      <c r="V27" s="15"/>
      <c r="W27" s="15"/>
      <c r="X27" s="15"/>
      <c r="Y27" s="15"/>
      <c r="Z27" s="15"/>
      <c r="AA27" s="15"/>
      <c r="AB27" s="16"/>
    </row>
    <row r="28" spans="1:42" ht="15.25" customHeight="1">
      <c r="A28" s="6"/>
      <c r="B28" s="27"/>
      <c r="C28" s="27"/>
      <c r="D28" s="27"/>
      <c r="E28" s="27"/>
      <c r="F28" s="28"/>
      <c r="G28" s="28"/>
      <c r="H28" s="28"/>
      <c r="I28" s="28"/>
      <c r="J28" s="13"/>
      <c r="K28" s="13"/>
      <c r="L28" s="13"/>
      <c r="M28" s="13"/>
      <c r="N28" s="13"/>
      <c r="O28" s="13"/>
      <c r="P28" s="13"/>
      <c r="Q28" s="9"/>
      <c r="R28" s="9"/>
      <c r="S28" s="9"/>
      <c r="T28" s="14"/>
      <c r="U28" s="15"/>
      <c r="V28" s="15"/>
      <c r="W28" s="15"/>
      <c r="X28" s="15"/>
      <c r="Y28" s="15"/>
      <c r="Z28" s="15"/>
      <c r="AA28" s="15"/>
      <c r="AB28" s="16"/>
    </row>
    <row r="29" spans="1:42" ht="15.25" customHeight="1">
      <c r="A29" s="6"/>
      <c r="B29" s="27"/>
      <c r="C29" s="27"/>
      <c r="D29" s="27"/>
      <c r="E29" s="27"/>
      <c r="F29" s="28"/>
      <c r="G29" s="28"/>
      <c r="H29" s="28"/>
      <c r="I29" s="28"/>
      <c r="J29" s="13"/>
      <c r="K29" s="13"/>
      <c r="L29" s="13"/>
      <c r="M29" s="13"/>
      <c r="N29" s="13"/>
      <c r="O29" s="13"/>
      <c r="P29" s="13"/>
      <c r="Q29" s="9"/>
      <c r="R29" s="9"/>
      <c r="S29" s="9"/>
      <c r="T29" s="14"/>
      <c r="U29" s="15"/>
      <c r="V29" s="15"/>
      <c r="W29" s="15"/>
      <c r="X29" s="15"/>
      <c r="Y29" s="15"/>
      <c r="Z29" s="15"/>
      <c r="AA29" s="15"/>
      <c r="AB29" s="16"/>
    </row>
    <row r="30" spans="1:42" ht="15.25" customHeight="1">
      <c r="A30" s="6"/>
      <c r="B30" s="27"/>
      <c r="C30" s="27"/>
      <c r="D30" s="27"/>
      <c r="E30" s="27"/>
      <c r="F30" s="28"/>
      <c r="G30" s="28"/>
      <c r="H30" s="28"/>
      <c r="I30" s="28"/>
      <c r="J30" s="13"/>
      <c r="K30" s="13"/>
      <c r="L30" s="13"/>
      <c r="M30" s="13"/>
      <c r="N30" s="13"/>
      <c r="O30" s="13"/>
      <c r="P30" s="13"/>
      <c r="Q30" s="9"/>
      <c r="R30" s="9"/>
      <c r="S30" s="9"/>
      <c r="T30" s="14"/>
      <c r="U30" s="15"/>
      <c r="V30" s="15"/>
      <c r="W30" s="15"/>
      <c r="X30" s="15"/>
      <c r="Y30" s="15"/>
      <c r="Z30" s="15"/>
      <c r="AA30" s="15"/>
      <c r="AB30" s="16"/>
    </row>
    <row r="31" spans="1:42" ht="15.25" customHeight="1">
      <c r="A31" s="38"/>
      <c r="B31" s="27"/>
      <c r="C31" s="27"/>
      <c r="D31" s="27"/>
      <c r="E31" s="27"/>
      <c r="F31" s="28"/>
      <c r="G31" s="28"/>
      <c r="H31" s="28"/>
      <c r="I31" s="28"/>
      <c r="J31" s="13"/>
      <c r="K31" s="13"/>
      <c r="L31" s="13"/>
      <c r="M31" s="13"/>
      <c r="N31" s="13"/>
      <c r="O31" s="13"/>
      <c r="P31" s="13"/>
      <c r="Q31" s="9"/>
      <c r="R31" s="9"/>
      <c r="S31" s="9"/>
      <c r="T31" s="14"/>
      <c r="U31" s="15"/>
      <c r="V31" s="15"/>
      <c r="W31" s="15"/>
      <c r="X31" s="15"/>
      <c r="Y31" s="15"/>
      <c r="Z31" s="15"/>
      <c r="AA31" s="15"/>
      <c r="AB31" s="16"/>
    </row>
    <row r="32" spans="1:42" ht="15.25" customHeight="1">
      <c r="A32" s="6"/>
      <c r="B32" s="27"/>
      <c r="C32" s="27"/>
      <c r="D32" s="27"/>
      <c r="E32" s="27"/>
      <c r="F32" s="28"/>
      <c r="G32" s="28"/>
      <c r="H32" s="28"/>
      <c r="I32" s="28"/>
      <c r="J32" s="13"/>
      <c r="K32" s="13"/>
      <c r="L32" s="13"/>
      <c r="M32" s="13"/>
      <c r="N32" s="13"/>
      <c r="O32" s="13"/>
      <c r="P32" s="13"/>
      <c r="Q32" s="9"/>
      <c r="R32" s="9"/>
      <c r="S32" s="9"/>
      <c r="T32" s="14"/>
      <c r="U32" s="15"/>
      <c r="V32" s="15"/>
      <c r="W32" s="15"/>
      <c r="X32" s="15"/>
      <c r="Y32" s="15"/>
      <c r="Z32" s="15"/>
      <c r="AA32" s="15"/>
      <c r="AB32" s="16"/>
    </row>
    <row r="33" spans="1:42" ht="15.25" customHeight="1">
      <c r="A33" s="6"/>
      <c r="B33" s="27"/>
      <c r="C33" s="27"/>
      <c r="D33" s="27"/>
      <c r="E33" s="27"/>
      <c r="F33" s="28"/>
      <c r="G33" s="28"/>
      <c r="H33" s="28"/>
      <c r="I33" s="28"/>
      <c r="J33" s="13"/>
      <c r="K33" s="13"/>
      <c r="L33" s="13"/>
      <c r="M33" s="13"/>
      <c r="N33" s="13"/>
      <c r="O33" s="13"/>
      <c r="P33" s="13"/>
      <c r="Q33" s="9"/>
      <c r="R33" s="9"/>
      <c r="S33" s="9"/>
      <c r="T33" s="14"/>
      <c r="U33" s="15"/>
      <c r="V33" s="15"/>
      <c r="W33" s="15"/>
      <c r="X33" s="15"/>
      <c r="Y33" s="15"/>
      <c r="Z33" s="15"/>
      <c r="AA33" s="15"/>
      <c r="AB33" s="16"/>
    </row>
    <row r="34" spans="1:42" ht="15.25" customHeight="1">
      <c r="A34" s="38"/>
      <c r="B34" s="27"/>
      <c r="C34" s="27"/>
      <c r="D34" s="27"/>
      <c r="E34" s="27"/>
      <c r="F34" s="28"/>
      <c r="G34" s="28"/>
      <c r="H34" s="28"/>
      <c r="I34" s="28"/>
      <c r="J34" s="13"/>
      <c r="K34" s="13"/>
      <c r="L34" s="13"/>
      <c r="M34" s="13"/>
      <c r="N34" s="13"/>
      <c r="O34" s="13"/>
      <c r="P34" s="13"/>
      <c r="Q34" s="9"/>
      <c r="R34" s="9"/>
      <c r="S34" s="9"/>
      <c r="T34" s="14"/>
      <c r="U34" s="15"/>
      <c r="V34" s="15"/>
      <c r="W34" s="15"/>
      <c r="X34" s="15"/>
      <c r="Y34" s="15"/>
      <c r="Z34" s="15"/>
      <c r="AA34" s="15"/>
      <c r="AB34" s="16"/>
    </row>
    <row r="35" spans="1:42" ht="15.25" customHeight="1">
      <c r="A35" s="38"/>
      <c r="B35" s="27"/>
      <c r="C35" s="27"/>
      <c r="D35" s="27"/>
      <c r="E35" s="27"/>
      <c r="F35" s="28"/>
      <c r="G35" s="28"/>
      <c r="H35" s="28"/>
      <c r="I35" s="28"/>
      <c r="J35" s="13"/>
      <c r="K35" s="13"/>
      <c r="L35" s="13"/>
      <c r="M35" s="13"/>
      <c r="N35" s="13"/>
      <c r="O35" s="13"/>
      <c r="P35" s="13"/>
      <c r="Q35" s="9"/>
      <c r="R35" s="9"/>
      <c r="S35" s="9"/>
      <c r="T35" s="14"/>
      <c r="U35" s="15"/>
      <c r="V35" s="15"/>
      <c r="W35" s="15"/>
      <c r="X35" s="15"/>
      <c r="Y35" s="15"/>
      <c r="Z35" s="15"/>
      <c r="AA35" s="15"/>
      <c r="AB35" s="16"/>
    </row>
    <row r="36" spans="1:42" ht="15.25" customHeight="1">
      <c r="A36" s="38"/>
      <c r="B36" s="27"/>
      <c r="C36" s="27"/>
      <c r="D36" s="27"/>
      <c r="E36" s="27"/>
      <c r="F36" s="28"/>
      <c r="G36" s="28"/>
      <c r="H36" s="28"/>
      <c r="I36" s="28"/>
      <c r="J36" s="13"/>
      <c r="K36" s="13"/>
      <c r="L36" s="13"/>
      <c r="M36" s="13"/>
      <c r="N36" s="13"/>
      <c r="O36" s="13"/>
      <c r="P36" s="13"/>
      <c r="Q36" s="9"/>
      <c r="R36" s="9"/>
      <c r="S36" s="9"/>
      <c r="T36" s="14"/>
      <c r="U36" s="15"/>
      <c r="V36" s="15"/>
      <c r="W36" s="15"/>
      <c r="X36" s="15"/>
      <c r="Y36" s="15"/>
      <c r="Z36" s="15"/>
      <c r="AA36" s="15"/>
      <c r="AB36" s="16"/>
    </row>
    <row r="37" spans="1:42" ht="15.25" customHeight="1">
      <c r="A37" s="39"/>
      <c r="B37" s="27"/>
      <c r="C37" s="27"/>
      <c r="D37" s="27"/>
      <c r="E37" s="27"/>
      <c r="F37" s="28"/>
      <c r="G37" s="28"/>
      <c r="H37" s="28"/>
      <c r="I37" s="28"/>
      <c r="J37" s="13"/>
      <c r="K37" s="13"/>
      <c r="L37" s="13"/>
      <c r="M37" s="13"/>
      <c r="N37" s="13"/>
      <c r="O37" s="13"/>
      <c r="P37" s="13"/>
      <c r="Q37" s="9"/>
      <c r="R37" s="9"/>
      <c r="S37" s="9"/>
      <c r="T37" s="14"/>
      <c r="U37" s="15"/>
      <c r="V37" s="15"/>
      <c r="W37" s="15"/>
      <c r="X37" s="15"/>
      <c r="Y37" s="15"/>
      <c r="Z37" s="15"/>
      <c r="AA37" s="15"/>
      <c r="AB37" s="16"/>
    </row>
    <row r="38" spans="1:42" ht="15.25" customHeight="1">
      <c r="A38" s="39"/>
      <c r="B38" s="27"/>
      <c r="C38" s="27"/>
      <c r="D38" s="27"/>
      <c r="E38" s="27"/>
      <c r="F38" s="28"/>
      <c r="G38" s="28"/>
      <c r="H38" s="28"/>
      <c r="I38" s="28"/>
      <c r="J38" s="13"/>
      <c r="K38" s="13"/>
      <c r="L38" s="13"/>
      <c r="M38" s="13"/>
      <c r="N38" s="13"/>
      <c r="O38" s="13"/>
      <c r="P38" s="13"/>
      <c r="Q38" s="9"/>
      <c r="R38" s="9"/>
      <c r="S38" s="9"/>
      <c r="T38" s="14"/>
      <c r="U38" s="15"/>
      <c r="V38" s="15"/>
      <c r="W38" s="15"/>
      <c r="X38" s="15"/>
      <c r="Y38" s="15"/>
      <c r="Z38" s="15"/>
      <c r="AA38" s="15"/>
      <c r="AB38" s="16"/>
    </row>
    <row r="39" spans="1:42" ht="15.25" customHeight="1">
      <c r="A39" s="39"/>
      <c r="B39" s="27"/>
      <c r="C39" s="27"/>
      <c r="D39" s="27"/>
      <c r="E39" s="27"/>
      <c r="F39" s="28"/>
      <c r="G39" s="28"/>
      <c r="H39" s="28"/>
      <c r="I39" s="28"/>
      <c r="J39" s="13"/>
      <c r="K39" s="13"/>
      <c r="L39" s="13"/>
      <c r="M39" s="13"/>
      <c r="N39" s="13"/>
      <c r="O39" s="13"/>
      <c r="P39" s="13"/>
      <c r="Q39" s="9"/>
      <c r="R39" s="9"/>
      <c r="S39" s="9"/>
      <c r="T39" s="14"/>
      <c r="U39" s="15"/>
      <c r="V39" s="15"/>
      <c r="W39" s="15"/>
      <c r="X39" s="15"/>
      <c r="Y39" s="15"/>
      <c r="Z39" s="15"/>
      <c r="AA39" s="15"/>
      <c r="AB39" s="16"/>
    </row>
    <row r="40" spans="1:42" ht="15.25" customHeight="1">
      <c r="A40" s="38"/>
      <c r="B40" s="27"/>
      <c r="C40" s="27"/>
      <c r="D40" s="27"/>
      <c r="E40" s="27"/>
      <c r="F40" s="28"/>
      <c r="G40" s="28"/>
      <c r="H40" s="28"/>
      <c r="I40" s="28"/>
      <c r="J40" s="13"/>
      <c r="K40" s="13"/>
      <c r="L40" s="13"/>
      <c r="M40" s="13"/>
      <c r="N40" s="13"/>
      <c r="O40" s="13"/>
      <c r="P40" s="13"/>
      <c r="Q40" s="9"/>
      <c r="R40" s="9"/>
      <c r="S40" s="9"/>
      <c r="T40" s="14"/>
      <c r="U40" s="15"/>
      <c r="V40" s="15"/>
      <c r="W40" s="15"/>
      <c r="X40" s="15"/>
      <c r="Y40" s="15"/>
      <c r="Z40" s="15"/>
      <c r="AA40" s="15"/>
      <c r="AB40" s="16"/>
    </row>
    <row r="41" spans="1:42" ht="15.25" customHeight="1">
      <c r="A41" s="38"/>
      <c r="B41" s="27"/>
      <c r="C41" s="27"/>
      <c r="D41" s="27"/>
      <c r="E41" s="27"/>
      <c r="F41" s="28"/>
      <c r="G41" s="28"/>
      <c r="H41" s="28"/>
      <c r="I41" s="28"/>
      <c r="J41" s="13"/>
      <c r="K41" s="13"/>
      <c r="L41" s="13"/>
      <c r="M41" s="13"/>
      <c r="N41" s="13"/>
      <c r="O41" s="13"/>
      <c r="P41" s="13"/>
      <c r="Q41" s="9"/>
      <c r="R41" s="9"/>
      <c r="S41" s="9"/>
      <c r="T41" s="14"/>
      <c r="U41" s="15"/>
      <c r="V41" s="15"/>
      <c r="W41" s="15"/>
      <c r="X41" s="15"/>
      <c r="Y41" s="15"/>
      <c r="Z41" s="15"/>
      <c r="AA41" s="15"/>
      <c r="AB41" s="16"/>
    </row>
    <row r="42" spans="1:42" ht="15" customHeight="1">
      <c r="A42" s="40"/>
      <c r="B42" s="29"/>
      <c r="C42" s="29"/>
      <c r="D42" s="29"/>
      <c r="E42" s="29"/>
      <c r="F42" s="30"/>
      <c r="G42" s="30"/>
      <c r="H42" s="30"/>
      <c r="I42" s="30"/>
      <c r="J42" s="9"/>
      <c r="K42" s="9"/>
      <c r="L42" s="9"/>
      <c r="M42" s="9"/>
      <c r="N42" s="9"/>
      <c r="O42" s="9"/>
      <c r="P42" s="9"/>
      <c r="Q42" s="9"/>
      <c r="R42" s="9"/>
      <c r="S42" s="9"/>
      <c r="T42" s="14"/>
      <c r="U42" s="15"/>
      <c r="V42" s="15"/>
      <c r="W42" s="15"/>
      <c r="X42" s="15"/>
      <c r="Y42" s="15"/>
      <c r="Z42" s="15"/>
      <c r="AA42" s="15"/>
      <c r="AB42" s="16"/>
    </row>
    <row r="43" spans="1:42" ht="15.25" customHeight="1">
      <c r="A43" s="41"/>
      <c r="B43" s="27"/>
      <c r="C43" s="27"/>
      <c r="D43" s="27"/>
      <c r="E43" s="27"/>
      <c r="F43" s="28"/>
      <c r="G43" s="28"/>
      <c r="H43" s="28"/>
      <c r="I43" s="28"/>
      <c r="J43" s="13"/>
      <c r="K43" s="13"/>
      <c r="L43" s="13"/>
      <c r="M43" s="13"/>
      <c r="N43" s="13"/>
      <c r="O43" s="13"/>
      <c r="P43" s="13"/>
      <c r="Q43" s="9"/>
      <c r="R43" s="9"/>
      <c r="S43" s="9"/>
      <c r="T43" s="14"/>
      <c r="U43" s="15"/>
      <c r="V43" s="15"/>
      <c r="W43" s="15"/>
      <c r="X43" s="15"/>
      <c r="Y43" s="15"/>
      <c r="Z43" s="15"/>
      <c r="AA43" s="15"/>
      <c r="AB43" s="16"/>
    </row>
    <row r="44" spans="1:42" ht="15.25" customHeight="1">
      <c r="A44" s="41"/>
      <c r="B44" s="27"/>
      <c r="C44" s="27"/>
      <c r="D44" s="27"/>
      <c r="E44" s="27"/>
      <c r="F44" s="28"/>
      <c r="G44" s="28"/>
      <c r="H44" s="28"/>
      <c r="I44" s="28"/>
      <c r="J44" s="13"/>
      <c r="K44" s="13"/>
      <c r="L44" s="13"/>
      <c r="M44" s="13"/>
      <c r="N44" s="13"/>
      <c r="O44" s="13"/>
      <c r="P44" s="13"/>
      <c r="Q44" s="9"/>
      <c r="R44" s="9"/>
      <c r="S44" s="9"/>
      <c r="T44" s="14"/>
      <c r="U44" s="15"/>
      <c r="V44" s="15"/>
      <c r="W44" s="15"/>
      <c r="X44" s="15"/>
      <c r="Y44" s="15"/>
      <c r="Z44" s="15"/>
      <c r="AA44" s="15"/>
      <c r="AB44" s="16"/>
    </row>
    <row r="45" spans="1:42" ht="15.25" customHeight="1">
      <c r="A45" s="40"/>
      <c r="B45" s="31"/>
      <c r="C45" s="31"/>
      <c r="D45" s="31"/>
      <c r="E45" s="31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4"/>
      <c r="U45" s="15"/>
      <c r="V45" s="15"/>
      <c r="W45" s="15"/>
      <c r="X45" s="15"/>
      <c r="Y45" s="15"/>
      <c r="Z45" s="15"/>
      <c r="AA45" s="15"/>
      <c r="AB45" s="16"/>
    </row>
    <row r="46" spans="1:42" ht="15.25" customHeight="1">
      <c r="A46" s="37"/>
      <c r="B46" s="38"/>
      <c r="C46" s="38"/>
      <c r="D46" s="38"/>
      <c r="E46" s="38"/>
      <c r="F46" s="38"/>
      <c r="G46" s="39"/>
      <c r="H46" s="39"/>
      <c r="I46" s="39"/>
      <c r="J46" s="6"/>
      <c r="K46" s="17"/>
      <c r="L46" s="17"/>
      <c r="M46" s="38"/>
      <c r="N46" s="39"/>
      <c r="O46" s="38"/>
      <c r="P46" s="38"/>
      <c r="Q46" s="38"/>
      <c r="R46" s="38"/>
      <c r="S46" s="39"/>
      <c r="T46" s="38"/>
      <c r="U46" s="38"/>
      <c r="V46" s="6"/>
      <c r="W46" s="6"/>
      <c r="X46" s="6"/>
      <c r="Y46" s="6"/>
      <c r="Z46" s="6"/>
      <c r="AA46" s="6"/>
      <c r="AB46" s="6"/>
      <c r="AC46" s="6"/>
      <c r="AD46" s="38"/>
      <c r="AE46" s="6"/>
      <c r="AF46" s="6"/>
      <c r="AG46" s="38"/>
      <c r="AH46" s="38"/>
      <c r="AI46" s="38"/>
      <c r="AJ46" s="39"/>
      <c r="AK46" s="39"/>
      <c r="AL46" s="39"/>
      <c r="AM46" s="38"/>
      <c r="AN46" s="38"/>
      <c r="AO46" s="41"/>
      <c r="AP46" s="41"/>
    </row>
    <row r="47" spans="1:42" ht="16" customHeight="1">
      <c r="A47" s="7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</row>
    <row r="48" spans="1:42" ht="16" customHeight="1">
      <c r="A48" s="7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</row>
    <row r="49" spans="1:42" ht="16" customHeight="1">
      <c r="A49" s="79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</row>
    <row r="50" spans="1:42" ht="16" customHeight="1">
      <c r="A50" s="79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</row>
    <row r="51" spans="1:42" ht="16" customHeight="1">
      <c r="A51" s="7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1:42" ht="16" customHeight="1">
      <c r="A52" s="7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1:42" ht="16" customHeight="1">
      <c r="A53" s="7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spans="1:42" ht="16" customHeight="1">
      <c r="A54" s="7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  <row r="55" spans="1:42" ht="16" customHeight="1">
      <c r="A55" s="7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ht="16" customHeight="1">
      <c r="A56" s="79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 ht="16" customHeight="1">
      <c r="A57" s="79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ht="16" customHeight="1">
      <c r="A58" s="79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ht="16" customHeight="1">
      <c r="A59" s="7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 ht="16" customHeight="1">
      <c r="A60" s="7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 ht="16" customHeight="1">
      <c r="A61" s="80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 ht="16" customHeight="1">
      <c r="A62" s="8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13"/>
      <c r="AP62" s="13"/>
    </row>
    <row r="63" spans="1:42" ht="16" customHeight="1">
      <c r="A63" s="38"/>
      <c r="B63" s="31"/>
      <c r="C63" s="31"/>
      <c r="D63" s="31"/>
      <c r="E63" s="31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4"/>
      <c r="U63" s="15"/>
      <c r="V63" s="15"/>
      <c r="W63" s="15"/>
      <c r="X63" s="15"/>
      <c r="Y63" s="15"/>
      <c r="Z63" s="15"/>
      <c r="AA63" s="15"/>
      <c r="AB63" s="16"/>
    </row>
    <row r="64" spans="1:42" ht="16" customHeight="1">
      <c r="A64" s="38"/>
      <c r="B64" s="31"/>
      <c r="C64" s="31"/>
      <c r="D64" s="31"/>
      <c r="E64" s="31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4"/>
      <c r="U64" s="15"/>
      <c r="V64" s="15"/>
      <c r="W64" s="15"/>
      <c r="X64" s="15"/>
      <c r="Y64" s="15"/>
      <c r="Z64" s="15"/>
      <c r="AA64" s="15"/>
      <c r="AB64" s="16"/>
    </row>
    <row r="65" spans="1:28" ht="16" customHeight="1">
      <c r="A65" s="38"/>
      <c r="B65" s="31"/>
      <c r="C65" s="31"/>
      <c r="D65" s="31"/>
      <c r="E65" s="31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4"/>
      <c r="U65" s="15"/>
      <c r="V65" s="15"/>
      <c r="W65" s="15"/>
      <c r="X65" s="15"/>
      <c r="Y65" s="15"/>
      <c r="Z65" s="15"/>
      <c r="AA65" s="15"/>
      <c r="AB65" s="16"/>
    </row>
    <row r="66" spans="1:28" ht="16" customHeight="1">
      <c r="A66" s="39"/>
      <c r="B66" s="31"/>
      <c r="C66" s="31"/>
      <c r="D66" s="31"/>
      <c r="E66" s="31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4"/>
      <c r="U66" s="15"/>
      <c r="V66" s="15"/>
      <c r="W66" s="15"/>
      <c r="X66" s="15"/>
      <c r="Y66" s="15"/>
      <c r="Z66" s="15"/>
      <c r="AA66" s="15"/>
      <c r="AB66" s="16"/>
    </row>
    <row r="67" spans="1:28" ht="16" customHeight="1">
      <c r="A67" s="38"/>
      <c r="B67" s="31"/>
      <c r="C67" s="31"/>
      <c r="D67" s="31"/>
      <c r="E67" s="31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4"/>
      <c r="U67" s="15"/>
      <c r="V67" s="15"/>
      <c r="W67" s="15"/>
      <c r="X67" s="15"/>
      <c r="Y67" s="15"/>
      <c r="Z67" s="15"/>
      <c r="AA67" s="15"/>
      <c r="AB67" s="16"/>
    </row>
    <row r="68" spans="1:28" ht="16" customHeight="1">
      <c r="A68" s="40"/>
      <c r="B68" s="31"/>
      <c r="C68" s="31"/>
      <c r="D68" s="31"/>
      <c r="E68" s="31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4"/>
      <c r="U68" s="15"/>
      <c r="V68" s="15"/>
      <c r="W68" s="15"/>
      <c r="X68" s="15"/>
      <c r="Y68" s="15"/>
      <c r="Z68" s="15"/>
      <c r="AA68" s="15"/>
      <c r="AB68" s="16"/>
    </row>
    <row r="69" spans="1:28" ht="16" customHeight="1">
      <c r="A69" s="40"/>
      <c r="B69" s="31"/>
      <c r="C69" s="31"/>
      <c r="D69" s="31"/>
      <c r="E69" s="31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4"/>
      <c r="U69" s="15"/>
      <c r="V69" s="15"/>
      <c r="W69" s="15"/>
      <c r="X69" s="15"/>
      <c r="Y69" s="15"/>
      <c r="Z69" s="15"/>
      <c r="AA69" s="15"/>
      <c r="AB69" s="16"/>
    </row>
    <row r="70" spans="1:28" ht="16" customHeight="1">
      <c r="A70" s="42"/>
      <c r="B70" s="32"/>
      <c r="C70" s="32"/>
      <c r="D70" s="31"/>
      <c r="E70" s="31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4"/>
      <c r="U70" s="15"/>
      <c r="V70" s="15"/>
      <c r="W70" s="15"/>
      <c r="X70" s="15"/>
      <c r="Y70" s="15"/>
      <c r="Z70" s="15"/>
      <c r="AA70" s="15"/>
      <c r="AB70" s="16"/>
    </row>
    <row r="71" spans="1:28" ht="16" customHeight="1">
      <c r="A71" s="43"/>
      <c r="B71" s="31"/>
      <c r="C71" s="31"/>
      <c r="D71" s="31"/>
      <c r="E71" s="31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4"/>
      <c r="U71" s="15"/>
      <c r="V71" s="15"/>
      <c r="W71" s="15"/>
      <c r="X71" s="15"/>
      <c r="Y71" s="15"/>
      <c r="Z71" s="15"/>
      <c r="AA71" s="15"/>
      <c r="AB71" s="16"/>
    </row>
    <row r="72" spans="1:28" ht="16" customHeight="1">
      <c r="A72" s="43"/>
      <c r="B72" s="31"/>
      <c r="C72" s="31"/>
      <c r="D72" s="31"/>
      <c r="E72" s="31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4"/>
      <c r="U72" s="15"/>
      <c r="V72" s="15"/>
      <c r="W72" s="15"/>
      <c r="X72" s="15"/>
      <c r="Y72" s="15"/>
      <c r="Z72" s="15"/>
      <c r="AA72" s="15"/>
      <c r="AB72" s="16"/>
    </row>
    <row r="73" spans="1:28" ht="16" customHeight="1">
      <c r="A73" s="43"/>
      <c r="B73" s="31"/>
      <c r="C73" s="31"/>
      <c r="D73" s="31"/>
      <c r="E73" s="31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4"/>
      <c r="U73" s="15"/>
      <c r="V73" s="15"/>
      <c r="W73" s="15"/>
      <c r="X73" s="15"/>
      <c r="Y73" s="15"/>
      <c r="Z73" s="15"/>
      <c r="AA73" s="15"/>
      <c r="AB73" s="16"/>
    </row>
    <row r="74" spans="1:28" ht="16" customHeight="1">
      <c r="A74" s="43"/>
      <c r="B74" s="31"/>
      <c r="C74" s="31"/>
      <c r="D74" s="31"/>
      <c r="E74" s="31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4"/>
      <c r="U74" s="15"/>
      <c r="V74" s="15"/>
      <c r="W74" s="15"/>
      <c r="X74" s="15"/>
      <c r="Y74" s="15"/>
      <c r="Z74" s="15"/>
      <c r="AA74" s="15"/>
      <c r="AB74" s="16"/>
    </row>
    <row r="75" spans="1:28" ht="16" customHeight="1">
      <c r="A75" s="43"/>
      <c r="B75" s="31"/>
      <c r="C75" s="31"/>
      <c r="D75" s="31"/>
      <c r="E75" s="31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4"/>
      <c r="U75" s="15"/>
      <c r="V75" s="15"/>
      <c r="W75" s="15"/>
      <c r="X75" s="15"/>
      <c r="Y75" s="15"/>
      <c r="Z75" s="15"/>
      <c r="AA75" s="15"/>
      <c r="AB75" s="16"/>
    </row>
    <row r="76" spans="1:28" ht="16" customHeight="1">
      <c r="A76" s="43"/>
      <c r="B76" s="31"/>
      <c r="C76" s="31"/>
      <c r="D76" s="31"/>
      <c r="E76" s="31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4"/>
      <c r="U76" s="15"/>
      <c r="V76" s="15"/>
      <c r="W76" s="15"/>
      <c r="X76" s="15"/>
      <c r="Y76" s="15"/>
      <c r="Z76" s="15"/>
      <c r="AA76" s="15"/>
      <c r="AB76" s="16"/>
    </row>
    <row r="77" spans="1:28" ht="16" customHeight="1">
      <c r="A77" s="43"/>
      <c r="B77" s="31"/>
      <c r="C77" s="31"/>
      <c r="D77" s="31"/>
      <c r="E77" s="31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4"/>
      <c r="U77" s="15"/>
      <c r="V77" s="15"/>
      <c r="W77" s="15"/>
      <c r="X77" s="15"/>
      <c r="Y77" s="15"/>
      <c r="Z77" s="15"/>
      <c r="AA77" s="15"/>
      <c r="AB77" s="16"/>
    </row>
    <row r="78" spans="1:28" ht="16" customHeight="1">
      <c r="A78" s="43"/>
      <c r="B78" s="31"/>
      <c r="C78" s="31"/>
      <c r="D78" s="31"/>
      <c r="E78" s="31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4"/>
      <c r="U78" s="15"/>
      <c r="V78" s="15"/>
      <c r="W78" s="15"/>
      <c r="X78" s="15"/>
      <c r="Y78" s="15"/>
      <c r="Z78" s="15"/>
      <c r="AA78" s="15"/>
      <c r="AB78" s="16"/>
    </row>
    <row r="79" spans="1:28" ht="16" customHeight="1">
      <c r="A79" s="40"/>
      <c r="B79" s="31"/>
      <c r="C79" s="31"/>
      <c r="D79" s="31"/>
      <c r="E79" s="31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4"/>
      <c r="U79" s="15"/>
      <c r="V79" s="15"/>
      <c r="W79" s="15"/>
      <c r="X79" s="15"/>
      <c r="Y79" s="15"/>
      <c r="Z79" s="15"/>
      <c r="AA79" s="15"/>
      <c r="AB79" s="16"/>
    </row>
    <row r="80" spans="1:28" ht="16" customHeight="1">
      <c r="A80" s="40"/>
      <c r="B80" s="31"/>
      <c r="C80" s="31"/>
      <c r="D80" s="31"/>
      <c r="E80" s="31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4"/>
      <c r="U80" s="15"/>
      <c r="V80" s="15"/>
      <c r="W80" s="15"/>
      <c r="X80" s="15"/>
      <c r="Y80" s="15"/>
      <c r="Z80" s="15"/>
      <c r="AA80" s="15"/>
      <c r="AB80" s="16"/>
    </row>
    <row r="81" spans="1:28" ht="16" customHeight="1">
      <c r="A81" s="40"/>
      <c r="B81" s="31"/>
      <c r="C81" s="31"/>
      <c r="D81" s="31"/>
      <c r="E81" s="31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4"/>
      <c r="U81" s="15"/>
      <c r="V81" s="15"/>
      <c r="W81" s="15"/>
      <c r="X81" s="15"/>
      <c r="Y81" s="15"/>
      <c r="Z81" s="15"/>
      <c r="AA81" s="15"/>
      <c r="AB81" s="16"/>
    </row>
    <row r="82" spans="1:28" ht="16" customHeight="1">
      <c r="A82" s="40"/>
      <c r="B82" s="31"/>
      <c r="C82" s="31"/>
      <c r="D82" s="31"/>
      <c r="E82" s="31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4"/>
      <c r="U82" s="15"/>
      <c r="V82" s="15"/>
      <c r="W82" s="15"/>
      <c r="X82" s="15"/>
      <c r="Y82" s="15"/>
      <c r="Z82" s="15"/>
      <c r="AA82" s="15"/>
      <c r="AB82" s="16"/>
    </row>
    <row r="83" spans="1:28" ht="16" customHeight="1">
      <c r="A83" s="42"/>
      <c r="B83" s="32"/>
      <c r="C83" s="32"/>
      <c r="D83" s="31"/>
      <c r="E83" s="31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4"/>
      <c r="U83" s="15"/>
      <c r="V83" s="15"/>
      <c r="W83" s="15"/>
      <c r="X83" s="15"/>
      <c r="Y83" s="15"/>
      <c r="Z83" s="15"/>
      <c r="AA83" s="15"/>
      <c r="AB83" s="16"/>
    </row>
    <row r="84" spans="1:28" ht="16" customHeight="1">
      <c r="A84" s="43"/>
      <c r="B84" s="31"/>
      <c r="C84" s="31"/>
      <c r="D84" s="31"/>
      <c r="E84" s="31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4"/>
      <c r="U84" s="15"/>
      <c r="V84" s="15"/>
      <c r="W84" s="15"/>
      <c r="X84" s="15"/>
      <c r="Y84" s="15"/>
      <c r="Z84" s="15"/>
      <c r="AA84" s="15"/>
      <c r="AB84" s="16"/>
    </row>
    <row r="85" spans="1:28" ht="16" customHeight="1">
      <c r="A85" s="43"/>
      <c r="B85" s="31"/>
      <c r="C85" s="31"/>
      <c r="D85" s="31"/>
      <c r="E85" s="31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4"/>
      <c r="U85" s="15"/>
      <c r="V85" s="15"/>
      <c r="W85" s="15"/>
      <c r="X85" s="15"/>
      <c r="Y85" s="15"/>
      <c r="Z85" s="15"/>
      <c r="AA85" s="15"/>
      <c r="AB85" s="16"/>
    </row>
    <row r="86" spans="1:28" ht="16" customHeight="1">
      <c r="A86" s="43"/>
      <c r="B86" s="31"/>
      <c r="C86" s="31"/>
      <c r="D86" s="31"/>
      <c r="E86" s="31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4"/>
      <c r="U86" s="15"/>
      <c r="V86" s="15"/>
      <c r="W86" s="15"/>
      <c r="X86" s="15"/>
      <c r="Y86" s="15"/>
      <c r="Z86" s="15"/>
      <c r="AA86" s="15"/>
      <c r="AB86" s="16"/>
    </row>
    <row r="87" spans="1:28" ht="16" customHeight="1">
      <c r="A87" s="43"/>
      <c r="B87" s="31"/>
      <c r="C87" s="31"/>
      <c r="D87" s="31"/>
      <c r="E87" s="31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4"/>
      <c r="U87" s="15"/>
      <c r="V87" s="15"/>
      <c r="W87" s="15"/>
      <c r="X87" s="15"/>
      <c r="Y87" s="15"/>
      <c r="Z87" s="15"/>
      <c r="AA87" s="15"/>
      <c r="AB87" s="16"/>
    </row>
    <row r="88" spans="1:28" ht="16" customHeight="1">
      <c r="A88" s="43"/>
      <c r="B88" s="31"/>
      <c r="C88" s="31"/>
      <c r="D88" s="31"/>
      <c r="E88" s="31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4"/>
      <c r="U88" s="15"/>
      <c r="V88" s="15"/>
      <c r="W88" s="15"/>
      <c r="X88" s="15"/>
      <c r="Y88" s="15"/>
      <c r="Z88" s="15"/>
      <c r="AA88" s="15"/>
      <c r="AB88" s="16"/>
    </row>
    <row r="89" spans="1:28" ht="16" customHeight="1">
      <c r="A89" s="43"/>
      <c r="B89" s="31"/>
      <c r="C89" s="31"/>
      <c r="D89" s="31"/>
      <c r="E89" s="31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4"/>
      <c r="U89" s="15"/>
      <c r="V89" s="15"/>
      <c r="W89" s="15"/>
      <c r="X89" s="15"/>
      <c r="Y89" s="15"/>
      <c r="Z89" s="15"/>
      <c r="AA89" s="15"/>
      <c r="AB89" s="16"/>
    </row>
    <row r="90" spans="1:28" ht="16" customHeight="1">
      <c r="A90" s="43"/>
      <c r="B90" s="31"/>
      <c r="C90" s="31"/>
      <c r="D90" s="31"/>
      <c r="E90" s="31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4"/>
      <c r="U90" s="15"/>
      <c r="V90" s="15"/>
      <c r="W90" s="15"/>
      <c r="X90" s="15"/>
      <c r="Y90" s="15"/>
      <c r="Z90" s="15"/>
      <c r="AA90" s="15"/>
      <c r="AB90" s="16"/>
    </row>
    <row r="91" spans="1:28" ht="16" customHeight="1">
      <c r="A91" s="43"/>
      <c r="B91" s="31"/>
      <c r="C91" s="31"/>
      <c r="D91" s="31"/>
      <c r="E91" s="31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4"/>
      <c r="U91" s="15"/>
      <c r="V91" s="15"/>
      <c r="W91" s="15"/>
      <c r="X91" s="15"/>
      <c r="Y91" s="15"/>
      <c r="Z91" s="15"/>
      <c r="AA91" s="15"/>
      <c r="AB91" s="16"/>
    </row>
    <row r="92" spans="1:28" ht="16" customHeight="1">
      <c r="A92" s="40"/>
      <c r="B92" s="31"/>
      <c r="C92" s="31"/>
      <c r="D92" s="31"/>
      <c r="E92" s="31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4"/>
      <c r="U92" s="15"/>
      <c r="V92" s="15"/>
      <c r="W92" s="15"/>
      <c r="X92" s="15"/>
      <c r="Y92" s="15"/>
      <c r="Z92" s="15"/>
      <c r="AA92" s="15"/>
      <c r="AB92" s="16"/>
    </row>
    <row r="93" spans="1:28" ht="16" customHeight="1">
      <c r="A93" s="40"/>
      <c r="B93" s="31"/>
      <c r="C93" s="31"/>
      <c r="D93" s="31"/>
      <c r="E93" s="31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4"/>
      <c r="U93" s="15"/>
      <c r="V93" s="15"/>
      <c r="W93" s="15"/>
      <c r="X93" s="15"/>
      <c r="Y93" s="15"/>
      <c r="Z93" s="15"/>
      <c r="AA93" s="15"/>
      <c r="AB93" s="16"/>
    </row>
    <row r="94" spans="1:28" ht="16" customHeight="1">
      <c r="A94" s="40"/>
      <c r="B94" s="31"/>
      <c r="C94" s="31"/>
      <c r="D94" s="31"/>
      <c r="E94" s="31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4"/>
      <c r="U94" s="15"/>
      <c r="V94" s="15"/>
      <c r="W94" s="15"/>
      <c r="X94" s="15"/>
      <c r="Y94" s="15"/>
      <c r="Z94" s="15"/>
      <c r="AA94" s="15"/>
      <c r="AB94" s="16"/>
    </row>
    <row r="95" spans="1:28" ht="16" customHeight="1">
      <c r="A95" s="40"/>
      <c r="B95" s="31"/>
      <c r="C95" s="31"/>
      <c r="D95" s="31"/>
      <c r="E95" s="31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4"/>
      <c r="U95" s="15"/>
      <c r="V95" s="15"/>
      <c r="W95" s="15"/>
      <c r="X95" s="15"/>
      <c r="Y95" s="15"/>
      <c r="Z95" s="15"/>
      <c r="AA95" s="15"/>
      <c r="AB95" s="16"/>
    </row>
    <row r="96" spans="1:28" ht="16" customHeight="1">
      <c r="A96" s="40"/>
      <c r="B96" s="31"/>
      <c r="C96" s="31"/>
      <c r="D96" s="31"/>
      <c r="E96" s="31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4"/>
      <c r="U96" s="15"/>
      <c r="V96" s="15"/>
      <c r="W96" s="15"/>
      <c r="X96" s="15"/>
      <c r="Y96" s="15"/>
      <c r="Z96" s="15"/>
      <c r="AA96" s="15"/>
      <c r="AB96" s="16"/>
    </row>
    <row r="97" spans="1:28" ht="16" customHeight="1">
      <c r="A97" s="40"/>
      <c r="B97" s="31"/>
      <c r="C97" s="31"/>
      <c r="D97" s="31"/>
      <c r="E97" s="31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4"/>
      <c r="U97" s="15"/>
      <c r="V97" s="15"/>
      <c r="W97" s="15"/>
      <c r="X97" s="15"/>
      <c r="Y97" s="15"/>
      <c r="Z97" s="15"/>
      <c r="AA97" s="15"/>
      <c r="AB97" s="16"/>
    </row>
    <row r="98" spans="1:28" ht="16" customHeight="1">
      <c r="A98" s="40"/>
      <c r="B98" s="31"/>
      <c r="C98" s="31"/>
      <c r="D98" s="31"/>
      <c r="E98" s="31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4"/>
      <c r="U98" s="15"/>
      <c r="V98" s="15"/>
      <c r="W98" s="15"/>
      <c r="X98" s="15"/>
      <c r="Y98" s="15"/>
      <c r="Z98" s="15"/>
      <c r="AA98" s="15"/>
      <c r="AB98" s="16"/>
    </row>
    <row r="99" spans="1:28" ht="16" customHeight="1">
      <c r="A99" s="40"/>
      <c r="B99" s="31"/>
      <c r="C99" s="31"/>
      <c r="D99" s="31"/>
      <c r="E99" s="31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4"/>
      <c r="U99" s="15"/>
      <c r="V99" s="15"/>
      <c r="W99" s="15"/>
      <c r="X99" s="15"/>
      <c r="Y99" s="15"/>
      <c r="Z99" s="15"/>
      <c r="AA99" s="15"/>
      <c r="AB99" s="16"/>
    </row>
    <row r="100" spans="1:28" ht="16" customHeight="1">
      <c r="A100" s="40"/>
      <c r="B100" s="31"/>
      <c r="C100" s="31"/>
      <c r="D100" s="31"/>
      <c r="E100" s="31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4"/>
      <c r="U100" s="15"/>
      <c r="V100" s="15"/>
      <c r="W100" s="15"/>
      <c r="X100" s="15"/>
      <c r="Y100" s="15"/>
      <c r="Z100" s="15"/>
      <c r="AA100" s="15"/>
      <c r="AB100" s="16"/>
    </row>
    <row r="101" spans="1:28" ht="16" customHeight="1">
      <c r="A101" s="40"/>
      <c r="B101" s="31"/>
      <c r="C101" s="31"/>
      <c r="D101" s="31"/>
      <c r="E101" s="31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4"/>
      <c r="U101" s="15"/>
      <c r="V101" s="15"/>
      <c r="W101" s="15"/>
      <c r="X101" s="15"/>
      <c r="Y101" s="15"/>
      <c r="Z101" s="15"/>
      <c r="AA101" s="15"/>
      <c r="AB101" s="16"/>
    </row>
    <row r="102" spans="1:28" ht="16" customHeight="1">
      <c r="A102" s="40"/>
      <c r="B102" s="31"/>
      <c r="C102" s="31"/>
      <c r="D102" s="31"/>
      <c r="E102" s="31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4"/>
      <c r="U102" s="15"/>
      <c r="V102" s="15"/>
      <c r="W102" s="15"/>
      <c r="X102" s="15"/>
      <c r="Y102" s="15"/>
      <c r="Z102" s="15"/>
      <c r="AA102" s="15"/>
      <c r="AB102" s="16"/>
    </row>
    <row r="103" spans="1:28" ht="16" customHeight="1">
      <c r="A103" s="40"/>
      <c r="B103" s="31"/>
      <c r="C103" s="31"/>
      <c r="D103" s="31"/>
      <c r="E103" s="31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4"/>
      <c r="U103" s="15"/>
      <c r="V103" s="15"/>
      <c r="W103" s="15"/>
      <c r="X103" s="15"/>
      <c r="Y103" s="15"/>
      <c r="Z103" s="15"/>
      <c r="AA103" s="15"/>
      <c r="AB103" s="16"/>
    </row>
    <row r="104" spans="1:28" ht="16" customHeight="1">
      <c r="A104" s="40"/>
      <c r="B104" s="31"/>
      <c r="C104" s="31"/>
      <c r="D104" s="31"/>
      <c r="E104" s="31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4"/>
      <c r="U104" s="15"/>
      <c r="V104" s="15"/>
      <c r="W104" s="15"/>
      <c r="X104" s="15"/>
      <c r="Y104" s="15"/>
      <c r="Z104" s="15"/>
      <c r="AA104" s="15"/>
      <c r="AB104" s="16"/>
    </row>
    <row r="105" spans="1:28" ht="16" customHeight="1">
      <c r="A105" s="40"/>
      <c r="B105" s="31"/>
      <c r="C105" s="31"/>
      <c r="D105" s="31"/>
      <c r="E105" s="31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4"/>
      <c r="U105" s="15"/>
      <c r="V105" s="15"/>
      <c r="W105" s="15"/>
      <c r="X105" s="15"/>
      <c r="Y105" s="15"/>
      <c r="Z105" s="15"/>
      <c r="AA105" s="15"/>
      <c r="AB105" s="16"/>
    </row>
    <row r="106" spans="1:28" ht="16" customHeight="1">
      <c r="A106" s="40"/>
      <c r="B106" s="31"/>
      <c r="C106" s="31"/>
      <c r="D106" s="31"/>
      <c r="E106" s="31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4"/>
      <c r="U106" s="15"/>
      <c r="V106" s="15"/>
      <c r="W106" s="15"/>
      <c r="X106" s="15"/>
      <c r="Y106" s="15"/>
      <c r="Z106" s="15"/>
      <c r="AA106" s="15"/>
      <c r="AB106" s="16"/>
    </row>
    <row r="107" spans="1:28" ht="16" customHeight="1">
      <c r="A107" s="40"/>
      <c r="B107" s="31"/>
      <c r="C107" s="31"/>
      <c r="D107" s="31"/>
      <c r="E107" s="31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4"/>
      <c r="U107" s="15"/>
      <c r="V107" s="15"/>
      <c r="W107" s="15"/>
      <c r="X107" s="15"/>
      <c r="Y107" s="15"/>
      <c r="Z107" s="15"/>
      <c r="AA107" s="15"/>
      <c r="AB107" s="16"/>
    </row>
    <row r="108" spans="1:28" ht="16" customHeight="1">
      <c r="A108" s="40"/>
      <c r="B108" s="31"/>
      <c r="C108" s="31"/>
      <c r="D108" s="31"/>
      <c r="E108" s="31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4"/>
      <c r="U108" s="15"/>
      <c r="V108" s="15"/>
      <c r="W108" s="15"/>
      <c r="X108" s="15"/>
      <c r="Y108" s="15"/>
      <c r="Z108" s="15"/>
      <c r="AA108" s="15"/>
      <c r="AB108" s="16"/>
    </row>
    <row r="109" spans="1:28" ht="16" customHeight="1">
      <c r="A109" s="40"/>
      <c r="B109" s="31"/>
      <c r="C109" s="31"/>
      <c r="D109" s="31"/>
      <c r="E109" s="31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4"/>
      <c r="U109" s="15"/>
      <c r="V109" s="15"/>
      <c r="W109" s="15"/>
      <c r="X109" s="15"/>
      <c r="Y109" s="15"/>
      <c r="Z109" s="15"/>
      <c r="AA109" s="15"/>
      <c r="AB109" s="16"/>
    </row>
    <row r="110" spans="1:28" ht="16" customHeight="1">
      <c r="A110" s="40"/>
      <c r="B110" s="31"/>
      <c r="C110" s="31"/>
      <c r="D110" s="31"/>
      <c r="E110" s="31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4"/>
      <c r="U110" s="15"/>
      <c r="V110" s="15"/>
      <c r="W110" s="15"/>
      <c r="X110" s="15"/>
      <c r="Y110" s="15"/>
      <c r="Z110" s="15"/>
      <c r="AA110" s="15"/>
      <c r="AB110" s="16"/>
    </row>
    <row r="111" spans="1:28" ht="16" customHeight="1">
      <c r="A111" s="40"/>
      <c r="B111" s="31"/>
      <c r="C111" s="31"/>
      <c r="D111" s="31"/>
      <c r="E111" s="31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4"/>
      <c r="U111" s="15"/>
      <c r="V111" s="15"/>
      <c r="W111" s="15"/>
      <c r="X111" s="15"/>
      <c r="Y111" s="15"/>
      <c r="Z111" s="15"/>
      <c r="AA111" s="15"/>
      <c r="AB111" s="16"/>
    </row>
    <row r="112" spans="1:28" ht="16" customHeight="1">
      <c r="A112" s="40"/>
      <c r="B112" s="31"/>
      <c r="C112" s="31"/>
      <c r="D112" s="31"/>
      <c r="E112" s="31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14"/>
      <c r="U112" s="15"/>
      <c r="V112" s="15"/>
      <c r="W112" s="15"/>
      <c r="X112" s="15"/>
      <c r="Y112" s="15"/>
      <c r="Z112" s="15"/>
      <c r="AA112" s="15"/>
      <c r="AB112" s="16"/>
    </row>
    <row r="113" spans="1:28" ht="16" customHeight="1">
      <c r="A113" s="40"/>
      <c r="B113" s="31"/>
      <c r="C113" s="31"/>
      <c r="D113" s="31"/>
      <c r="E113" s="31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14"/>
      <c r="U113" s="15"/>
      <c r="V113" s="15"/>
      <c r="W113" s="15"/>
      <c r="X113" s="15"/>
      <c r="Y113" s="15"/>
      <c r="Z113" s="15"/>
      <c r="AA113" s="15"/>
      <c r="AB113" s="16"/>
    </row>
    <row r="114" spans="1:28" ht="16" customHeight="1">
      <c r="A114" s="40"/>
      <c r="B114" s="31"/>
      <c r="C114" s="31"/>
      <c r="D114" s="31"/>
      <c r="E114" s="31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14"/>
      <c r="U114" s="15"/>
      <c r="V114" s="15"/>
      <c r="W114" s="15"/>
      <c r="X114" s="15"/>
      <c r="Y114" s="15"/>
      <c r="Z114" s="15"/>
      <c r="AA114" s="15"/>
      <c r="AB114" s="16"/>
    </row>
    <row r="115" spans="1:28" ht="16" customHeight="1">
      <c r="A115" s="40"/>
      <c r="B115" s="31"/>
      <c r="C115" s="31"/>
      <c r="D115" s="31"/>
      <c r="E115" s="31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4"/>
      <c r="U115" s="15"/>
      <c r="V115" s="15"/>
      <c r="W115" s="15"/>
      <c r="X115" s="15"/>
      <c r="Y115" s="15"/>
      <c r="Z115" s="15"/>
      <c r="AA115" s="15"/>
      <c r="AB115" s="16"/>
    </row>
    <row r="116" spans="1:28" ht="16" customHeight="1">
      <c r="A116" s="40"/>
      <c r="B116" s="31"/>
      <c r="C116" s="31"/>
      <c r="D116" s="31"/>
      <c r="E116" s="31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4"/>
      <c r="U116" s="15"/>
      <c r="V116" s="15"/>
      <c r="W116" s="15"/>
      <c r="X116" s="15"/>
      <c r="Y116" s="15"/>
      <c r="Z116" s="15"/>
      <c r="AA116" s="15"/>
      <c r="AB116" s="16"/>
    </row>
    <row r="117" spans="1:28" ht="16" customHeight="1">
      <c r="A117" s="40"/>
      <c r="B117" s="31"/>
      <c r="C117" s="31"/>
      <c r="D117" s="31"/>
      <c r="E117" s="31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14"/>
      <c r="U117" s="15"/>
      <c r="V117" s="15"/>
      <c r="W117" s="15"/>
      <c r="X117" s="15"/>
      <c r="Y117" s="15"/>
      <c r="Z117" s="15"/>
      <c r="AA117" s="15"/>
      <c r="AB117" s="16"/>
    </row>
    <row r="118" spans="1:28" ht="16" customHeight="1">
      <c r="A118" s="40"/>
      <c r="B118" s="31"/>
      <c r="C118" s="31"/>
      <c r="D118" s="31"/>
      <c r="E118" s="31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4"/>
      <c r="U118" s="15"/>
      <c r="V118" s="15"/>
      <c r="W118" s="15"/>
      <c r="X118" s="15"/>
      <c r="Y118" s="15"/>
      <c r="Z118" s="15"/>
      <c r="AA118" s="15"/>
      <c r="AB118" s="16"/>
    </row>
    <row r="119" spans="1:28" ht="16" customHeight="1">
      <c r="A119" s="40"/>
      <c r="B119" s="31"/>
      <c r="C119" s="31"/>
      <c r="D119" s="31"/>
      <c r="E119" s="31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4"/>
      <c r="U119" s="15"/>
      <c r="V119" s="15"/>
      <c r="W119" s="15"/>
      <c r="X119" s="15"/>
      <c r="Y119" s="15"/>
      <c r="Z119" s="15"/>
      <c r="AA119" s="15"/>
      <c r="AB119" s="16"/>
    </row>
    <row r="120" spans="1:28" ht="16" customHeight="1">
      <c r="A120" s="40"/>
      <c r="B120" s="31"/>
      <c r="C120" s="31"/>
      <c r="D120" s="31"/>
      <c r="E120" s="31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14"/>
      <c r="U120" s="15"/>
      <c r="V120" s="15"/>
      <c r="W120" s="15"/>
      <c r="X120" s="15"/>
      <c r="Y120" s="15"/>
      <c r="Z120" s="15"/>
      <c r="AA120" s="15"/>
      <c r="AB120" s="16"/>
    </row>
    <row r="121" spans="1:28" ht="16" customHeight="1">
      <c r="A121" s="40"/>
      <c r="B121" s="31"/>
      <c r="C121" s="31"/>
      <c r="D121" s="31"/>
      <c r="E121" s="31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4"/>
      <c r="U121" s="15"/>
      <c r="V121" s="15"/>
      <c r="W121" s="15"/>
      <c r="X121" s="15"/>
      <c r="Y121" s="15"/>
      <c r="Z121" s="15"/>
      <c r="AA121" s="15"/>
      <c r="AB121" s="16"/>
    </row>
    <row r="122" spans="1:28" ht="16" customHeight="1">
      <c r="A122" s="40"/>
      <c r="B122" s="31"/>
      <c r="C122" s="31"/>
      <c r="D122" s="31"/>
      <c r="E122" s="31"/>
      <c r="F122" s="9"/>
      <c r="G122" s="33"/>
      <c r="H122" s="34"/>
      <c r="I122" s="34"/>
      <c r="J122" s="34"/>
      <c r="K122" s="34"/>
      <c r="L122" s="34"/>
      <c r="M122" s="35"/>
      <c r="N122" s="9"/>
      <c r="O122" s="9"/>
      <c r="P122" s="9"/>
      <c r="Q122" s="9"/>
      <c r="R122" s="9"/>
      <c r="S122" s="9"/>
      <c r="T122" s="21"/>
      <c r="U122" s="22"/>
      <c r="V122" s="22"/>
      <c r="W122" s="22"/>
      <c r="X122" s="22"/>
      <c r="Y122" s="22"/>
      <c r="Z122" s="22"/>
      <c r="AA122" s="22"/>
      <c r="AB122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89"/>
  <sheetViews>
    <sheetView showGridLines="0" workbookViewId="0">
      <selection activeCell="A2" sqref="A2"/>
    </sheetView>
  </sheetViews>
  <sheetFormatPr baseColWidth="10" defaultColWidth="10.83203125" defaultRowHeight="16" customHeight="1"/>
  <cols>
    <col min="1" max="1" width="29.1640625" style="44" customWidth="1"/>
    <col min="2" max="2" width="12" style="44" customWidth="1"/>
    <col min="3" max="14" width="10.83203125" style="44" customWidth="1"/>
    <col min="15" max="15" width="33.33203125" style="44" customWidth="1"/>
    <col min="16" max="256" width="10.83203125" style="44" customWidth="1"/>
  </cols>
  <sheetData>
    <row r="1" spans="1:24" ht="15.25" customHeight="1">
      <c r="A1" s="83" t="s">
        <v>138</v>
      </c>
      <c r="B1" s="8">
        <v>44001</v>
      </c>
      <c r="C1" s="8">
        <v>44008</v>
      </c>
      <c r="D1" s="8">
        <v>44015</v>
      </c>
      <c r="E1" s="8">
        <v>44022</v>
      </c>
      <c r="F1" s="8">
        <v>44029</v>
      </c>
      <c r="G1" s="8">
        <v>44035</v>
      </c>
      <c r="H1" s="8">
        <v>44041</v>
      </c>
      <c r="I1" s="8">
        <v>44050</v>
      </c>
      <c r="J1" s="8">
        <v>44060</v>
      </c>
      <c r="K1" s="8">
        <v>44067</v>
      </c>
      <c r="L1" s="8">
        <v>44074</v>
      </c>
      <c r="M1" s="1" t="s">
        <v>55</v>
      </c>
      <c r="N1" s="18"/>
      <c r="O1" s="9"/>
      <c r="P1" s="9"/>
      <c r="Q1" s="9"/>
      <c r="R1" s="9"/>
      <c r="S1" s="9"/>
      <c r="T1" s="10"/>
      <c r="U1" s="11"/>
      <c r="V1" s="11"/>
      <c r="W1" s="11"/>
      <c r="X1" s="12"/>
    </row>
    <row r="2" spans="1:24" ht="15.25" customHeight="1">
      <c r="A2" s="3" t="s">
        <v>0</v>
      </c>
      <c r="B2" s="13">
        <v>0</v>
      </c>
      <c r="C2" s="13">
        <v>0</v>
      </c>
      <c r="D2" s="13">
        <v>0</v>
      </c>
      <c r="E2" s="13">
        <v>0</v>
      </c>
      <c r="F2" s="13">
        <v>2</v>
      </c>
      <c r="G2" s="13">
        <v>3</v>
      </c>
      <c r="H2" s="13">
        <v>1</v>
      </c>
      <c r="I2" s="13">
        <v>4</v>
      </c>
      <c r="J2" s="13">
        <v>4</v>
      </c>
      <c r="K2" s="13">
        <v>3</v>
      </c>
      <c r="L2" s="9"/>
      <c r="M2" s="13">
        <f t="shared" ref="M2:M21" si="0">SUM(B2:L2)</f>
        <v>17</v>
      </c>
      <c r="N2" s="9"/>
      <c r="O2" s="9"/>
      <c r="P2" s="9"/>
      <c r="Q2" s="9"/>
      <c r="R2" s="9"/>
      <c r="S2" s="9"/>
      <c r="T2" s="14"/>
      <c r="U2" s="15"/>
      <c r="V2" s="15"/>
      <c r="W2" s="15"/>
      <c r="X2" s="16"/>
    </row>
    <row r="3" spans="1:24" ht="15.25" customHeight="1">
      <c r="A3" s="5" t="s">
        <v>3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</v>
      </c>
      <c r="I3" s="13">
        <v>0</v>
      </c>
      <c r="J3" s="13">
        <v>0</v>
      </c>
      <c r="K3" s="13">
        <v>0</v>
      </c>
      <c r="L3" s="9"/>
      <c r="M3" s="13">
        <f t="shared" si="0"/>
        <v>1</v>
      </c>
      <c r="N3" s="9"/>
      <c r="O3" s="9"/>
      <c r="P3" s="9"/>
      <c r="Q3" s="9"/>
      <c r="R3" s="9"/>
      <c r="S3" s="9"/>
      <c r="T3" s="14"/>
      <c r="U3" s="15"/>
      <c r="V3" s="15"/>
      <c r="W3" s="15"/>
      <c r="X3" s="16"/>
    </row>
    <row r="4" spans="1:24" ht="15.25" customHeight="1">
      <c r="A4" s="3" t="s">
        <v>5</v>
      </c>
      <c r="B4" s="13">
        <v>0</v>
      </c>
      <c r="C4" s="13">
        <v>8</v>
      </c>
      <c r="D4" s="13">
        <v>11</v>
      </c>
      <c r="E4" s="13">
        <v>12</v>
      </c>
      <c r="F4" s="13">
        <v>1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  <c r="L4" s="9"/>
      <c r="M4" s="13">
        <f t="shared" si="0"/>
        <v>33</v>
      </c>
      <c r="N4" s="9"/>
      <c r="O4" s="9"/>
      <c r="P4" s="9"/>
      <c r="Q4" s="9"/>
      <c r="R4" s="9"/>
      <c r="S4" s="9"/>
      <c r="T4" s="14"/>
      <c r="U4" s="15"/>
      <c r="V4" s="15"/>
      <c r="W4" s="15"/>
      <c r="X4" s="16"/>
    </row>
    <row r="5" spans="1:24" ht="15.25" customHeight="1">
      <c r="A5" s="3" t="s">
        <v>6</v>
      </c>
      <c r="B5" s="13">
        <v>0</v>
      </c>
      <c r="C5" s="13">
        <v>0</v>
      </c>
      <c r="D5" s="13">
        <v>0</v>
      </c>
      <c r="E5" s="13">
        <v>4</v>
      </c>
      <c r="F5" s="13">
        <v>4</v>
      </c>
      <c r="G5" s="13">
        <v>4</v>
      </c>
      <c r="H5" s="13">
        <v>4</v>
      </c>
      <c r="I5" s="13">
        <v>0</v>
      </c>
      <c r="J5" s="13">
        <v>0</v>
      </c>
      <c r="K5" s="13">
        <v>0</v>
      </c>
      <c r="L5" s="9"/>
      <c r="M5" s="13">
        <f t="shared" si="0"/>
        <v>16</v>
      </c>
      <c r="N5" s="9"/>
      <c r="O5" s="9"/>
      <c r="P5" s="9"/>
      <c r="Q5" s="9"/>
      <c r="R5" s="9"/>
      <c r="S5" s="9"/>
      <c r="T5" s="14"/>
      <c r="U5" s="15"/>
      <c r="V5" s="15"/>
      <c r="W5" s="15"/>
      <c r="X5" s="16"/>
    </row>
    <row r="6" spans="1:24" ht="15.25" customHeight="1">
      <c r="A6" s="5" t="s">
        <v>76</v>
      </c>
      <c r="B6" s="13">
        <v>0</v>
      </c>
      <c r="C6" s="13">
        <v>0</v>
      </c>
      <c r="D6" s="13">
        <v>6</v>
      </c>
      <c r="E6" s="13">
        <v>0</v>
      </c>
      <c r="F6" s="13">
        <v>41</v>
      </c>
      <c r="G6" s="13">
        <v>100</v>
      </c>
      <c r="H6" s="28">
        <v>100</v>
      </c>
      <c r="I6" s="13">
        <v>79</v>
      </c>
      <c r="J6" s="13">
        <v>67</v>
      </c>
      <c r="K6" s="13">
        <v>54</v>
      </c>
      <c r="L6" s="9"/>
      <c r="M6" s="13">
        <f t="shared" si="0"/>
        <v>447</v>
      </c>
      <c r="N6" s="9"/>
      <c r="O6" s="4"/>
      <c r="P6" s="4"/>
      <c r="Q6" s="9"/>
      <c r="R6" s="9"/>
      <c r="S6" s="9"/>
      <c r="T6" s="14"/>
      <c r="U6" s="15"/>
      <c r="V6" s="15"/>
      <c r="W6" s="15"/>
      <c r="X6" s="16"/>
    </row>
    <row r="7" spans="1:24" ht="15.25" customHeight="1">
      <c r="A7" s="3" t="s">
        <v>10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28">
        <v>1</v>
      </c>
      <c r="I7" s="13">
        <v>1</v>
      </c>
      <c r="J7" s="13">
        <v>0</v>
      </c>
      <c r="K7" s="13">
        <v>0</v>
      </c>
      <c r="L7" s="9"/>
      <c r="M7" s="13">
        <f t="shared" si="0"/>
        <v>2</v>
      </c>
      <c r="N7" s="9"/>
      <c r="O7" s="9"/>
      <c r="P7" s="9"/>
      <c r="Q7" s="9"/>
      <c r="R7" s="9"/>
      <c r="S7" s="9"/>
      <c r="T7" s="14"/>
      <c r="U7" s="15"/>
      <c r="V7" s="15"/>
      <c r="W7" s="15"/>
      <c r="X7" s="16"/>
    </row>
    <row r="8" spans="1:24" ht="15.25" customHeight="1">
      <c r="A8" s="6" t="s">
        <v>72</v>
      </c>
      <c r="B8" s="13">
        <v>0</v>
      </c>
      <c r="C8" s="13">
        <v>0</v>
      </c>
      <c r="D8" s="13">
        <v>0</v>
      </c>
      <c r="E8" s="13">
        <v>7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9"/>
      <c r="M8" s="13">
        <f t="shared" si="0"/>
        <v>7</v>
      </c>
      <c r="N8" s="9"/>
      <c r="O8" s="9"/>
      <c r="P8" s="9"/>
      <c r="Q8" s="9"/>
      <c r="R8" s="9"/>
      <c r="S8" s="9"/>
      <c r="T8" s="14"/>
      <c r="U8" s="15"/>
      <c r="V8" s="15"/>
      <c r="W8" s="15"/>
      <c r="X8" s="16"/>
    </row>
    <row r="9" spans="1:24" ht="15.25" customHeight="1">
      <c r="A9" s="6" t="s">
        <v>26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4</v>
      </c>
      <c r="K9" s="13">
        <v>2</v>
      </c>
      <c r="L9" s="9"/>
      <c r="M9" s="13">
        <f t="shared" si="0"/>
        <v>6</v>
      </c>
      <c r="N9" s="9"/>
      <c r="O9" s="9"/>
      <c r="P9" s="9"/>
      <c r="Q9" s="9"/>
      <c r="R9" s="9"/>
      <c r="S9" s="9"/>
      <c r="T9" s="14"/>
      <c r="U9" s="15"/>
      <c r="V9" s="15"/>
      <c r="W9" s="15"/>
      <c r="X9" s="16"/>
    </row>
    <row r="10" spans="1:24" ht="15.25" customHeight="1">
      <c r="A10" s="17" t="s">
        <v>28</v>
      </c>
      <c r="B10" s="13">
        <v>0</v>
      </c>
      <c r="C10" s="13">
        <v>0</v>
      </c>
      <c r="D10" s="13">
        <v>0</v>
      </c>
      <c r="E10" s="13">
        <v>0</v>
      </c>
      <c r="F10" s="13">
        <v>1</v>
      </c>
      <c r="G10" s="13">
        <v>5</v>
      </c>
      <c r="H10" s="13">
        <v>14</v>
      </c>
      <c r="I10" s="13">
        <v>19</v>
      </c>
      <c r="J10" s="13">
        <v>22</v>
      </c>
      <c r="K10" s="13">
        <v>19</v>
      </c>
      <c r="L10" s="9"/>
      <c r="M10" s="13">
        <f t="shared" si="0"/>
        <v>80</v>
      </c>
      <c r="N10" s="9"/>
      <c r="O10" s="9"/>
      <c r="P10" s="9"/>
      <c r="Q10" s="9"/>
      <c r="R10" s="9"/>
      <c r="S10" s="9"/>
      <c r="T10" s="14"/>
      <c r="U10" s="15"/>
      <c r="V10" s="15"/>
      <c r="W10" s="15"/>
      <c r="X10" s="16"/>
    </row>
    <row r="11" spans="1:24" ht="15.25" customHeight="1">
      <c r="A11" s="3" t="s">
        <v>77</v>
      </c>
      <c r="B11" s="13">
        <v>4</v>
      </c>
      <c r="C11" s="13">
        <v>2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9"/>
      <c r="M11" s="13">
        <f t="shared" si="0"/>
        <v>6</v>
      </c>
      <c r="N11" s="9"/>
      <c r="O11" s="9"/>
      <c r="P11" s="9"/>
      <c r="Q11" s="9"/>
      <c r="R11" s="9"/>
      <c r="S11" s="9"/>
      <c r="T11" s="14"/>
      <c r="U11" s="15"/>
      <c r="V11" s="15"/>
      <c r="W11" s="15"/>
      <c r="X11" s="16"/>
    </row>
    <row r="12" spans="1:24" ht="15.25" customHeight="1">
      <c r="A12" s="3" t="s">
        <v>36</v>
      </c>
      <c r="B12" s="13">
        <v>0</v>
      </c>
      <c r="C12" s="13">
        <v>0</v>
      </c>
      <c r="D12" s="13">
        <v>2</v>
      </c>
      <c r="E12" s="13">
        <v>4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9"/>
      <c r="M12" s="13">
        <f t="shared" si="0"/>
        <v>6</v>
      </c>
      <c r="N12" s="9"/>
      <c r="O12" s="9"/>
      <c r="P12" s="9"/>
      <c r="Q12" s="9"/>
      <c r="R12" s="9"/>
      <c r="S12" s="9"/>
      <c r="T12" s="14"/>
      <c r="U12" s="15"/>
      <c r="V12" s="15"/>
      <c r="W12" s="15"/>
      <c r="X12" s="16"/>
    </row>
    <row r="13" spans="1:24" ht="15.25" customHeight="1">
      <c r="A13" s="6" t="s">
        <v>39</v>
      </c>
      <c r="B13" s="13">
        <v>0</v>
      </c>
      <c r="C13" s="13">
        <v>0</v>
      </c>
      <c r="D13" s="13">
        <v>0</v>
      </c>
      <c r="E13" s="13">
        <v>1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9"/>
      <c r="M13" s="13">
        <f t="shared" si="0"/>
        <v>1</v>
      </c>
      <c r="N13" s="9"/>
      <c r="O13" s="9"/>
      <c r="P13" s="9"/>
      <c r="Q13" s="9"/>
      <c r="R13" s="9"/>
      <c r="S13" s="9"/>
      <c r="T13" s="14"/>
      <c r="U13" s="15"/>
      <c r="V13" s="15"/>
      <c r="W13" s="15"/>
      <c r="X13" s="16"/>
    </row>
    <row r="14" spans="1:24" ht="15.25" customHeight="1">
      <c r="A14" s="3" t="s">
        <v>78</v>
      </c>
      <c r="B14" s="13">
        <v>0</v>
      </c>
      <c r="C14" s="13">
        <v>0</v>
      </c>
      <c r="D14" s="13">
        <v>10</v>
      </c>
      <c r="E14" s="13">
        <v>14</v>
      </c>
      <c r="F14" s="13">
        <v>7</v>
      </c>
      <c r="G14" s="13">
        <v>8</v>
      </c>
      <c r="H14" s="13">
        <v>0</v>
      </c>
      <c r="I14" s="13">
        <v>0</v>
      </c>
      <c r="J14" s="13">
        <v>0</v>
      </c>
      <c r="K14" s="13">
        <v>0</v>
      </c>
      <c r="L14" s="9"/>
      <c r="M14" s="13">
        <f t="shared" si="0"/>
        <v>39</v>
      </c>
      <c r="N14" s="9"/>
      <c r="O14" s="9"/>
      <c r="P14" s="9"/>
      <c r="Q14" s="9"/>
      <c r="R14" s="9"/>
      <c r="S14" s="9"/>
      <c r="T14" s="14"/>
      <c r="U14" s="15"/>
      <c r="V14" s="15"/>
      <c r="W14" s="15"/>
      <c r="X14" s="16"/>
    </row>
    <row r="15" spans="1:24" ht="15.25" customHeight="1">
      <c r="A15" s="3" t="s">
        <v>43</v>
      </c>
      <c r="B15" s="13">
        <v>15</v>
      </c>
      <c r="C15" s="13">
        <v>40</v>
      </c>
      <c r="D15" s="13">
        <v>37</v>
      </c>
      <c r="E15" s="13">
        <v>31</v>
      </c>
      <c r="F15" s="13">
        <v>16</v>
      </c>
      <c r="G15" s="13">
        <v>6</v>
      </c>
      <c r="H15" s="13">
        <v>0</v>
      </c>
      <c r="I15" s="13">
        <v>0</v>
      </c>
      <c r="J15" s="13">
        <v>0</v>
      </c>
      <c r="K15" s="13">
        <v>0</v>
      </c>
      <c r="L15" s="9"/>
      <c r="M15" s="13">
        <f t="shared" si="0"/>
        <v>145</v>
      </c>
      <c r="N15" s="9"/>
      <c r="O15" s="9"/>
      <c r="P15" s="9"/>
      <c r="Q15" s="9"/>
      <c r="R15" s="9"/>
      <c r="S15" s="9"/>
      <c r="T15" s="14"/>
      <c r="U15" s="15"/>
      <c r="V15" s="15"/>
      <c r="W15" s="15"/>
      <c r="X15" s="16"/>
    </row>
    <row r="16" spans="1:24" ht="15.25" customHeight="1">
      <c r="A16" s="3" t="s">
        <v>45</v>
      </c>
      <c r="B16" s="13">
        <v>0</v>
      </c>
      <c r="C16" s="13">
        <v>0</v>
      </c>
      <c r="D16" s="13">
        <v>0</v>
      </c>
      <c r="E16" s="13">
        <v>1</v>
      </c>
      <c r="F16" s="13">
        <v>11</v>
      </c>
      <c r="G16" s="13">
        <v>13</v>
      </c>
      <c r="H16" s="13">
        <v>4</v>
      </c>
      <c r="I16" s="13">
        <v>0</v>
      </c>
      <c r="J16" s="13">
        <v>0</v>
      </c>
      <c r="K16" s="13">
        <v>0</v>
      </c>
      <c r="L16" s="9"/>
      <c r="M16" s="13">
        <f t="shared" si="0"/>
        <v>29</v>
      </c>
      <c r="N16" s="9"/>
      <c r="O16" s="9"/>
      <c r="P16" s="9"/>
      <c r="Q16" s="9"/>
      <c r="R16" s="9"/>
      <c r="S16" s="9"/>
      <c r="T16" s="14"/>
      <c r="U16" s="15"/>
      <c r="V16" s="15"/>
      <c r="W16" s="15"/>
      <c r="X16" s="16"/>
    </row>
    <row r="17" spans="1:24" ht="15.25" customHeight="1">
      <c r="A17" s="3" t="s">
        <v>79</v>
      </c>
      <c r="B17" s="13">
        <v>2</v>
      </c>
      <c r="C17" s="13">
        <v>33</v>
      </c>
      <c r="D17" s="13">
        <v>25</v>
      </c>
      <c r="E17" s="13">
        <v>28</v>
      </c>
      <c r="F17" s="13">
        <v>14</v>
      </c>
      <c r="G17" s="13">
        <v>2</v>
      </c>
      <c r="H17" s="13">
        <v>0</v>
      </c>
      <c r="I17" s="13">
        <v>0</v>
      </c>
      <c r="J17" s="13">
        <v>0</v>
      </c>
      <c r="K17" s="13">
        <v>0</v>
      </c>
      <c r="L17" s="9"/>
      <c r="M17" s="13">
        <f t="shared" si="0"/>
        <v>104</v>
      </c>
      <c r="N17" s="9"/>
      <c r="O17" s="9"/>
      <c r="P17" s="9"/>
      <c r="Q17" s="9"/>
      <c r="R17" s="9"/>
      <c r="S17" s="9"/>
      <c r="T17" s="14"/>
      <c r="U17" s="15"/>
      <c r="V17" s="15"/>
      <c r="W17" s="15"/>
      <c r="X17" s="16"/>
    </row>
    <row r="18" spans="1:24" ht="15.25" customHeight="1">
      <c r="A18" s="3" t="s">
        <v>80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5</v>
      </c>
      <c r="J18" s="13">
        <v>2</v>
      </c>
      <c r="K18" s="13">
        <v>0</v>
      </c>
      <c r="L18" s="9"/>
      <c r="M18" s="13">
        <f t="shared" si="0"/>
        <v>8</v>
      </c>
      <c r="N18" s="9"/>
      <c r="O18" s="9"/>
      <c r="P18" s="9"/>
      <c r="Q18" s="9"/>
      <c r="R18" s="9"/>
      <c r="S18" s="9"/>
      <c r="T18" s="14"/>
      <c r="U18" s="15"/>
      <c r="V18" s="15"/>
      <c r="W18" s="15"/>
      <c r="X18" s="16"/>
    </row>
    <row r="19" spans="1:24" ht="15.25" customHeight="1">
      <c r="A19" s="3" t="s">
        <v>49</v>
      </c>
      <c r="B19" s="13">
        <v>0</v>
      </c>
      <c r="C19" s="13">
        <v>0</v>
      </c>
      <c r="D19" s="13">
        <v>4</v>
      </c>
      <c r="E19" s="13">
        <v>68</v>
      </c>
      <c r="F19" s="13">
        <v>16</v>
      </c>
      <c r="G19" s="13">
        <v>0</v>
      </c>
      <c r="H19" s="13">
        <v>1</v>
      </c>
      <c r="I19" s="13">
        <v>0</v>
      </c>
      <c r="J19" s="13">
        <v>0</v>
      </c>
      <c r="K19" s="13">
        <v>0</v>
      </c>
      <c r="L19" s="9"/>
      <c r="M19" s="13">
        <f t="shared" si="0"/>
        <v>89</v>
      </c>
      <c r="N19" s="9"/>
      <c r="O19" s="9"/>
      <c r="P19" s="9"/>
      <c r="Q19" s="9"/>
      <c r="R19" s="9"/>
      <c r="S19" s="9"/>
      <c r="T19" s="14"/>
      <c r="U19" s="15"/>
      <c r="V19" s="15"/>
      <c r="W19" s="15"/>
      <c r="X19" s="16"/>
    </row>
    <row r="20" spans="1:24" ht="15.25" customHeight="1">
      <c r="A20" s="3" t="s">
        <v>81</v>
      </c>
      <c r="B20" s="13">
        <v>0</v>
      </c>
      <c r="C20" s="13">
        <v>0</v>
      </c>
      <c r="D20" s="13">
        <v>0</v>
      </c>
      <c r="E20" s="13">
        <v>6</v>
      </c>
      <c r="F20" s="13">
        <v>0</v>
      </c>
      <c r="G20" s="13">
        <v>5</v>
      </c>
      <c r="H20" s="13">
        <v>0</v>
      </c>
      <c r="I20" s="13">
        <v>0</v>
      </c>
      <c r="J20" s="13">
        <v>0</v>
      </c>
      <c r="K20" s="13">
        <v>0</v>
      </c>
      <c r="L20" s="9"/>
      <c r="M20" s="13">
        <f t="shared" si="0"/>
        <v>11</v>
      </c>
      <c r="N20" s="9"/>
      <c r="O20" s="9"/>
      <c r="P20" s="9"/>
      <c r="Q20" s="9"/>
      <c r="R20" s="9"/>
      <c r="S20" s="9"/>
      <c r="T20" s="14"/>
      <c r="U20" s="15"/>
      <c r="V20" s="15"/>
      <c r="W20" s="15"/>
      <c r="X20" s="16"/>
    </row>
    <row r="21" spans="1:24" ht="15.25" customHeight="1">
      <c r="A21" s="3" t="s">
        <v>53</v>
      </c>
      <c r="B21" s="13">
        <v>0</v>
      </c>
      <c r="C21" s="13">
        <v>2</v>
      </c>
      <c r="D21" s="13">
        <v>2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9"/>
      <c r="M21" s="13">
        <f t="shared" si="0"/>
        <v>4</v>
      </c>
      <c r="N21" s="9"/>
      <c r="O21" s="9"/>
      <c r="P21" s="9"/>
      <c r="Q21" s="9"/>
      <c r="R21" s="9"/>
      <c r="S21" s="9"/>
      <c r="T21" s="14"/>
      <c r="U21" s="15"/>
      <c r="V21" s="15"/>
      <c r="W21" s="15"/>
      <c r="X21" s="16"/>
    </row>
    <row r="22" spans="1:24" ht="15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4"/>
      <c r="U22" s="15"/>
      <c r="V22" s="15"/>
      <c r="W22" s="15"/>
      <c r="X22" s="16"/>
    </row>
    <row r="23" spans="1:24" ht="15.25" customHeight="1">
      <c r="A23" s="1" t="s">
        <v>59</v>
      </c>
      <c r="B23" s="13">
        <f t="shared" ref="B23:L23" si="1">SUM(B2:B21)</f>
        <v>21</v>
      </c>
      <c r="C23" s="13">
        <f t="shared" si="1"/>
        <v>85</v>
      </c>
      <c r="D23" s="13">
        <f t="shared" si="1"/>
        <v>97</v>
      </c>
      <c r="E23" s="13">
        <f t="shared" si="1"/>
        <v>176</v>
      </c>
      <c r="F23" s="13">
        <f t="shared" si="1"/>
        <v>113</v>
      </c>
      <c r="G23" s="13">
        <f t="shared" si="1"/>
        <v>147</v>
      </c>
      <c r="H23" s="13">
        <f t="shared" si="1"/>
        <v>127</v>
      </c>
      <c r="I23" s="13">
        <f t="shared" si="1"/>
        <v>108</v>
      </c>
      <c r="J23" s="13">
        <f t="shared" si="1"/>
        <v>99</v>
      </c>
      <c r="K23" s="13">
        <f t="shared" si="1"/>
        <v>78</v>
      </c>
      <c r="L23" s="13">
        <f t="shared" si="1"/>
        <v>0</v>
      </c>
      <c r="M23" s="13">
        <f>SUM(B23:L23)</f>
        <v>1051</v>
      </c>
      <c r="N23" s="9"/>
      <c r="O23" s="9"/>
      <c r="P23" s="9"/>
      <c r="Q23" s="9"/>
      <c r="R23" s="9"/>
      <c r="S23" s="9"/>
      <c r="T23" s="14"/>
      <c r="U23" s="15"/>
      <c r="V23" s="15"/>
      <c r="W23" s="15"/>
      <c r="X23" s="16"/>
    </row>
    <row r="24" spans="1:24" ht="15.25" customHeight="1">
      <c r="A24" s="1" t="s">
        <v>60</v>
      </c>
      <c r="B24" s="13">
        <v>3</v>
      </c>
      <c r="C24" s="13">
        <v>5</v>
      </c>
      <c r="D24" s="13">
        <v>8</v>
      </c>
      <c r="E24" s="13">
        <v>11</v>
      </c>
      <c r="F24" s="13">
        <v>10</v>
      </c>
      <c r="G24" s="13">
        <v>10</v>
      </c>
      <c r="H24" s="13">
        <v>9</v>
      </c>
      <c r="I24" s="13">
        <v>5</v>
      </c>
      <c r="J24" s="13">
        <v>5</v>
      </c>
      <c r="K24" s="13">
        <v>4</v>
      </c>
      <c r="L24" s="9"/>
      <c r="M24" s="13">
        <f>SUM(B24:L24)</f>
        <v>70</v>
      </c>
      <c r="N24" s="9"/>
      <c r="O24" s="9"/>
      <c r="P24" s="9"/>
      <c r="Q24" s="9"/>
      <c r="R24" s="9"/>
      <c r="S24" s="9"/>
      <c r="T24" s="14"/>
      <c r="U24" s="15"/>
      <c r="V24" s="15"/>
      <c r="W24" s="15"/>
      <c r="X24" s="16"/>
    </row>
    <row r="25" spans="1:24" ht="15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4"/>
      <c r="U25" s="15"/>
      <c r="V25" s="15"/>
      <c r="W25" s="15"/>
      <c r="X25" s="16"/>
    </row>
    <row r="26" spans="1:24" ht="16" customHeight="1">
      <c r="A26" s="4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4"/>
      <c r="U26" s="15"/>
      <c r="V26" s="15"/>
      <c r="W26" s="15"/>
      <c r="X26" s="16"/>
    </row>
    <row r="27" spans="1:24" ht="16" customHeight="1">
      <c r="A27" s="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4"/>
      <c r="U27" s="15"/>
      <c r="V27" s="15"/>
      <c r="W27" s="15"/>
      <c r="X27" s="16"/>
    </row>
    <row r="28" spans="1:24" ht="16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4"/>
      <c r="U28" s="15"/>
      <c r="V28" s="15"/>
      <c r="W28" s="15"/>
      <c r="X28" s="16"/>
    </row>
    <row r="29" spans="1:24" ht="16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4"/>
      <c r="U29" s="15"/>
      <c r="V29" s="15"/>
      <c r="W29" s="15"/>
      <c r="X29" s="16"/>
    </row>
    <row r="30" spans="1:24" ht="16" customHeight="1">
      <c r="A30" s="18"/>
      <c r="B30" s="1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4"/>
      <c r="U30" s="15"/>
      <c r="V30" s="15"/>
      <c r="W30" s="15"/>
      <c r="X30" s="16"/>
    </row>
    <row r="31" spans="1:24" ht="16" customHeight="1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4"/>
      <c r="U31" s="15"/>
      <c r="V31" s="15"/>
      <c r="W31" s="15"/>
      <c r="X31" s="16"/>
    </row>
    <row r="32" spans="1:24" ht="16" customHeight="1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4"/>
      <c r="U32" s="15"/>
      <c r="V32" s="15"/>
      <c r="W32" s="15"/>
      <c r="X32" s="16"/>
    </row>
    <row r="33" spans="1:24" ht="16" customHeight="1">
      <c r="A33" s="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4"/>
      <c r="U33" s="15"/>
      <c r="V33" s="15"/>
      <c r="W33" s="15"/>
      <c r="X33" s="16"/>
    </row>
    <row r="34" spans="1:24" ht="16" customHeight="1">
      <c r="A34" s="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4"/>
      <c r="U34" s="15"/>
      <c r="V34" s="15"/>
      <c r="W34" s="15"/>
      <c r="X34" s="16"/>
    </row>
    <row r="35" spans="1:24" ht="16" customHeight="1">
      <c r="A35" s="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4"/>
      <c r="U35" s="15"/>
      <c r="V35" s="15"/>
      <c r="W35" s="15"/>
      <c r="X35" s="16"/>
    </row>
    <row r="36" spans="1:24" ht="16" customHeight="1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4"/>
      <c r="U36" s="15"/>
      <c r="V36" s="15"/>
      <c r="W36" s="15"/>
      <c r="X36" s="16"/>
    </row>
    <row r="37" spans="1:24" ht="16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4"/>
      <c r="U37" s="15"/>
      <c r="V37" s="15"/>
      <c r="W37" s="15"/>
      <c r="X37" s="16"/>
    </row>
    <row r="38" spans="1:24" ht="16" customHeight="1">
      <c r="A38" s="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4"/>
      <c r="U38" s="15"/>
      <c r="V38" s="15"/>
      <c r="W38" s="15"/>
      <c r="X38" s="16"/>
    </row>
    <row r="39" spans="1:24" ht="16" customHeight="1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4"/>
      <c r="U39" s="15"/>
      <c r="V39" s="15"/>
      <c r="W39" s="15"/>
      <c r="X39" s="16"/>
    </row>
    <row r="40" spans="1:24" ht="16" customHeight="1">
      <c r="A40" s="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4"/>
      <c r="U40" s="15"/>
      <c r="V40" s="15"/>
      <c r="W40" s="15"/>
      <c r="X40" s="16"/>
    </row>
    <row r="41" spans="1:24" ht="16" customHeight="1">
      <c r="A41" s="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4"/>
      <c r="U41" s="15"/>
      <c r="V41" s="15"/>
      <c r="W41" s="15"/>
      <c r="X41" s="16"/>
    </row>
    <row r="42" spans="1:24" ht="16" customHeight="1">
      <c r="A42" s="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4"/>
      <c r="U42" s="15"/>
      <c r="V42" s="15"/>
      <c r="W42" s="15"/>
      <c r="X42" s="16"/>
    </row>
    <row r="43" spans="1:24" ht="16" customHeight="1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4"/>
      <c r="U43" s="15"/>
      <c r="V43" s="15"/>
      <c r="W43" s="15"/>
      <c r="X43" s="16"/>
    </row>
    <row r="44" spans="1:24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4"/>
      <c r="U44" s="15"/>
      <c r="V44" s="15"/>
      <c r="W44" s="15"/>
      <c r="X44" s="16"/>
    </row>
    <row r="45" spans="1:24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4"/>
      <c r="U45" s="15"/>
      <c r="V45" s="15"/>
      <c r="W45" s="15"/>
      <c r="X45" s="16"/>
    </row>
    <row r="46" spans="1:24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4"/>
      <c r="U46" s="15"/>
      <c r="V46" s="15"/>
      <c r="W46" s="15"/>
      <c r="X46" s="16"/>
    </row>
    <row r="47" spans="1:24" ht="16" customHeight="1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4"/>
      <c r="U47" s="15"/>
      <c r="V47" s="15"/>
      <c r="W47" s="15"/>
      <c r="X47" s="16"/>
    </row>
    <row r="48" spans="1:24" ht="16" customHeight="1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4"/>
      <c r="U48" s="15"/>
      <c r="V48" s="15"/>
      <c r="W48" s="15"/>
      <c r="X48" s="16"/>
    </row>
    <row r="49" spans="1:24" ht="16" customHeight="1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4"/>
      <c r="U49" s="15"/>
      <c r="V49" s="15"/>
      <c r="W49" s="15"/>
      <c r="X49" s="16"/>
    </row>
    <row r="50" spans="1:24" ht="16" customHeight="1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4"/>
      <c r="U50" s="15"/>
      <c r="V50" s="15"/>
      <c r="W50" s="15"/>
      <c r="X50" s="16"/>
    </row>
    <row r="51" spans="1:24" ht="16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4"/>
      <c r="U51" s="15"/>
      <c r="V51" s="15"/>
      <c r="W51" s="15"/>
      <c r="X51" s="16"/>
    </row>
    <row r="52" spans="1:24" ht="16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4"/>
      <c r="U52" s="15"/>
      <c r="V52" s="15"/>
      <c r="W52" s="15"/>
      <c r="X52" s="16"/>
    </row>
    <row r="53" spans="1:24" ht="16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4"/>
      <c r="U53" s="15"/>
      <c r="V53" s="15"/>
      <c r="W53" s="15"/>
      <c r="X53" s="16"/>
    </row>
    <row r="54" spans="1:24" ht="16" customHeight="1">
      <c r="A54" s="18"/>
      <c r="B54" s="1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4"/>
      <c r="U54" s="15"/>
      <c r="V54" s="15"/>
      <c r="W54" s="15"/>
      <c r="X54" s="16"/>
    </row>
    <row r="55" spans="1:24" ht="16" customHeight="1">
      <c r="A55" s="2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4"/>
      <c r="U55" s="15"/>
      <c r="V55" s="15"/>
      <c r="W55" s="15"/>
      <c r="X55" s="16"/>
    </row>
    <row r="56" spans="1:24" ht="16" customHeight="1">
      <c r="A56" s="2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4"/>
      <c r="U56" s="15"/>
      <c r="V56" s="15"/>
      <c r="W56" s="15"/>
      <c r="X56" s="16"/>
    </row>
    <row r="57" spans="1:24" ht="16" customHeight="1">
      <c r="A57" s="2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4"/>
      <c r="U57" s="15"/>
      <c r="V57" s="15"/>
      <c r="W57" s="15"/>
      <c r="X57" s="16"/>
    </row>
    <row r="58" spans="1:24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4"/>
      <c r="U58" s="15"/>
      <c r="V58" s="15"/>
      <c r="W58" s="15"/>
      <c r="X58" s="16"/>
    </row>
    <row r="59" spans="1:24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4"/>
      <c r="U59" s="15"/>
      <c r="V59" s="15"/>
      <c r="W59" s="15"/>
      <c r="X59" s="16"/>
    </row>
    <row r="60" spans="1:24" ht="16" customHeight="1">
      <c r="A60" s="2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4"/>
      <c r="U60" s="15"/>
      <c r="V60" s="15"/>
      <c r="W60" s="15"/>
      <c r="X60" s="16"/>
    </row>
    <row r="61" spans="1:24" ht="16" customHeight="1">
      <c r="A61" s="2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4"/>
      <c r="U61" s="15"/>
      <c r="V61" s="15"/>
      <c r="W61" s="15"/>
      <c r="X61" s="16"/>
    </row>
    <row r="62" spans="1:24" ht="16" customHeight="1">
      <c r="A62" s="2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4"/>
      <c r="U62" s="15"/>
      <c r="V62" s="15"/>
      <c r="W62" s="15"/>
      <c r="X62" s="16"/>
    </row>
    <row r="63" spans="1:24" ht="16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4"/>
      <c r="U63" s="15"/>
      <c r="V63" s="15"/>
      <c r="W63" s="15"/>
      <c r="X63" s="16"/>
    </row>
    <row r="64" spans="1:24" ht="16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4"/>
      <c r="U64" s="15"/>
      <c r="V64" s="15"/>
      <c r="W64" s="15"/>
      <c r="X64" s="16"/>
    </row>
    <row r="65" spans="1:24" ht="16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4"/>
      <c r="U65" s="15"/>
      <c r="V65" s="15"/>
      <c r="W65" s="15"/>
      <c r="X65" s="16"/>
    </row>
    <row r="66" spans="1:24" ht="16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4"/>
      <c r="U66" s="15"/>
      <c r="V66" s="15"/>
      <c r="W66" s="15"/>
      <c r="X66" s="16"/>
    </row>
    <row r="67" spans="1:24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4"/>
      <c r="U67" s="15"/>
      <c r="V67" s="15"/>
      <c r="W67" s="15"/>
      <c r="X67" s="16"/>
    </row>
    <row r="68" spans="1:24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4"/>
      <c r="U68" s="15"/>
      <c r="V68" s="15"/>
      <c r="W68" s="15"/>
      <c r="X68" s="16"/>
    </row>
    <row r="69" spans="1:24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4"/>
      <c r="U69" s="15"/>
      <c r="V69" s="15"/>
      <c r="W69" s="15"/>
      <c r="X69" s="16"/>
    </row>
    <row r="70" spans="1:24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4"/>
      <c r="U70" s="15"/>
      <c r="V70" s="15"/>
      <c r="W70" s="15"/>
      <c r="X70" s="16"/>
    </row>
    <row r="71" spans="1:24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4"/>
      <c r="U71" s="15"/>
      <c r="V71" s="15"/>
      <c r="W71" s="15"/>
      <c r="X71" s="16"/>
    </row>
    <row r="72" spans="1:24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4"/>
      <c r="U72" s="15"/>
      <c r="V72" s="15"/>
      <c r="W72" s="15"/>
      <c r="X72" s="16"/>
    </row>
    <row r="73" spans="1:24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4"/>
      <c r="U73" s="15"/>
      <c r="V73" s="15"/>
      <c r="W73" s="15"/>
      <c r="X73" s="16"/>
    </row>
    <row r="74" spans="1:24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4"/>
      <c r="U74" s="15"/>
      <c r="V74" s="15"/>
      <c r="W74" s="15"/>
      <c r="X74" s="16"/>
    </row>
    <row r="75" spans="1:24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4"/>
      <c r="U75" s="15"/>
      <c r="V75" s="15"/>
      <c r="W75" s="15"/>
      <c r="X75" s="16"/>
    </row>
    <row r="76" spans="1:24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4"/>
      <c r="U76" s="15"/>
      <c r="V76" s="15"/>
      <c r="W76" s="15"/>
      <c r="X76" s="16"/>
    </row>
    <row r="77" spans="1:24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4"/>
      <c r="U77" s="15"/>
      <c r="V77" s="15"/>
      <c r="W77" s="15"/>
      <c r="X77" s="16"/>
    </row>
    <row r="78" spans="1:24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4"/>
      <c r="U78" s="15"/>
      <c r="V78" s="15"/>
      <c r="W78" s="15"/>
      <c r="X78" s="16"/>
    </row>
    <row r="79" spans="1:24" ht="1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4"/>
      <c r="U79" s="15"/>
      <c r="V79" s="15"/>
      <c r="W79" s="15"/>
      <c r="X79" s="16"/>
    </row>
    <row r="80" spans="1:24" ht="1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4"/>
      <c r="U80" s="15"/>
      <c r="V80" s="15"/>
      <c r="W80" s="15"/>
      <c r="X80" s="16"/>
    </row>
    <row r="81" spans="1:24" ht="1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4"/>
      <c r="U81" s="15"/>
      <c r="V81" s="15"/>
      <c r="W81" s="15"/>
      <c r="X81" s="16"/>
    </row>
    <row r="82" spans="1:24" ht="1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4"/>
      <c r="U82" s="15"/>
      <c r="V82" s="15"/>
      <c r="W82" s="15"/>
      <c r="X82" s="16"/>
    </row>
    <row r="83" spans="1:24" ht="1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4"/>
      <c r="U83" s="15"/>
      <c r="V83" s="15"/>
      <c r="W83" s="15"/>
      <c r="X83" s="16"/>
    </row>
    <row r="84" spans="1:24" ht="1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4"/>
      <c r="U84" s="15"/>
      <c r="V84" s="15"/>
      <c r="W84" s="15"/>
      <c r="X84" s="16"/>
    </row>
    <row r="85" spans="1:24" ht="1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4"/>
      <c r="U85" s="15"/>
      <c r="V85" s="15"/>
      <c r="W85" s="15"/>
      <c r="X85" s="16"/>
    </row>
    <row r="86" spans="1:24" ht="1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4"/>
      <c r="U86" s="15"/>
      <c r="V86" s="15"/>
      <c r="W86" s="15"/>
      <c r="X86" s="16"/>
    </row>
    <row r="87" spans="1:24" ht="1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4"/>
      <c r="U87" s="15"/>
      <c r="V87" s="15"/>
      <c r="W87" s="15"/>
      <c r="X87" s="16"/>
    </row>
    <row r="88" spans="1:24" ht="1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4"/>
      <c r="U88" s="15"/>
      <c r="V88" s="15"/>
      <c r="W88" s="15"/>
      <c r="X88" s="16"/>
    </row>
    <row r="89" spans="1:24" ht="1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21"/>
      <c r="U89" s="22"/>
      <c r="V89" s="22"/>
      <c r="W89" s="22"/>
      <c r="X89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90"/>
  <sheetViews>
    <sheetView showGridLines="0" workbookViewId="0">
      <selection activeCell="A27" sqref="A27"/>
    </sheetView>
  </sheetViews>
  <sheetFormatPr baseColWidth="10" defaultColWidth="10.83203125" defaultRowHeight="16" customHeight="1"/>
  <cols>
    <col min="1" max="1" width="36.1640625" style="46" customWidth="1"/>
    <col min="2" max="2" width="12" style="46" customWidth="1"/>
    <col min="3" max="14" width="10.83203125" style="46" customWidth="1"/>
    <col min="15" max="15" width="33.33203125" style="46" customWidth="1"/>
    <col min="16" max="256" width="10.83203125" style="46" customWidth="1"/>
  </cols>
  <sheetData>
    <row r="1" spans="1:24" ht="15.25" customHeight="1">
      <c r="A1" s="1" t="s">
        <v>54</v>
      </c>
      <c r="B1" s="25">
        <v>44364</v>
      </c>
      <c r="C1" s="25">
        <v>44371</v>
      </c>
      <c r="D1" s="47">
        <v>44378</v>
      </c>
      <c r="E1" s="47">
        <v>44384</v>
      </c>
      <c r="F1" s="47">
        <v>44395</v>
      </c>
      <c r="G1" s="47">
        <v>44398</v>
      </c>
      <c r="H1" s="47">
        <v>44406</v>
      </c>
      <c r="I1" s="47">
        <v>44412</v>
      </c>
      <c r="J1" s="47">
        <v>44419</v>
      </c>
      <c r="K1" s="47">
        <v>44426</v>
      </c>
      <c r="L1" s="47">
        <v>44433</v>
      </c>
      <c r="M1" s="26" t="s">
        <v>61</v>
      </c>
      <c r="N1" s="25">
        <v>44448</v>
      </c>
      <c r="O1" s="9"/>
      <c r="P1" s="9"/>
      <c r="Q1" s="9"/>
      <c r="R1" s="9"/>
      <c r="S1" s="9"/>
      <c r="T1" s="10"/>
      <c r="U1" s="11"/>
      <c r="V1" s="11"/>
      <c r="W1" s="11"/>
      <c r="X1" s="12"/>
    </row>
    <row r="2" spans="1:24" ht="15.25" customHeight="1">
      <c r="A2" s="3" t="s">
        <v>0</v>
      </c>
      <c r="B2" s="27">
        <v>0</v>
      </c>
      <c r="C2" s="27">
        <v>0</v>
      </c>
      <c r="D2" s="28">
        <v>0</v>
      </c>
      <c r="E2" s="28">
        <v>5</v>
      </c>
      <c r="F2" s="28">
        <v>35</v>
      </c>
      <c r="G2" s="28">
        <v>12</v>
      </c>
      <c r="H2" s="28">
        <v>37</v>
      </c>
      <c r="I2" s="28">
        <v>36</v>
      </c>
      <c r="J2" s="13">
        <v>22</v>
      </c>
      <c r="K2" s="13">
        <v>3</v>
      </c>
      <c r="L2" s="13">
        <v>31</v>
      </c>
      <c r="M2" s="13">
        <v>26</v>
      </c>
      <c r="N2" s="13">
        <v>5</v>
      </c>
      <c r="O2" s="9"/>
      <c r="P2" s="9"/>
      <c r="Q2" s="9"/>
      <c r="R2" s="9"/>
      <c r="S2" s="9"/>
      <c r="T2" s="14"/>
      <c r="U2" s="15"/>
      <c r="V2" s="15"/>
      <c r="W2" s="15"/>
      <c r="X2" s="16"/>
    </row>
    <row r="3" spans="1:24" ht="15.25" customHeight="1">
      <c r="A3" s="5" t="s">
        <v>3</v>
      </c>
      <c r="B3" s="27">
        <v>0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9"/>
      <c r="P3" s="9"/>
      <c r="Q3" s="9"/>
      <c r="R3" s="9"/>
      <c r="S3" s="9"/>
      <c r="T3" s="14"/>
      <c r="U3" s="15"/>
      <c r="V3" s="15"/>
      <c r="W3" s="15"/>
      <c r="X3" s="16"/>
    </row>
    <row r="4" spans="1:24" ht="15.25" customHeight="1">
      <c r="A4" s="3" t="s">
        <v>5</v>
      </c>
      <c r="B4" s="27">
        <v>5</v>
      </c>
      <c r="C4" s="27">
        <v>9</v>
      </c>
      <c r="D4" s="28">
        <v>6</v>
      </c>
      <c r="E4" s="28">
        <v>2</v>
      </c>
      <c r="F4" s="28">
        <v>0</v>
      </c>
      <c r="G4" s="28">
        <v>0</v>
      </c>
      <c r="H4" s="28">
        <v>0</v>
      </c>
      <c r="I4" s="28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9"/>
      <c r="P4" s="9"/>
      <c r="Q4" s="9"/>
      <c r="R4" s="9"/>
      <c r="S4" s="9"/>
      <c r="T4" s="14"/>
      <c r="U4" s="15"/>
      <c r="V4" s="15"/>
      <c r="W4" s="15"/>
      <c r="X4" s="16"/>
    </row>
    <row r="5" spans="1:24" ht="15.25" customHeight="1">
      <c r="A5" s="3" t="s">
        <v>6</v>
      </c>
      <c r="B5" s="27">
        <v>0</v>
      </c>
      <c r="C5" s="27">
        <v>0</v>
      </c>
      <c r="D5" s="28">
        <v>8</v>
      </c>
      <c r="E5" s="28">
        <v>15</v>
      </c>
      <c r="F5" s="28">
        <v>3</v>
      </c>
      <c r="G5" s="48" t="s">
        <v>82</v>
      </c>
      <c r="H5" s="28">
        <v>0</v>
      </c>
      <c r="I5" s="28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9"/>
      <c r="P5" s="9"/>
      <c r="Q5" s="9"/>
      <c r="R5" s="9"/>
      <c r="S5" s="9"/>
      <c r="T5" s="14"/>
      <c r="U5" s="15"/>
      <c r="V5" s="15"/>
      <c r="W5" s="15"/>
      <c r="X5" s="16"/>
    </row>
    <row r="6" spans="1:24" ht="15.25" customHeight="1">
      <c r="A6" s="5" t="s">
        <v>76</v>
      </c>
      <c r="B6" s="27">
        <v>0</v>
      </c>
      <c r="C6" s="27">
        <v>0</v>
      </c>
      <c r="D6" s="28">
        <v>0</v>
      </c>
      <c r="E6" s="28">
        <v>7</v>
      </c>
      <c r="F6" s="28">
        <v>62</v>
      </c>
      <c r="G6" s="28">
        <v>100</v>
      </c>
      <c r="H6" s="28">
        <v>80</v>
      </c>
      <c r="I6" s="28">
        <v>35</v>
      </c>
      <c r="J6" s="13">
        <v>39</v>
      </c>
      <c r="K6" s="13">
        <v>0</v>
      </c>
      <c r="L6" s="13">
        <v>0</v>
      </c>
      <c r="M6" s="13">
        <v>0</v>
      </c>
      <c r="N6" s="13">
        <v>0</v>
      </c>
      <c r="O6" s="9"/>
      <c r="P6" s="9"/>
      <c r="Q6" s="9"/>
      <c r="R6" s="9"/>
      <c r="S6" s="9"/>
      <c r="T6" s="14"/>
      <c r="U6" s="15"/>
      <c r="V6" s="15"/>
      <c r="W6" s="15"/>
      <c r="X6" s="16"/>
    </row>
    <row r="7" spans="1:24" ht="15.25" customHeight="1">
      <c r="A7" s="3" t="s">
        <v>10</v>
      </c>
      <c r="B7" s="27">
        <v>0</v>
      </c>
      <c r="C7" s="27">
        <v>0</v>
      </c>
      <c r="D7" s="28">
        <v>0</v>
      </c>
      <c r="E7" s="28">
        <v>0</v>
      </c>
      <c r="F7" s="28">
        <v>24</v>
      </c>
      <c r="G7" s="28">
        <v>32</v>
      </c>
      <c r="H7" s="28">
        <v>30</v>
      </c>
      <c r="I7" s="28">
        <v>16</v>
      </c>
      <c r="J7" s="13">
        <v>18</v>
      </c>
      <c r="K7" s="13">
        <v>3</v>
      </c>
      <c r="L7" s="13">
        <v>1</v>
      </c>
      <c r="M7" s="13">
        <v>0</v>
      </c>
      <c r="N7" s="13">
        <v>0</v>
      </c>
      <c r="O7" s="9"/>
      <c r="P7" s="9"/>
      <c r="Q7" s="9"/>
      <c r="R7" s="9"/>
      <c r="S7" s="9"/>
      <c r="T7" s="14"/>
      <c r="U7" s="15"/>
      <c r="V7" s="15"/>
      <c r="W7" s="15"/>
      <c r="X7" s="16"/>
    </row>
    <row r="8" spans="1:24" ht="15.25" customHeight="1">
      <c r="A8" s="3" t="s">
        <v>83</v>
      </c>
      <c r="B8" s="27">
        <v>0</v>
      </c>
      <c r="C8" s="27">
        <v>0</v>
      </c>
      <c r="D8" s="28">
        <v>0</v>
      </c>
      <c r="E8" s="28">
        <v>0</v>
      </c>
      <c r="F8" s="28">
        <v>0</v>
      </c>
      <c r="G8" s="28">
        <v>2</v>
      </c>
      <c r="H8" s="28">
        <v>2</v>
      </c>
      <c r="I8" s="28">
        <v>3</v>
      </c>
      <c r="J8" s="13">
        <v>2</v>
      </c>
      <c r="K8" s="13">
        <v>1</v>
      </c>
      <c r="L8" s="13">
        <v>0</v>
      </c>
      <c r="M8" s="13">
        <v>0</v>
      </c>
      <c r="N8" s="13">
        <v>0</v>
      </c>
      <c r="O8" s="9"/>
      <c r="P8" s="9"/>
      <c r="Q8" s="9"/>
      <c r="R8" s="9"/>
      <c r="S8" s="9"/>
      <c r="T8" s="14"/>
      <c r="U8" s="15"/>
      <c r="V8" s="15"/>
      <c r="W8" s="15"/>
      <c r="X8" s="16"/>
    </row>
    <row r="9" spans="1:24" ht="15.25" customHeight="1">
      <c r="A9" s="6" t="s">
        <v>72</v>
      </c>
      <c r="B9" s="27">
        <v>0</v>
      </c>
      <c r="C9" s="27">
        <v>14</v>
      </c>
      <c r="D9" s="28">
        <v>10</v>
      </c>
      <c r="E9" s="28">
        <v>4</v>
      </c>
      <c r="F9" s="28">
        <v>0</v>
      </c>
      <c r="G9" s="28">
        <v>0</v>
      </c>
      <c r="H9" s="28">
        <v>0</v>
      </c>
      <c r="I9" s="28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9"/>
      <c r="P9" s="9"/>
      <c r="Q9" s="9"/>
      <c r="R9" s="9"/>
      <c r="S9" s="9"/>
      <c r="T9" s="14"/>
      <c r="U9" s="15"/>
      <c r="V9" s="15"/>
      <c r="W9" s="15"/>
      <c r="X9" s="16"/>
    </row>
    <row r="10" spans="1:24" ht="15.25" customHeight="1">
      <c r="A10" s="6" t="s">
        <v>26</v>
      </c>
      <c r="B10" s="27">
        <v>0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13">
        <v>3</v>
      </c>
      <c r="K10" s="13">
        <v>2</v>
      </c>
      <c r="L10" s="13">
        <v>2</v>
      </c>
      <c r="M10" s="13">
        <v>0</v>
      </c>
      <c r="N10" s="13">
        <v>0</v>
      </c>
      <c r="O10" s="9"/>
      <c r="P10" s="9"/>
      <c r="Q10" s="9"/>
      <c r="R10" s="9"/>
      <c r="S10" s="9"/>
      <c r="T10" s="14"/>
      <c r="U10" s="15"/>
      <c r="V10" s="15"/>
      <c r="W10" s="15"/>
      <c r="X10" s="16"/>
    </row>
    <row r="11" spans="1:24" ht="15.25" customHeight="1">
      <c r="A11" s="17" t="s">
        <v>28</v>
      </c>
      <c r="B11" s="27">
        <v>0</v>
      </c>
      <c r="C11" s="27">
        <v>0</v>
      </c>
      <c r="D11" s="28">
        <v>0</v>
      </c>
      <c r="E11" s="28">
        <v>0</v>
      </c>
      <c r="F11" s="28">
        <v>3</v>
      </c>
      <c r="G11" s="28">
        <v>7</v>
      </c>
      <c r="H11" s="28">
        <v>17</v>
      </c>
      <c r="I11" s="28">
        <v>20</v>
      </c>
      <c r="J11" s="13">
        <v>21</v>
      </c>
      <c r="K11" s="13">
        <v>14</v>
      </c>
      <c r="L11" s="13">
        <v>13</v>
      </c>
      <c r="M11" s="13">
        <v>7</v>
      </c>
      <c r="N11" s="13">
        <v>1</v>
      </c>
      <c r="O11" s="9"/>
      <c r="P11" s="9"/>
      <c r="Q11" s="9"/>
      <c r="R11" s="9"/>
      <c r="S11" s="9"/>
      <c r="T11" s="14"/>
      <c r="U11" s="15"/>
      <c r="V11" s="15"/>
      <c r="W11" s="15"/>
      <c r="X11" s="16"/>
    </row>
    <row r="12" spans="1:24" ht="15.25" customHeight="1">
      <c r="A12" s="3" t="s">
        <v>77</v>
      </c>
      <c r="B12" s="27">
        <v>16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9"/>
      <c r="P12" s="9"/>
      <c r="Q12" s="9"/>
      <c r="R12" s="9"/>
      <c r="S12" s="9"/>
      <c r="T12" s="14"/>
      <c r="U12" s="15"/>
      <c r="V12" s="15"/>
      <c r="W12" s="15"/>
      <c r="X12" s="16"/>
    </row>
    <row r="13" spans="1:24" ht="15.25" customHeight="1">
      <c r="A13" s="3" t="s">
        <v>36</v>
      </c>
      <c r="B13" s="27">
        <v>0</v>
      </c>
      <c r="C13" s="27">
        <v>1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9"/>
      <c r="P13" s="9"/>
      <c r="Q13" s="9"/>
      <c r="R13" s="9"/>
      <c r="S13" s="9"/>
      <c r="T13" s="14"/>
      <c r="U13" s="15"/>
      <c r="V13" s="15"/>
      <c r="W13" s="15"/>
      <c r="X13" s="16"/>
    </row>
    <row r="14" spans="1:24" ht="15.25" customHeight="1">
      <c r="A14" s="6" t="s">
        <v>39</v>
      </c>
      <c r="B14" s="27">
        <v>0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9"/>
      <c r="P14" s="9"/>
      <c r="Q14" s="9"/>
      <c r="R14" s="9"/>
      <c r="S14" s="9"/>
      <c r="T14" s="14"/>
      <c r="U14" s="15"/>
      <c r="V14" s="15"/>
      <c r="W14" s="15"/>
      <c r="X14" s="16"/>
    </row>
    <row r="15" spans="1:24" ht="15.25" customHeight="1">
      <c r="A15" s="3" t="s">
        <v>78</v>
      </c>
      <c r="B15" s="27">
        <v>5</v>
      </c>
      <c r="C15" s="27">
        <v>16</v>
      </c>
      <c r="D15" s="28">
        <v>18</v>
      </c>
      <c r="E15" s="28">
        <v>13</v>
      </c>
      <c r="F15" s="28">
        <v>0</v>
      </c>
      <c r="G15" s="28">
        <v>0</v>
      </c>
      <c r="H15" s="28">
        <v>1</v>
      </c>
      <c r="I15" s="28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9"/>
      <c r="P15" s="9"/>
      <c r="Q15" s="9"/>
      <c r="R15" s="9"/>
      <c r="S15" s="9"/>
      <c r="T15" s="14"/>
      <c r="U15" s="15"/>
      <c r="V15" s="15"/>
      <c r="W15" s="15"/>
      <c r="X15" s="16"/>
    </row>
    <row r="16" spans="1:24" ht="15.25" customHeight="1">
      <c r="A16" s="3" t="s">
        <v>43</v>
      </c>
      <c r="B16" s="27">
        <v>19</v>
      </c>
      <c r="C16" s="27">
        <v>25</v>
      </c>
      <c r="D16" s="28">
        <v>21</v>
      </c>
      <c r="E16" s="28">
        <v>14</v>
      </c>
      <c r="F16" s="28">
        <v>0</v>
      </c>
      <c r="G16" s="28">
        <v>0</v>
      </c>
      <c r="H16" s="28">
        <v>1</v>
      </c>
      <c r="I16" s="28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9"/>
      <c r="P16" s="9"/>
      <c r="Q16" s="9"/>
      <c r="R16" s="9"/>
      <c r="S16" s="9"/>
      <c r="T16" s="14"/>
      <c r="U16" s="15"/>
      <c r="V16" s="15"/>
      <c r="W16" s="15"/>
      <c r="X16" s="16"/>
    </row>
    <row r="17" spans="1:24" ht="15.25" customHeight="1">
      <c r="A17" s="3" t="s">
        <v>45</v>
      </c>
      <c r="B17" s="27">
        <v>0</v>
      </c>
      <c r="C17" s="27">
        <v>0</v>
      </c>
      <c r="D17" s="28">
        <v>0</v>
      </c>
      <c r="E17" s="28">
        <v>10</v>
      </c>
      <c r="F17" s="28">
        <v>11</v>
      </c>
      <c r="G17" s="28">
        <v>13</v>
      </c>
      <c r="H17" s="28">
        <v>0</v>
      </c>
      <c r="I17" s="28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9"/>
      <c r="P17" s="9"/>
      <c r="Q17" s="9"/>
      <c r="R17" s="9"/>
      <c r="S17" s="9"/>
      <c r="T17" s="14"/>
      <c r="U17" s="15"/>
      <c r="V17" s="15"/>
      <c r="W17" s="15"/>
      <c r="X17" s="16"/>
    </row>
    <row r="18" spans="1:24" ht="15.25" customHeight="1">
      <c r="A18" s="3" t="s">
        <v>79</v>
      </c>
      <c r="B18" s="27">
        <v>55</v>
      </c>
      <c r="C18" s="27">
        <v>18</v>
      </c>
      <c r="D18" s="28">
        <v>6</v>
      </c>
      <c r="E18" s="28">
        <v>12</v>
      </c>
      <c r="F18" s="28">
        <v>0</v>
      </c>
      <c r="G18" s="28">
        <v>0</v>
      </c>
      <c r="H18" s="28">
        <v>0</v>
      </c>
      <c r="I18" s="28">
        <v>0</v>
      </c>
      <c r="J18" s="13">
        <v>1</v>
      </c>
      <c r="K18" s="13">
        <v>1</v>
      </c>
      <c r="L18" s="13">
        <v>0</v>
      </c>
      <c r="M18" s="13">
        <v>6</v>
      </c>
      <c r="N18" s="13">
        <v>4</v>
      </c>
      <c r="O18" s="9"/>
      <c r="P18" s="9"/>
      <c r="Q18" s="9"/>
      <c r="R18" s="9"/>
      <c r="S18" s="9"/>
      <c r="T18" s="14"/>
      <c r="U18" s="15"/>
      <c r="V18" s="15"/>
      <c r="W18" s="15"/>
      <c r="X18" s="16"/>
    </row>
    <row r="19" spans="1:24" ht="15.25" customHeight="1">
      <c r="A19" s="3" t="s">
        <v>80</v>
      </c>
      <c r="B19" s="27">
        <v>0</v>
      </c>
      <c r="C19" s="27">
        <v>0</v>
      </c>
      <c r="D19" s="28">
        <v>0</v>
      </c>
      <c r="E19" s="28">
        <v>0</v>
      </c>
      <c r="F19" s="28">
        <v>0</v>
      </c>
      <c r="G19" s="28">
        <v>1</v>
      </c>
      <c r="H19" s="28">
        <v>7</v>
      </c>
      <c r="I19" s="28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9"/>
      <c r="P19" s="9"/>
      <c r="Q19" s="9"/>
      <c r="R19" s="9"/>
      <c r="S19" s="9"/>
      <c r="T19" s="14"/>
      <c r="U19" s="15"/>
      <c r="V19" s="15"/>
      <c r="W19" s="15"/>
      <c r="X19" s="16"/>
    </row>
    <row r="20" spans="1:24" ht="15.25" customHeight="1">
      <c r="A20" s="3" t="s">
        <v>49</v>
      </c>
      <c r="B20" s="27">
        <v>198</v>
      </c>
      <c r="C20" s="49" t="s">
        <v>84</v>
      </c>
      <c r="D20" s="48" t="s">
        <v>85</v>
      </c>
      <c r="E20" s="48" t="s">
        <v>84</v>
      </c>
      <c r="F20" s="28">
        <v>18</v>
      </c>
      <c r="G20" s="28">
        <v>0</v>
      </c>
      <c r="H20" s="28">
        <v>0</v>
      </c>
      <c r="I20" s="28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9"/>
      <c r="P20" s="9"/>
      <c r="Q20" s="9"/>
      <c r="R20" s="9"/>
      <c r="S20" s="9"/>
      <c r="T20" s="14"/>
      <c r="U20" s="15"/>
      <c r="V20" s="15"/>
      <c r="W20" s="15"/>
      <c r="X20" s="16"/>
    </row>
    <row r="21" spans="1:24" ht="15.25" customHeight="1">
      <c r="A21" s="3" t="s">
        <v>81</v>
      </c>
      <c r="B21" s="27">
        <v>0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9"/>
      <c r="P21" s="9"/>
      <c r="Q21" s="9"/>
      <c r="R21" s="9"/>
      <c r="S21" s="9"/>
      <c r="T21" s="14"/>
      <c r="U21" s="15"/>
      <c r="V21" s="15"/>
      <c r="W21" s="15"/>
      <c r="X21" s="16"/>
    </row>
    <row r="22" spans="1:24" ht="15.25" customHeight="1">
      <c r="A22" s="3" t="s">
        <v>53</v>
      </c>
      <c r="B22" s="27">
        <v>13</v>
      </c>
      <c r="C22" s="27">
        <v>16</v>
      </c>
      <c r="D22" s="28">
        <v>13</v>
      </c>
      <c r="E22" s="28">
        <v>4</v>
      </c>
      <c r="F22" s="28">
        <v>0</v>
      </c>
      <c r="G22" s="28">
        <v>0</v>
      </c>
      <c r="H22" s="28">
        <v>0</v>
      </c>
      <c r="I22" s="28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9"/>
      <c r="P22" s="9"/>
      <c r="Q22" s="9"/>
      <c r="R22" s="9"/>
      <c r="S22" s="9"/>
      <c r="T22" s="14"/>
      <c r="U22" s="15"/>
      <c r="V22" s="15"/>
      <c r="W22" s="15"/>
      <c r="X22" s="16"/>
    </row>
    <row r="23" spans="1:24" ht="15.25" customHeight="1">
      <c r="A23" s="9"/>
      <c r="B23" s="29"/>
      <c r="C23" s="29"/>
      <c r="D23" s="30"/>
      <c r="E23" s="30"/>
      <c r="F23" s="30"/>
      <c r="G23" s="30"/>
      <c r="H23" s="30"/>
      <c r="I23" s="30"/>
      <c r="J23" s="9"/>
      <c r="K23" s="9"/>
      <c r="L23" s="9"/>
      <c r="M23" s="9"/>
      <c r="N23" s="9"/>
      <c r="O23" s="9"/>
      <c r="P23" s="9"/>
      <c r="Q23" s="9"/>
      <c r="R23" s="9"/>
      <c r="S23" s="9"/>
      <c r="T23" s="14"/>
      <c r="U23" s="15"/>
      <c r="V23" s="15"/>
      <c r="W23" s="15"/>
      <c r="X23" s="16"/>
    </row>
    <row r="24" spans="1:24" ht="15.25" customHeight="1">
      <c r="A24" s="1" t="s">
        <v>59</v>
      </c>
      <c r="B24" s="27">
        <v>312</v>
      </c>
      <c r="C24" s="27">
        <v>299</v>
      </c>
      <c r="D24" s="28">
        <v>332</v>
      </c>
      <c r="E24" s="28">
        <v>286</v>
      </c>
      <c r="F24" s="28">
        <f>SUM(F2:F23)</f>
        <v>156</v>
      </c>
      <c r="G24" s="28">
        <f>SUM(G2:G23)</f>
        <v>167</v>
      </c>
      <c r="H24" s="28">
        <f>SUM(H2:H23)</f>
        <v>175</v>
      </c>
      <c r="I24" s="28">
        <f>SUM(I2:I22)</f>
        <v>110</v>
      </c>
      <c r="J24" s="13">
        <f>SUM(J2:J22)</f>
        <v>106</v>
      </c>
      <c r="K24" s="13">
        <v>24</v>
      </c>
      <c r="L24" s="13">
        <f>SUM(L2:L22)</f>
        <v>47</v>
      </c>
      <c r="M24" s="13">
        <v>39</v>
      </c>
      <c r="N24" s="13">
        <v>10</v>
      </c>
      <c r="O24" s="9"/>
      <c r="P24" s="9"/>
      <c r="Q24" s="9"/>
      <c r="R24" s="9"/>
      <c r="S24" s="9"/>
      <c r="T24" s="14"/>
      <c r="U24" s="15"/>
      <c r="V24" s="15"/>
      <c r="W24" s="15"/>
      <c r="X24" s="16"/>
    </row>
    <row r="25" spans="1:24" ht="15.25" customHeight="1">
      <c r="A25" s="1" t="s">
        <v>60</v>
      </c>
      <c r="B25" s="27">
        <v>7</v>
      </c>
      <c r="C25" s="27">
        <v>8</v>
      </c>
      <c r="D25" s="28">
        <v>8</v>
      </c>
      <c r="E25" s="28">
        <v>12</v>
      </c>
      <c r="F25" s="28">
        <v>7</v>
      </c>
      <c r="G25" s="28">
        <v>8</v>
      </c>
      <c r="H25" s="28">
        <v>8</v>
      </c>
      <c r="I25" s="28">
        <v>5</v>
      </c>
      <c r="J25" s="13">
        <v>7</v>
      </c>
      <c r="K25" s="13">
        <v>6</v>
      </c>
      <c r="L25" s="13">
        <v>4</v>
      </c>
      <c r="M25" s="13">
        <v>3</v>
      </c>
      <c r="N25" s="13">
        <v>3</v>
      </c>
      <c r="O25" s="9"/>
      <c r="P25" s="9"/>
      <c r="Q25" s="9"/>
      <c r="R25" s="9"/>
      <c r="S25" s="9"/>
      <c r="T25" s="14"/>
      <c r="U25" s="15"/>
      <c r="V25" s="15"/>
      <c r="W25" s="15"/>
      <c r="X25" s="16"/>
    </row>
    <row r="26" spans="1:24" ht="15.25" customHeight="1">
      <c r="A26" s="9"/>
      <c r="B26" s="31"/>
      <c r="C26" s="3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4"/>
      <c r="U26" s="15"/>
      <c r="V26" s="15"/>
      <c r="W26" s="15"/>
      <c r="X26" s="16"/>
    </row>
    <row r="27" spans="1:24" ht="16" customHeight="1">
      <c r="A27" s="50"/>
      <c r="B27" s="31"/>
      <c r="C27" s="3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4"/>
      <c r="U27" s="15"/>
      <c r="V27" s="15"/>
      <c r="W27" s="15"/>
      <c r="X27" s="16"/>
    </row>
    <row r="28" spans="1:24" ht="16" customHeight="1">
      <c r="A28" s="9"/>
      <c r="B28" s="31"/>
      <c r="C28" s="3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4"/>
      <c r="U28" s="15"/>
      <c r="V28" s="15"/>
      <c r="W28" s="15"/>
      <c r="X28" s="16"/>
    </row>
    <row r="29" spans="1:24" ht="16" customHeight="1">
      <c r="A29" s="9"/>
      <c r="B29" s="31"/>
      <c r="C29" s="3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4"/>
      <c r="U29" s="15"/>
      <c r="V29" s="15"/>
      <c r="W29" s="15"/>
      <c r="X29" s="16"/>
    </row>
    <row r="30" spans="1:24" ht="16" customHeight="1">
      <c r="A30" s="18"/>
      <c r="B30" s="32"/>
      <c r="C30" s="3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4"/>
      <c r="U30" s="15"/>
      <c r="V30" s="15"/>
      <c r="W30" s="15"/>
      <c r="X30" s="16"/>
    </row>
    <row r="31" spans="1:24" ht="16" customHeight="1">
      <c r="A31" s="3"/>
      <c r="B31" s="31"/>
      <c r="C31" s="3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4"/>
      <c r="U31" s="15"/>
      <c r="V31" s="15"/>
      <c r="W31" s="15"/>
      <c r="X31" s="16"/>
    </row>
    <row r="32" spans="1:24" ht="16" customHeight="1">
      <c r="A32" s="5"/>
      <c r="B32" s="31"/>
      <c r="C32" s="3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4"/>
      <c r="U32" s="15"/>
      <c r="V32" s="15"/>
      <c r="W32" s="15"/>
      <c r="X32" s="16"/>
    </row>
    <row r="33" spans="1:24" ht="16" customHeight="1">
      <c r="A33" s="3"/>
      <c r="B33" s="31"/>
      <c r="C33" s="3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4"/>
      <c r="U33" s="15"/>
      <c r="V33" s="15"/>
      <c r="W33" s="15"/>
      <c r="X33" s="16"/>
    </row>
    <row r="34" spans="1:24" ht="16" customHeight="1">
      <c r="A34" s="3"/>
      <c r="B34" s="31"/>
      <c r="C34" s="3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4"/>
      <c r="U34" s="15"/>
      <c r="V34" s="15"/>
      <c r="W34" s="15"/>
      <c r="X34" s="16"/>
    </row>
    <row r="35" spans="1:24" ht="16" customHeight="1">
      <c r="A35" s="3"/>
      <c r="B35" s="31"/>
      <c r="C35" s="3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4"/>
      <c r="U35" s="15"/>
      <c r="V35" s="15"/>
      <c r="W35" s="15"/>
      <c r="X35" s="16"/>
    </row>
    <row r="36" spans="1:24" ht="16" customHeight="1">
      <c r="A36" s="5"/>
      <c r="B36" s="31"/>
      <c r="C36" s="3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4"/>
      <c r="U36" s="15"/>
      <c r="V36" s="15"/>
      <c r="W36" s="15"/>
      <c r="X36" s="16"/>
    </row>
    <row r="37" spans="1:24" ht="16" customHeight="1">
      <c r="A37" s="3"/>
      <c r="B37" s="31"/>
      <c r="C37" s="3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4"/>
      <c r="U37" s="15"/>
      <c r="V37" s="15"/>
      <c r="W37" s="15"/>
      <c r="X37" s="16"/>
    </row>
    <row r="38" spans="1:24" ht="16" customHeight="1">
      <c r="A38" s="6"/>
      <c r="B38" s="31"/>
      <c r="C38" s="3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4"/>
      <c r="U38" s="15"/>
      <c r="V38" s="15"/>
      <c r="W38" s="15"/>
      <c r="X38" s="16"/>
    </row>
    <row r="39" spans="1:24" ht="16" customHeight="1">
      <c r="A39" s="17"/>
      <c r="B39" s="31"/>
      <c r="C39" s="3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4"/>
      <c r="U39" s="15"/>
      <c r="V39" s="15"/>
      <c r="W39" s="15"/>
      <c r="X39" s="16"/>
    </row>
    <row r="40" spans="1:24" ht="16" customHeight="1">
      <c r="A40" s="3"/>
      <c r="B40" s="31"/>
      <c r="C40" s="31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4"/>
      <c r="U40" s="15"/>
      <c r="V40" s="15"/>
      <c r="W40" s="15"/>
      <c r="X40" s="16"/>
    </row>
    <row r="41" spans="1:24" ht="16" customHeight="1">
      <c r="A41" s="3"/>
      <c r="B41" s="31"/>
      <c r="C41" s="3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4"/>
      <c r="U41" s="15"/>
      <c r="V41" s="15"/>
      <c r="W41" s="15"/>
      <c r="X41" s="16"/>
    </row>
    <row r="42" spans="1:24" ht="16" customHeight="1">
      <c r="A42" s="6"/>
      <c r="B42" s="31"/>
      <c r="C42" s="31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4"/>
      <c r="U42" s="15"/>
      <c r="V42" s="15"/>
      <c r="W42" s="15"/>
      <c r="X42" s="16"/>
    </row>
    <row r="43" spans="1:24" ht="16" customHeight="1">
      <c r="A43" s="3"/>
      <c r="B43" s="31"/>
      <c r="C43" s="3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4"/>
      <c r="U43" s="15"/>
      <c r="V43" s="15"/>
      <c r="W43" s="15"/>
      <c r="X43" s="16"/>
    </row>
    <row r="44" spans="1:24" ht="16" customHeight="1">
      <c r="A44" s="3"/>
      <c r="B44" s="31"/>
      <c r="C44" s="3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4"/>
      <c r="U44" s="15"/>
      <c r="V44" s="15"/>
      <c r="W44" s="15"/>
      <c r="X44" s="16"/>
    </row>
    <row r="45" spans="1:24" ht="16" customHeight="1">
      <c r="A45" s="3"/>
      <c r="B45" s="31"/>
      <c r="C45" s="31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4"/>
      <c r="U45" s="15"/>
      <c r="V45" s="15"/>
      <c r="W45" s="15"/>
      <c r="X45" s="16"/>
    </row>
    <row r="46" spans="1:24" ht="16" customHeight="1">
      <c r="A46" s="3"/>
      <c r="B46" s="31"/>
      <c r="C46" s="31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4"/>
      <c r="U46" s="15"/>
      <c r="V46" s="15"/>
      <c r="W46" s="15"/>
      <c r="X46" s="16"/>
    </row>
    <row r="47" spans="1:24" ht="16" customHeight="1">
      <c r="A47" s="3"/>
      <c r="B47" s="31"/>
      <c r="C47" s="3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4"/>
      <c r="U47" s="15"/>
      <c r="V47" s="15"/>
      <c r="W47" s="15"/>
      <c r="X47" s="16"/>
    </row>
    <row r="48" spans="1:24" ht="16" customHeight="1">
      <c r="A48" s="3"/>
      <c r="B48" s="31"/>
      <c r="C48" s="3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4"/>
      <c r="U48" s="15"/>
      <c r="V48" s="15"/>
      <c r="W48" s="15"/>
      <c r="X48" s="16"/>
    </row>
    <row r="49" spans="1:24" ht="16" customHeight="1">
      <c r="A49" s="3"/>
      <c r="B49" s="31"/>
      <c r="C49" s="31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4"/>
      <c r="U49" s="15"/>
      <c r="V49" s="15"/>
      <c r="W49" s="15"/>
      <c r="X49" s="16"/>
    </row>
    <row r="50" spans="1:24" ht="16" customHeight="1">
      <c r="A50" s="3"/>
      <c r="B50" s="31"/>
      <c r="C50" s="31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4"/>
      <c r="U50" s="15"/>
      <c r="V50" s="15"/>
      <c r="W50" s="15"/>
      <c r="X50" s="16"/>
    </row>
    <row r="51" spans="1:24" ht="16" customHeight="1">
      <c r="A51" s="9"/>
      <c r="B51" s="31"/>
      <c r="C51" s="31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4"/>
      <c r="U51" s="15"/>
      <c r="V51" s="15"/>
      <c r="W51" s="15"/>
      <c r="X51" s="16"/>
    </row>
    <row r="52" spans="1:24" ht="16" customHeight="1">
      <c r="A52" s="9"/>
      <c r="B52" s="31"/>
      <c r="C52" s="31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4"/>
      <c r="U52" s="15"/>
      <c r="V52" s="15"/>
      <c r="W52" s="15"/>
      <c r="X52" s="16"/>
    </row>
    <row r="53" spans="1:24" ht="16" customHeight="1">
      <c r="A53" s="9"/>
      <c r="B53" s="3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4"/>
      <c r="U53" s="15"/>
      <c r="V53" s="15"/>
      <c r="W53" s="15"/>
      <c r="X53" s="16"/>
    </row>
    <row r="54" spans="1:24" ht="16" customHeight="1">
      <c r="A54" s="18"/>
      <c r="B54" s="32"/>
      <c r="C54" s="31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4"/>
      <c r="U54" s="15"/>
      <c r="V54" s="15"/>
      <c r="W54" s="15"/>
      <c r="X54" s="16"/>
    </row>
    <row r="55" spans="1:24" ht="16" customHeight="1">
      <c r="A55" s="20"/>
      <c r="B55" s="31"/>
      <c r="C55" s="3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4"/>
      <c r="U55" s="15"/>
      <c r="V55" s="15"/>
      <c r="W55" s="15"/>
      <c r="X55" s="16"/>
    </row>
    <row r="56" spans="1:24" ht="16" customHeight="1">
      <c r="A56" s="20"/>
      <c r="B56" s="31"/>
      <c r="C56" s="3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4"/>
      <c r="U56" s="15"/>
      <c r="V56" s="15"/>
      <c r="W56" s="15"/>
      <c r="X56" s="16"/>
    </row>
    <row r="57" spans="1:24" ht="16" customHeight="1">
      <c r="A57" s="20"/>
      <c r="B57" s="31"/>
      <c r="C57" s="3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4"/>
      <c r="U57" s="15"/>
      <c r="V57" s="15"/>
      <c r="W57" s="15"/>
      <c r="X57" s="16"/>
    </row>
    <row r="58" spans="1:24" ht="16" customHeight="1">
      <c r="A58" s="20"/>
      <c r="B58" s="31"/>
      <c r="C58" s="3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4"/>
      <c r="U58" s="15"/>
      <c r="V58" s="15"/>
      <c r="W58" s="15"/>
      <c r="X58" s="16"/>
    </row>
    <row r="59" spans="1:24" ht="16" customHeight="1">
      <c r="A59" s="20"/>
      <c r="B59" s="31"/>
      <c r="C59" s="3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4"/>
      <c r="U59" s="15"/>
      <c r="V59" s="15"/>
      <c r="W59" s="15"/>
      <c r="X59" s="16"/>
    </row>
    <row r="60" spans="1:24" ht="16" customHeight="1">
      <c r="A60" s="20"/>
      <c r="B60" s="31"/>
      <c r="C60" s="3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4"/>
      <c r="U60" s="15"/>
      <c r="V60" s="15"/>
      <c r="W60" s="15"/>
      <c r="X60" s="16"/>
    </row>
    <row r="61" spans="1:24" ht="16" customHeight="1">
      <c r="A61" s="20"/>
      <c r="B61" s="31"/>
      <c r="C61" s="3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4"/>
      <c r="U61" s="15"/>
      <c r="V61" s="15"/>
      <c r="W61" s="15"/>
      <c r="X61" s="16"/>
    </row>
    <row r="62" spans="1:24" ht="16" customHeight="1">
      <c r="A62" s="20"/>
      <c r="B62" s="31"/>
      <c r="C62" s="3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4"/>
      <c r="U62" s="15"/>
      <c r="V62" s="15"/>
      <c r="W62" s="15"/>
      <c r="X62" s="16"/>
    </row>
    <row r="63" spans="1:24" ht="16" customHeight="1">
      <c r="A63" s="9"/>
      <c r="B63" s="31"/>
      <c r="C63" s="3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4"/>
      <c r="U63" s="15"/>
      <c r="V63" s="15"/>
      <c r="W63" s="15"/>
      <c r="X63" s="16"/>
    </row>
    <row r="64" spans="1:24" ht="16" customHeight="1">
      <c r="A64" s="9"/>
      <c r="B64" s="31"/>
      <c r="C64" s="3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4"/>
      <c r="U64" s="15"/>
      <c r="V64" s="15"/>
      <c r="W64" s="15"/>
      <c r="X64" s="16"/>
    </row>
    <row r="65" spans="1:24" ht="16" customHeight="1">
      <c r="A65" s="9"/>
      <c r="B65" s="31"/>
      <c r="C65" s="3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4"/>
      <c r="U65" s="15"/>
      <c r="V65" s="15"/>
      <c r="W65" s="15"/>
      <c r="X65" s="16"/>
    </row>
    <row r="66" spans="1:24" ht="16" customHeight="1">
      <c r="A66" s="9"/>
      <c r="B66" s="31"/>
      <c r="C66" s="3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4"/>
      <c r="U66" s="15"/>
      <c r="V66" s="15"/>
      <c r="W66" s="15"/>
      <c r="X66" s="16"/>
    </row>
    <row r="67" spans="1:24" ht="16" customHeight="1">
      <c r="A67" s="9"/>
      <c r="B67" s="31"/>
      <c r="C67" s="3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4"/>
      <c r="U67" s="15"/>
      <c r="V67" s="15"/>
      <c r="W67" s="15"/>
      <c r="X67" s="16"/>
    </row>
    <row r="68" spans="1:24" ht="16" customHeight="1">
      <c r="A68" s="9"/>
      <c r="B68" s="31"/>
      <c r="C68" s="3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4"/>
      <c r="U68" s="15"/>
      <c r="V68" s="15"/>
      <c r="W68" s="15"/>
      <c r="X68" s="16"/>
    </row>
    <row r="69" spans="1:24" ht="16" customHeight="1">
      <c r="A69" s="9"/>
      <c r="B69" s="31"/>
      <c r="C69" s="3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4"/>
      <c r="U69" s="15"/>
      <c r="V69" s="15"/>
      <c r="W69" s="15"/>
      <c r="X69" s="16"/>
    </row>
    <row r="70" spans="1:24" ht="16" customHeight="1">
      <c r="A70" s="9"/>
      <c r="B70" s="31"/>
      <c r="C70" s="3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4"/>
      <c r="U70" s="15"/>
      <c r="V70" s="15"/>
      <c r="W70" s="15"/>
      <c r="X70" s="16"/>
    </row>
    <row r="71" spans="1:24" ht="16" customHeight="1">
      <c r="A71" s="9"/>
      <c r="B71" s="31"/>
      <c r="C71" s="3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4"/>
      <c r="U71" s="15"/>
      <c r="V71" s="15"/>
      <c r="W71" s="15"/>
      <c r="X71" s="16"/>
    </row>
    <row r="72" spans="1:24" ht="16" customHeight="1">
      <c r="A72" s="9"/>
      <c r="B72" s="31"/>
      <c r="C72" s="3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4"/>
      <c r="U72" s="15"/>
      <c r="V72" s="15"/>
      <c r="W72" s="15"/>
      <c r="X72" s="16"/>
    </row>
    <row r="73" spans="1:24" ht="16" customHeight="1">
      <c r="A73" s="9"/>
      <c r="B73" s="31"/>
      <c r="C73" s="3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4"/>
      <c r="U73" s="15"/>
      <c r="V73" s="15"/>
      <c r="W73" s="15"/>
      <c r="X73" s="16"/>
    </row>
    <row r="74" spans="1:24" ht="16" customHeight="1">
      <c r="A74" s="9"/>
      <c r="B74" s="31"/>
      <c r="C74" s="3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4"/>
      <c r="U74" s="15"/>
      <c r="V74" s="15"/>
      <c r="W74" s="15"/>
      <c r="X74" s="16"/>
    </row>
    <row r="75" spans="1:24" ht="16" customHeight="1">
      <c r="A75" s="9"/>
      <c r="B75" s="31"/>
      <c r="C75" s="3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4"/>
      <c r="U75" s="15"/>
      <c r="V75" s="15"/>
      <c r="W75" s="15"/>
      <c r="X75" s="16"/>
    </row>
    <row r="76" spans="1:24" ht="16" customHeight="1">
      <c r="A76" s="9"/>
      <c r="B76" s="31"/>
      <c r="C76" s="3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4"/>
      <c r="U76" s="15"/>
      <c r="V76" s="15"/>
      <c r="W76" s="15"/>
      <c r="X76" s="16"/>
    </row>
    <row r="77" spans="1:24" ht="16" customHeight="1">
      <c r="A77" s="9"/>
      <c r="B77" s="31"/>
      <c r="C77" s="3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4"/>
      <c r="U77" s="15"/>
      <c r="V77" s="15"/>
      <c r="W77" s="15"/>
      <c r="X77" s="16"/>
    </row>
    <row r="78" spans="1:24" ht="16" customHeight="1">
      <c r="A78" s="9"/>
      <c r="B78" s="31"/>
      <c r="C78" s="3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4"/>
      <c r="U78" s="15"/>
      <c r="V78" s="15"/>
      <c r="W78" s="15"/>
      <c r="X78" s="16"/>
    </row>
    <row r="79" spans="1:24" ht="16" customHeight="1">
      <c r="A79" s="9"/>
      <c r="B79" s="31"/>
      <c r="C79" s="3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4"/>
      <c r="U79" s="15"/>
      <c r="V79" s="15"/>
      <c r="W79" s="15"/>
      <c r="X79" s="16"/>
    </row>
    <row r="80" spans="1:24" ht="16" customHeight="1">
      <c r="A80" s="9"/>
      <c r="B80" s="31"/>
      <c r="C80" s="3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4"/>
      <c r="U80" s="15"/>
      <c r="V80" s="15"/>
      <c r="W80" s="15"/>
      <c r="X80" s="16"/>
    </row>
    <row r="81" spans="1:24" ht="16" customHeight="1">
      <c r="A81" s="9"/>
      <c r="B81" s="31"/>
      <c r="C81" s="3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4"/>
      <c r="U81" s="15"/>
      <c r="V81" s="15"/>
      <c r="W81" s="15"/>
      <c r="X81" s="16"/>
    </row>
    <row r="82" spans="1:24" ht="16" customHeight="1">
      <c r="A82" s="9"/>
      <c r="B82" s="31"/>
      <c r="C82" s="3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4"/>
      <c r="U82" s="15"/>
      <c r="V82" s="15"/>
      <c r="W82" s="15"/>
      <c r="X82" s="16"/>
    </row>
    <row r="83" spans="1:24" ht="16" customHeight="1">
      <c r="A83" s="9"/>
      <c r="B83" s="31"/>
      <c r="C83" s="3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4"/>
      <c r="U83" s="15"/>
      <c r="V83" s="15"/>
      <c r="W83" s="15"/>
      <c r="X83" s="16"/>
    </row>
    <row r="84" spans="1:24" ht="16" customHeight="1">
      <c r="A84" s="9"/>
      <c r="B84" s="31"/>
      <c r="C84" s="3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4"/>
      <c r="U84" s="15"/>
      <c r="V84" s="15"/>
      <c r="W84" s="15"/>
      <c r="X84" s="16"/>
    </row>
    <row r="85" spans="1:24" ht="16" customHeight="1">
      <c r="A85" s="9"/>
      <c r="B85" s="31"/>
      <c r="C85" s="3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4"/>
      <c r="U85" s="15"/>
      <c r="V85" s="15"/>
      <c r="W85" s="15"/>
      <c r="X85" s="16"/>
    </row>
    <row r="86" spans="1:24" ht="16" customHeight="1">
      <c r="A86" s="9"/>
      <c r="B86" s="31"/>
      <c r="C86" s="3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4"/>
      <c r="U86" s="15"/>
      <c r="V86" s="15"/>
      <c r="W86" s="15"/>
      <c r="X86" s="16"/>
    </row>
    <row r="87" spans="1:24" ht="16" customHeight="1">
      <c r="A87" s="9"/>
      <c r="B87" s="31"/>
      <c r="C87" s="3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4"/>
      <c r="U87" s="15"/>
      <c r="V87" s="15"/>
      <c r="W87" s="15"/>
      <c r="X87" s="16"/>
    </row>
    <row r="88" spans="1:24" ht="16" customHeight="1">
      <c r="A88" s="9"/>
      <c r="B88" s="31"/>
      <c r="C88" s="3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4"/>
      <c r="U88" s="15"/>
      <c r="V88" s="15"/>
      <c r="W88" s="15"/>
      <c r="X88" s="16"/>
    </row>
    <row r="89" spans="1:24" ht="16" customHeight="1">
      <c r="A89" s="9"/>
      <c r="B89" s="31"/>
      <c r="C89" s="31"/>
      <c r="D89" s="51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4"/>
      <c r="U89" s="15"/>
      <c r="V89" s="15"/>
      <c r="W89" s="15"/>
      <c r="X89" s="16"/>
    </row>
    <row r="90" spans="1:24" ht="16" customHeight="1">
      <c r="A90" s="52"/>
      <c r="B90" s="53"/>
      <c r="C90" s="53"/>
      <c r="D90" s="22"/>
      <c r="E90" s="34"/>
      <c r="F90" s="34"/>
      <c r="G90" s="34"/>
      <c r="H90" s="34"/>
      <c r="I90" s="34"/>
      <c r="J90" s="34"/>
      <c r="K90" s="34"/>
      <c r="L90" s="35"/>
      <c r="M90" s="9"/>
      <c r="N90" s="9"/>
      <c r="O90" s="9"/>
      <c r="P90" s="9"/>
      <c r="Q90" s="9"/>
      <c r="R90" s="9"/>
      <c r="S90" s="9"/>
      <c r="T90" s="21"/>
      <c r="U90" s="22"/>
      <c r="V90" s="22"/>
      <c r="W90" s="22"/>
      <c r="X90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93"/>
  <sheetViews>
    <sheetView showGridLines="0" workbookViewId="0">
      <pane xSplit="1" ySplit="1" topLeftCell="P3" activePane="bottomRight" state="frozen"/>
      <selection pane="topRight"/>
      <selection pane="bottomLeft"/>
      <selection pane="bottomRight" activeCell="A21" sqref="A21"/>
    </sheetView>
  </sheetViews>
  <sheetFormatPr baseColWidth="10" defaultColWidth="10.83203125" defaultRowHeight="16" customHeight="1"/>
  <cols>
    <col min="1" max="1" width="43.1640625" style="54" customWidth="1"/>
    <col min="2" max="2" width="12" style="54" customWidth="1"/>
    <col min="3" max="15" width="10.83203125" style="54" customWidth="1"/>
    <col min="16" max="16" width="11.33203125" style="54" customWidth="1"/>
    <col min="17" max="255" width="10.83203125" style="54" customWidth="1"/>
  </cols>
  <sheetData>
    <row r="1" spans="1:27" ht="15.25" customHeight="1">
      <c r="A1" s="84" t="s">
        <v>138</v>
      </c>
      <c r="B1" s="38" t="s">
        <v>0</v>
      </c>
      <c r="C1" s="39" t="s">
        <v>3</v>
      </c>
      <c r="D1" s="39" t="s">
        <v>4</v>
      </c>
      <c r="E1" s="38" t="s">
        <v>5</v>
      </c>
      <c r="F1" s="38" t="s">
        <v>6</v>
      </c>
      <c r="G1" s="38" t="s">
        <v>86</v>
      </c>
      <c r="H1" s="39" t="s">
        <v>76</v>
      </c>
      <c r="I1" s="38" t="s">
        <v>8</v>
      </c>
      <c r="J1" s="38" t="s">
        <v>10</v>
      </c>
      <c r="K1" s="38" t="s">
        <v>83</v>
      </c>
      <c r="L1" s="6" t="s">
        <v>88</v>
      </c>
      <c r="M1" s="6" t="s">
        <v>26</v>
      </c>
      <c r="N1" s="17" t="s">
        <v>28</v>
      </c>
      <c r="O1" s="38" t="s">
        <v>77</v>
      </c>
      <c r="P1" s="38" t="s">
        <v>36</v>
      </c>
      <c r="Q1" s="6" t="s">
        <v>39</v>
      </c>
      <c r="R1" s="38" t="s">
        <v>74</v>
      </c>
      <c r="S1" s="38" t="s">
        <v>43</v>
      </c>
      <c r="T1" s="38" t="s">
        <v>45</v>
      </c>
      <c r="U1" s="38" t="s">
        <v>79</v>
      </c>
      <c r="V1" s="38" t="s">
        <v>80</v>
      </c>
      <c r="W1" s="38" t="s">
        <v>49</v>
      </c>
      <c r="X1" s="38" t="s">
        <v>81</v>
      </c>
      <c r="Y1" s="38" t="s">
        <v>89</v>
      </c>
      <c r="Z1" s="41" t="s">
        <v>59</v>
      </c>
      <c r="AA1" s="41" t="s">
        <v>60</v>
      </c>
    </row>
    <row r="2" spans="1:27" ht="15.25" customHeight="1">
      <c r="A2" s="25">
        <v>44719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17</v>
      </c>
      <c r="P2" s="27">
        <v>0</v>
      </c>
      <c r="Q2" s="27">
        <v>0</v>
      </c>
      <c r="R2" s="27">
        <v>0</v>
      </c>
      <c r="S2" s="27">
        <v>3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f>SUM(B2:Y2)</f>
        <v>20</v>
      </c>
      <c r="AA2" s="27">
        <v>2</v>
      </c>
    </row>
    <row r="3" spans="1:27" ht="15.25" customHeight="1">
      <c r="A3" s="79">
        <v>44726</v>
      </c>
      <c r="B3" s="27">
        <v>0</v>
      </c>
      <c r="C3" s="27">
        <v>0</v>
      </c>
      <c r="D3" s="27">
        <v>0</v>
      </c>
      <c r="E3" s="27">
        <v>5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10</v>
      </c>
      <c r="P3" s="27">
        <v>0</v>
      </c>
      <c r="Q3" s="27">
        <v>0</v>
      </c>
      <c r="R3" s="27">
        <v>5</v>
      </c>
      <c r="S3" s="27">
        <v>33</v>
      </c>
      <c r="T3" s="27">
        <v>0</v>
      </c>
      <c r="U3" s="27">
        <v>78</v>
      </c>
      <c r="V3" s="27">
        <v>0</v>
      </c>
      <c r="W3" s="27">
        <v>300</v>
      </c>
      <c r="X3" s="27">
        <v>0</v>
      </c>
      <c r="Y3" s="27">
        <v>36</v>
      </c>
      <c r="Z3" s="27">
        <f>SUM(B3:Y3)</f>
        <v>467</v>
      </c>
      <c r="AA3" s="27">
        <v>7</v>
      </c>
    </row>
    <row r="4" spans="1:27" ht="15.25" customHeight="1">
      <c r="A4" s="79">
        <v>44733</v>
      </c>
      <c r="B4" s="27">
        <v>0</v>
      </c>
      <c r="C4" s="27">
        <v>0</v>
      </c>
      <c r="D4" s="27">
        <v>0</v>
      </c>
      <c r="E4" s="27">
        <v>8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6</v>
      </c>
      <c r="M4" s="27">
        <v>0</v>
      </c>
      <c r="N4" s="27">
        <v>0</v>
      </c>
      <c r="O4" s="27">
        <v>2</v>
      </c>
      <c r="P4" s="27">
        <v>0</v>
      </c>
      <c r="Q4" s="27">
        <v>0</v>
      </c>
      <c r="R4" s="27">
        <v>22</v>
      </c>
      <c r="S4" s="27">
        <v>33</v>
      </c>
      <c r="T4" s="27">
        <v>0</v>
      </c>
      <c r="U4" s="27">
        <v>25</v>
      </c>
      <c r="V4" s="27">
        <v>0</v>
      </c>
      <c r="W4" s="27">
        <v>300</v>
      </c>
      <c r="X4" s="27">
        <v>0</v>
      </c>
      <c r="Y4" s="27">
        <v>46</v>
      </c>
      <c r="Z4" s="27">
        <f>SUM(B4:Y4)</f>
        <v>442</v>
      </c>
      <c r="AA4" s="27">
        <v>8</v>
      </c>
    </row>
    <row r="5" spans="1:27" ht="15.25" customHeight="1">
      <c r="A5" s="82">
        <v>44741</v>
      </c>
      <c r="B5" s="28">
        <v>0</v>
      </c>
      <c r="C5" s="28">
        <v>0</v>
      </c>
      <c r="D5" s="28">
        <v>1</v>
      </c>
      <c r="E5" s="28">
        <v>9</v>
      </c>
      <c r="F5" s="28">
        <v>0</v>
      </c>
      <c r="G5" s="28">
        <v>0</v>
      </c>
      <c r="H5" s="28">
        <v>0</v>
      </c>
      <c r="I5" s="28">
        <v>1</v>
      </c>
      <c r="J5" s="28">
        <v>0</v>
      </c>
      <c r="K5" s="28">
        <v>0</v>
      </c>
      <c r="L5" s="28">
        <v>4</v>
      </c>
      <c r="M5" s="28">
        <v>0</v>
      </c>
      <c r="N5" s="28">
        <v>0</v>
      </c>
      <c r="O5" s="28">
        <v>0</v>
      </c>
      <c r="P5" s="28">
        <v>2</v>
      </c>
      <c r="Q5" s="28">
        <v>0</v>
      </c>
      <c r="R5" s="28">
        <v>22</v>
      </c>
      <c r="S5" s="28">
        <v>30</v>
      </c>
      <c r="T5" s="28">
        <v>0</v>
      </c>
      <c r="U5" s="28">
        <v>18</v>
      </c>
      <c r="V5" s="28">
        <v>0</v>
      </c>
      <c r="W5" s="28">
        <v>300</v>
      </c>
      <c r="X5" s="28">
        <v>0</v>
      </c>
      <c r="Y5" s="28">
        <v>30</v>
      </c>
      <c r="Z5" s="13">
        <f>SUM(B5:Y5)</f>
        <v>417</v>
      </c>
      <c r="AA5" s="28">
        <v>10</v>
      </c>
    </row>
    <row r="6" spans="1:27" ht="15.25" customHeight="1">
      <c r="A6" s="82">
        <v>44747</v>
      </c>
      <c r="B6" s="28">
        <v>1</v>
      </c>
      <c r="C6" s="28">
        <v>1</v>
      </c>
      <c r="D6" s="28">
        <v>0</v>
      </c>
      <c r="E6" s="28">
        <v>5</v>
      </c>
      <c r="F6" s="28">
        <v>14</v>
      </c>
      <c r="G6" s="28">
        <v>0</v>
      </c>
      <c r="H6" s="28">
        <v>0</v>
      </c>
      <c r="I6" s="28">
        <v>1</v>
      </c>
      <c r="J6" s="28">
        <v>0</v>
      </c>
      <c r="K6" s="28">
        <v>0</v>
      </c>
      <c r="L6" s="28">
        <v>2</v>
      </c>
      <c r="M6" s="28">
        <v>0</v>
      </c>
      <c r="N6" s="28">
        <v>0</v>
      </c>
      <c r="O6" s="28">
        <v>0</v>
      </c>
      <c r="P6" s="28">
        <v>5</v>
      </c>
      <c r="Q6" s="28">
        <v>0</v>
      </c>
      <c r="R6" s="28">
        <v>13</v>
      </c>
      <c r="S6" s="28">
        <v>28</v>
      </c>
      <c r="T6" s="28">
        <v>27</v>
      </c>
      <c r="U6" s="28">
        <v>0</v>
      </c>
      <c r="V6" s="28">
        <v>0</v>
      </c>
      <c r="W6" s="57">
        <v>250</v>
      </c>
      <c r="X6" s="28">
        <v>0</v>
      </c>
      <c r="Y6" s="28">
        <v>0</v>
      </c>
      <c r="Z6" s="28">
        <f>SUM(B6:Y6)</f>
        <v>347</v>
      </c>
      <c r="AA6" s="28">
        <v>11</v>
      </c>
    </row>
    <row r="7" spans="1:27" ht="15.25" customHeight="1">
      <c r="A7" s="82">
        <v>44754</v>
      </c>
      <c r="B7" s="28">
        <v>20</v>
      </c>
      <c r="C7" s="28">
        <v>0</v>
      </c>
      <c r="D7" s="28">
        <v>0</v>
      </c>
      <c r="E7" s="28">
        <v>1</v>
      </c>
      <c r="F7" s="28">
        <v>28</v>
      </c>
      <c r="G7" s="28">
        <v>0</v>
      </c>
      <c r="H7" s="28">
        <v>68</v>
      </c>
      <c r="I7" s="28">
        <v>2</v>
      </c>
      <c r="J7" s="28">
        <v>0</v>
      </c>
      <c r="K7" s="28">
        <v>0</v>
      </c>
      <c r="L7" s="28">
        <v>3</v>
      </c>
      <c r="M7" s="28">
        <v>0</v>
      </c>
      <c r="N7" s="28">
        <v>0</v>
      </c>
      <c r="O7" s="28">
        <v>0</v>
      </c>
      <c r="P7" s="28">
        <v>1</v>
      </c>
      <c r="Q7" s="28">
        <v>2</v>
      </c>
      <c r="R7" s="28">
        <v>16</v>
      </c>
      <c r="S7" s="28">
        <v>10</v>
      </c>
      <c r="T7" s="28">
        <v>59</v>
      </c>
      <c r="U7" s="28">
        <v>0</v>
      </c>
      <c r="V7" s="28">
        <v>0</v>
      </c>
      <c r="W7" s="28">
        <v>175</v>
      </c>
      <c r="X7" s="28">
        <v>0</v>
      </c>
      <c r="Y7" s="28">
        <v>0</v>
      </c>
      <c r="Z7" s="28">
        <f>SUM(B7:Y7)</f>
        <v>385</v>
      </c>
      <c r="AA7" s="28">
        <v>12</v>
      </c>
    </row>
    <row r="8" spans="1:27" ht="15.25" customHeight="1">
      <c r="A8" s="82">
        <v>44761</v>
      </c>
      <c r="B8" s="28">
        <v>33</v>
      </c>
      <c r="C8" s="28">
        <v>0</v>
      </c>
      <c r="D8" s="28">
        <v>0</v>
      </c>
      <c r="E8" s="28">
        <v>0</v>
      </c>
      <c r="F8" s="28">
        <v>28</v>
      </c>
      <c r="G8" s="28">
        <v>0</v>
      </c>
      <c r="H8" s="28">
        <v>128</v>
      </c>
      <c r="I8" s="28">
        <v>0</v>
      </c>
      <c r="J8" s="28">
        <v>18</v>
      </c>
      <c r="K8" s="28">
        <v>0</v>
      </c>
      <c r="L8" s="28">
        <v>0</v>
      </c>
      <c r="M8" s="28">
        <v>0</v>
      </c>
      <c r="N8" s="28">
        <v>9</v>
      </c>
      <c r="O8" s="28">
        <v>0</v>
      </c>
      <c r="P8" s="28">
        <v>0</v>
      </c>
      <c r="Q8" s="28">
        <v>2</v>
      </c>
      <c r="R8" s="28">
        <v>0</v>
      </c>
      <c r="S8" s="28">
        <v>0</v>
      </c>
      <c r="T8" s="28">
        <v>60</v>
      </c>
      <c r="U8" s="28">
        <v>0</v>
      </c>
      <c r="V8" s="28">
        <v>9</v>
      </c>
      <c r="W8" s="28">
        <v>0</v>
      </c>
      <c r="X8" s="28">
        <v>0</v>
      </c>
      <c r="Y8" s="28">
        <v>0</v>
      </c>
      <c r="Z8" s="28">
        <f>SUM(B8:Y8)</f>
        <v>287</v>
      </c>
      <c r="AA8" s="28">
        <v>8</v>
      </c>
    </row>
    <row r="9" spans="1:27" ht="15.25" customHeight="1">
      <c r="A9" s="82">
        <v>44768</v>
      </c>
      <c r="B9" s="28">
        <v>38</v>
      </c>
      <c r="C9" s="28">
        <v>0</v>
      </c>
      <c r="D9" s="28">
        <v>0</v>
      </c>
      <c r="E9" s="28">
        <v>0</v>
      </c>
      <c r="F9" s="28">
        <v>18</v>
      </c>
      <c r="G9" s="28">
        <v>0</v>
      </c>
      <c r="H9" s="28">
        <v>128</v>
      </c>
      <c r="I9" s="28">
        <v>0</v>
      </c>
      <c r="J9" s="28">
        <v>20</v>
      </c>
      <c r="K9" s="28">
        <v>7</v>
      </c>
      <c r="L9" s="28">
        <v>0</v>
      </c>
      <c r="M9" s="28">
        <v>0</v>
      </c>
      <c r="N9" s="28">
        <v>15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12</v>
      </c>
      <c r="U9" s="28">
        <v>0</v>
      </c>
      <c r="V9" s="28">
        <v>14</v>
      </c>
      <c r="W9" s="28">
        <v>0</v>
      </c>
      <c r="X9" s="28">
        <v>0</v>
      </c>
      <c r="Y9" s="28">
        <v>0</v>
      </c>
      <c r="Z9" s="28">
        <f>SUM(B9:Y9)</f>
        <v>252</v>
      </c>
      <c r="AA9" s="28">
        <v>8</v>
      </c>
    </row>
    <row r="10" spans="1:27" ht="15.25" customHeight="1">
      <c r="A10" s="82">
        <v>44775</v>
      </c>
      <c r="B10" s="28">
        <v>34</v>
      </c>
      <c r="C10" s="28">
        <v>1</v>
      </c>
      <c r="D10" s="28">
        <v>0</v>
      </c>
      <c r="E10" s="28">
        <v>0</v>
      </c>
      <c r="F10" s="28">
        <v>18</v>
      </c>
      <c r="G10" s="28">
        <v>0</v>
      </c>
      <c r="H10" s="28">
        <v>92</v>
      </c>
      <c r="I10" s="28">
        <v>0</v>
      </c>
      <c r="J10" s="28">
        <v>20</v>
      </c>
      <c r="K10" s="28">
        <v>7</v>
      </c>
      <c r="L10" s="28">
        <v>0</v>
      </c>
      <c r="M10" s="28">
        <v>0</v>
      </c>
      <c r="N10" s="28">
        <v>19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3</v>
      </c>
      <c r="U10" s="28">
        <v>0</v>
      </c>
      <c r="V10" s="28">
        <v>13</v>
      </c>
      <c r="W10" s="28">
        <v>0</v>
      </c>
      <c r="X10" s="28">
        <v>0</v>
      </c>
      <c r="Y10" s="28">
        <v>0</v>
      </c>
      <c r="Z10" s="28">
        <f>SUM(B10:Y10)</f>
        <v>207</v>
      </c>
      <c r="AA10" s="28">
        <v>9</v>
      </c>
    </row>
    <row r="11" spans="1:27" ht="15.25" customHeight="1">
      <c r="A11" s="82">
        <v>44782</v>
      </c>
      <c r="B11" s="13">
        <v>32</v>
      </c>
      <c r="C11" s="13">
        <v>0</v>
      </c>
      <c r="D11" s="13">
        <v>0</v>
      </c>
      <c r="E11" s="13">
        <v>0</v>
      </c>
      <c r="F11" s="13">
        <v>7</v>
      </c>
      <c r="G11" s="13">
        <v>0</v>
      </c>
      <c r="H11" s="13">
        <v>32</v>
      </c>
      <c r="I11" s="13">
        <v>0</v>
      </c>
      <c r="J11" s="13">
        <v>20</v>
      </c>
      <c r="K11" s="13">
        <v>5</v>
      </c>
      <c r="L11" s="13">
        <v>0</v>
      </c>
      <c r="M11" s="13">
        <v>1</v>
      </c>
      <c r="N11" s="13">
        <v>17</v>
      </c>
      <c r="O11" s="13">
        <v>0</v>
      </c>
      <c r="P11" s="13">
        <v>0</v>
      </c>
      <c r="Q11" s="13">
        <v>0</v>
      </c>
      <c r="R11" s="13">
        <v>1</v>
      </c>
      <c r="S11" s="13">
        <v>0</v>
      </c>
      <c r="T11" s="13">
        <v>0</v>
      </c>
      <c r="U11" s="13">
        <v>1</v>
      </c>
      <c r="V11" s="13">
        <v>2</v>
      </c>
      <c r="W11" s="13">
        <v>0</v>
      </c>
      <c r="X11" s="13">
        <v>0</v>
      </c>
      <c r="Y11" s="13">
        <v>1</v>
      </c>
      <c r="Z11" s="13">
        <f>SUM(B11:Y11)</f>
        <v>119</v>
      </c>
      <c r="AA11" s="13">
        <v>10</v>
      </c>
    </row>
    <row r="12" spans="1:27" ht="15.25" customHeight="1">
      <c r="A12" s="82">
        <v>44789</v>
      </c>
      <c r="B12" s="13">
        <v>32</v>
      </c>
      <c r="C12" s="13">
        <v>0</v>
      </c>
      <c r="D12" s="13">
        <v>0</v>
      </c>
      <c r="E12" s="13">
        <v>0</v>
      </c>
      <c r="F12" s="13">
        <v>11</v>
      </c>
      <c r="G12" s="13">
        <v>0</v>
      </c>
      <c r="H12" s="13">
        <v>6</v>
      </c>
      <c r="I12" s="13">
        <v>0</v>
      </c>
      <c r="J12" s="13">
        <v>8</v>
      </c>
      <c r="K12" s="13">
        <v>1</v>
      </c>
      <c r="L12" s="13">
        <v>0</v>
      </c>
      <c r="M12" s="13">
        <v>0</v>
      </c>
      <c r="N12" s="13">
        <v>14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2</v>
      </c>
      <c r="V12" s="13">
        <v>0</v>
      </c>
      <c r="W12" s="13">
        <v>0</v>
      </c>
      <c r="X12" s="13">
        <v>0</v>
      </c>
      <c r="Y12" s="13">
        <v>1</v>
      </c>
      <c r="Z12" s="13">
        <f>SUM(B12:Y12)</f>
        <v>75</v>
      </c>
      <c r="AA12" s="13">
        <v>8</v>
      </c>
    </row>
    <row r="13" spans="1:27" ht="15.25" customHeight="1">
      <c r="A13" s="82">
        <v>44796</v>
      </c>
      <c r="B13" s="13">
        <v>30</v>
      </c>
      <c r="C13" s="13">
        <v>0</v>
      </c>
      <c r="D13" s="13">
        <v>0</v>
      </c>
      <c r="E13" s="13">
        <v>0</v>
      </c>
      <c r="F13" s="13">
        <v>9</v>
      </c>
      <c r="G13" s="13">
        <v>0</v>
      </c>
      <c r="H13" s="13">
        <v>2</v>
      </c>
      <c r="I13" s="13">
        <v>0</v>
      </c>
      <c r="J13" s="13">
        <v>7</v>
      </c>
      <c r="K13" s="13">
        <v>0</v>
      </c>
      <c r="L13" s="13">
        <v>1</v>
      </c>
      <c r="M13" s="13">
        <v>6</v>
      </c>
      <c r="N13" s="13">
        <v>13</v>
      </c>
      <c r="O13" s="13">
        <v>0</v>
      </c>
      <c r="P13" s="13">
        <v>0</v>
      </c>
      <c r="Q13" s="13">
        <v>0</v>
      </c>
      <c r="R13" s="13">
        <v>1</v>
      </c>
      <c r="S13" s="13">
        <v>0</v>
      </c>
      <c r="T13" s="13">
        <v>0</v>
      </c>
      <c r="U13" s="13">
        <v>2</v>
      </c>
      <c r="V13" s="13">
        <v>0</v>
      </c>
      <c r="W13" s="13">
        <v>0</v>
      </c>
      <c r="X13" s="13">
        <v>0</v>
      </c>
      <c r="Y13" s="13">
        <v>0</v>
      </c>
      <c r="Z13" s="13">
        <f>SUM(B13:Y13)</f>
        <v>71</v>
      </c>
      <c r="AA13" s="13">
        <v>9</v>
      </c>
    </row>
    <row r="14" spans="1:27" ht="15.25" customHeight="1">
      <c r="A14" s="79">
        <v>44801</v>
      </c>
      <c r="B14" s="13">
        <v>30</v>
      </c>
      <c r="C14" s="13">
        <v>0</v>
      </c>
      <c r="D14" s="13">
        <v>0</v>
      </c>
      <c r="E14" s="13">
        <v>0</v>
      </c>
      <c r="F14" s="13">
        <v>3</v>
      </c>
      <c r="G14" s="13">
        <v>0</v>
      </c>
      <c r="H14" s="13">
        <v>0</v>
      </c>
      <c r="I14" s="13">
        <v>0</v>
      </c>
      <c r="J14" s="13">
        <v>2</v>
      </c>
      <c r="K14" s="13">
        <v>0</v>
      </c>
      <c r="L14" s="13">
        <v>0</v>
      </c>
      <c r="M14" s="13">
        <v>0</v>
      </c>
      <c r="N14" s="13">
        <v>8</v>
      </c>
      <c r="O14" s="13">
        <v>0</v>
      </c>
      <c r="P14" s="13">
        <v>0</v>
      </c>
      <c r="Q14" s="13">
        <v>0</v>
      </c>
      <c r="R14" s="13">
        <v>6</v>
      </c>
      <c r="S14" s="13">
        <v>0</v>
      </c>
      <c r="T14" s="13">
        <v>0</v>
      </c>
      <c r="U14" s="13">
        <v>2</v>
      </c>
      <c r="V14" s="13">
        <v>0</v>
      </c>
      <c r="W14" s="13">
        <v>0</v>
      </c>
      <c r="X14" s="13">
        <v>0</v>
      </c>
      <c r="Y14" s="13">
        <v>1</v>
      </c>
      <c r="Z14" s="13">
        <f>SUM(B14:Y14)</f>
        <v>52</v>
      </c>
      <c r="AA14" s="13">
        <v>7</v>
      </c>
    </row>
    <row r="15" spans="1:27" ht="15.25" customHeight="1">
      <c r="A15" s="79">
        <v>44811</v>
      </c>
      <c r="B15" s="13">
        <v>27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1</v>
      </c>
      <c r="K15" s="13">
        <v>0</v>
      </c>
      <c r="L15" s="13">
        <v>0</v>
      </c>
      <c r="M15" s="13">
        <v>0</v>
      </c>
      <c r="N15" s="13">
        <v>3</v>
      </c>
      <c r="O15" s="13">
        <v>0</v>
      </c>
      <c r="P15" s="13">
        <v>0</v>
      </c>
      <c r="Q15" s="13">
        <v>0</v>
      </c>
      <c r="R15" s="13">
        <v>3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f>SUM(B15:Y15)</f>
        <v>34</v>
      </c>
      <c r="AA15" s="13">
        <v>4</v>
      </c>
    </row>
    <row r="16" spans="1:27" ht="15.25" customHeight="1">
      <c r="A16" s="87">
        <v>44817</v>
      </c>
      <c r="B16" s="13">
        <v>11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1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f>SUM(B16:Y16)</f>
        <v>12</v>
      </c>
      <c r="AA16" s="13">
        <v>2</v>
      </c>
    </row>
    <row r="17" spans="1:27" ht="15.25" customHeight="1">
      <c r="A17" s="87">
        <v>44824</v>
      </c>
      <c r="B17" s="13">
        <v>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13">
        <v>1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13">
        <v>4</v>
      </c>
      <c r="AA17" s="13">
        <v>2</v>
      </c>
    </row>
    <row r="18" spans="1:27" ht="15.25" customHeight="1">
      <c r="A18" s="38"/>
      <c r="B18" s="27"/>
      <c r="C18" s="27"/>
      <c r="D18" s="27"/>
      <c r="E18" s="28"/>
      <c r="F18" s="28"/>
      <c r="G18" s="28"/>
      <c r="H18" s="28"/>
      <c r="I18" s="28"/>
      <c r="J18" s="28"/>
      <c r="K18" s="13"/>
      <c r="L18" s="13"/>
      <c r="M18" s="13"/>
      <c r="N18" s="13"/>
      <c r="O18" s="13"/>
      <c r="P18" s="13"/>
      <c r="Q18" s="13"/>
      <c r="R18" s="9"/>
      <c r="S18" s="9"/>
      <c r="T18" s="9"/>
      <c r="U18" s="14"/>
      <c r="V18" s="15"/>
      <c r="W18" s="15"/>
      <c r="X18" s="15"/>
      <c r="Y18" s="16"/>
    </row>
    <row r="19" spans="1:27" ht="15.25" customHeight="1">
      <c r="A19" s="38"/>
      <c r="B19" s="27"/>
      <c r="C19" s="27"/>
      <c r="D19" s="27"/>
      <c r="E19" s="28"/>
      <c r="F19" s="28"/>
      <c r="G19" s="28"/>
      <c r="H19" s="28"/>
      <c r="I19" s="28"/>
      <c r="J19" s="28"/>
      <c r="K19" s="13"/>
      <c r="L19" s="13"/>
      <c r="M19" s="13"/>
      <c r="N19" s="13"/>
      <c r="O19" s="13"/>
      <c r="P19" s="13"/>
      <c r="Q19" s="9"/>
      <c r="R19" s="9"/>
      <c r="S19" s="9"/>
      <c r="T19" s="9"/>
      <c r="U19" s="14"/>
      <c r="V19" s="15"/>
      <c r="W19" s="15"/>
      <c r="X19" s="15"/>
      <c r="Y19" s="16"/>
    </row>
    <row r="20" spans="1:27" ht="15.25" customHeight="1">
      <c r="A20" s="38"/>
      <c r="B20" s="27"/>
      <c r="C20" s="27"/>
      <c r="D20" s="27"/>
      <c r="E20" s="28"/>
      <c r="F20" s="28"/>
      <c r="G20" s="28"/>
      <c r="H20" s="28"/>
      <c r="I20" s="28"/>
      <c r="J20" s="28"/>
      <c r="K20" s="13"/>
      <c r="L20" s="13"/>
      <c r="M20" s="13"/>
      <c r="N20" s="13"/>
      <c r="O20" s="13"/>
      <c r="P20" s="13"/>
      <c r="Q20" s="9"/>
      <c r="R20" s="9"/>
      <c r="S20" s="9"/>
      <c r="T20" s="9"/>
      <c r="U20" s="14"/>
      <c r="V20" s="15"/>
      <c r="W20" s="15"/>
      <c r="X20" s="15"/>
      <c r="Y20" s="16"/>
    </row>
    <row r="21" spans="1:27" ht="15.25" customHeight="1">
      <c r="A21" s="38"/>
      <c r="B21" s="27"/>
      <c r="C21" s="27"/>
      <c r="D21" s="27"/>
      <c r="E21" s="28"/>
      <c r="F21" s="28"/>
      <c r="G21" s="28"/>
      <c r="H21" s="28"/>
      <c r="I21" s="28"/>
      <c r="J21" s="28"/>
      <c r="K21" s="13"/>
      <c r="L21" s="13"/>
      <c r="M21" s="13"/>
      <c r="N21" s="13"/>
      <c r="O21" s="13"/>
      <c r="P21" s="13"/>
      <c r="Q21" s="9"/>
      <c r="R21" s="9"/>
      <c r="S21" s="9"/>
      <c r="T21" s="9"/>
      <c r="U21" s="14"/>
      <c r="V21" s="15"/>
      <c r="W21" s="15"/>
      <c r="X21" s="15"/>
      <c r="Y21" s="16"/>
    </row>
    <row r="22" spans="1:27" ht="15.25" customHeight="1">
      <c r="A22" s="38"/>
      <c r="B22" s="27"/>
      <c r="C22" s="27"/>
      <c r="D22" s="27"/>
      <c r="E22" s="28"/>
      <c r="F22" s="28"/>
      <c r="G22" s="28"/>
      <c r="H22" s="28"/>
      <c r="I22" s="28"/>
      <c r="J22" s="28"/>
      <c r="K22" s="13"/>
      <c r="L22" s="13"/>
      <c r="M22" s="13"/>
      <c r="N22" s="13"/>
      <c r="O22" s="13"/>
      <c r="P22" s="13"/>
      <c r="Q22" s="9"/>
      <c r="R22" s="9"/>
      <c r="S22" s="9"/>
      <c r="T22" s="9"/>
      <c r="U22" s="14"/>
      <c r="V22" s="15"/>
      <c r="W22" s="15"/>
      <c r="X22" s="15"/>
      <c r="Y22" s="16"/>
    </row>
    <row r="23" spans="1:27" ht="15.25" customHeight="1">
      <c r="A23" s="38"/>
      <c r="B23" s="27"/>
      <c r="C23" s="27"/>
      <c r="D23" s="27"/>
      <c r="E23" s="28"/>
      <c r="F23" s="57"/>
      <c r="G23" s="28"/>
      <c r="H23" s="28"/>
      <c r="I23" s="28"/>
      <c r="J23" s="28"/>
      <c r="K23" s="13"/>
      <c r="L23" s="13"/>
      <c r="M23" s="13"/>
      <c r="N23" s="13"/>
      <c r="O23" s="13"/>
      <c r="P23" s="13"/>
      <c r="Q23" s="9"/>
      <c r="R23" s="9"/>
      <c r="S23" s="9"/>
      <c r="T23" s="9"/>
      <c r="U23" s="14"/>
      <c r="V23" s="15"/>
      <c r="W23" s="15"/>
      <c r="X23" s="15"/>
      <c r="Y23" s="16"/>
    </row>
    <row r="24" spans="1:27" ht="15.25" customHeight="1">
      <c r="A24" s="38"/>
      <c r="B24" s="27"/>
      <c r="C24" s="27"/>
      <c r="D24" s="27"/>
      <c r="E24" s="28"/>
      <c r="F24" s="28"/>
      <c r="G24" s="28"/>
      <c r="H24" s="28"/>
      <c r="I24" s="28"/>
      <c r="J24" s="28"/>
      <c r="K24" s="13"/>
      <c r="L24" s="13"/>
      <c r="M24" s="13"/>
      <c r="N24" s="13"/>
      <c r="O24" s="13"/>
      <c r="P24" s="13"/>
      <c r="Q24" s="9"/>
      <c r="R24" s="9"/>
      <c r="S24" s="9"/>
      <c r="T24" s="9"/>
      <c r="U24" s="14"/>
      <c r="V24" s="15"/>
      <c r="W24" s="15"/>
      <c r="X24" s="15"/>
      <c r="Y24" s="16"/>
    </row>
    <row r="25" spans="1:27" ht="15.25" customHeight="1">
      <c r="A25" s="38"/>
      <c r="B25" s="27"/>
      <c r="C25" s="27"/>
      <c r="D25" s="27"/>
      <c r="E25" s="28"/>
      <c r="F25" s="28"/>
      <c r="G25" s="28"/>
      <c r="H25" s="28"/>
      <c r="I25" s="28"/>
      <c r="J25" s="28"/>
      <c r="K25" s="13"/>
      <c r="L25" s="13"/>
      <c r="M25" s="13"/>
      <c r="N25" s="13"/>
      <c r="O25" s="13"/>
      <c r="P25" s="13"/>
      <c r="Q25" s="9"/>
      <c r="R25" s="9"/>
      <c r="S25" s="9"/>
      <c r="T25" s="9"/>
      <c r="U25" s="14"/>
      <c r="V25" s="15"/>
      <c r="W25" s="15"/>
      <c r="X25" s="15"/>
      <c r="Y25" s="16"/>
    </row>
    <row r="26" spans="1:27" ht="15.25" customHeight="1">
      <c r="A26" s="40"/>
      <c r="B26" s="29"/>
      <c r="C26" s="29"/>
      <c r="D26" s="29"/>
      <c r="E26" s="30"/>
      <c r="F26" s="30"/>
      <c r="G26" s="30"/>
      <c r="H26" s="30"/>
      <c r="I26" s="30"/>
      <c r="J26" s="30"/>
      <c r="K26" s="9"/>
      <c r="L26" s="9"/>
      <c r="M26" s="9"/>
      <c r="N26" s="9"/>
      <c r="O26" s="9"/>
      <c r="P26" s="9"/>
      <c r="Q26" s="9"/>
      <c r="R26" s="9"/>
      <c r="S26" s="9"/>
      <c r="T26" s="9"/>
      <c r="U26" s="14"/>
      <c r="V26" s="15"/>
      <c r="W26" s="15"/>
      <c r="X26" s="15"/>
      <c r="Y26" s="16"/>
    </row>
    <row r="27" spans="1:27" ht="15.25" customHeight="1">
      <c r="A27" s="41"/>
      <c r="B27" s="27"/>
      <c r="C27" s="27"/>
      <c r="D27" s="27"/>
      <c r="E27" s="13"/>
      <c r="F27" s="28"/>
      <c r="G27" s="28"/>
      <c r="H27" s="28"/>
      <c r="I27" s="28"/>
      <c r="J27" s="28"/>
      <c r="K27" s="13"/>
      <c r="L27" s="13"/>
      <c r="M27" s="13"/>
      <c r="N27" s="13"/>
      <c r="O27" s="13"/>
      <c r="P27" s="13"/>
      <c r="Q27" s="13"/>
      <c r="R27" s="9"/>
      <c r="S27" s="9"/>
      <c r="T27" s="9"/>
      <c r="U27" s="14"/>
      <c r="V27" s="15"/>
      <c r="W27" s="15"/>
      <c r="X27" s="15"/>
      <c r="Y27" s="16"/>
    </row>
    <row r="28" spans="1:27" ht="15.25" customHeight="1">
      <c r="A28" s="41"/>
      <c r="B28" s="27"/>
      <c r="C28" s="27"/>
      <c r="D28" s="27"/>
      <c r="E28" s="28"/>
      <c r="F28" s="28"/>
      <c r="G28" s="28"/>
      <c r="H28" s="28"/>
      <c r="I28" s="28"/>
      <c r="J28" s="28"/>
      <c r="K28" s="13"/>
      <c r="L28" s="13"/>
      <c r="M28" s="13"/>
      <c r="N28" s="13"/>
      <c r="O28" s="13"/>
      <c r="P28" s="13"/>
      <c r="Q28" s="13"/>
      <c r="R28" s="9"/>
      <c r="S28" s="9"/>
      <c r="T28" s="9"/>
      <c r="U28" s="14"/>
      <c r="V28" s="15"/>
      <c r="W28" s="15"/>
      <c r="X28" s="15"/>
      <c r="Y28" s="16"/>
    </row>
    <row r="29" spans="1:27" ht="15.25" customHeight="1">
      <c r="A29" s="40"/>
      <c r="B29" s="31"/>
      <c r="C29" s="31"/>
      <c r="D29" s="31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4"/>
      <c r="V29" s="15"/>
      <c r="W29" s="15"/>
      <c r="X29" s="15"/>
      <c r="Y29" s="16"/>
    </row>
    <row r="30" spans="1:27" ht="16" customHeight="1">
      <c r="A30" s="84"/>
      <c r="B30" s="38"/>
      <c r="C30" s="39"/>
      <c r="D30" s="39"/>
      <c r="E30" s="38"/>
      <c r="F30" s="38"/>
      <c r="G30" s="38"/>
      <c r="H30" s="39"/>
      <c r="I30" s="38"/>
      <c r="J30" s="38"/>
      <c r="K30" s="38"/>
      <c r="L30" s="6"/>
      <c r="M30" s="6"/>
      <c r="N30" s="17"/>
      <c r="O30" s="38"/>
      <c r="P30" s="38"/>
      <c r="Q30" s="6"/>
      <c r="R30" s="38"/>
      <c r="S30" s="38"/>
      <c r="T30" s="38"/>
      <c r="U30" s="38"/>
      <c r="V30" s="38"/>
      <c r="W30" s="38"/>
      <c r="X30" s="38"/>
      <c r="Y30" s="38"/>
      <c r="Z30" s="41"/>
      <c r="AA30" s="41"/>
    </row>
    <row r="31" spans="1:27" ht="16" customHeight="1">
      <c r="A31" s="25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ht="16" customHeight="1">
      <c r="A32" s="25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16" customHeight="1">
      <c r="A33" s="25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ht="16" customHeight="1">
      <c r="A34" s="55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3"/>
      <c r="AA34" s="28"/>
    </row>
    <row r="35" spans="1:27" ht="16" customHeight="1">
      <c r="A35" s="55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57"/>
      <c r="X35" s="28"/>
      <c r="Y35" s="28"/>
      <c r="Z35" s="28"/>
      <c r="AA35" s="28"/>
    </row>
    <row r="36" spans="1:27" ht="16" customHeight="1">
      <c r="A36" s="55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6" customHeight="1">
      <c r="A37" s="55"/>
      <c r="B37" s="28"/>
      <c r="C37" s="28"/>
      <c r="D37" s="28"/>
      <c r="E37" s="28"/>
      <c r="F37" s="48"/>
      <c r="G37" s="4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6" customHeight="1">
      <c r="A38" s="5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6" customHeight="1">
      <c r="A39" s="55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6" customHeight="1">
      <c r="A40" s="55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6" customHeight="1">
      <c r="A41" s="55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6" customHeight="1">
      <c r="A42" s="5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6" customHeight="1">
      <c r="A43" s="26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6" customHeight="1">
      <c r="A44" s="25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6" customHeight="1">
      <c r="A45" s="56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6" customHeight="1">
      <c r="A46" s="56"/>
      <c r="B46" s="13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3"/>
      <c r="S46" s="9"/>
      <c r="T46" s="9"/>
      <c r="U46" s="9"/>
      <c r="V46" s="9"/>
      <c r="W46" s="9"/>
      <c r="X46" s="9"/>
      <c r="Y46" s="9"/>
      <c r="Z46" s="13"/>
      <c r="AA46" s="13"/>
    </row>
    <row r="47" spans="1:27" ht="16" customHeight="1">
      <c r="A47" s="38"/>
      <c r="B47" s="31"/>
      <c r="C47" s="31"/>
      <c r="D47" s="31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4"/>
      <c r="V47" s="15"/>
      <c r="W47" s="15"/>
      <c r="X47" s="15"/>
      <c r="Y47" s="16"/>
    </row>
    <row r="48" spans="1:27" ht="16" customHeight="1">
      <c r="A48" s="38"/>
      <c r="B48" s="31"/>
      <c r="C48" s="31"/>
      <c r="D48" s="31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4"/>
      <c r="V48" s="15"/>
      <c r="W48" s="15"/>
      <c r="X48" s="15"/>
      <c r="Y48" s="16"/>
    </row>
    <row r="49" spans="1:25" ht="16" customHeight="1">
      <c r="A49" s="38"/>
      <c r="B49" s="31"/>
      <c r="C49" s="31"/>
      <c r="D49" s="31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4"/>
      <c r="V49" s="15"/>
      <c r="W49" s="15"/>
      <c r="X49" s="15"/>
      <c r="Y49" s="16"/>
    </row>
    <row r="50" spans="1:25" ht="16" customHeight="1">
      <c r="A50" s="38"/>
      <c r="B50" s="31"/>
      <c r="C50" s="31"/>
      <c r="D50" s="31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4"/>
      <c r="V50" s="15"/>
      <c r="W50" s="15"/>
      <c r="X50" s="15"/>
      <c r="Y50" s="16"/>
    </row>
    <row r="51" spans="1:25" ht="16" customHeight="1">
      <c r="A51" s="38"/>
      <c r="B51" s="31"/>
      <c r="C51" s="31"/>
      <c r="D51" s="31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4"/>
      <c r="V51" s="15"/>
      <c r="W51" s="15"/>
      <c r="X51" s="15"/>
      <c r="Y51" s="16"/>
    </row>
    <row r="52" spans="1:25" ht="16" customHeight="1">
      <c r="A52" s="38"/>
      <c r="B52" s="31"/>
      <c r="C52" s="31"/>
      <c r="D52" s="31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4"/>
      <c r="V52" s="15"/>
      <c r="W52" s="15"/>
      <c r="X52" s="15"/>
      <c r="Y52" s="16"/>
    </row>
    <row r="53" spans="1:25" ht="16" customHeight="1">
      <c r="A53" s="38"/>
      <c r="B53" s="31"/>
      <c r="C53" s="31"/>
      <c r="D53" s="31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4"/>
      <c r="V53" s="15"/>
      <c r="W53" s="15"/>
      <c r="X53" s="15"/>
      <c r="Y53" s="16"/>
    </row>
    <row r="54" spans="1:25" ht="16" customHeight="1">
      <c r="A54" s="40"/>
      <c r="B54" s="31"/>
      <c r="C54" s="31"/>
      <c r="D54" s="31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4"/>
      <c r="V54" s="15"/>
      <c r="W54" s="15"/>
      <c r="X54" s="15"/>
      <c r="Y54" s="16"/>
    </row>
    <row r="55" spans="1:25" ht="16" customHeight="1">
      <c r="A55" s="40"/>
      <c r="B55" s="31"/>
      <c r="C55" s="31"/>
      <c r="D55" s="31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4"/>
      <c r="V55" s="15"/>
      <c r="W55" s="15"/>
      <c r="X55" s="15"/>
      <c r="Y55" s="16"/>
    </row>
    <row r="56" spans="1:25" ht="16" customHeight="1">
      <c r="A56" s="40"/>
      <c r="B56" s="31"/>
      <c r="C56" s="31"/>
      <c r="D56" s="31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4"/>
      <c r="V56" s="15"/>
      <c r="W56" s="15"/>
      <c r="X56" s="15"/>
      <c r="Y56" s="16"/>
    </row>
    <row r="57" spans="1:25" ht="16" customHeight="1">
      <c r="A57" s="42"/>
      <c r="B57" s="32"/>
      <c r="C57" s="31"/>
      <c r="D57" s="31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4"/>
      <c r="V57" s="15"/>
      <c r="W57" s="15"/>
      <c r="X57" s="15"/>
      <c r="Y57" s="16"/>
    </row>
    <row r="58" spans="1:25" ht="16" customHeight="1">
      <c r="A58" s="43"/>
      <c r="B58" s="31"/>
      <c r="C58" s="31"/>
      <c r="D58" s="31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4"/>
      <c r="V58" s="15"/>
      <c r="W58" s="15"/>
      <c r="X58" s="15"/>
      <c r="Y58" s="16"/>
    </row>
    <row r="59" spans="1:25" ht="16" customHeight="1">
      <c r="A59" s="43"/>
      <c r="B59" s="31"/>
      <c r="C59" s="31"/>
      <c r="D59" s="31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4"/>
      <c r="V59" s="15"/>
      <c r="W59" s="15"/>
      <c r="X59" s="15"/>
      <c r="Y59" s="16"/>
    </row>
    <row r="60" spans="1:25" ht="16" customHeight="1">
      <c r="A60" s="43"/>
      <c r="B60" s="31"/>
      <c r="C60" s="31"/>
      <c r="D60" s="31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4"/>
      <c r="V60" s="15"/>
      <c r="W60" s="15"/>
      <c r="X60" s="15"/>
      <c r="Y60" s="16"/>
    </row>
    <row r="61" spans="1:25" ht="16" customHeight="1">
      <c r="A61" s="43"/>
      <c r="B61" s="31"/>
      <c r="C61" s="31"/>
      <c r="D61" s="31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4"/>
      <c r="V61" s="15"/>
      <c r="W61" s="15"/>
      <c r="X61" s="15"/>
      <c r="Y61" s="16"/>
    </row>
    <row r="62" spans="1:25" ht="16" customHeight="1">
      <c r="A62" s="43"/>
      <c r="B62" s="31"/>
      <c r="C62" s="31"/>
      <c r="D62" s="31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4"/>
      <c r="V62" s="15"/>
      <c r="W62" s="15"/>
      <c r="X62" s="15"/>
      <c r="Y62" s="16"/>
    </row>
    <row r="63" spans="1:25" ht="16" customHeight="1">
      <c r="A63" s="43"/>
      <c r="B63" s="31"/>
      <c r="C63" s="31"/>
      <c r="D63" s="31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4"/>
      <c r="V63" s="15"/>
      <c r="W63" s="15"/>
      <c r="X63" s="15"/>
      <c r="Y63" s="16"/>
    </row>
    <row r="64" spans="1:25" ht="16" customHeight="1">
      <c r="A64" s="43"/>
      <c r="B64" s="31"/>
      <c r="C64" s="31"/>
      <c r="D64" s="31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4"/>
      <c r="V64" s="15"/>
      <c r="W64" s="15"/>
      <c r="X64" s="15"/>
      <c r="Y64" s="16"/>
    </row>
    <row r="65" spans="1:25" ht="16" customHeight="1">
      <c r="A65" s="43"/>
      <c r="B65" s="31"/>
      <c r="C65" s="31"/>
      <c r="D65" s="31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4"/>
      <c r="V65" s="15"/>
      <c r="W65" s="15"/>
      <c r="X65" s="15"/>
      <c r="Y65" s="16"/>
    </row>
    <row r="66" spans="1:25" ht="16" customHeight="1">
      <c r="A66" s="40"/>
      <c r="B66" s="31"/>
      <c r="C66" s="31"/>
      <c r="D66" s="31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4"/>
      <c r="V66" s="15"/>
      <c r="W66" s="15"/>
      <c r="X66" s="15"/>
      <c r="Y66" s="16"/>
    </row>
    <row r="67" spans="1:25" ht="16" customHeight="1">
      <c r="A67" s="40"/>
      <c r="B67" s="31"/>
      <c r="C67" s="31"/>
      <c r="D67" s="31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4"/>
      <c r="V67" s="15"/>
      <c r="W67" s="15"/>
      <c r="X67" s="15"/>
      <c r="Y67" s="16"/>
    </row>
    <row r="68" spans="1:25" ht="16" customHeight="1">
      <c r="A68" s="40"/>
      <c r="B68" s="31"/>
      <c r="C68" s="31"/>
      <c r="D68" s="31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4"/>
      <c r="V68" s="15"/>
      <c r="W68" s="15"/>
      <c r="X68" s="15"/>
      <c r="Y68" s="16"/>
    </row>
    <row r="69" spans="1:25" ht="16" customHeight="1">
      <c r="A69" s="40"/>
      <c r="B69" s="31"/>
      <c r="C69" s="31"/>
      <c r="D69" s="31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4"/>
      <c r="V69" s="15"/>
      <c r="W69" s="15"/>
      <c r="X69" s="15"/>
      <c r="Y69" s="16"/>
    </row>
    <row r="70" spans="1:25" ht="16" customHeight="1">
      <c r="A70" s="40"/>
      <c r="B70" s="31"/>
      <c r="C70" s="31"/>
      <c r="D70" s="3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4"/>
      <c r="V70" s="15"/>
      <c r="W70" s="15"/>
      <c r="X70" s="15"/>
      <c r="Y70" s="16"/>
    </row>
    <row r="71" spans="1:25" ht="16" customHeight="1">
      <c r="A71" s="40"/>
      <c r="B71" s="31"/>
      <c r="C71" s="31"/>
      <c r="D71" s="31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4"/>
      <c r="V71" s="15"/>
      <c r="W71" s="15"/>
      <c r="X71" s="15"/>
      <c r="Y71" s="16"/>
    </row>
    <row r="72" spans="1:25" ht="16" customHeight="1">
      <c r="A72" s="40"/>
      <c r="B72" s="31"/>
      <c r="C72" s="31"/>
      <c r="D72" s="31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4"/>
      <c r="V72" s="15"/>
      <c r="W72" s="15"/>
      <c r="X72" s="15"/>
      <c r="Y72" s="16"/>
    </row>
    <row r="73" spans="1:25" ht="16" customHeight="1">
      <c r="A73" s="40"/>
      <c r="B73" s="31"/>
      <c r="C73" s="31"/>
      <c r="D73" s="31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4"/>
      <c r="V73" s="15"/>
      <c r="W73" s="15"/>
      <c r="X73" s="15"/>
      <c r="Y73" s="16"/>
    </row>
    <row r="74" spans="1:25" ht="16" customHeight="1">
      <c r="A74" s="40"/>
      <c r="B74" s="31"/>
      <c r="C74" s="31"/>
      <c r="D74" s="3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4"/>
      <c r="V74" s="15"/>
      <c r="W74" s="15"/>
      <c r="X74" s="15"/>
      <c r="Y74" s="16"/>
    </row>
    <row r="75" spans="1:25" ht="16" customHeight="1">
      <c r="A75" s="40"/>
      <c r="B75" s="31"/>
      <c r="C75" s="31"/>
      <c r="D75" s="3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4"/>
      <c r="V75" s="15"/>
      <c r="W75" s="15"/>
      <c r="X75" s="15"/>
      <c r="Y75" s="16"/>
    </row>
    <row r="76" spans="1:25" ht="16" customHeight="1">
      <c r="A76" s="40"/>
      <c r="B76" s="31"/>
      <c r="C76" s="31"/>
      <c r="D76" s="3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4"/>
      <c r="V76" s="15"/>
      <c r="W76" s="15"/>
      <c r="X76" s="15"/>
      <c r="Y76" s="16"/>
    </row>
    <row r="77" spans="1:25" ht="16" customHeight="1">
      <c r="A77" s="40"/>
      <c r="B77" s="31"/>
      <c r="C77" s="31"/>
      <c r="D77" s="3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4"/>
      <c r="V77" s="15"/>
      <c r="W77" s="15"/>
      <c r="X77" s="15"/>
      <c r="Y77" s="16"/>
    </row>
    <row r="78" spans="1:25" ht="16" customHeight="1">
      <c r="A78" s="40"/>
      <c r="B78" s="31"/>
      <c r="C78" s="31"/>
      <c r="D78" s="31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4"/>
      <c r="V78" s="15"/>
      <c r="W78" s="15"/>
      <c r="X78" s="15"/>
      <c r="Y78" s="16"/>
    </row>
    <row r="79" spans="1:25" ht="16" customHeight="1">
      <c r="A79" s="40"/>
      <c r="B79" s="31"/>
      <c r="C79" s="31"/>
      <c r="D79" s="31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4"/>
      <c r="V79" s="15"/>
      <c r="W79" s="15"/>
      <c r="X79" s="15"/>
      <c r="Y79" s="16"/>
    </row>
    <row r="80" spans="1:25" ht="16" customHeight="1">
      <c r="A80" s="40"/>
      <c r="B80" s="31"/>
      <c r="C80" s="31"/>
      <c r="D80" s="31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4"/>
      <c r="V80" s="15"/>
      <c r="W80" s="15"/>
      <c r="X80" s="15"/>
      <c r="Y80" s="16"/>
    </row>
    <row r="81" spans="1:25" ht="16" customHeight="1">
      <c r="A81" s="40"/>
      <c r="B81" s="31"/>
      <c r="C81" s="31"/>
      <c r="D81" s="31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4"/>
      <c r="V81" s="15"/>
      <c r="W81" s="15"/>
      <c r="X81" s="15"/>
      <c r="Y81" s="16"/>
    </row>
    <row r="82" spans="1:25" ht="16" customHeight="1">
      <c r="A82" s="40"/>
      <c r="B82" s="31"/>
      <c r="C82" s="31"/>
      <c r="D82" s="31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4"/>
      <c r="V82" s="15"/>
      <c r="W82" s="15"/>
      <c r="X82" s="15"/>
      <c r="Y82" s="16"/>
    </row>
    <row r="83" spans="1:25" ht="16" customHeight="1">
      <c r="A83" s="40"/>
      <c r="B83" s="31"/>
      <c r="C83" s="31"/>
      <c r="D83" s="31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4"/>
      <c r="V83" s="15"/>
      <c r="W83" s="15"/>
      <c r="X83" s="15"/>
      <c r="Y83" s="16"/>
    </row>
    <row r="84" spans="1:25" ht="16" customHeight="1">
      <c r="A84" s="40"/>
      <c r="B84" s="31"/>
      <c r="C84" s="31"/>
      <c r="D84" s="31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4"/>
      <c r="V84" s="15"/>
      <c r="W84" s="15"/>
      <c r="X84" s="15"/>
      <c r="Y84" s="16"/>
    </row>
    <row r="85" spans="1:25" ht="16" customHeight="1">
      <c r="A85" s="40"/>
      <c r="B85" s="31"/>
      <c r="C85" s="31"/>
      <c r="D85" s="31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4"/>
      <c r="V85" s="15"/>
      <c r="W85" s="15"/>
      <c r="X85" s="15"/>
      <c r="Y85" s="16"/>
    </row>
    <row r="86" spans="1:25" ht="16" customHeight="1">
      <c r="A86" s="40"/>
      <c r="B86" s="31"/>
      <c r="C86" s="31"/>
      <c r="D86" s="31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4"/>
      <c r="V86" s="15"/>
      <c r="W86" s="15"/>
      <c r="X86" s="15"/>
      <c r="Y86" s="16"/>
    </row>
    <row r="87" spans="1:25" ht="16" customHeight="1">
      <c r="A87" s="40"/>
      <c r="B87" s="31"/>
      <c r="C87" s="31"/>
      <c r="D87" s="31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14"/>
      <c r="V87" s="15"/>
      <c r="W87" s="15"/>
      <c r="X87" s="15"/>
      <c r="Y87" s="16"/>
    </row>
    <row r="88" spans="1:25" ht="16" customHeight="1">
      <c r="A88" s="40"/>
      <c r="B88" s="31"/>
      <c r="C88" s="31"/>
      <c r="D88" s="31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4"/>
      <c r="V88" s="15"/>
      <c r="W88" s="15"/>
      <c r="X88" s="15"/>
      <c r="Y88" s="16"/>
    </row>
    <row r="89" spans="1:25" ht="16" customHeight="1">
      <c r="A89" s="40"/>
      <c r="B89" s="31"/>
      <c r="C89" s="31"/>
      <c r="D89" s="31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4"/>
      <c r="V89" s="15"/>
      <c r="W89" s="15"/>
      <c r="X89" s="15"/>
      <c r="Y89" s="16"/>
    </row>
    <row r="90" spans="1:25" ht="16" customHeight="1">
      <c r="A90" s="40"/>
      <c r="B90" s="31"/>
      <c r="C90" s="31"/>
      <c r="D90" s="31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4"/>
      <c r="V90" s="15"/>
      <c r="W90" s="15"/>
      <c r="X90" s="15"/>
      <c r="Y90" s="16"/>
    </row>
    <row r="91" spans="1:25" ht="16" customHeight="1">
      <c r="A91" s="40"/>
      <c r="B91" s="31"/>
      <c r="C91" s="31"/>
      <c r="D91" s="3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14"/>
      <c r="V91" s="15"/>
      <c r="W91" s="15"/>
      <c r="X91" s="15"/>
      <c r="Y91" s="16"/>
    </row>
    <row r="92" spans="1:25" ht="16" customHeight="1">
      <c r="A92" s="40"/>
      <c r="B92" s="31"/>
      <c r="C92" s="31"/>
      <c r="D92" s="31"/>
      <c r="E92" s="51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14"/>
      <c r="V92" s="15"/>
      <c r="W92" s="15"/>
      <c r="X92" s="15"/>
      <c r="Y92" s="16"/>
    </row>
    <row r="93" spans="1:25" ht="16" customHeight="1">
      <c r="A93" s="58"/>
      <c r="B93" s="53"/>
      <c r="C93" s="53"/>
      <c r="D93" s="53"/>
      <c r="E93" s="22"/>
      <c r="F93" s="34"/>
      <c r="G93" s="34"/>
      <c r="H93" s="34"/>
      <c r="I93" s="34"/>
      <c r="J93" s="34"/>
      <c r="K93" s="34"/>
      <c r="L93" s="34"/>
      <c r="M93" s="35"/>
      <c r="N93" s="9"/>
      <c r="O93" s="9"/>
      <c r="P93" s="9"/>
      <c r="Q93" s="9"/>
      <c r="R93" s="9"/>
      <c r="S93" s="9"/>
      <c r="T93" s="9"/>
      <c r="U93" s="21"/>
      <c r="V93" s="22"/>
      <c r="W93" s="22"/>
      <c r="X93" s="22"/>
      <c r="Y93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41"/>
  <sheetViews>
    <sheetView showGridLines="0" workbookViewId="0">
      <selection activeCell="O6" sqref="O6"/>
    </sheetView>
  </sheetViews>
  <sheetFormatPr baseColWidth="10" defaultColWidth="10.83203125" defaultRowHeight="16" customHeight="1"/>
  <cols>
    <col min="1" max="1" width="29.5" style="59" customWidth="1"/>
    <col min="2" max="2" width="12" style="59" customWidth="1"/>
    <col min="3" max="5" width="10.83203125" style="59" customWidth="1"/>
    <col min="6" max="6" width="10.1640625" style="59" customWidth="1"/>
    <col min="7" max="256" width="10.83203125" style="59" customWidth="1"/>
  </cols>
  <sheetData>
    <row r="1" spans="1:28" ht="15.25" customHeight="1">
      <c r="A1" s="1" t="s">
        <v>54</v>
      </c>
      <c r="B1" s="8">
        <v>44001</v>
      </c>
      <c r="C1" s="8">
        <v>44008</v>
      </c>
      <c r="D1" s="8">
        <v>44015</v>
      </c>
      <c r="E1" s="8">
        <v>44022</v>
      </c>
      <c r="F1" s="8">
        <v>44029</v>
      </c>
      <c r="G1" s="8">
        <v>44035</v>
      </c>
      <c r="H1" s="8">
        <v>44041</v>
      </c>
      <c r="I1" s="8">
        <v>44050</v>
      </c>
      <c r="J1" s="8">
        <v>44060</v>
      </c>
      <c r="K1" s="8">
        <v>44067</v>
      </c>
      <c r="L1" s="8">
        <v>44074</v>
      </c>
      <c r="M1" s="1" t="s">
        <v>55</v>
      </c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11"/>
      <c r="Z1" s="11"/>
      <c r="AA1" s="11"/>
      <c r="AB1" s="12"/>
    </row>
    <row r="2" spans="1:28" ht="15.25" customHeight="1">
      <c r="A2" s="3" t="s">
        <v>5</v>
      </c>
      <c r="B2" s="13">
        <v>5</v>
      </c>
      <c r="C2" s="13">
        <v>30</v>
      </c>
      <c r="D2" s="13">
        <v>33</v>
      </c>
      <c r="E2" s="13">
        <v>17</v>
      </c>
      <c r="F2" s="13">
        <v>1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9"/>
      <c r="M2" s="13">
        <f t="shared" ref="M2:M22" si="0">SUM(B2:L2)</f>
        <v>86</v>
      </c>
      <c r="N2" s="9"/>
      <c r="O2" s="9"/>
      <c r="P2" s="9"/>
      <c r="Q2" s="9"/>
      <c r="R2" s="9"/>
      <c r="S2" s="9"/>
      <c r="T2" s="9"/>
      <c r="U2" s="9"/>
      <c r="V2" s="9"/>
      <c r="W2" s="9"/>
      <c r="X2" s="14"/>
      <c r="Y2" s="15"/>
      <c r="Z2" s="15"/>
      <c r="AA2" s="15"/>
      <c r="AB2" s="16"/>
    </row>
    <row r="3" spans="1:28" ht="15.25" customHeight="1">
      <c r="A3" s="3" t="s">
        <v>11</v>
      </c>
      <c r="B3" s="13">
        <v>0</v>
      </c>
      <c r="C3" s="13">
        <v>0</v>
      </c>
      <c r="D3" s="13">
        <v>1</v>
      </c>
      <c r="E3" s="13">
        <v>2</v>
      </c>
      <c r="F3" s="13">
        <v>2</v>
      </c>
      <c r="G3" s="13">
        <v>2</v>
      </c>
      <c r="H3" s="13">
        <v>2</v>
      </c>
      <c r="I3" s="13">
        <v>0</v>
      </c>
      <c r="J3" s="13">
        <v>0</v>
      </c>
      <c r="K3" s="13">
        <v>0</v>
      </c>
      <c r="L3" s="9"/>
      <c r="M3" s="13">
        <f t="shared" si="0"/>
        <v>9</v>
      </c>
      <c r="N3" s="9"/>
      <c r="O3" s="9"/>
      <c r="P3" s="9"/>
      <c r="Q3" s="9"/>
      <c r="R3" s="9"/>
      <c r="S3" s="9"/>
      <c r="T3" s="9"/>
      <c r="U3" s="9"/>
      <c r="V3" s="9"/>
      <c r="W3" s="9"/>
      <c r="X3" s="14"/>
      <c r="Y3" s="15"/>
      <c r="Z3" s="15"/>
      <c r="AA3" s="15"/>
      <c r="AB3" s="16"/>
    </row>
    <row r="4" spans="1:28" ht="15.25" customHeight="1">
      <c r="A4" s="6" t="s">
        <v>12</v>
      </c>
      <c r="B4" s="13">
        <v>0</v>
      </c>
      <c r="C4" s="13">
        <v>0</v>
      </c>
      <c r="D4" s="13">
        <v>0</v>
      </c>
      <c r="E4" s="13">
        <v>2</v>
      </c>
      <c r="F4" s="13">
        <v>0</v>
      </c>
      <c r="G4" s="13">
        <v>4</v>
      </c>
      <c r="H4" s="13">
        <v>1</v>
      </c>
      <c r="I4" s="13">
        <v>0</v>
      </c>
      <c r="J4" s="13">
        <v>0</v>
      </c>
      <c r="K4" s="13">
        <v>0</v>
      </c>
      <c r="L4" s="9"/>
      <c r="M4" s="13">
        <f t="shared" si="0"/>
        <v>7</v>
      </c>
      <c r="N4" s="9"/>
      <c r="O4" s="9"/>
      <c r="P4" s="9"/>
      <c r="Q4" s="9"/>
      <c r="R4" s="9"/>
      <c r="S4" s="9"/>
      <c r="T4" s="9"/>
      <c r="U4" s="9"/>
      <c r="V4" s="9"/>
      <c r="W4" s="9"/>
      <c r="X4" s="14"/>
      <c r="Y4" s="15"/>
      <c r="Z4" s="15"/>
      <c r="AA4" s="15"/>
      <c r="AB4" s="16"/>
    </row>
    <row r="5" spans="1:28" ht="15.25" customHeight="1">
      <c r="A5" s="3" t="s">
        <v>13</v>
      </c>
      <c r="B5" s="13">
        <v>35</v>
      </c>
      <c r="C5" s="13">
        <v>26</v>
      </c>
      <c r="D5" s="13">
        <v>15</v>
      </c>
      <c r="E5" s="13">
        <v>7</v>
      </c>
      <c r="F5" s="13">
        <v>1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9"/>
      <c r="M5" s="13">
        <f t="shared" si="0"/>
        <v>85</v>
      </c>
      <c r="N5" s="9"/>
      <c r="O5" s="9"/>
      <c r="P5" s="9"/>
      <c r="Q5" s="9"/>
      <c r="R5" s="9"/>
      <c r="S5" s="9"/>
      <c r="T5" s="9"/>
      <c r="U5" s="9"/>
      <c r="V5" s="9"/>
      <c r="W5" s="9"/>
      <c r="X5" s="14"/>
      <c r="Y5" s="15"/>
      <c r="Z5" s="15"/>
      <c r="AA5" s="15"/>
      <c r="AB5" s="16"/>
    </row>
    <row r="6" spans="1:28" ht="15.25" customHeight="1">
      <c r="A6" s="6" t="s">
        <v>16</v>
      </c>
      <c r="B6" s="13">
        <v>0</v>
      </c>
      <c r="C6" s="13">
        <v>0</v>
      </c>
      <c r="D6" s="13">
        <v>0</v>
      </c>
      <c r="E6" s="13">
        <v>0</v>
      </c>
      <c r="F6" s="13">
        <v>20</v>
      </c>
      <c r="G6" s="13">
        <v>40</v>
      </c>
      <c r="H6" s="13">
        <v>23</v>
      </c>
      <c r="I6" s="13">
        <v>13</v>
      </c>
      <c r="J6" s="13">
        <v>2</v>
      </c>
      <c r="K6" s="13">
        <v>1</v>
      </c>
      <c r="L6" s="9"/>
      <c r="M6" s="13">
        <f t="shared" si="0"/>
        <v>99</v>
      </c>
      <c r="N6" s="9"/>
      <c r="O6" s="4"/>
      <c r="P6" s="9"/>
      <c r="Q6" s="9"/>
      <c r="R6" s="9"/>
      <c r="S6" s="9"/>
      <c r="T6" s="9"/>
      <c r="U6" s="9"/>
      <c r="V6" s="9"/>
      <c r="W6" s="9"/>
      <c r="X6" s="14"/>
      <c r="Y6" s="15"/>
      <c r="Z6" s="15"/>
      <c r="AA6" s="15"/>
      <c r="AB6" s="16"/>
    </row>
    <row r="7" spans="1:28" ht="15.25" customHeight="1">
      <c r="A7" s="6" t="s">
        <v>19</v>
      </c>
      <c r="B7" s="13">
        <v>0</v>
      </c>
      <c r="C7" s="13">
        <v>0</v>
      </c>
      <c r="D7" s="13">
        <v>0</v>
      </c>
      <c r="E7" s="13">
        <v>6</v>
      </c>
      <c r="F7" s="13">
        <v>42</v>
      </c>
      <c r="G7" s="13">
        <v>80</v>
      </c>
      <c r="H7" s="13">
        <v>58</v>
      </c>
      <c r="I7" s="13">
        <v>12</v>
      </c>
      <c r="J7" s="13">
        <v>3</v>
      </c>
      <c r="K7" s="13">
        <v>2</v>
      </c>
      <c r="L7" s="9"/>
      <c r="M7" s="13">
        <f t="shared" si="0"/>
        <v>203</v>
      </c>
      <c r="N7" s="9"/>
      <c r="O7" s="9"/>
      <c r="P7" s="9"/>
      <c r="Q7" s="9"/>
      <c r="R7" s="9"/>
      <c r="S7" s="9"/>
      <c r="T7" s="9"/>
      <c r="U7" s="9"/>
      <c r="V7" s="9"/>
      <c r="W7" s="9"/>
      <c r="X7" s="14"/>
      <c r="Y7" s="15"/>
      <c r="Z7" s="15"/>
      <c r="AA7" s="15"/>
      <c r="AB7" s="16"/>
    </row>
    <row r="8" spans="1:28" ht="15.25" customHeight="1">
      <c r="A8" s="6" t="s">
        <v>21</v>
      </c>
      <c r="B8" s="13">
        <v>0</v>
      </c>
      <c r="C8" s="13">
        <v>0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9"/>
      <c r="M8" s="13">
        <f t="shared" si="0"/>
        <v>1</v>
      </c>
      <c r="N8" s="9"/>
      <c r="O8" s="9"/>
      <c r="P8" s="9"/>
      <c r="Q8" s="9"/>
      <c r="R8" s="9"/>
      <c r="S8" s="9"/>
      <c r="T8" s="9"/>
      <c r="U8" s="9"/>
      <c r="V8" s="9"/>
      <c r="W8" s="9"/>
      <c r="X8" s="14"/>
      <c r="Y8" s="15"/>
      <c r="Z8" s="15"/>
      <c r="AA8" s="15"/>
      <c r="AB8" s="16"/>
    </row>
    <row r="9" spans="1:28" ht="15.25" customHeight="1">
      <c r="A9" s="6" t="s">
        <v>25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1</v>
      </c>
      <c r="K9" s="13">
        <v>0</v>
      </c>
      <c r="L9" s="9"/>
      <c r="M9" s="13">
        <f t="shared" si="0"/>
        <v>1</v>
      </c>
      <c r="N9" s="9"/>
      <c r="O9" s="9"/>
      <c r="P9" s="9"/>
      <c r="Q9" s="9"/>
      <c r="R9" s="9"/>
      <c r="S9" s="9"/>
      <c r="T9" s="9"/>
      <c r="U9" s="9"/>
      <c r="V9" s="9"/>
      <c r="W9" s="9"/>
      <c r="X9" s="14"/>
      <c r="Y9" s="15"/>
      <c r="Z9" s="15"/>
      <c r="AA9" s="15"/>
      <c r="AB9" s="16"/>
    </row>
    <row r="10" spans="1:28" ht="15.25" customHeight="1">
      <c r="A10" s="6" t="s">
        <v>90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3</v>
      </c>
      <c r="J10" s="13">
        <v>0</v>
      </c>
      <c r="K10" s="13">
        <v>0</v>
      </c>
      <c r="L10" s="9"/>
      <c r="M10" s="13">
        <f t="shared" si="0"/>
        <v>3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  <c r="Y10" s="15"/>
      <c r="Z10" s="15"/>
      <c r="AA10" s="15"/>
      <c r="AB10" s="16"/>
    </row>
    <row r="11" spans="1:28" ht="15.25" customHeight="1">
      <c r="A11" s="6" t="s">
        <v>26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4</v>
      </c>
      <c r="K11" s="13">
        <v>2</v>
      </c>
      <c r="L11" s="9"/>
      <c r="M11" s="13">
        <f t="shared" si="0"/>
        <v>6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14"/>
      <c r="Y11" s="15"/>
      <c r="Z11" s="15"/>
      <c r="AA11" s="15"/>
      <c r="AB11" s="16"/>
    </row>
    <row r="12" spans="1:28" ht="15.25" customHeight="1">
      <c r="A12" s="6" t="s">
        <v>27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1</v>
      </c>
      <c r="I12" s="13">
        <v>10</v>
      </c>
      <c r="J12" s="13">
        <v>4</v>
      </c>
      <c r="K12" s="13">
        <v>0</v>
      </c>
      <c r="L12" s="9"/>
      <c r="M12" s="13">
        <f t="shared" si="0"/>
        <v>15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  <c r="Y12" s="15"/>
      <c r="Z12" s="15"/>
      <c r="AA12" s="15"/>
      <c r="AB12" s="16"/>
    </row>
    <row r="13" spans="1:28" ht="15.25" customHeight="1">
      <c r="A13" s="3" t="s">
        <v>91</v>
      </c>
      <c r="B13" s="13">
        <v>8</v>
      </c>
      <c r="C13" s="13">
        <v>8</v>
      </c>
      <c r="D13" s="13">
        <v>10</v>
      </c>
      <c r="E13" s="13">
        <v>8</v>
      </c>
      <c r="F13" s="13">
        <v>2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9"/>
      <c r="M13" s="13">
        <f t="shared" si="0"/>
        <v>36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14"/>
      <c r="Y13" s="15"/>
      <c r="Z13" s="15"/>
      <c r="AA13" s="15"/>
      <c r="AB13" s="16"/>
    </row>
    <row r="14" spans="1:28" ht="15.25" customHeight="1">
      <c r="A14" s="3" t="s">
        <v>92</v>
      </c>
      <c r="B14" s="13">
        <v>229</v>
      </c>
      <c r="C14" s="13">
        <v>249</v>
      </c>
      <c r="D14" s="13">
        <v>57</v>
      </c>
      <c r="E14" s="13">
        <v>16</v>
      </c>
      <c r="F14" s="13">
        <v>3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9"/>
      <c r="M14" s="13">
        <f t="shared" si="0"/>
        <v>554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  <c r="Y14" s="15"/>
      <c r="Z14" s="15"/>
      <c r="AA14" s="15"/>
      <c r="AB14" s="16"/>
    </row>
    <row r="15" spans="1:28" ht="15.25" customHeight="1">
      <c r="A15" s="5" t="s">
        <v>93</v>
      </c>
      <c r="B15" s="13">
        <v>0</v>
      </c>
      <c r="C15" s="13">
        <v>0</v>
      </c>
      <c r="D15" s="13">
        <v>0</v>
      </c>
      <c r="E15" s="13">
        <v>0</v>
      </c>
      <c r="F15" s="13">
        <v>1</v>
      </c>
      <c r="G15" s="13">
        <v>1</v>
      </c>
      <c r="H15" s="13">
        <v>1</v>
      </c>
      <c r="I15" s="13">
        <v>1</v>
      </c>
      <c r="J15" s="13">
        <v>2</v>
      </c>
      <c r="K15" s="13">
        <v>0</v>
      </c>
      <c r="L15" s="9"/>
      <c r="M15" s="13">
        <f t="shared" si="0"/>
        <v>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14"/>
      <c r="Y15" s="15"/>
      <c r="Z15" s="15"/>
      <c r="AA15" s="15"/>
      <c r="AB15" s="16"/>
    </row>
    <row r="16" spans="1:28" ht="15.25" customHeight="1">
      <c r="A16" s="6" t="s">
        <v>37</v>
      </c>
      <c r="B16" s="13">
        <v>0</v>
      </c>
      <c r="C16" s="13">
        <v>0</v>
      </c>
      <c r="D16" s="13">
        <v>0</v>
      </c>
      <c r="E16" s="13">
        <v>0</v>
      </c>
      <c r="F16" s="13">
        <v>1</v>
      </c>
      <c r="G16" s="13">
        <v>1</v>
      </c>
      <c r="H16" s="13">
        <v>1</v>
      </c>
      <c r="I16" s="13">
        <v>0</v>
      </c>
      <c r="J16" s="13">
        <v>0</v>
      </c>
      <c r="K16" s="13">
        <v>0</v>
      </c>
      <c r="L16" s="9"/>
      <c r="M16" s="13">
        <f t="shared" si="0"/>
        <v>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  <c r="Y16" s="15"/>
      <c r="Z16" s="15"/>
      <c r="AA16" s="15"/>
      <c r="AB16" s="16"/>
    </row>
    <row r="17" spans="1:28" ht="15.25" customHeight="1">
      <c r="A17" s="3" t="s">
        <v>65</v>
      </c>
      <c r="B17" s="13">
        <v>0</v>
      </c>
      <c r="C17" s="13">
        <v>15</v>
      </c>
      <c r="D17" s="13">
        <v>50</v>
      </c>
      <c r="E17" s="13">
        <v>50</v>
      </c>
      <c r="F17" s="13">
        <v>46</v>
      </c>
      <c r="G17" s="13">
        <v>27</v>
      </c>
      <c r="H17" s="13">
        <v>4</v>
      </c>
      <c r="I17" s="13">
        <v>2</v>
      </c>
      <c r="J17" s="13">
        <v>0</v>
      </c>
      <c r="K17" s="13">
        <v>0</v>
      </c>
      <c r="L17" s="9"/>
      <c r="M17" s="13">
        <f t="shared" si="0"/>
        <v>194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14"/>
      <c r="Y17" s="15"/>
      <c r="Z17" s="15"/>
      <c r="AA17" s="15"/>
      <c r="AB17" s="16"/>
    </row>
    <row r="18" spans="1:28" ht="15.25" customHeight="1">
      <c r="A18" s="3" t="s">
        <v>44</v>
      </c>
      <c r="B18" s="13">
        <v>0</v>
      </c>
      <c r="C18" s="13">
        <v>1</v>
      </c>
      <c r="D18" s="13">
        <v>1</v>
      </c>
      <c r="E18" s="13">
        <v>3</v>
      </c>
      <c r="F18" s="13">
        <v>3</v>
      </c>
      <c r="G18" s="13">
        <v>4</v>
      </c>
      <c r="H18" s="13">
        <v>4</v>
      </c>
      <c r="I18" s="13">
        <v>2</v>
      </c>
      <c r="J18" s="13">
        <v>0</v>
      </c>
      <c r="K18" s="13">
        <v>0</v>
      </c>
      <c r="L18" s="9"/>
      <c r="M18" s="13">
        <f t="shared" si="0"/>
        <v>18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14"/>
      <c r="Y18" s="15"/>
      <c r="Z18" s="15"/>
      <c r="AA18" s="15"/>
      <c r="AB18" s="16"/>
    </row>
    <row r="19" spans="1:28" ht="15.25" customHeight="1">
      <c r="A19" s="3" t="s">
        <v>46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1</v>
      </c>
      <c r="H19" s="13">
        <v>2</v>
      </c>
      <c r="I19" s="13">
        <v>4</v>
      </c>
      <c r="J19" s="13">
        <v>1</v>
      </c>
      <c r="K19" s="13">
        <v>0</v>
      </c>
      <c r="L19" s="9"/>
      <c r="M19" s="13">
        <f t="shared" si="0"/>
        <v>8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14"/>
      <c r="Y19" s="15"/>
      <c r="Z19" s="15"/>
      <c r="AA19" s="15"/>
      <c r="AB19" s="16"/>
    </row>
    <row r="20" spans="1:28" ht="15.25" customHeight="1">
      <c r="A20" s="3" t="s">
        <v>48</v>
      </c>
      <c r="B20" s="13">
        <v>18</v>
      </c>
      <c r="C20" s="13">
        <v>2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9"/>
      <c r="M20" s="13">
        <f t="shared" si="0"/>
        <v>20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14"/>
      <c r="Y20" s="15"/>
      <c r="Z20" s="15"/>
      <c r="AA20" s="15"/>
      <c r="AB20" s="16"/>
    </row>
    <row r="21" spans="1:28" ht="15.25" customHeight="1">
      <c r="A21" s="3" t="s">
        <v>51</v>
      </c>
      <c r="B21" s="13">
        <v>0</v>
      </c>
      <c r="C21" s="13">
        <v>0</v>
      </c>
      <c r="D21" s="13">
        <v>0</v>
      </c>
      <c r="E21" s="13">
        <v>3</v>
      </c>
      <c r="F21" s="13">
        <v>5</v>
      </c>
      <c r="G21" s="13">
        <v>12</v>
      </c>
      <c r="H21" s="13">
        <v>6</v>
      </c>
      <c r="I21" s="13">
        <v>0</v>
      </c>
      <c r="J21" s="13">
        <v>0</v>
      </c>
      <c r="K21" s="13">
        <v>0</v>
      </c>
      <c r="L21" s="9"/>
      <c r="M21" s="13">
        <f t="shared" si="0"/>
        <v>26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14"/>
      <c r="Y21" s="15"/>
      <c r="Z21" s="15"/>
      <c r="AA21" s="15"/>
      <c r="AB21" s="16"/>
    </row>
    <row r="22" spans="1:28" ht="15.25" customHeight="1">
      <c r="A22" s="3" t="s">
        <v>53</v>
      </c>
      <c r="B22" s="13">
        <v>5</v>
      </c>
      <c r="C22" s="13">
        <v>14</v>
      </c>
      <c r="D22" s="13">
        <v>1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9"/>
      <c r="M22" s="13">
        <f t="shared" si="0"/>
        <v>20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14"/>
      <c r="Y22" s="15"/>
      <c r="Z22" s="15"/>
      <c r="AA22" s="15"/>
      <c r="AB22" s="16"/>
    </row>
    <row r="23" spans="1:28" ht="15.25" customHeight="1">
      <c r="A23" s="4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4"/>
      <c r="Y23" s="15"/>
      <c r="Z23" s="15"/>
      <c r="AA23" s="15"/>
      <c r="AB23" s="16"/>
    </row>
    <row r="24" spans="1:28" ht="16" customHeight="1">
      <c r="A24" s="4" t="s">
        <v>94</v>
      </c>
      <c r="B24" s="13">
        <f t="shared" ref="B24:L24" si="1">SUM(B2:B22)</f>
        <v>300</v>
      </c>
      <c r="C24" s="13">
        <f t="shared" si="1"/>
        <v>345</v>
      </c>
      <c r="D24" s="13">
        <f t="shared" si="1"/>
        <v>168</v>
      </c>
      <c r="E24" s="13">
        <f t="shared" si="1"/>
        <v>115</v>
      </c>
      <c r="F24" s="13">
        <f t="shared" si="1"/>
        <v>127</v>
      </c>
      <c r="G24" s="13">
        <f t="shared" si="1"/>
        <v>173</v>
      </c>
      <c r="H24" s="13">
        <f t="shared" si="1"/>
        <v>103</v>
      </c>
      <c r="I24" s="13">
        <f t="shared" si="1"/>
        <v>47</v>
      </c>
      <c r="J24" s="13">
        <f t="shared" si="1"/>
        <v>17</v>
      </c>
      <c r="K24" s="13">
        <f t="shared" si="1"/>
        <v>5</v>
      </c>
      <c r="L24" s="13">
        <f t="shared" si="1"/>
        <v>0</v>
      </c>
      <c r="M24" s="13">
        <f>SUM(B24:L24)</f>
        <v>1400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14"/>
      <c r="Y24" s="15"/>
      <c r="Z24" s="15"/>
      <c r="AA24" s="15"/>
      <c r="AB24" s="16"/>
    </row>
    <row r="25" spans="1:28" ht="16" customHeight="1">
      <c r="A25" s="4" t="s">
        <v>60</v>
      </c>
      <c r="B25" s="13">
        <v>6</v>
      </c>
      <c r="C25" s="13">
        <v>8</v>
      </c>
      <c r="D25" s="13">
        <v>8</v>
      </c>
      <c r="E25" s="13">
        <v>11</v>
      </c>
      <c r="F25" s="13">
        <v>12</v>
      </c>
      <c r="G25" s="13">
        <v>11</v>
      </c>
      <c r="H25" s="13">
        <v>11</v>
      </c>
      <c r="I25" s="13">
        <v>8</v>
      </c>
      <c r="J25" s="13">
        <v>7</v>
      </c>
      <c r="K25" s="13">
        <v>3</v>
      </c>
      <c r="L25" s="9"/>
      <c r="M25" s="13">
        <f>SUM(B25:L25)</f>
        <v>85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14"/>
      <c r="Y25" s="15"/>
      <c r="Z25" s="15"/>
      <c r="AA25" s="15"/>
      <c r="AB25" s="16"/>
    </row>
    <row r="26" spans="1:28" ht="16" customHeight="1">
      <c r="A26" s="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4"/>
      <c r="Y26" s="15"/>
      <c r="Z26" s="15"/>
      <c r="AA26" s="15"/>
      <c r="AB26" s="16"/>
    </row>
    <row r="27" spans="1:28" ht="16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4"/>
      <c r="Y27" s="15"/>
      <c r="Z27" s="15"/>
      <c r="AA27" s="15"/>
      <c r="AB27" s="16"/>
    </row>
    <row r="28" spans="1:28" ht="16" customHeight="1">
      <c r="A28" s="18"/>
      <c r="B28" s="1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4"/>
      <c r="Y28" s="15"/>
      <c r="Z28" s="15"/>
      <c r="AA28" s="15"/>
      <c r="AB28" s="16"/>
    </row>
    <row r="29" spans="1:28" ht="16" customHeight="1">
      <c r="A29" s="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4"/>
      <c r="Y29" s="15"/>
      <c r="Z29" s="15"/>
      <c r="AA29" s="15"/>
      <c r="AB29" s="16"/>
    </row>
    <row r="30" spans="1:28" ht="16" customHeight="1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4"/>
      <c r="Y30" s="15"/>
      <c r="Z30" s="15"/>
      <c r="AA30" s="15"/>
      <c r="AB30" s="16"/>
    </row>
    <row r="31" spans="1:28" ht="16" customHeight="1">
      <c r="A31" s="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4"/>
      <c r="Y31" s="15"/>
      <c r="Z31" s="15"/>
      <c r="AA31" s="15"/>
      <c r="AB31" s="16"/>
    </row>
    <row r="32" spans="1:28" ht="16" customHeight="1">
      <c r="A32" s="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4"/>
      <c r="Y32" s="15"/>
      <c r="Z32" s="15"/>
      <c r="AA32" s="15"/>
      <c r="AB32" s="16"/>
    </row>
    <row r="33" spans="1:28" ht="16" customHeight="1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4"/>
      <c r="Y33" s="15"/>
      <c r="Z33" s="15"/>
      <c r="AA33" s="15"/>
      <c r="AB33" s="16"/>
    </row>
    <row r="34" spans="1:28" ht="16" customHeight="1">
      <c r="A34" s="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  <c r="Y34" s="15"/>
      <c r="Z34" s="15"/>
      <c r="AA34" s="15"/>
      <c r="AB34" s="16"/>
    </row>
    <row r="35" spans="1:28" ht="16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4"/>
      <c r="Y35" s="15"/>
      <c r="Z35" s="15"/>
      <c r="AA35" s="15"/>
      <c r="AB35" s="16"/>
    </row>
    <row r="36" spans="1:28" ht="16" customHeight="1">
      <c r="A36" s="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  <c r="Y36" s="15"/>
      <c r="Z36" s="15"/>
      <c r="AA36" s="15"/>
      <c r="AB36" s="16"/>
    </row>
    <row r="37" spans="1:28" ht="16" customHeight="1">
      <c r="A37" s="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4"/>
      <c r="Y37" s="15"/>
      <c r="Z37" s="15"/>
      <c r="AA37" s="15"/>
      <c r="AB37" s="16"/>
    </row>
    <row r="38" spans="1:28" ht="16" customHeight="1">
      <c r="A38" s="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  <c r="Y38" s="15"/>
      <c r="Z38" s="15"/>
      <c r="AA38" s="15"/>
      <c r="AB38" s="16"/>
    </row>
    <row r="39" spans="1:28" ht="16" customHeight="1">
      <c r="A39" s="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4"/>
      <c r="Y39" s="15"/>
      <c r="Z39" s="15"/>
      <c r="AA39" s="15"/>
      <c r="AB39" s="16"/>
    </row>
    <row r="40" spans="1:28" ht="16" customHeight="1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  <c r="Y40" s="15"/>
      <c r="Z40" s="15"/>
      <c r="AA40" s="15"/>
      <c r="AB40" s="16"/>
    </row>
    <row r="41" spans="1:28" ht="16" customHeight="1">
      <c r="A41" s="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4"/>
      <c r="Y41" s="15"/>
      <c r="Z41" s="15"/>
      <c r="AA41" s="15"/>
      <c r="AB41" s="16"/>
    </row>
    <row r="42" spans="1:28" ht="16" customHeight="1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  <c r="Y42" s="15"/>
      <c r="Z42" s="15"/>
      <c r="AA42" s="15"/>
      <c r="AB42" s="16"/>
    </row>
    <row r="43" spans="1:28" ht="16" customHeight="1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4"/>
      <c r="Y43" s="15"/>
      <c r="Z43" s="15"/>
      <c r="AA43" s="15"/>
      <c r="AB43" s="16"/>
    </row>
    <row r="44" spans="1:28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  <c r="Y44" s="15"/>
      <c r="Z44" s="15"/>
      <c r="AA44" s="15"/>
      <c r="AB44" s="16"/>
    </row>
    <row r="45" spans="1:28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4"/>
      <c r="Y45" s="15"/>
      <c r="Z45" s="15"/>
      <c r="AA45" s="15"/>
      <c r="AB45" s="16"/>
    </row>
    <row r="46" spans="1:28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  <c r="Y46" s="15"/>
      <c r="Z46" s="15"/>
      <c r="AA46" s="15"/>
      <c r="AB46" s="16"/>
    </row>
    <row r="47" spans="1:28" ht="16" customHeight="1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4"/>
      <c r="Y47" s="15"/>
      <c r="Z47" s="15"/>
      <c r="AA47" s="15"/>
      <c r="AB47" s="16"/>
    </row>
    <row r="48" spans="1:28" ht="16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  <c r="Y48" s="15"/>
      <c r="Z48" s="15"/>
      <c r="AA48" s="15"/>
      <c r="AB48" s="16"/>
    </row>
    <row r="49" spans="1:28" ht="16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4"/>
      <c r="Y49" s="15"/>
      <c r="Z49" s="15"/>
      <c r="AA49" s="15"/>
      <c r="AB49" s="16"/>
    </row>
    <row r="50" spans="1:28" ht="16" customHeight="1">
      <c r="A50" s="18"/>
      <c r="B50" s="1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  <c r="Y50" s="15"/>
      <c r="Z50" s="15"/>
      <c r="AA50" s="15"/>
      <c r="AB50" s="16"/>
    </row>
    <row r="51" spans="1:28" ht="16" customHeight="1">
      <c r="A51" s="20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4"/>
      <c r="Y51" s="15"/>
      <c r="Z51" s="15"/>
      <c r="AA51" s="15"/>
      <c r="AB51" s="16"/>
    </row>
    <row r="52" spans="1:28" ht="16" customHeight="1">
      <c r="A52" s="2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4"/>
      <c r="Y52" s="15"/>
      <c r="Z52" s="15"/>
      <c r="AA52" s="15"/>
      <c r="AB52" s="16"/>
    </row>
    <row r="53" spans="1:28" ht="16" customHeight="1">
      <c r="A53" s="2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4"/>
      <c r="Y53" s="15"/>
      <c r="Z53" s="15"/>
      <c r="AA53" s="15"/>
      <c r="AB53" s="16"/>
    </row>
    <row r="54" spans="1:28" ht="16" customHeight="1">
      <c r="A54" s="2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4"/>
      <c r="Y54" s="15"/>
      <c r="Z54" s="15"/>
      <c r="AA54" s="15"/>
      <c r="AB54" s="16"/>
    </row>
    <row r="55" spans="1:28" ht="16" customHeight="1">
      <c r="A55" s="2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4"/>
      <c r="Y55" s="15"/>
      <c r="Z55" s="15"/>
      <c r="AA55" s="15"/>
      <c r="AB55" s="16"/>
    </row>
    <row r="56" spans="1:28" ht="16" customHeight="1">
      <c r="A56" s="2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4"/>
      <c r="Y56" s="15"/>
      <c r="Z56" s="15"/>
      <c r="AA56" s="15"/>
      <c r="AB56" s="16"/>
    </row>
    <row r="57" spans="1:28" ht="16" customHeight="1">
      <c r="A57" s="2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4"/>
      <c r="Y57" s="15"/>
      <c r="Z57" s="15"/>
      <c r="AA57" s="15"/>
      <c r="AB57" s="16"/>
    </row>
    <row r="58" spans="1:28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4"/>
      <c r="Y58" s="15"/>
      <c r="Z58" s="15"/>
      <c r="AA58" s="15"/>
      <c r="AB58" s="16"/>
    </row>
    <row r="59" spans="1:28" ht="16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4"/>
      <c r="Y59" s="15"/>
      <c r="Z59" s="15"/>
      <c r="AA59" s="15"/>
      <c r="AB59" s="16"/>
    </row>
    <row r="60" spans="1:28" ht="16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4"/>
      <c r="Y60" s="15"/>
      <c r="Z60" s="15"/>
      <c r="AA60" s="15"/>
      <c r="AB60" s="16"/>
    </row>
    <row r="61" spans="1:28" ht="16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4"/>
      <c r="Y61" s="15"/>
      <c r="Z61" s="15"/>
      <c r="AA61" s="15"/>
      <c r="AB61" s="16"/>
    </row>
    <row r="62" spans="1:28" ht="16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4"/>
      <c r="Y62" s="15"/>
      <c r="Z62" s="15"/>
      <c r="AA62" s="15"/>
      <c r="AB62" s="16"/>
    </row>
    <row r="63" spans="1:28" ht="16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4"/>
      <c r="Y63" s="15"/>
      <c r="Z63" s="15"/>
      <c r="AA63" s="15"/>
      <c r="AB63" s="16"/>
    </row>
    <row r="64" spans="1:28" ht="16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4"/>
      <c r="Y64" s="15"/>
      <c r="Z64" s="15"/>
      <c r="AA64" s="15"/>
      <c r="AB64" s="16"/>
    </row>
    <row r="65" spans="1:28" ht="16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4"/>
      <c r="Y65" s="15"/>
      <c r="Z65" s="15"/>
      <c r="AA65" s="15"/>
      <c r="AB65" s="16"/>
    </row>
    <row r="66" spans="1:28" ht="16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4"/>
      <c r="Y66" s="15"/>
      <c r="Z66" s="15"/>
      <c r="AA66" s="15"/>
      <c r="AB66" s="16"/>
    </row>
    <row r="67" spans="1:28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4"/>
      <c r="Y67" s="15"/>
      <c r="Z67" s="15"/>
      <c r="AA67" s="15"/>
      <c r="AB67" s="16"/>
    </row>
    <row r="68" spans="1:28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4"/>
      <c r="Y68" s="15"/>
      <c r="Z68" s="15"/>
      <c r="AA68" s="15"/>
      <c r="AB68" s="16"/>
    </row>
    <row r="69" spans="1:28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4"/>
      <c r="Y69" s="15"/>
      <c r="Z69" s="15"/>
      <c r="AA69" s="15"/>
      <c r="AB69" s="16"/>
    </row>
    <row r="70" spans="1:28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4"/>
      <c r="Y70" s="15"/>
      <c r="Z70" s="15"/>
      <c r="AA70" s="15"/>
      <c r="AB70" s="16"/>
    </row>
    <row r="71" spans="1:28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4"/>
      <c r="Y71" s="15"/>
      <c r="Z71" s="15"/>
      <c r="AA71" s="15"/>
      <c r="AB71" s="16"/>
    </row>
    <row r="72" spans="1:28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4"/>
      <c r="Y72" s="15"/>
      <c r="Z72" s="15"/>
      <c r="AA72" s="15"/>
      <c r="AB72" s="16"/>
    </row>
    <row r="73" spans="1:28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4"/>
      <c r="Y73" s="15"/>
      <c r="Z73" s="15"/>
      <c r="AA73" s="15"/>
      <c r="AB73" s="16"/>
    </row>
    <row r="74" spans="1:28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4"/>
      <c r="Y74" s="15"/>
      <c r="Z74" s="15"/>
      <c r="AA74" s="15"/>
      <c r="AB74" s="16"/>
    </row>
    <row r="75" spans="1:28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4"/>
      <c r="Y75" s="15"/>
      <c r="Z75" s="15"/>
      <c r="AA75" s="15"/>
      <c r="AB75" s="16"/>
    </row>
    <row r="76" spans="1:28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4"/>
      <c r="Y76" s="15"/>
      <c r="Z76" s="15"/>
      <c r="AA76" s="15"/>
      <c r="AB76" s="16"/>
    </row>
    <row r="77" spans="1:28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4"/>
      <c r="Y77" s="15"/>
      <c r="Z77" s="15"/>
      <c r="AA77" s="15"/>
      <c r="AB77" s="16"/>
    </row>
    <row r="78" spans="1:28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4"/>
      <c r="Y78" s="15"/>
      <c r="Z78" s="15"/>
      <c r="AA78" s="15"/>
      <c r="AB78" s="16"/>
    </row>
    <row r="79" spans="1:28" ht="1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4"/>
      <c r="Y79" s="15"/>
      <c r="Z79" s="15"/>
      <c r="AA79" s="15"/>
      <c r="AB79" s="16"/>
    </row>
    <row r="80" spans="1:28" ht="1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4"/>
      <c r="Y80" s="15"/>
      <c r="Z80" s="15"/>
      <c r="AA80" s="15"/>
      <c r="AB80" s="16"/>
    </row>
    <row r="81" spans="1:28" ht="1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4"/>
      <c r="Y81" s="15"/>
      <c r="Z81" s="15"/>
      <c r="AA81" s="15"/>
      <c r="AB81" s="16"/>
    </row>
    <row r="82" spans="1:28" ht="1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4"/>
      <c r="Y82" s="15"/>
      <c r="Z82" s="15"/>
      <c r="AA82" s="15"/>
      <c r="AB82" s="16"/>
    </row>
    <row r="83" spans="1:28" ht="1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4"/>
      <c r="Y83" s="15"/>
      <c r="Z83" s="15"/>
      <c r="AA83" s="15"/>
      <c r="AB83" s="16"/>
    </row>
    <row r="84" spans="1:28" ht="1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4"/>
      <c r="Y84" s="15"/>
      <c r="Z84" s="15"/>
      <c r="AA84" s="15"/>
      <c r="AB84" s="16"/>
    </row>
    <row r="85" spans="1:28" ht="1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4"/>
      <c r="Y85" s="15"/>
      <c r="Z85" s="15"/>
      <c r="AA85" s="15"/>
      <c r="AB85" s="16"/>
    </row>
    <row r="86" spans="1:28" ht="1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4"/>
      <c r="Y86" s="15"/>
      <c r="Z86" s="15"/>
      <c r="AA86" s="15"/>
      <c r="AB86" s="16"/>
    </row>
    <row r="87" spans="1:28" ht="1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4"/>
      <c r="Y87" s="15"/>
      <c r="Z87" s="15"/>
      <c r="AA87" s="15"/>
      <c r="AB87" s="16"/>
    </row>
    <row r="88" spans="1:28" ht="1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4"/>
      <c r="Y88" s="15"/>
      <c r="Z88" s="15"/>
      <c r="AA88" s="15"/>
      <c r="AB88" s="16"/>
    </row>
    <row r="89" spans="1:28" ht="1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4"/>
      <c r="Y89" s="15"/>
      <c r="Z89" s="15"/>
      <c r="AA89" s="15"/>
      <c r="AB89" s="16"/>
    </row>
    <row r="90" spans="1:28" ht="16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4"/>
      <c r="Y90" s="15"/>
      <c r="Z90" s="15"/>
      <c r="AA90" s="15"/>
      <c r="AB90" s="16"/>
    </row>
    <row r="91" spans="1:28" ht="16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4"/>
      <c r="Y91" s="15"/>
      <c r="Z91" s="15"/>
      <c r="AA91" s="15"/>
      <c r="AB91" s="16"/>
    </row>
    <row r="92" spans="1:28" ht="16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4"/>
      <c r="Y92" s="15"/>
      <c r="Z92" s="15"/>
      <c r="AA92" s="15"/>
      <c r="AB92" s="16"/>
    </row>
    <row r="93" spans="1:28" ht="16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4"/>
      <c r="Y93" s="15"/>
      <c r="Z93" s="15"/>
      <c r="AA93" s="15"/>
      <c r="AB93" s="16"/>
    </row>
    <row r="94" spans="1:28" ht="16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4"/>
      <c r="Y94" s="15"/>
      <c r="Z94" s="15"/>
      <c r="AA94" s="15"/>
      <c r="AB94" s="16"/>
    </row>
    <row r="95" spans="1:28" ht="16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4"/>
      <c r="Y95" s="15"/>
      <c r="Z95" s="15"/>
      <c r="AA95" s="15"/>
      <c r="AB95" s="16"/>
    </row>
    <row r="96" spans="1:28" ht="16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4"/>
      <c r="Y96" s="15"/>
      <c r="Z96" s="15"/>
      <c r="AA96" s="15"/>
      <c r="AB96" s="16"/>
    </row>
    <row r="97" spans="1:28" ht="16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4"/>
      <c r="Y97" s="15"/>
      <c r="Z97" s="15"/>
      <c r="AA97" s="15"/>
      <c r="AB97" s="16"/>
    </row>
    <row r="98" spans="1:28" ht="16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4"/>
      <c r="Y98" s="15"/>
      <c r="Z98" s="15"/>
      <c r="AA98" s="15"/>
      <c r="AB98" s="16"/>
    </row>
    <row r="99" spans="1:28" ht="16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4"/>
      <c r="Y99" s="15"/>
      <c r="Z99" s="15"/>
      <c r="AA99" s="15"/>
      <c r="AB99" s="16"/>
    </row>
    <row r="100" spans="1:28" ht="1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4"/>
      <c r="Y100" s="15"/>
      <c r="Z100" s="15"/>
      <c r="AA100" s="15"/>
      <c r="AB100" s="16"/>
    </row>
    <row r="101" spans="1:28" ht="1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4"/>
      <c r="Y101" s="15"/>
      <c r="Z101" s="15"/>
      <c r="AA101" s="15"/>
      <c r="AB101" s="16"/>
    </row>
    <row r="102" spans="1:28" ht="1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4"/>
      <c r="Y102" s="15"/>
      <c r="Z102" s="15"/>
      <c r="AA102" s="15"/>
      <c r="AB102" s="16"/>
    </row>
    <row r="103" spans="1:28" ht="1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4"/>
      <c r="Y103" s="15"/>
      <c r="Z103" s="15"/>
      <c r="AA103" s="15"/>
      <c r="AB103" s="16"/>
    </row>
    <row r="104" spans="1:28" ht="16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4"/>
      <c r="Y104" s="15"/>
      <c r="Z104" s="15"/>
      <c r="AA104" s="15"/>
      <c r="AB104" s="16"/>
    </row>
    <row r="105" spans="1:28" ht="16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4"/>
      <c r="Y105" s="15"/>
      <c r="Z105" s="15"/>
      <c r="AA105" s="15"/>
      <c r="AB105" s="16"/>
    </row>
    <row r="106" spans="1:28" ht="16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4"/>
      <c r="Y106" s="15"/>
      <c r="Z106" s="15"/>
      <c r="AA106" s="15"/>
      <c r="AB106" s="16"/>
    </row>
    <row r="107" spans="1:28" ht="16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4"/>
      <c r="Y107" s="15"/>
      <c r="Z107" s="15"/>
      <c r="AA107" s="15"/>
      <c r="AB107" s="16"/>
    </row>
    <row r="108" spans="1:28" ht="16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4"/>
      <c r="Y108" s="15"/>
      <c r="Z108" s="15"/>
      <c r="AA108" s="15"/>
      <c r="AB108" s="16"/>
    </row>
    <row r="109" spans="1:28" ht="16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4"/>
      <c r="Y109" s="15"/>
      <c r="Z109" s="15"/>
      <c r="AA109" s="15"/>
      <c r="AB109" s="16"/>
    </row>
    <row r="110" spans="1:28" ht="16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4"/>
      <c r="Y110" s="15"/>
      <c r="Z110" s="15"/>
      <c r="AA110" s="15"/>
      <c r="AB110" s="16"/>
    </row>
    <row r="111" spans="1:28" ht="16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4"/>
      <c r="Y111" s="15"/>
      <c r="Z111" s="15"/>
      <c r="AA111" s="15"/>
      <c r="AB111" s="16"/>
    </row>
    <row r="112" spans="1:28" ht="16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4"/>
      <c r="Y112" s="15"/>
      <c r="Z112" s="15"/>
      <c r="AA112" s="15"/>
      <c r="AB112" s="16"/>
    </row>
    <row r="113" spans="1:28" ht="16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4"/>
      <c r="Y113" s="15"/>
      <c r="Z113" s="15"/>
      <c r="AA113" s="15"/>
      <c r="AB113" s="16"/>
    </row>
    <row r="114" spans="1:28" ht="16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4"/>
      <c r="Y114" s="15"/>
      <c r="Z114" s="15"/>
      <c r="AA114" s="15"/>
      <c r="AB114" s="16"/>
    </row>
    <row r="115" spans="1:28" ht="16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4"/>
      <c r="Y115" s="15"/>
      <c r="Z115" s="15"/>
      <c r="AA115" s="15"/>
      <c r="AB115" s="16"/>
    </row>
    <row r="116" spans="1:28" ht="16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4"/>
      <c r="Y116" s="15"/>
      <c r="Z116" s="15"/>
      <c r="AA116" s="15"/>
      <c r="AB116" s="16"/>
    </row>
    <row r="117" spans="1:28" ht="16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4"/>
      <c r="Y117" s="15"/>
      <c r="Z117" s="15"/>
      <c r="AA117" s="15"/>
      <c r="AB117" s="16"/>
    </row>
    <row r="118" spans="1:28" ht="16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4"/>
      <c r="Y118" s="15"/>
      <c r="Z118" s="15"/>
      <c r="AA118" s="15"/>
      <c r="AB118" s="16"/>
    </row>
    <row r="119" spans="1:28" ht="16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4"/>
      <c r="Y119" s="15"/>
      <c r="Z119" s="15"/>
      <c r="AA119" s="15"/>
      <c r="AB119" s="16"/>
    </row>
    <row r="120" spans="1:28" ht="16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4"/>
      <c r="Y120" s="15"/>
      <c r="Z120" s="15"/>
      <c r="AA120" s="15"/>
      <c r="AB120" s="16"/>
    </row>
    <row r="121" spans="1:28" ht="16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4"/>
      <c r="Y121" s="15"/>
      <c r="Z121" s="15"/>
      <c r="AA121" s="15"/>
      <c r="AB121" s="16"/>
    </row>
    <row r="122" spans="1:28" ht="16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4"/>
      <c r="Y122" s="15"/>
      <c r="Z122" s="15"/>
      <c r="AA122" s="15"/>
      <c r="AB122" s="16"/>
    </row>
    <row r="123" spans="1:28" ht="16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4"/>
      <c r="Y123" s="15"/>
      <c r="Z123" s="15"/>
      <c r="AA123" s="15"/>
      <c r="AB123" s="16"/>
    </row>
    <row r="124" spans="1:28" ht="16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4"/>
      <c r="Y124" s="15"/>
      <c r="Z124" s="15"/>
      <c r="AA124" s="15"/>
      <c r="AB124" s="16"/>
    </row>
    <row r="125" spans="1:28" ht="16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4"/>
      <c r="Y125" s="15"/>
      <c r="Z125" s="15"/>
      <c r="AA125" s="15"/>
      <c r="AB125" s="16"/>
    </row>
    <row r="126" spans="1:28" ht="16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4"/>
      <c r="Y126" s="15"/>
      <c r="Z126" s="15"/>
      <c r="AA126" s="15"/>
      <c r="AB126" s="16"/>
    </row>
    <row r="127" spans="1:28" ht="16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4"/>
      <c r="Y127" s="15"/>
      <c r="Z127" s="15"/>
      <c r="AA127" s="15"/>
      <c r="AB127" s="16"/>
    </row>
    <row r="128" spans="1:28" ht="16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4"/>
      <c r="Y128" s="15"/>
      <c r="Z128" s="15"/>
      <c r="AA128" s="15"/>
      <c r="AB128" s="16"/>
    </row>
    <row r="129" spans="1:28" ht="16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4"/>
      <c r="Y129" s="15"/>
      <c r="Z129" s="15"/>
      <c r="AA129" s="15"/>
      <c r="AB129" s="16"/>
    </row>
    <row r="130" spans="1:28" ht="16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4"/>
      <c r="Y130" s="15"/>
      <c r="Z130" s="15"/>
      <c r="AA130" s="15"/>
      <c r="AB130" s="16"/>
    </row>
    <row r="131" spans="1:28" ht="16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4"/>
      <c r="Y131" s="15"/>
      <c r="Z131" s="15"/>
      <c r="AA131" s="15"/>
      <c r="AB131" s="16"/>
    </row>
    <row r="132" spans="1:28" ht="16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4"/>
      <c r="Y132" s="15"/>
      <c r="Z132" s="15"/>
      <c r="AA132" s="15"/>
      <c r="AB132" s="16"/>
    </row>
    <row r="133" spans="1:28" ht="16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4"/>
      <c r="Y133" s="15"/>
      <c r="Z133" s="15"/>
      <c r="AA133" s="15"/>
      <c r="AB133" s="16"/>
    </row>
    <row r="134" spans="1:28" ht="16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4"/>
      <c r="Y134" s="15"/>
      <c r="Z134" s="15"/>
      <c r="AA134" s="15"/>
      <c r="AB134" s="16"/>
    </row>
    <row r="135" spans="1:28" ht="16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4"/>
      <c r="Y135" s="15"/>
      <c r="Z135" s="15"/>
      <c r="AA135" s="15"/>
      <c r="AB135" s="16"/>
    </row>
    <row r="136" spans="1:28" ht="16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4"/>
      <c r="Y136" s="15"/>
      <c r="Z136" s="15"/>
      <c r="AA136" s="15"/>
      <c r="AB136" s="16"/>
    </row>
    <row r="137" spans="1:28" ht="16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4"/>
      <c r="Y137" s="15"/>
      <c r="Z137" s="15"/>
      <c r="AA137" s="15"/>
      <c r="AB137" s="16"/>
    </row>
    <row r="138" spans="1:28" ht="16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4"/>
      <c r="Y138" s="15"/>
      <c r="Z138" s="15"/>
      <c r="AA138" s="15"/>
      <c r="AB138" s="16"/>
    </row>
    <row r="139" spans="1:28" ht="16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4"/>
      <c r="Y139" s="15"/>
      <c r="Z139" s="15"/>
      <c r="AA139" s="15"/>
      <c r="AB139" s="16"/>
    </row>
    <row r="140" spans="1:28" ht="16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4"/>
      <c r="Y140" s="15"/>
      <c r="Z140" s="15"/>
      <c r="AA140" s="15"/>
      <c r="AB140" s="16"/>
    </row>
    <row r="141" spans="1:28" ht="16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21"/>
      <c r="Y141" s="22"/>
      <c r="Z141" s="22"/>
      <c r="AA141" s="22"/>
      <c r="AB141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48"/>
  <sheetViews>
    <sheetView showGridLines="0" topLeftCell="A22" workbookViewId="0"/>
  </sheetViews>
  <sheetFormatPr baseColWidth="10" defaultColWidth="10.83203125" defaultRowHeight="16" customHeight="1"/>
  <cols>
    <col min="1" max="1" width="29.5" style="60" customWidth="1"/>
    <col min="2" max="2" width="12" style="60" customWidth="1"/>
    <col min="3" max="5" width="10.83203125" style="60" customWidth="1"/>
    <col min="6" max="6" width="10.1640625" style="60" customWidth="1"/>
    <col min="7" max="256" width="10.83203125" style="60" customWidth="1"/>
  </cols>
  <sheetData>
    <row r="1" spans="1:28" ht="15.25" customHeight="1">
      <c r="A1" s="1" t="s">
        <v>54</v>
      </c>
      <c r="B1" s="25">
        <v>44364</v>
      </c>
      <c r="C1" s="25">
        <v>44371</v>
      </c>
      <c r="D1" s="25">
        <v>44378</v>
      </c>
      <c r="E1" s="25">
        <v>44384</v>
      </c>
      <c r="F1" s="25">
        <v>44395</v>
      </c>
      <c r="G1" s="25">
        <v>44398</v>
      </c>
      <c r="H1" s="25">
        <v>44406</v>
      </c>
      <c r="I1" s="25">
        <v>44412</v>
      </c>
      <c r="J1" s="25">
        <v>44419</v>
      </c>
      <c r="K1" s="25">
        <v>44426</v>
      </c>
      <c r="L1" s="25">
        <v>44433</v>
      </c>
      <c r="M1" s="25">
        <v>44442</v>
      </c>
      <c r="N1" s="25">
        <v>44448</v>
      </c>
      <c r="O1" s="9"/>
      <c r="P1" s="9"/>
      <c r="Q1" s="9"/>
      <c r="R1" s="9"/>
      <c r="S1" s="9"/>
      <c r="T1" s="9"/>
      <c r="U1" s="9"/>
      <c r="V1" s="9"/>
      <c r="W1" s="9"/>
      <c r="X1" s="10"/>
      <c r="Y1" s="11"/>
      <c r="Z1" s="11"/>
      <c r="AA1" s="11"/>
      <c r="AB1" s="12"/>
    </row>
    <row r="2" spans="1:28" ht="15.25" customHeight="1">
      <c r="A2" s="3" t="s">
        <v>5</v>
      </c>
      <c r="B2" s="28">
        <v>1</v>
      </c>
      <c r="C2" s="28">
        <v>23</v>
      </c>
      <c r="D2" s="28">
        <v>29</v>
      </c>
      <c r="E2" s="28">
        <v>24</v>
      </c>
      <c r="F2" s="28">
        <v>0</v>
      </c>
      <c r="G2" s="28">
        <v>0</v>
      </c>
      <c r="H2" s="28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9"/>
      <c r="P2" s="9"/>
      <c r="Q2" s="9"/>
      <c r="R2" s="9"/>
      <c r="S2" s="9"/>
      <c r="T2" s="9"/>
      <c r="U2" s="9"/>
      <c r="V2" s="9"/>
      <c r="W2" s="9"/>
      <c r="X2" s="14"/>
      <c r="Y2" s="15"/>
      <c r="Z2" s="15"/>
      <c r="AA2" s="15"/>
      <c r="AB2" s="16"/>
    </row>
    <row r="3" spans="1:28" ht="15.25" customHeight="1">
      <c r="A3" s="3" t="s">
        <v>95</v>
      </c>
      <c r="B3" s="28">
        <v>0</v>
      </c>
      <c r="C3" s="28">
        <v>0</v>
      </c>
      <c r="D3" s="28">
        <v>0</v>
      </c>
      <c r="E3" s="28">
        <v>7</v>
      </c>
      <c r="F3" s="28">
        <v>25</v>
      </c>
      <c r="G3" s="48" t="s">
        <v>96</v>
      </c>
      <c r="H3" s="28">
        <v>11</v>
      </c>
      <c r="I3" s="13">
        <v>13</v>
      </c>
      <c r="J3" s="13">
        <v>28</v>
      </c>
      <c r="K3" s="13">
        <v>16</v>
      </c>
      <c r="L3" s="13">
        <v>0</v>
      </c>
      <c r="M3" s="13">
        <v>0</v>
      </c>
      <c r="N3" s="13">
        <v>0</v>
      </c>
      <c r="O3" s="9"/>
      <c r="P3" s="9"/>
      <c r="Q3" s="9"/>
      <c r="R3" s="9"/>
      <c r="S3" s="9"/>
      <c r="T3" s="9"/>
      <c r="U3" s="9"/>
      <c r="V3" s="9"/>
      <c r="W3" s="9"/>
      <c r="X3" s="14"/>
      <c r="Y3" s="15"/>
      <c r="Z3" s="15"/>
      <c r="AA3" s="15"/>
      <c r="AB3" s="16"/>
    </row>
    <row r="4" spans="1:28" ht="15.25" customHeight="1">
      <c r="A4" s="3" t="s">
        <v>97</v>
      </c>
      <c r="B4" s="28">
        <v>0</v>
      </c>
      <c r="C4" s="28">
        <v>0</v>
      </c>
      <c r="D4" s="28">
        <v>0</v>
      </c>
      <c r="E4" s="28">
        <v>6</v>
      </c>
      <c r="F4" s="28">
        <v>0</v>
      </c>
      <c r="G4" s="28">
        <v>3</v>
      </c>
      <c r="H4" s="28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9"/>
      <c r="P4" s="9"/>
      <c r="Q4" s="9"/>
      <c r="R4" s="9"/>
      <c r="S4" s="9"/>
      <c r="T4" s="9"/>
      <c r="U4" s="9"/>
      <c r="V4" s="9"/>
      <c r="W4" s="9"/>
      <c r="X4" s="14"/>
      <c r="Y4" s="15"/>
      <c r="Z4" s="15"/>
      <c r="AA4" s="15"/>
      <c r="AB4" s="16"/>
    </row>
    <row r="5" spans="1:28" ht="15.25" customHeight="1">
      <c r="A5" s="3" t="s">
        <v>98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13">
        <v>2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9"/>
      <c r="P5" s="9"/>
      <c r="Q5" s="9"/>
      <c r="R5" s="9"/>
      <c r="S5" s="9"/>
      <c r="T5" s="9"/>
      <c r="U5" s="9"/>
      <c r="V5" s="9"/>
      <c r="W5" s="9"/>
      <c r="X5" s="14"/>
      <c r="Y5" s="15"/>
      <c r="Z5" s="15"/>
      <c r="AA5" s="15"/>
      <c r="AB5" s="16"/>
    </row>
    <row r="6" spans="1:28" ht="15.25" customHeight="1">
      <c r="A6" s="3" t="s">
        <v>11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9"/>
      <c r="P6" s="9"/>
      <c r="Q6" s="9"/>
      <c r="R6" s="9"/>
      <c r="S6" s="9"/>
      <c r="T6" s="9"/>
      <c r="U6" s="9"/>
      <c r="V6" s="9"/>
      <c r="W6" s="9"/>
      <c r="X6" s="14"/>
      <c r="Y6" s="15"/>
      <c r="Z6" s="15"/>
      <c r="AA6" s="15"/>
      <c r="AB6" s="16"/>
    </row>
    <row r="7" spans="1:28" ht="15.25" customHeight="1">
      <c r="A7" s="6" t="s">
        <v>12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9</v>
      </c>
      <c r="I7" s="13">
        <v>4</v>
      </c>
      <c r="J7" s="13">
        <v>2</v>
      </c>
      <c r="K7" s="13">
        <v>2</v>
      </c>
      <c r="L7" s="13">
        <v>0</v>
      </c>
      <c r="M7" s="13">
        <v>0</v>
      </c>
      <c r="N7" s="13">
        <v>0</v>
      </c>
      <c r="O7" s="9"/>
      <c r="P7" s="9"/>
      <c r="Q7" s="9"/>
      <c r="R7" s="9"/>
      <c r="S7" s="9"/>
      <c r="T7" s="9"/>
      <c r="U7" s="9"/>
      <c r="V7" s="9"/>
      <c r="W7" s="9"/>
      <c r="X7" s="14"/>
      <c r="Y7" s="15"/>
      <c r="Z7" s="15"/>
      <c r="AA7" s="15"/>
      <c r="AB7" s="16"/>
    </row>
    <row r="8" spans="1:28" ht="15.25" customHeight="1">
      <c r="A8" s="3" t="s">
        <v>13</v>
      </c>
      <c r="B8" s="28">
        <v>40</v>
      </c>
      <c r="C8" s="28">
        <v>36</v>
      </c>
      <c r="D8" s="28">
        <v>15</v>
      </c>
      <c r="E8" s="28">
        <v>8</v>
      </c>
      <c r="F8" s="28">
        <v>0</v>
      </c>
      <c r="G8" s="28">
        <v>0</v>
      </c>
      <c r="H8" s="28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9"/>
      <c r="P8" s="9"/>
      <c r="Q8" s="9"/>
      <c r="R8" s="9"/>
      <c r="S8" s="9"/>
      <c r="T8" s="9"/>
      <c r="U8" s="9"/>
      <c r="V8" s="9"/>
      <c r="W8" s="9"/>
      <c r="X8" s="14"/>
      <c r="Y8" s="15"/>
      <c r="Z8" s="15"/>
      <c r="AA8" s="15"/>
      <c r="AB8" s="16"/>
    </row>
    <row r="9" spans="1:28" ht="15.25" customHeight="1">
      <c r="A9" s="6" t="s">
        <v>16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40</v>
      </c>
      <c r="H9" s="28">
        <v>23</v>
      </c>
      <c r="I9" s="13">
        <v>55</v>
      </c>
      <c r="J9" s="13">
        <v>16</v>
      </c>
      <c r="K9" s="13">
        <v>1</v>
      </c>
      <c r="L9" s="13">
        <v>0</v>
      </c>
      <c r="M9" s="13">
        <v>0</v>
      </c>
      <c r="N9" s="13">
        <v>0</v>
      </c>
      <c r="O9" s="9"/>
      <c r="P9" s="9"/>
      <c r="Q9" s="9"/>
      <c r="R9" s="9"/>
      <c r="S9" s="9"/>
      <c r="T9" s="9"/>
      <c r="U9" s="9"/>
      <c r="V9" s="9"/>
      <c r="W9" s="9"/>
      <c r="X9" s="14"/>
      <c r="Y9" s="15"/>
      <c r="Z9" s="15"/>
      <c r="AA9" s="15"/>
      <c r="AB9" s="16"/>
    </row>
    <row r="10" spans="1:28" ht="15.25" customHeight="1">
      <c r="A10" s="6" t="s">
        <v>19</v>
      </c>
      <c r="B10" s="28">
        <v>0</v>
      </c>
      <c r="C10" s="28">
        <v>0</v>
      </c>
      <c r="D10" s="28">
        <v>0</v>
      </c>
      <c r="E10" s="28">
        <v>0</v>
      </c>
      <c r="F10" s="28">
        <v>61</v>
      </c>
      <c r="G10" s="28">
        <v>72</v>
      </c>
      <c r="H10" s="28">
        <v>44</v>
      </c>
      <c r="I10" s="13">
        <v>49</v>
      </c>
      <c r="J10" s="13">
        <v>5</v>
      </c>
      <c r="K10" s="13">
        <v>2</v>
      </c>
      <c r="L10" s="13">
        <v>0</v>
      </c>
      <c r="M10" s="13">
        <v>0</v>
      </c>
      <c r="N10" s="13">
        <v>0</v>
      </c>
      <c r="O10" s="9"/>
      <c r="P10" s="9"/>
      <c r="Q10" s="9"/>
      <c r="R10" s="9"/>
      <c r="S10" s="9"/>
      <c r="T10" s="9"/>
      <c r="U10" s="9"/>
      <c r="V10" s="9"/>
      <c r="W10" s="9"/>
      <c r="X10" s="14"/>
      <c r="Y10" s="15"/>
      <c r="Z10" s="15"/>
      <c r="AA10" s="15"/>
      <c r="AB10" s="16"/>
    </row>
    <row r="11" spans="1:28" ht="15.25" customHeight="1">
      <c r="A11" s="6" t="s">
        <v>21</v>
      </c>
      <c r="B11" s="28">
        <v>0</v>
      </c>
      <c r="C11" s="28">
        <v>0</v>
      </c>
      <c r="D11" s="28">
        <v>0</v>
      </c>
      <c r="E11" s="28">
        <v>0</v>
      </c>
      <c r="F11" s="48" t="s">
        <v>87</v>
      </c>
      <c r="G11" s="28">
        <v>0</v>
      </c>
      <c r="H11" s="28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9"/>
      <c r="P11" s="9"/>
      <c r="Q11" s="9"/>
      <c r="R11" s="9"/>
      <c r="S11" s="9"/>
      <c r="T11" s="9"/>
      <c r="U11" s="9"/>
      <c r="V11" s="9"/>
      <c r="W11" s="9"/>
      <c r="X11" s="14"/>
      <c r="Y11" s="15"/>
      <c r="Z11" s="15"/>
      <c r="AA11" s="15"/>
      <c r="AB11" s="16"/>
    </row>
    <row r="12" spans="1:28" ht="15.25" customHeight="1">
      <c r="A12" s="6" t="s">
        <v>25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13">
        <v>0</v>
      </c>
      <c r="J12" s="13">
        <v>0</v>
      </c>
      <c r="K12" s="13">
        <v>0</v>
      </c>
      <c r="L12" s="13">
        <v>2</v>
      </c>
      <c r="M12" s="13">
        <v>1</v>
      </c>
      <c r="N12" s="13">
        <v>0</v>
      </c>
      <c r="O12" s="9"/>
      <c r="P12" s="9"/>
      <c r="Q12" s="9"/>
      <c r="R12" s="9"/>
      <c r="S12" s="9"/>
      <c r="T12" s="9"/>
      <c r="U12" s="9"/>
      <c r="V12" s="9"/>
      <c r="W12" s="9"/>
      <c r="X12" s="14"/>
      <c r="Y12" s="15"/>
      <c r="Z12" s="15"/>
      <c r="AA12" s="15"/>
      <c r="AB12" s="16"/>
    </row>
    <row r="13" spans="1:28" ht="15.25" customHeight="1">
      <c r="A13" s="6" t="s">
        <v>26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13">
        <v>3</v>
      </c>
      <c r="J13" s="13">
        <v>5</v>
      </c>
      <c r="K13" s="13">
        <v>5</v>
      </c>
      <c r="L13" s="13">
        <v>3</v>
      </c>
      <c r="M13" s="13">
        <v>0</v>
      </c>
      <c r="N13" s="13">
        <v>0</v>
      </c>
      <c r="O13" s="9"/>
      <c r="P13" s="9"/>
      <c r="Q13" s="9"/>
      <c r="R13" s="9"/>
      <c r="S13" s="9"/>
      <c r="T13" s="9"/>
      <c r="U13" s="9"/>
      <c r="V13" s="9"/>
      <c r="W13" s="9"/>
      <c r="X13" s="14"/>
      <c r="Y13" s="15"/>
      <c r="Z13" s="15"/>
      <c r="AA13" s="15"/>
      <c r="AB13" s="16"/>
    </row>
    <row r="14" spans="1:28" ht="15.25" customHeight="1">
      <c r="A14" s="6" t="s">
        <v>99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10</v>
      </c>
      <c r="I14" s="13">
        <v>22</v>
      </c>
      <c r="J14" s="13">
        <v>18</v>
      </c>
      <c r="K14" s="13">
        <v>5</v>
      </c>
      <c r="L14" s="13">
        <v>2</v>
      </c>
      <c r="M14" s="13">
        <v>0</v>
      </c>
      <c r="N14" s="13">
        <v>0</v>
      </c>
      <c r="O14" s="9"/>
      <c r="P14" s="9"/>
      <c r="Q14" s="9"/>
      <c r="R14" s="9"/>
      <c r="S14" s="9"/>
      <c r="T14" s="9"/>
      <c r="U14" s="9"/>
      <c r="V14" s="9"/>
      <c r="W14" s="9"/>
      <c r="X14" s="14"/>
      <c r="Y14" s="15"/>
      <c r="Z14" s="15"/>
      <c r="AA14" s="15"/>
      <c r="AB14" s="16"/>
    </row>
    <row r="15" spans="1:28" ht="15.25" customHeight="1">
      <c r="A15" s="3" t="s">
        <v>91</v>
      </c>
      <c r="B15" s="28">
        <v>4</v>
      </c>
      <c r="C15" s="28">
        <v>5</v>
      </c>
      <c r="D15" s="28">
        <v>13</v>
      </c>
      <c r="E15" s="28">
        <v>6</v>
      </c>
      <c r="F15" s="28">
        <v>1</v>
      </c>
      <c r="G15" s="28">
        <v>0</v>
      </c>
      <c r="H15" s="28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9"/>
      <c r="P15" s="9"/>
      <c r="Q15" s="9"/>
      <c r="R15" s="9"/>
      <c r="S15" s="9"/>
      <c r="T15" s="9"/>
      <c r="U15" s="9"/>
      <c r="V15" s="9"/>
      <c r="W15" s="9"/>
      <c r="X15" s="14"/>
      <c r="Y15" s="15"/>
      <c r="Z15" s="15"/>
      <c r="AA15" s="15"/>
      <c r="AB15" s="16"/>
    </row>
    <row r="16" spans="1:28" ht="15.25" customHeight="1">
      <c r="A16" s="3" t="s">
        <v>92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9"/>
      <c r="P16" s="9"/>
      <c r="Q16" s="9"/>
      <c r="R16" s="9"/>
      <c r="S16" s="9"/>
      <c r="T16" s="9"/>
      <c r="U16" s="9"/>
      <c r="V16" s="9"/>
      <c r="W16" s="9"/>
      <c r="X16" s="14"/>
      <c r="Y16" s="15"/>
      <c r="Z16" s="15"/>
      <c r="AA16" s="15"/>
      <c r="AB16" s="16"/>
    </row>
    <row r="17" spans="1:28" ht="15.25" customHeight="1">
      <c r="A17" s="5" t="s">
        <v>100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1</v>
      </c>
      <c r="H17" s="28">
        <v>1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9"/>
      <c r="P17" s="9"/>
      <c r="Q17" s="9"/>
      <c r="R17" s="9"/>
      <c r="S17" s="9"/>
      <c r="T17" s="9"/>
      <c r="U17" s="9"/>
      <c r="V17" s="9"/>
      <c r="W17" s="9"/>
      <c r="X17" s="14"/>
      <c r="Y17" s="15"/>
      <c r="Z17" s="15"/>
      <c r="AA17" s="15"/>
      <c r="AB17" s="16"/>
    </row>
    <row r="18" spans="1:28" ht="15.25" customHeight="1">
      <c r="A18" s="6" t="s">
        <v>37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9"/>
      <c r="P18" s="9"/>
      <c r="Q18" s="9"/>
      <c r="R18" s="9"/>
      <c r="S18" s="9"/>
      <c r="T18" s="9"/>
      <c r="U18" s="9"/>
      <c r="V18" s="9"/>
      <c r="W18" s="9"/>
      <c r="X18" s="14"/>
      <c r="Y18" s="15"/>
      <c r="Z18" s="15"/>
      <c r="AA18" s="15"/>
      <c r="AB18" s="16"/>
    </row>
    <row r="19" spans="1:28" ht="15.25" customHeight="1">
      <c r="A19" s="6" t="s">
        <v>101</v>
      </c>
      <c r="B19" s="48" t="s">
        <v>102</v>
      </c>
      <c r="C19" s="48" t="s">
        <v>103</v>
      </c>
      <c r="D19" s="48" t="s">
        <v>104</v>
      </c>
      <c r="E19" s="28">
        <v>19</v>
      </c>
      <c r="F19" s="28">
        <v>44</v>
      </c>
      <c r="G19" s="28">
        <v>0</v>
      </c>
      <c r="H19" s="28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9"/>
      <c r="P19" s="9"/>
      <c r="Q19" s="9"/>
      <c r="R19" s="9"/>
      <c r="S19" s="9"/>
      <c r="T19" s="9"/>
      <c r="U19" s="9"/>
      <c r="V19" s="9"/>
      <c r="W19" s="9"/>
      <c r="X19" s="14"/>
      <c r="Y19" s="15"/>
      <c r="Z19" s="15"/>
      <c r="AA19" s="15"/>
      <c r="AB19" s="16"/>
    </row>
    <row r="20" spans="1:28" ht="15.25" customHeight="1">
      <c r="A20" s="3" t="s">
        <v>65</v>
      </c>
      <c r="B20" s="28">
        <v>0</v>
      </c>
      <c r="C20" s="28">
        <v>3</v>
      </c>
      <c r="D20" s="28">
        <v>16</v>
      </c>
      <c r="E20" s="28">
        <v>50</v>
      </c>
      <c r="F20" s="28">
        <v>18</v>
      </c>
      <c r="G20" s="28">
        <v>24</v>
      </c>
      <c r="H20" s="28">
        <v>6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9"/>
      <c r="P20" s="9"/>
      <c r="Q20" s="9"/>
      <c r="R20" s="9"/>
      <c r="S20" s="9"/>
      <c r="T20" s="9"/>
      <c r="U20" s="9"/>
      <c r="V20" s="9"/>
      <c r="W20" s="9"/>
      <c r="X20" s="14"/>
      <c r="Y20" s="15"/>
      <c r="Z20" s="15"/>
      <c r="AA20" s="15"/>
      <c r="AB20" s="16"/>
    </row>
    <row r="21" spans="1:28" ht="15.25" customHeight="1">
      <c r="A21" s="3" t="s">
        <v>44</v>
      </c>
      <c r="B21" s="28">
        <v>0</v>
      </c>
      <c r="C21" s="28">
        <v>0</v>
      </c>
      <c r="D21" s="28">
        <v>0</v>
      </c>
      <c r="E21" s="28">
        <v>1</v>
      </c>
      <c r="F21" s="28">
        <v>2</v>
      </c>
      <c r="G21" s="28">
        <v>1</v>
      </c>
      <c r="H21" s="28">
        <v>1</v>
      </c>
      <c r="I21" s="13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9"/>
      <c r="P21" s="9"/>
      <c r="Q21" s="9"/>
      <c r="R21" s="9"/>
      <c r="S21" s="9"/>
      <c r="T21" s="9"/>
      <c r="U21" s="9"/>
      <c r="V21" s="9"/>
      <c r="W21" s="9"/>
      <c r="X21" s="14"/>
      <c r="Y21" s="15"/>
      <c r="Z21" s="15"/>
      <c r="AA21" s="15"/>
      <c r="AB21" s="16"/>
    </row>
    <row r="22" spans="1:28" ht="15.25" customHeight="1">
      <c r="A22" s="3" t="s">
        <v>105</v>
      </c>
      <c r="B22" s="28">
        <v>0</v>
      </c>
      <c r="C22" s="28">
        <v>0</v>
      </c>
      <c r="D22" s="28">
        <v>0</v>
      </c>
      <c r="E22" s="28">
        <v>0</v>
      </c>
      <c r="F22" s="48" t="s">
        <v>87</v>
      </c>
      <c r="G22" s="28">
        <v>0</v>
      </c>
      <c r="H22" s="28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9"/>
      <c r="P22" s="9"/>
      <c r="Q22" s="9"/>
      <c r="R22" s="9"/>
      <c r="S22" s="9"/>
      <c r="T22" s="9"/>
      <c r="U22" s="9"/>
      <c r="V22" s="9"/>
      <c r="W22" s="9"/>
      <c r="X22" s="14"/>
      <c r="Y22" s="15"/>
      <c r="Z22" s="15"/>
      <c r="AA22" s="15"/>
      <c r="AB22" s="16"/>
    </row>
    <row r="23" spans="1:28" ht="15.25" customHeight="1">
      <c r="A23" s="3" t="s">
        <v>80</v>
      </c>
      <c r="B23" s="28">
        <v>0</v>
      </c>
      <c r="C23" s="28">
        <v>0</v>
      </c>
      <c r="D23" s="28">
        <v>0</v>
      </c>
      <c r="E23" s="28">
        <v>0</v>
      </c>
      <c r="F23" s="48" t="s">
        <v>87</v>
      </c>
      <c r="G23" s="28">
        <v>0</v>
      </c>
      <c r="H23" s="28">
        <v>0</v>
      </c>
      <c r="I23" s="13">
        <v>4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9"/>
      <c r="P23" s="9"/>
      <c r="Q23" s="9"/>
      <c r="R23" s="9"/>
      <c r="S23" s="9"/>
      <c r="T23" s="9"/>
      <c r="U23" s="9"/>
      <c r="V23" s="9"/>
      <c r="W23" s="9"/>
      <c r="X23" s="14"/>
      <c r="Y23" s="15"/>
      <c r="Z23" s="15"/>
      <c r="AA23" s="15"/>
      <c r="AB23" s="16"/>
    </row>
    <row r="24" spans="1:28" ht="15.25" customHeight="1">
      <c r="A24" s="3" t="s">
        <v>46</v>
      </c>
      <c r="B24" s="28">
        <v>0</v>
      </c>
      <c r="C24" s="28">
        <v>0</v>
      </c>
      <c r="D24" s="28">
        <v>0</v>
      </c>
      <c r="E24" s="28">
        <v>0</v>
      </c>
      <c r="F24" s="28">
        <v>1</v>
      </c>
      <c r="G24" s="28">
        <v>1</v>
      </c>
      <c r="H24" s="28">
        <v>1</v>
      </c>
      <c r="I24" s="13">
        <v>6</v>
      </c>
      <c r="J24" s="13">
        <v>2</v>
      </c>
      <c r="K24" s="13">
        <v>0</v>
      </c>
      <c r="L24" s="13">
        <v>0</v>
      </c>
      <c r="M24" s="13">
        <v>0</v>
      </c>
      <c r="N24" s="13">
        <v>0</v>
      </c>
      <c r="O24" s="9"/>
      <c r="P24" s="9"/>
      <c r="Q24" s="9"/>
      <c r="R24" s="9"/>
      <c r="S24" s="9"/>
      <c r="T24" s="9"/>
      <c r="U24" s="9"/>
      <c r="V24" s="9"/>
      <c r="W24" s="9"/>
      <c r="X24" s="14"/>
      <c r="Y24" s="15"/>
      <c r="Z24" s="15"/>
      <c r="AA24" s="15"/>
      <c r="AB24" s="16"/>
    </row>
    <row r="25" spans="1:28" ht="15.25" customHeight="1">
      <c r="A25" s="3" t="s">
        <v>48</v>
      </c>
      <c r="B25" s="28">
        <v>50</v>
      </c>
      <c r="C25" s="28">
        <v>5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9"/>
      <c r="P25" s="9"/>
      <c r="Q25" s="9"/>
      <c r="R25" s="9"/>
      <c r="S25" s="9"/>
      <c r="T25" s="9"/>
      <c r="U25" s="9"/>
      <c r="V25" s="9"/>
      <c r="W25" s="9"/>
      <c r="X25" s="14"/>
      <c r="Y25" s="15"/>
      <c r="Z25" s="15"/>
      <c r="AA25" s="15"/>
      <c r="AB25" s="16"/>
    </row>
    <row r="26" spans="1:28" ht="15.25" customHeight="1">
      <c r="A26" s="3" t="s">
        <v>49</v>
      </c>
      <c r="B26" s="28">
        <v>0</v>
      </c>
      <c r="C26" s="28">
        <v>0</v>
      </c>
      <c r="D26" s="28">
        <v>9</v>
      </c>
      <c r="E26" s="28">
        <v>11</v>
      </c>
      <c r="F26" s="28">
        <v>0</v>
      </c>
      <c r="G26" s="28">
        <v>0</v>
      </c>
      <c r="H26" s="28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9"/>
      <c r="P26" s="9"/>
      <c r="Q26" s="9"/>
      <c r="R26" s="9"/>
      <c r="S26" s="9"/>
      <c r="T26" s="9"/>
      <c r="U26" s="9"/>
      <c r="V26" s="9"/>
      <c r="W26" s="9"/>
      <c r="X26" s="14"/>
      <c r="Y26" s="15"/>
      <c r="Z26" s="15"/>
      <c r="AA26" s="15"/>
      <c r="AB26" s="16"/>
    </row>
    <row r="27" spans="1:28" ht="15.25" customHeight="1">
      <c r="A27" s="3" t="s">
        <v>51</v>
      </c>
      <c r="B27" s="28">
        <v>0</v>
      </c>
      <c r="C27" s="28">
        <v>0</v>
      </c>
      <c r="D27" s="28">
        <v>0</v>
      </c>
      <c r="E27" s="28">
        <v>0</v>
      </c>
      <c r="F27" s="28">
        <v>2</v>
      </c>
      <c r="G27" s="28">
        <v>3</v>
      </c>
      <c r="H27" s="28">
        <v>1</v>
      </c>
      <c r="I27" s="13">
        <v>3</v>
      </c>
      <c r="J27" s="13">
        <v>3</v>
      </c>
      <c r="K27" s="13">
        <v>0</v>
      </c>
      <c r="L27" s="13">
        <v>0</v>
      </c>
      <c r="M27" s="13">
        <v>0</v>
      </c>
      <c r="N27" s="13">
        <v>0</v>
      </c>
      <c r="O27" s="9"/>
      <c r="P27" s="9"/>
      <c r="Q27" s="9"/>
      <c r="R27" s="9"/>
      <c r="S27" s="9"/>
      <c r="T27" s="9"/>
      <c r="U27" s="9"/>
      <c r="V27" s="9"/>
      <c r="W27" s="9"/>
      <c r="X27" s="14"/>
      <c r="Y27" s="15"/>
      <c r="Z27" s="15"/>
      <c r="AA27" s="15"/>
      <c r="AB27" s="16"/>
    </row>
    <row r="28" spans="1:28" ht="15.25" customHeight="1">
      <c r="A28" s="3" t="s">
        <v>53</v>
      </c>
      <c r="B28" s="28">
        <v>0</v>
      </c>
      <c r="C28" s="28">
        <v>6</v>
      </c>
      <c r="D28" s="28">
        <v>8</v>
      </c>
      <c r="E28" s="28">
        <v>7</v>
      </c>
      <c r="F28" s="28">
        <v>0</v>
      </c>
      <c r="G28" s="28">
        <v>0</v>
      </c>
      <c r="H28" s="28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9"/>
      <c r="P28" s="9"/>
      <c r="Q28" s="9"/>
      <c r="R28" s="9"/>
      <c r="S28" s="9"/>
      <c r="T28" s="9"/>
      <c r="U28" s="9"/>
      <c r="V28" s="9"/>
      <c r="W28" s="9"/>
      <c r="X28" s="14"/>
      <c r="Y28" s="15"/>
      <c r="Z28" s="15"/>
      <c r="AA28" s="15"/>
      <c r="AB28" s="16"/>
    </row>
    <row r="29" spans="1:28" ht="15.25" customHeight="1">
      <c r="A29" s="5"/>
      <c r="B29" s="30"/>
      <c r="C29" s="30"/>
      <c r="D29" s="30"/>
      <c r="E29" s="30"/>
      <c r="F29" s="30"/>
      <c r="G29" s="30"/>
      <c r="H29" s="3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4"/>
      <c r="Y29" s="15"/>
      <c r="Z29" s="15"/>
      <c r="AA29" s="15"/>
      <c r="AB29" s="16"/>
    </row>
    <row r="30" spans="1:28" ht="15.25" customHeight="1">
      <c r="A30" s="45"/>
      <c r="B30" s="30"/>
      <c r="C30" s="30"/>
      <c r="D30" s="30"/>
      <c r="E30" s="30"/>
      <c r="F30" s="30"/>
      <c r="G30" s="30"/>
      <c r="H30" s="3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4"/>
      <c r="Y30" s="15"/>
      <c r="Z30" s="15"/>
      <c r="AA30" s="15"/>
      <c r="AB30" s="16"/>
    </row>
    <row r="31" spans="1:28" ht="16" customHeight="1">
      <c r="A31" s="4" t="s">
        <v>94</v>
      </c>
      <c r="B31" s="28">
        <v>595</v>
      </c>
      <c r="C31" s="28">
        <v>378</v>
      </c>
      <c r="D31" s="28">
        <v>190</v>
      </c>
      <c r="E31" s="28">
        <f>SUM(E2:E28)</f>
        <v>139</v>
      </c>
      <c r="F31" s="28">
        <f>SUM(F2:F30)</f>
        <v>154</v>
      </c>
      <c r="G31" s="28">
        <f>SUM(G2:G30)</f>
        <v>145</v>
      </c>
      <c r="H31" s="28">
        <f>SUM(H2:H30)</f>
        <v>107</v>
      </c>
      <c r="I31" s="13">
        <f>SUM(I2:I28)</f>
        <v>162</v>
      </c>
      <c r="J31" s="13">
        <f>SUM(J2:J28)</f>
        <v>79</v>
      </c>
      <c r="K31" s="13">
        <v>31</v>
      </c>
      <c r="L31" s="13">
        <v>7</v>
      </c>
      <c r="M31" s="13">
        <v>1</v>
      </c>
      <c r="N31" s="13">
        <v>0</v>
      </c>
      <c r="O31" s="9"/>
      <c r="P31" s="9"/>
      <c r="Q31" s="9"/>
      <c r="R31" s="9"/>
      <c r="S31" s="9"/>
      <c r="T31" s="9"/>
      <c r="U31" s="9"/>
      <c r="V31" s="9"/>
      <c r="W31" s="9"/>
      <c r="X31" s="14"/>
      <c r="Y31" s="15"/>
      <c r="Z31" s="15"/>
      <c r="AA31" s="15"/>
      <c r="AB31" s="16"/>
    </row>
    <row r="32" spans="1:28" ht="16" customHeight="1">
      <c r="A32" s="4" t="s">
        <v>60</v>
      </c>
      <c r="B32" s="28">
        <v>5</v>
      </c>
      <c r="C32" s="28">
        <v>7</v>
      </c>
      <c r="D32" s="28">
        <v>7</v>
      </c>
      <c r="E32" s="28">
        <v>10</v>
      </c>
      <c r="F32" s="28">
        <v>9</v>
      </c>
      <c r="G32" s="28">
        <v>8</v>
      </c>
      <c r="H32" s="28">
        <v>10</v>
      </c>
      <c r="I32" s="13">
        <v>11</v>
      </c>
      <c r="J32" s="13">
        <v>8</v>
      </c>
      <c r="K32" s="13">
        <v>6</v>
      </c>
      <c r="L32" s="13">
        <v>3</v>
      </c>
      <c r="M32" s="13">
        <v>1</v>
      </c>
      <c r="N32" s="13">
        <v>0</v>
      </c>
      <c r="O32" s="9"/>
      <c r="P32" s="9"/>
      <c r="Q32" s="9"/>
      <c r="R32" s="9"/>
      <c r="S32" s="9"/>
      <c r="T32" s="9"/>
      <c r="U32" s="9"/>
      <c r="V32" s="9"/>
      <c r="W32" s="9"/>
      <c r="X32" s="14"/>
      <c r="Y32" s="15"/>
      <c r="Z32" s="15"/>
      <c r="AA32" s="15"/>
      <c r="AB32" s="16"/>
    </row>
    <row r="33" spans="1:28" ht="16" customHeight="1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4"/>
      <c r="Y33" s="15"/>
      <c r="Z33" s="15"/>
      <c r="AA33" s="15"/>
      <c r="AB33" s="16"/>
    </row>
    <row r="34" spans="1:28" ht="16" customHeight="1">
      <c r="A34" s="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  <c r="Y34" s="15"/>
      <c r="Z34" s="15"/>
      <c r="AA34" s="15"/>
      <c r="AB34" s="16"/>
    </row>
    <row r="35" spans="1:28" ht="16" customHeight="1">
      <c r="A35" s="1"/>
      <c r="B35" s="1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4"/>
      <c r="Y35" s="15"/>
      <c r="Z35" s="15"/>
      <c r="AA35" s="15"/>
      <c r="AB35" s="16"/>
    </row>
    <row r="36" spans="1:28" ht="16" customHeight="1">
      <c r="A36" s="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  <c r="Y36" s="15"/>
      <c r="Z36" s="15"/>
      <c r="AA36" s="15"/>
      <c r="AB36" s="16"/>
    </row>
    <row r="37" spans="1:28" ht="16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4"/>
      <c r="Y37" s="15"/>
      <c r="Z37" s="15"/>
      <c r="AA37" s="15"/>
      <c r="AB37" s="16"/>
    </row>
    <row r="38" spans="1:28" ht="16" customHeight="1">
      <c r="A38" s="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  <c r="Y38" s="15"/>
      <c r="Z38" s="15"/>
      <c r="AA38" s="15"/>
      <c r="AB38" s="16"/>
    </row>
    <row r="39" spans="1:28" ht="16" customHeight="1">
      <c r="A39" s="3" t="s">
        <v>106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4"/>
      <c r="Y39" s="15"/>
      <c r="Z39" s="15"/>
      <c r="AA39" s="15"/>
      <c r="AB39" s="16"/>
    </row>
    <row r="40" spans="1:28" ht="16" customHeight="1">
      <c r="A40" s="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  <c r="Y40" s="15"/>
      <c r="Z40" s="15"/>
      <c r="AA40" s="15"/>
      <c r="AB40" s="16"/>
    </row>
    <row r="41" spans="1:28" ht="16" customHeight="1">
      <c r="A41" s="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4"/>
      <c r="Y41" s="15"/>
      <c r="Z41" s="15"/>
      <c r="AA41" s="15"/>
      <c r="AB41" s="16"/>
    </row>
    <row r="42" spans="1:28" ht="16" customHeight="1">
      <c r="A42" s="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  <c r="Y42" s="15"/>
      <c r="Z42" s="15"/>
      <c r="AA42" s="15"/>
      <c r="AB42" s="16"/>
    </row>
    <row r="43" spans="1:28" ht="16" customHeight="1">
      <c r="A43" s="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4"/>
      <c r="Y43" s="15"/>
      <c r="Z43" s="15"/>
      <c r="AA43" s="15"/>
      <c r="AB43" s="16"/>
    </row>
    <row r="44" spans="1:28" ht="16" customHeight="1">
      <c r="A44" s="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  <c r="Y44" s="15"/>
      <c r="Z44" s="15"/>
      <c r="AA44" s="15"/>
      <c r="AB44" s="16"/>
    </row>
    <row r="45" spans="1:28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4"/>
      <c r="Y45" s="15"/>
      <c r="Z45" s="15"/>
      <c r="AA45" s="15"/>
      <c r="AB45" s="16"/>
    </row>
    <row r="46" spans="1:28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  <c r="Y46" s="15"/>
      <c r="Z46" s="15"/>
      <c r="AA46" s="15"/>
      <c r="AB46" s="16"/>
    </row>
    <row r="47" spans="1:28" ht="16" customHeight="1">
      <c r="A47" s="5"/>
      <c r="B47" s="9"/>
      <c r="C47" s="4" t="s">
        <v>106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4"/>
      <c r="Y47" s="15"/>
      <c r="Z47" s="15"/>
      <c r="AA47" s="15"/>
      <c r="AB47" s="16"/>
    </row>
    <row r="48" spans="1:28" ht="16" customHeight="1">
      <c r="A48" s="6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  <c r="Y48" s="15"/>
      <c r="Z48" s="15"/>
      <c r="AA48" s="15"/>
      <c r="AB48" s="16"/>
    </row>
    <row r="49" spans="1:28" ht="16" customHeight="1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4"/>
      <c r="Y49" s="15"/>
      <c r="Z49" s="15"/>
      <c r="AA49" s="15"/>
      <c r="AB49" s="16"/>
    </row>
    <row r="50" spans="1:28" ht="16" customHeight="1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  <c r="Y50" s="15"/>
      <c r="Z50" s="15"/>
      <c r="AA50" s="15"/>
      <c r="AB50" s="16"/>
    </row>
    <row r="51" spans="1:28" ht="16" customHeight="1">
      <c r="A51" s="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4"/>
      <c r="Y51" s="15"/>
      <c r="Z51" s="15"/>
      <c r="AA51" s="15"/>
      <c r="AB51" s="16"/>
    </row>
    <row r="52" spans="1:28" ht="16" customHeight="1">
      <c r="A52" s="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4"/>
      <c r="Y52" s="15"/>
      <c r="Z52" s="15"/>
      <c r="AA52" s="15"/>
      <c r="AB52" s="16"/>
    </row>
    <row r="53" spans="1:28" ht="16" customHeight="1">
      <c r="A53" s="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4"/>
      <c r="Y53" s="15"/>
      <c r="Z53" s="15"/>
      <c r="AA53" s="15"/>
      <c r="AB53" s="16"/>
    </row>
    <row r="54" spans="1:28" ht="16" customHeight="1">
      <c r="A54" s="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4"/>
      <c r="Y54" s="15"/>
      <c r="Z54" s="15"/>
      <c r="AA54" s="15"/>
      <c r="AB54" s="16"/>
    </row>
    <row r="55" spans="1:28" ht="16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4"/>
      <c r="Y55" s="15"/>
      <c r="Z55" s="15"/>
      <c r="AA55" s="15"/>
      <c r="AB55" s="16"/>
    </row>
    <row r="56" spans="1:28" ht="16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4"/>
      <c r="Y56" s="15"/>
      <c r="Z56" s="15"/>
      <c r="AA56" s="15"/>
      <c r="AB56" s="16"/>
    </row>
    <row r="57" spans="1:28" ht="16" customHeight="1">
      <c r="A57" s="18"/>
      <c r="B57" s="1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4"/>
      <c r="Y57" s="15"/>
      <c r="Z57" s="15"/>
      <c r="AA57" s="15"/>
      <c r="AB57" s="16"/>
    </row>
    <row r="58" spans="1:28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4"/>
      <c r="Y58" s="15"/>
      <c r="Z58" s="15"/>
      <c r="AA58" s="15"/>
      <c r="AB58" s="16"/>
    </row>
    <row r="59" spans="1:28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4"/>
      <c r="Y59" s="15"/>
      <c r="Z59" s="15"/>
      <c r="AA59" s="15"/>
      <c r="AB59" s="16"/>
    </row>
    <row r="60" spans="1:28" ht="16" customHeight="1">
      <c r="A60" s="2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4"/>
      <c r="Y60" s="15"/>
      <c r="Z60" s="15"/>
      <c r="AA60" s="15"/>
      <c r="AB60" s="16"/>
    </row>
    <row r="61" spans="1:28" ht="16" customHeight="1">
      <c r="A61" s="2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4"/>
      <c r="Y61" s="15"/>
      <c r="Z61" s="15"/>
      <c r="AA61" s="15"/>
      <c r="AB61" s="16"/>
    </row>
    <row r="62" spans="1:28" ht="16" customHeight="1">
      <c r="A62" s="2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4"/>
      <c r="Y62" s="15"/>
      <c r="Z62" s="15"/>
      <c r="AA62" s="15"/>
      <c r="AB62" s="16"/>
    </row>
    <row r="63" spans="1:28" ht="16" customHeight="1">
      <c r="A63" s="2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4"/>
      <c r="Y63" s="15"/>
      <c r="Z63" s="15"/>
      <c r="AA63" s="15"/>
      <c r="AB63" s="16"/>
    </row>
    <row r="64" spans="1:28" ht="16" customHeight="1">
      <c r="A64" s="2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4"/>
      <c r="Y64" s="15"/>
      <c r="Z64" s="15"/>
      <c r="AA64" s="15"/>
      <c r="AB64" s="16"/>
    </row>
    <row r="65" spans="1:28" ht="16" customHeight="1">
      <c r="A65" s="2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4"/>
      <c r="Y65" s="15"/>
      <c r="Z65" s="15"/>
      <c r="AA65" s="15"/>
      <c r="AB65" s="16"/>
    </row>
    <row r="66" spans="1:28" ht="16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4"/>
      <c r="Y66" s="15"/>
      <c r="Z66" s="15"/>
      <c r="AA66" s="15"/>
      <c r="AB66" s="16"/>
    </row>
    <row r="67" spans="1:28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4"/>
      <c r="Y67" s="15"/>
      <c r="Z67" s="15"/>
      <c r="AA67" s="15"/>
      <c r="AB67" s="16"/>
    </row>
    <row r="68" spans="1:28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4"/>
      <c r="Y68" s="15"/>
      <c r="Z68" s="15"/>
      <c r="AA68" s="15"/>
      <c r="AB68" s="16"/>
    </row>
    <row r="69" spans="1:28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4"/>
      <c r="Y69" s="15"/>
      <c r="Z69" s="15"/>
      <c r="AA69" s="15"/>
      <c r="AB69" s="16"/>
    </row>
    <row r="70" spans="1:28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4"/>
      <c r="Y70" s="15"/>
      <c r="Z70" s="15"/>
      <c r="AA70" s="15"/>
      <c r="AB70" s="16"/>
    </row>
    <row r="71" spans="1:28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4"/>
      <c r="Y71" s="15"/>
      <c r="Z71" s="15"/>
      <c r="AA71" s="15"/>
      <c r="AB71" s="16"/>
    </row>
    <row r="72" spans="1:28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4"/>
      <c r="Y72" s="15"/>
      <c r="Z72" s="15"/>
      <c r="AA72" s="15"/>
      <c r="AB72" s="16"/>
    </row>
    <row r="73" spans="1:28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4"/>
      <c r="Y73" s="15"/>
      <c r="Z73" s="15"/>
      <c r="AA73" s="15"/>
      <c r="AB73" s="16"/>
    </row>
    <row r="74" spans="1:28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4"/>
      <c r="Y74" s="15"/>
      <c r="Z74" s="15"/>
      <c r="AA74" s="15"/>
      <c r="AB74" s="16"/>
    </row>
    <row r="75" spans="1:28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4"/>
      <c r="Y75" s="15"/>
      <c r="Z75" s="15"/>
      <c r="AA75" s="15"/>
      <c r="AB75" s="16"/>
    </row>
    <row r="76" spans="1:28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4"/>
      <c r="Y76" s="15"/>
      <c r="Z76" s="15"/>
      <c r="AA76" s="15"/>
      <c r="AB76" s="16"/>
    </row>
    <row r="77" spans="1:28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4"/>
      <c r="Y77" s="15"/>
      <c r="Z77" s="15"/>
      <c r="AA77" s="15"/>
      <c r="AB77" s="16"/>
    </row>
    <row r="78" spans="1:28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4"/>
      <c r="Y78" s="15"/>
      <c r="Z78" s="15"/>
      <c r="AA78" s="15"/>
      <c r="AB78" s="16"/>
    </row>
    <row r="79" spans="1:28" ht="1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4"/>
      <c r="Y79" s="15"/>
      <c r="Z79" s="15"/>
      <c r="AA79" s="15"/>
      <c r="AB79" s="16"/>
    </row>
    <row r="80" spans="1:28" ht="1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4"/>
      <c r="Y80" s="15"/>
      <c r="Z80" s="15"/>
      <c r="AA80" s="15"/>
      <c r="AB80" s="16"/>
    </row>
    <row r="81" spans="1:28" ht="1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4"/>
      <c r="Y81" s="15"/>
      <c r="Z81" s="15"/>
      <c r="AA81" s="15"/>
      <c r="AB81" s="16"/>
    </row>
    <row r="82" spans="1:28" ht="1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4"/>
      <c r="Y82" s="15"/>
      <c r="Z82" s="15"/>
      <c r="AA82" s="15"/>
      <c r="AB82" s="16"/>
    </row>
    <row r="83" spans="1:28" ht="1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4"/>
      <c r="Y83" s="15"/>
      <c r="Z83" s="15"/>
      <c r="AA83" s="15"/>
      <c r="AB83" s="16"/>
    </row>
    <row r="84" spans="1:28" ht="1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4"/>
      <c r="Y84" s="15"/>
      <c r="Z84" s="15"/>
      <c r="AA84" s="15"/>
      <c r="AB84" s="16"/>
    </row>
    <row r="85" spans="1:28" ht="1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4"/>
      <c r="Y85" s="15"/>
      <c r="Z85" s="15"/>
      <c r="AA85" s="15"/>
      <c r="AB85" s="16"/>
    </row>
    <row r="86" spans="1:28" ht="1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4"/>
      <c r="Y86" s="15"/>
      <c r="Z86" s="15"/>
      <c r="AA86" s="15"/>
      <c r="AB86" s="16"/>
    </row>
    <row r="87" spans="1:28" ht="1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4"/>
      <c r="Y87" s="15"/>
      <c r="Z87" s="15"/>
      <c r="AA87" s="15"/>
      <c r="AB87" s="16"/>
    </row>
    <row r="88" spans="1:28" ht="1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4"/>
      <c r="Y88" s="15"/>
      <c r="Z88" s="15"/>
      <c r="AA88" s="15"/>
      <c r="AB88" s="16"/>
    </row>
    <row r="89" spans="1:28" ht="1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4"/>
      <c r="Y89" s="15"/>
      <c r="Z89" s="15"/>
      <c r="AA89" s="15"/>
      <c r="AB89" s="16"/>
    </row>
    <row r="90" spans="1:28" ht="16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4"/>
      <c r="Y90" s="15"/>
      <c r="Z90" s="15"/>
      <c r="AA90" s="15"/>
      <c r="AB90" s="16"/>
    </row>
    <row r="91" spans="1:28" ht="16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4"/>
      <c r="Y91" s="15"/>
      <c r="Z91" s="15"/>
      <c r="AA91" s="15"/>
      <c r="AB91" s="16"/>
    </row>
    <row r="92" spans="1:28" ht="16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4"/>
      <c r="Y92" s="15"/>
      <c r="Z92" s="15"/>
      <c r="AA92" s="15"/>
      <c r="AB92" s="16"/>
    </row>
    <row r="93" spans="1:28" ht="16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4"/>
      <c r="Y93" s="15"/>
      <c r="Z93" s="15"/>
      <c r="AA93" s="15"/>
      <c r="AB93" s="16"/>
    </row>
    <row r="94" spans="1:28" ht="16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4"/>
      <c r="Y94" s="15"/>
      <c r="Z94" s="15"/>
      <c r="AA94" s="15"/>
      <c r="AB94" s="16"/>
    </row>
    <row r="95" spans="1:28" ht="16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4"/>
      <c r="Y95" s="15"/>
      <c r="Z95" s="15"/>
      <c r="AA95" s="15"/>
      <c r="AB95" s="16"/>
    </row>
    <row r="96" spans="1:28" ht="16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4"/>
      <c r="Y96" s="15"/>
      <c r="Z96" s="15"/>
      <c r="AA96" s="15"/>
      <c r="AB96" s="16"/>
    </row>
    <row r="97" spans="1:28" ht="16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4"/>
      <c r="Y97" s="15"/>
      <c r="Z97" s="15"/>
      <c r="AA97" s="15"/>
      <c r="AB97" s="16"/>
    </row>
    <row r="98" spans="1:28" ht="16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4"/>
      <c r="Y98" s="15"/>
      <c r="Z98" s="15"/>
      <c r="AA98" s="15"/>
      <c r="AB98" s="16"/>
    </row>
    <row r="99" spans="1:28" ht="16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4"/>
      <c r="Y99" s="15"/>
      <c r="Z99" s="15"/>
      <c r="AA99" s="15"/>
      <c r="AB99" s="16"/>
    </row>
    <row r="100" spans="1:28" ht="1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4"/>
      <c r="Y100" s="15"/>
      <c r="Z100" s="15"/>
      <c r="AA100" s="15"/>
      <c r="AB100" s="16"/>
    </row>
    <row r="101" spans="1:28" ht="1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4"/>
      <c r="Y101" s="15"/>
      <c r="Z101" s="15"/>
      <c r="AA101" s="15"/>
      <c r="AB101" s="16"/>
    </row>
    <row r="102" spans="1:28" ht="1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4"/>
      <c r="Y102" s="15"/>
      <c r="Z102" s="15"/>
      <c r="AA102" s="15"/>
      <c r="AB102" s="16"/>
    </row>
    <row r="103" spans="1:28" ht="1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4"/>
      <c r="Y103" s="15"/>
      <c r="Z103" s="15"/>
      <c r="AA103" s="15"/>
      <c r="AB103" s="16"/>
    </row>
    <row r="104" spans="1:28" ht="16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4"/>
      <c r="Y104" s="15"/>
      <c r="Z104" s="15"/>
      <c r="AA104" s="15"/>
      <c r="AB104" s="16"/>
    </row>
    <row r="105" spans="1:28" ht="16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4"/>
      <c r="Y105" s="15"/>
      <c r="Z105" s="15"/>
      <c r="AA105" s="15"/>
      <c r="AB105" s="16"/>
    </row>
    <row r="106" spans="1:28" ht="16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4"/>
      <c r="Y106" s="15"/>
      <c r="Z106" s="15"/>
      <c r="AA106" s="15"/>
      <c r="AB106" s="16"/>
    </row>
    <row r="107" spans="1:28" ht="16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4"/>
      <c r="Y107" s="15"/>
      <c r="Z107" s="15"/>
      <c r="AA107" s="15"/>
      <c r="AB107" s="16"/>
    </row>
    <row r="108" spans="1:28" ht="16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4"/>
      <c r="Y108" s="15"/>
      <c r="Z108" s="15"/>
      <c r="AA108" s="15"/>
      <c r="AB108" s="16"/>
    </row>
    <row r="109" spans="1:28" ht="16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4"/>
      <c r="Y109" s="15"/>
      <c r="Z109" s="15"/>
      <c r="AA109" s="15"/>
      <c r="AB109" s="16"/>
    </row>
    <row r="110" spans="1:28" ht="16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4"/>
      <c r="Y110" s="15"/>
      <c r="Z110" s="15"/>
      <c r="AA110" s="15"/>
      <c r="AB110" s="16"/>
    </row>
    <row r="111" spans="1:28" ht="16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4"/>
      <c r="Y111" s="15"/>
      <c r="Z111" s="15"/>
      <c r="AA111" s="15"/>
      <c r="AB111" s="16"/>
    </row>
    <row r="112" spans="1:28" ht="16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4"/>
      <c r="Y112" s="15"/>
      <c r="Z112" s="15"/>
      <c r="AA112" s="15"/>
      <c r="AB112" s="16"/>
    </row>
    <row r="113" spans="1:28" ht="16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4"/>
      <c r="Y113" s="15"/>
      <c r="Z113" s="15"/>
      <c r="AA113" s="15"/>
      <c r="AB113" s="16"/>
    </row>
    <row r="114" spans="1:28" ht="16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4"/>
      <c r="Y114" s="15"/>
      <c r="Z114" s="15"/>
      <c r="AA114" s="15"/>
      <c r="AB114" s="16"/>
    </row>
    <row r="115" spans="1:28" ht="16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4"/>
      <c r="Y115" s="15"/>
      <c r="Z115" s="15"/>
      <c r="AA115" s="15"/>
      <c r="AB115" s="16"/>
    </row>
    <row r="116" spans="1:28" ht="16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4"/>
      <c r="Y116" s="15"/>
      <c r="Z116" s="15"/>
      <c r="AA116" s="15"/>
      <c r="AB116" s="16"/>
    </row>
    <row r="117" spans="1:28" ht="16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4"/>
      <c r="Y117" s="15"/>
      <c r="Z117" s="15"/>
      <c r="AA117" s="15"/>
      <c r="AB117" s="16"/>
    </row>
    <row r="118" spans="1:28" ht="16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4"/>
      <c r="Y118" s="15"/>
      <c r="Z118" s="15"/>
      <c r="AA118" s="15"/>
      <c r="AB118" s="16"/>
    </row>
    <row r="119" spans="1:28" ht="16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4"/>
      <c r="Y119" s="15"/>
      <c r="Z119" s="15"/>
      <c r="AA119" s="15"/>
      <c r="AB119" s="16"/>
    </row>
    <row r="120" spans="1:28" ht="16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4"/>
      <c r="Y120" s="15"/>
      <c r="Z120" s="15"/>
      <c r="AA120" s="15"/>
      <c r="AB120" s="16"/>
    </row>
    <row r="121" spans="1:28" ht="16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4"/>
      <c r="Y121" s="15"/>
      <c r="Z121" s="15"/>
      <c r="AA121" s="15"/>
      <c r="AB121" s="16"/>
    </row>
    <row r="122" spans="1:28" ht="16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4"/>
      <c r="Y122" s="15"/>
      <c r="Z122" s="15"/>
      <c r="AA122" s="15"/>
      <c r="AB122" s="16"/>
    </row>
    <row r="123" spans="1:28" ht="16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4"/>
      <c r="Y123" s="15"/>
      <c r="Z123" s="15"/>
      <c r="AA123" s="15"/>
      <c r="AB123" s="16"/>
    </row>
    <row r="124" spans="1:28" ht="16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4"/>
      <c r="Y124" s="15"/>
      <c r="Z124" s="15"/>
      <c r="AA124" s="15"/>
      <c r="AB124" s="16"/>
    </row>
    <row r="125" spans="1:28" ht="16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4"/>
      <c r="Y125" s="15"/>
      <c r="Z125" s="15"/>
      <c r="AA125" s="15"/>
      <c r="AB125" s="16"/>
    </row>
    <row r="126" spans="1:28" ht="16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4"/>
      <c r="Y126" s="15"/>
      <c r="Z126" s="15"/>
      <c r="AA126" s="15"/>
      <c r="AB126" s="16"/>
    </row>
    <row r="127" spans="1:28" ht="16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4"/>
      <c r="Y127" s="15"/>
      <c r="Z127" s="15"/>
      <c r="AA127" s="15"/>
      <c r="AB127" s="16"/>
    </row>
    <row r="128" spans="1:28" ht="16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4"/>
      <c r="Y128" s="15"/>
      <c r="Z128" s="15"/>
      <c r="AA128" s="15"/>
      <c r="AB128" s="16"/>
    </row>
    <row r="129" spans="1:28" ht="16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4"/>
      <c r="Y129" s="15"/>
      <c r="Z129" s="15"/>
      <c r="AA129" s="15"/>
      <c r="AB129" s="16"/>
    </row>
    <row r="130" spans="1:28" ht="16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4"/>
      <c r="Y130" s="15"/>
      <c r="Z130" s="15"/>
      <c r="AA130" s="15"/>
      <c r="AB130" s="16"/>
    </row>
    <row r="131" spans="1:28" ht="16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4"/>
      <c r="Y131" s="15"/>
      <c r="Z131" s="15"/>
      <c r="AA131" s="15"/>
      <c r="AB131" s="16"/>
    </row>
    <row r="132" spans="1:28" ht="16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4"/>
      <c r="Y132" s="15"/>
      <c r="Z132" s="15"/>
      <c r="AA132" s="15"/>
      <c r="AB132" s="16"/>
    </row>
    <row r="133" spans="1:28" ht="16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4"/>
      <c r="Y133" s="15"/>
      <c r="Z133" s="15"/>
      <c r="AA133" s="15"/>
      <c r="AB133" s="16"/>
    </row>
    <row r="134" spans="1:28" ht="16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4"/>
      <c r="Y134" s="15"/>
      <c r="Z134" s="15"/>
      <c r="AA134" s="15"/>
      <c r="AB134" s="16"/>
    </row>
    <row r="135" spans="1:28" ht="16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4"/>
      <c r="Y135" s="15"/>
      <c r="Z135" s="15"/>
      <c r="AA135" s="15"/>
      <c r="AB135" s="16"/>
    </row>
    <row r="136" spans="1:28" ht="16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4"/>
      <c r="Y136" s="15"/>
      <c r="Z136" s="15"/>
      <c r="AA136" s="15"/>
      <c r="AB136" s="16"/>
    </row>
    <row r="137" spans="1:28" ht="16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4"/>
      <c r="Y137" s="15"/>
      <c r="Z137" s="15"/>
      <c r="AA137" s="15"/>
      <c r="AB137" s="16"/>
    </row>
    <row r="138" spans="1:28" ht="16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4"/>
      <c r="Y138" s="15"/>
      <c r="Z138" s="15"/>
      <c r="AA138" s="15"/>
      <c r="AB138" s="16"/>
    </row>
    <row r="139" spans="1:28" ht="16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4"/>
      <c r="Y139" s="15"/>
      <c r="Z139" s="15"/>
      <c r="AA139" s="15"/>
      <c r="AB139" s="16"/>
    </row>
    <row r="140" spans="1:28" ht="16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4"/>
      <c r="Y140" s="15"/>
      <c r="Z140" s="15"/>
      <c r="AA140" s="15"/>
      <c r="AB140" s="16"/>
    </row>
    <row r="141" spans="1:28" ht="16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4"/>
      <c r="Y141" s="15"/>
      <c r="Z141" s="15"/>
      <c r="AA141" s="15"/>
      <c r="AB141" s="16"/>
    </row>
    <row r="142" spans="1:28" ht="16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4"/>
      <c r="Y142" s="15"/>
      <c r="Z142" s="15"/>
      <c r="AA142" s="15"/>
      <c r="AB142" s="16"/>
    </row>
    <row r="143" spans="1:28" ht="16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4"/>
      <c r="Y143" s="15"/>
      <c r="Z143" s="15"/>
      <c r="AA143" s="15"/>
      <c r="AB143" s="16"/>
    </row>
    <row r="144" spans="1:28" ht="16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4"/>
      <c r="Y144" s="15"/>
      <c r="Z144" s="15"/>
      <c r="AA144" s="15"/>
      <c r="AB144" s="16"/>
    </row>
    <row r="145" spans="1:28" ht="16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4"/>
      <c r="Y145" s="15"/>
      <c r="Z145" s="15"/>
      <c r="AA145" s="15"/>
      <c r="AB145" s="16"/>
    </row>
    <row r="146" spans="1:28" ht="16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4"/>
      <c r="Y146" s="15"/>
      <c r="Z146" s="15"/>
      <c r="AA146" s="15"/>
      <c r="AB146" s="16"/>
    </row>
    <row r="147" spans="1:28" ht="16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4"/>
      <c r="Y147" s="15"/>
      <c r="Z147" s="15"/>
      <c r="AA147" s="15"/>
      <c r="AB147" s="16"/>
    </row>
    <row r="148" spans="1:28" ht="16" customHeight="1">
      <c r="A148" s="9"/>
      <c r="B148" s="9"/>
      <c r="C148" s="9"/>
      <c r="D148" s="33"/>
      <c r="E148" s="34"/>
      <c r="F148" s="34"/>
      <c r="G148" s="34"/>
      <c r="H148" s="34"/>
      <c r="I148" s="34"/>
      <c r="J148" s="34"/>
      <c r="K148" s="34"/>
      <c r="L148" s="34"/>
      <c r="M148" s="35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21"/>
      <c r="Y148" s="22"/>
      <c r="Z148" s="22"/>
      <c r="AA148" s="22"/>
      <c r="AB148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Q15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A2" sqref="A2:A17"/>
    </sheetView>
  </sheetViews>
  <sheetFormatPr baseColWidth="10" defaultColWidth="10.83203125" defaultRowHeight="16" customHeight="1"/>
  <cols>
    <col min="1" max="1" width="37.1640625" style="61" customWidth="1"/>
    <col min="2" max="2" width="12" style="61" customWidth="1"/>
    <col min="3" max="5" width="10.83203125" style="61" customWidth="1"/>
    <col min="6" max="6" width="10.1640625" style="61" customWidth="1"/>
    <col min="7" max="13" width="10.83203125" style="61" customWidth="1"/>
    <col min="14" max="14" width="19.5" style="61" bestFit="1" customWidth="1"/>
    <col min="15" max="251" width="10.83203125" style="61" customWidth="1"/>
  </cols>
  <sheetData>
    <row r="1" spans="1:30" ht="15.25" customHeight="1">
      <c r="A1" s="84" t="s">
        <v>138</v>
      </c>
      <c r="B1" s="38" t="s">
        <v>5</v>
      </c>
      <c r="C1" s="38" t="s">
        <v>95</v>
      </c>
      <c r="D1" s="38" t="s">
        <v>107</v>
      </c>
      <c r="E1" s="38" t="s">
        <v>11</v>
      </c>
      <c r="F1" s="6" t="s">
        <v>12</v>
      </c>
      <c r="G1" s="38" t="s">
        <v>13</v>
      </c>
      <c r="H1" s="6" t="s">
        <v>16</v>
      </c>
      <c r="I1" s="6" t="s">
        <v>19</v>
      </c>
      <c r="J1" s="6" t="s">
        <v>108</v>
      </c>
      <c r="K1" s="6" t="s">
        <v>109</v>
      </c>
      <c r="L1" s="6" t="s">
        <v>26</v>
      </c>
      <c r="M1" s="6" t="s">
        <v>99</v>
      </c>
      <c r="N1" s="38" t="s">
        <v>91</v>
      </c>
      <c r="O1" s="38" t="s">
        <v>110</v>
      </c>
      <c r="P1" s="39" t="s">
        <v>100</v>
      </c>
      <c r="Q1" s="6" t="s">
        <v>37</v>
      </c>
      <c r="R1" s="6" t="s">
        <v>38</v>
      </c>
      <c r="S1" s="6" t="s">
        <v>101</v>
      </c>
      <c r="T1" s="38" t="s">
        <v>74</v>
      </c>
      <c r="U1" s="38" t="s">
        <v>44</v>
      </c>
      <c r="V1" s="38" t="s">
        <v>80</v>
      </c>
      <c r="W1" s="38" t="s">
        <v>111</v>
      </c>
      <c r="X1" s="38" t="s">
        <v>46</v>
      </c>
      <c r="Y1" s="38" t="s">
        <v>48</v>
      </c>
      <c r="Z1" s="38" t="s">
        <v>49</v>
      </c>
      <c r="AA1" s="38" t="s">
        <v>51</v>
      </c>
      <c r="AB1" s="38" t="s">
        <v>112</v>
      </c>
      <c r="AC1" s="62" t="s">
        <v>94</v>
      </c>
      <c r="AD1" s="62" t="s">
        <v>60</v>
      </c>
    </row>
    <row r="2" spans="1:30" ht="15.25" customHeight="1">
      <c r="A2" s="79">
        <v>44719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35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4</v>
      </c>
      <c r="O2" s="28">
        <v>0</v>
      </c>
      <c r="P2" s="28">
        <v>0</v>
      </c>
      <c r="Q2" s="28">
        <v>0</v>
      </c>
      <c r="R2" s="28">
        <v>0</v>
      </c>
      <c r="S2" s="28">
        <v>400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101</v>
      </c>
      <c r="Z2" s="28">
        <v>0</v>
      </c>
      <c r="AA2" s="28">
        <v>0</v>
      </c>
      <c r="AB2" s="28">
        <v>0</v>
      </c>
      <c r="AC2" s="28">
        <f>SUM(B2:AB2)</f>
        <v>540</v>
      </c>
      <c r="AD2" s="28">
        <v>4</v>
      </c>
    </row>
    <row r="3" spans="1:30" ht="15.25" customHeight="1">
      <c r="A3" s="79">
        <v>44726</v>
      </c>
      <c r="B3" s="28">
        <v>2</v>
      </c>
      <c r="C3" s="28">
        <v>0</v>
      </c>
      <c r="D3" s="28">
        <v>0</v>
      </c>
      <c r="E3" s="28">
        <v>0</v>
      </c>
      <c r="F3" s="28">
        <v>0</v>
      </c>
      <c r="G3" s="28">
        <v>31</v>
      </c>
      <c r="H3" s="28">
        <v>0</v>
      </c>
      <c r="I3" s="28">
        <v>0</v>
      </c>
      <c r="J3" s="28">
        <v>1</v>
      </c>
      <c r="K3" s="28">
        <v>0</v>
      </c>
      <c r="L3" s="28">
        <v>0</v>
      </c>
      <c r="M3" s="28">
        <v>0</v>
      </c>
      <c r="N3" s="28">
        <v>3</v>
      </c>
      <c r="O3" s="28">
        <v>0</v>
      </c>
      <c r="P3" s="28">
        <v>0</v>
      </c>
      <c r="Q3" s="28">
        <v>0</v>
      </c>
      <c r="R3" s="28">
        <v>0</v>
      </c>
      <c r="S3" s="28">
        <v>300</v>
      </c>
      <c r="T3" s="28">
        <v>3</v>
      </c>
      <c r="U3" s="28">
        <v>0</v>
      </c>
      <c r="V3" s="28">
        <v>0</v>
      </c>
      <c r="W3" s="28">
        <v>0</v>
      </c>
      <c r="X3" s="28">
        <v>0</v>
      </c>
      <c r="Y3" s="28">
        <v>55</v>
      </c>
      <c r="Z3" s="28">
        <v>0</v>
      </c>
      <c r="AA3" s="28">
        <v>0</v>
      </c>
      <c r="AB3" s="28">
        <v>1</v>
      </c>
      <c r="AC3" s="28">
        <f t="shared" ref="AC3:AC17" si="0">SUM(B3:AB3)</f>
        <v>396</v>
      </c>
      <c r="AD3" s="28">
        <v>8</v>
      </c>
    </row>
    <row r="4" spans="1:30" ht="15.25" customHeight="1">
      <c r="A4" s="79">
        <v>44733</v>
      </c>
      <c r="B4" s="28">
        <v>21</v>
      </c>
      <c r="C4" s="28">
        <v>0</v>
      </c>
      <c r="D4" s="28">
        <v>3</v>
      </c>
      <c r="E4" s="28">
        <v>0</v>
      </c>
      <c r="F4" s="28">
        <v>0</v>
      </c>
      <c r="G4" s="28">
        <v>20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7</v>
      </c>
      <c r="O4" s="28">
        <v>0</v>
      </c>
      <c r="P4" s="28">
        <v>0</v>
      </c>
      <c r="Q4" s="28">
        <v>0</v>
      </c>
      <c r="R4" s="28">
        <v>0</v>
      </c>
      <c r="S4" s="28">
        <v>300</v>
      </c>
      <c r="T4" s="28">
        <v>4</v>
      </c>
      <c r="U4" s="28">
        <v>0</v>
      </c>
      <c r="V4" s="28">
        <v>0</v>
      </c>
      <c r="W4" s="28">
        <v>0</v>
      </c>
      <c r="X4" s="28">
        <v>0</v>
      </c>
      <c r="Y4" s="28">
        <v>3</v>
      </c>
      <c r="Z4" s="28">
        <v>0</v>
      </c>
      <c r="AA4" s="28">
        <v>0</v>
      </c>
      <c r="AB4" s="28">
        <v>12</v>
      </c>
      <c r="AC4" s="28">
        <f t="shared" si="0"/>
        <v>370</v>
      </c>
      <c r="AD4" s="28">
        <v>8</v>
      </c>
    </row>
    <row r="5" spans="1:30" ht="15.25" customHeight="1">
      <c r="A5" s="79">
        <v>44741</v>
      </c>
      <c r="B5" s="28">
        <v>35</v>
      </c>
      <c r="C5" s="28">
        <v>4</v>
      </c>
      <c r="D5" s="28">
        <v>17</v>
      </c>
      <c r="E5" s="28">
        <v>0</v>
      </c>
      <c r="F5" s="28">
        <v>0</v>
      </c>
      <c r="G5" s="28">
        <v>26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11</v>
      </c>
      <c r="O5" s="28">
        <v>0</v>
      </c>
      <c r="P5" s="28">
        <v>0</v>
      </c>
      <c r="Q5" s="28">
        <v>0</v>
      </c>
      <c r="R5" s="28">
        <v>0</v>
      </c>
      <c r="S5" s="28">
        <v>140</v>
      </c>
      <c r="T5" s="28">
        <v>53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9</v>
      </c>
      <c r="AC5" s="28">
        <f t="shared" si="0"/>
        <v>295</v>
      </c>
      <c r="AD5" s="28">
        <v>8</v>
      </c>
    </row>
    <row r="6" spans="1:30" ht="15.25" customHeight="1">
      <c r="A6" s="79">
        <v>44747</v>
      </c>
      <c r="B6" s="28">
        <v>17</v>
      </c>
      <c r="C6" s="28">
        <v>1</v>
      </c>
      <c r="D6" s="28">
        <v>11</v>
      </c>
      <c r="E6" s="28">
        <v>2</v>
      </c>
      <c r="F6" s="28">
        <v>0</v>
      </c>
      <c r="G6" s="28">
        <v>8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1</v>
      </c>
      <c r="O6" s="28">
        <v>1</v>
      </c>
      <c r="P6" s="28">
        <v>6</v>
      </c>
      <c r="Q6" s="28">
        <v>0</v>
      </c>
      <c r="R6" s="28">
        <v>2</v>
      </c>
      <c r="S6" s="28">
        <v>18</v>
      </c>
      <c r="T6" s="28">
        <v>78</v>
      </c>
      <c r="U6" s="28">
        <v>0</v>
      </c>
      <c r="V6" s="28">
        <v>0</v>
      </c>
      <c r="W6" s="28">
        <v>0</v>
      </c>
      <c r="X6" s="28">
        <v>0</v>
      </c>
      <c r="Y6" s="28">
        <v>1</v>
      </c>
      <c r="Z6" s="28">
        <v>10</v>
      </c>
      <c r="AA6" s="28">
        <v>0</v>
      </c>
      <c r="AB6" s="28">
        <v>0</v>
      </c>
      <c r="AC6" s="28">
        <f t="shared" si="0"/>
        <v>156</v>
      </c>
      <c r="AD6" s="28">
        <v>13</v>
      </c>
    </row>
    <row r="7" spans="1:30" ht="15.25" customHeight="1">
      <c r="A7" s="79">
        <v>44754</v>
      </c>
      <c r="B7" s="28">
        <v>9</v>
      </c>
      <c r="C7" s="28">
        <v>20</v>
      </c>
      <c r="D7" s="28">
        <v>8</v>
      </c>
      <c r="E7" s="28">
        <v>2</v>
      </c>
      <c r="F7" s="28">
        <v>0</v>
      </c>
      <c r="G7" s="28">
        <v>2</v>
      </c>
      <c r="H7" s="28">
        <v>0</v>
      </c>
      <c r="I7" s="28">
        <v>9</v>
      </c>
      <c r="J7" s="28">
        <v>0</v>
      </c>
      <c r="K7" s="28">
        <v>0</v>
      </c>
      <c r="L7" s="28">
        <v>0</v>
      </c>
      <c r="M7" s="28">
        <v>0</v>
      </c>
      <c r="N7" s="28">
        <v>2</v>
      </c>
      <c r="O7" s="28">
        <v>0</v>
      </c>
      <c r="P7" s="28">
        <v>9</v>
      </c>
      <c r="Q7" s="28">
        <v>1</v>
      </c>
      <c r="R7" s="28">
        <v>2</v>
      </c>
      <c r="S7" s="28">
        <v>10</v>
      </c>
      <c r="T7" s="28">
        <v>64</v>
      </c>
      <c r="U7" s="28">
        <v>0</v>
      </c>
      <c r="V7" s="28">
        <v>0</v>
      </c>
      <c r="W7" s="28">
        <v>1</v>
      </c>
      <c r="X7" s="28">
        <v>0</v>
      </c>
      <c r="Y7" s="28">
        <v>0</v>
      </c>
      <c r="Z7" s="28">
        <v>6</v>
      </c>
      <c r="AA7" s="28">
        <v>8</v>
      </c>
      <c r="AB7" s="28">
        <v>0</v>
      </c>
      <c r="AC7" s="28">
        <f t="shared" si="0"/>
        <v>153</v>
      </c>
      <c r="AD7" s="28">
        <v>15</v>
      </c>
    </row>
    <row r="8" spans="1:30" ht="15.25" customHeight="1">
      <c r="A8" s="79">
        <v>44761</v>
      </c>
      <c r="B8" s="28">
        <v>0</v>
      </c>
      <c r="C8" s="28">
        <v>20</v>
      </c>
      <c r="D8" s="28">
        <v>9</v>
      </c>
      <c r="E8" s="28">
        <v>2</v>
      </c>
      <c r="F8" s="28">
        <v>3</v>
      </c>
      <c r="G8" s="28">
        <v>1</v>
      </c>
      <c r="H8" s="28">
        <v>62</v>
      </c>
      <c r="I8" s="28">
        <v>67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6</v>
      </c>
      <c r="Q8" s="28">
        <v>1</v>
      </c>
      <c r="R8" s="28">
        <v>0</v>
      </c>
      <c r="S8" s="28">
        <v>1</v>
      </c>
      <c r="T8" s="28">
        <v>21</v>
      </c>
      <c r="U8" s="28">
        <v>0</v>
      </c>
      <c r="V8" s="28">
        <v>0</v>
      </c>
      <c r="W8" s="28">
        <v>0</v>
      </c>
      <c r="X8" s="28">
        <v>1</v>
      </c>
      <c r="Y8" s="28">
        <v>0</v>
      </c>
      <c r="Z8" s="28">
        <v>3</v>
      </c>
      <c r="AA8" s="28">
        <v>25</v>
      </c>
      <c r="AB8" s="28">
        <v>0</v>
      </c>
      <c r="AC8" s="28">
        <f t="shared" si="0"/>
        <v>222</v>
      </c>
      <c r="AD8" s="28">
        <v>14</v>
      </c>
    </row>
    <row r="9" spans="1:30" ht="15.25" customHeight="1">
      <c r="A9" s="79">
        <v>44768</v>
      </c>
      <c r="B9" s="28">
        <v>0</v>
      </c>
      <c r="C9" s="28">
        <v>14</v>
      </c>
      <c r="D9" s="28">
        <v>6</v>
      </c>
      <c r="E9" s="28">
        <v>3</v>
      </c>
      <c r="F9" s="28">
        <v>12</v>
      </c>
      <c r="G9" s="28">
        <v>0</v>
      </c>
      <c r="H9" s="28">
        <v>66</v>
      </c>
      <c r="I9" s="28">
        <v>77</v>
      </c>
      <c r="J9" s="28">
        <v>0</v>
      </c>
      <c r="K9" s="28">
        <v>0</v>
      </c>
      <c r="L9" s="28">
        <v>0</v>
      </c>
      <c r="M9" s="28">
        <v>3</v>
      </c>
      <c r="N9" s="28">
        <v>0</v>
      </c>
      <c r="O9" s="28">
        <v>0</v>
      </c>
      <c r="P9" s="28">
        <v>1</v>
      </c>
      <c r="Q9" s="28">
        <v>1</v>
      </c>
      <c r="R9" s="28">
        <v>0</v>
      </c>
      <c r="S9" s="28">
        <v>0</v>
      </c>
      <c r="T9" s="28">
        <v>10</v>
      </c>
      <c r="U9" s="28">
        <v>0</v>
      </c>
      <c r="V9" s="28">
        <v>0</v>
      </c>
      <c r="W9" s="28">
        <v>0</v>
      </c>
      <c r="X9" s="28">
        <v>3</v>
      </c>
      <c r="Y9" s="28">
        <v>0</v>
      </c>
      <c r="Z9" s="28">
        <v>0</v>
      </c>
      <c r="AA9" s="28">
        <v>18</v>
      </c>
      <c r="AB9" s="28">
        <v>0</v>
      </c>
      <c r="AC9" s="28">
        <f t="shared" si="0"/>
        <v>214</v>
      </c>
      <c r="AD9" s="28">
        <v>12</v>
      </c>
    </row>
    <row r="10" spans="1:30" ht="15.25" customHeight="1">
      <c r="A10" s="79">
        <v>44775</v>
      </c>
      <c r="B10" s="13">
        <v>0</v>
      </c>
      <c r="C10" s="13">
        <v>6</v>
      </c>
      <c r="D10" s="13">
        <v>0</v>
      </c>
      <c r="E10" s="13">
        <v>0</v>
      </c>
      <c r="F10" s="13">
        <v>17</v>
      </c>
      <c r="G10" s="13">
        <v>0</v>
      </c>
      <c r="H10" s="13">
        <v>50</v>
      </c>
      <c r="I10" s="13">
        <v>64</v>
      </c>
      <c r="J10" s="13">
        <v>0</v>
      </c>
      <c r="K10" s="13">
        <v>3</v>
      </c>
      <c r="L10" s="13">
        <v>0</v>
      </c>
      <c r="M10" s="13">
        <v>14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1</v>
      </c>
      <c r="V10" s="13">
        <v>1</v>
      </c>
      <c r="W10" s="13">
        <v>0</v>
      </c>
      <c r="X10" s="13">
        <v>7</v>
      </c>
      <c r="Y10" s="13">
        <v>0</v>
      </c>
      <c r="Z10" s="13">
        <v>0</v>
      </c>
      <c r="AA10" s="13">
        <v>2</v>
      </c>
      <c r="AB10" s="13">
        <v>0</v>
      </c>
      <c r="AC10" s="28">
        <f t="shared" si="0"/>
        <v>166</v>
      </c>
      <c r="AD10" s="13">
        <v>10</v>
      </c>
    </row>
    <row r="11" spans="1:30" ht="15.25" customHeight="1">
      <c r="A11" s="79">
        <v>44782</v>
      </c>
      <c r="B11" s="13">
        <v>0</v>
      </c>
      <c r="C11" s="13">
        <v>0</v>
      </c>
      <c r="D11" s="13">
        <v>0</v>
      </c>
      <c r="E11" s="13">
        <v>0</v>
      </c>
      <c r="F11" s="13">
        <v>14</v>
      </c>
      <c r="G11" s="13">
        <v>0</v>
      </c>
      <c r="H11" s="13">
        <v>22</v>
      </c>
      <c r="I11" s="13">
        <v>17</v>
      </c>
      <c r="J11" s="13">
        <v>0</v>
      </c>
      <c r="K11" s="13">
        <v>0</v>
      </c>
      <c r="L11" s="13">
        <v>11</v>
      </c>
      <c r="M11" s="13">
        <v>16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1</v>
      </c>
      <c r="V11" s="13">
        <v>0</v>
      </c>
      <c r="W11" s="13">
        <v>0</v>
      </c>
      <c r="X11" s="13">
        <v>4</v>
      </c>
      <c r="Y11" s="13">
        <v>0</v>
      </c>
      <c r="Z11" s="13">
        <v>0</v>
      </c>
      <c r="AA11" s="13">
        <v>0</v>
      </c>
      <c r="AB11" s="13">
        <v>0</v>
      </c>
      <c r="AC11" s="28">
        <f t="shared" si="0"/>
        <v>85</v>
      </c>
      <c r="AD11" s="13">
        <v>7</v>
      </c>
    </row>
    <row r="12" spans="1:30" ht="15.25" customHeight="1">
      <c r="A12" s="79">
        <v>44789</v>
      </c>
      <c r="B12" s="13">
        <v>0</v>
      </c>
      <c r="C12" s="13">
        <v>0</v>
      </c>
      <c r="D12" s="13">
        <v>0</v>
      </c>
      <c r="E12" s="13">
        <v>0</v>
      </c>
      <c r="F12" s="13">
        <v>14</v>
      </c>
      <c r="G12" s="13">
        <v>0</v>
      </c>
      <c r="H12" s="13">
        <v>8</v>
      </c>
      <c r="I12" s="13">
        <v>12</v>
      </c>
      <c r="J12" s="13">
        <v>0</v>
      </c>
      <c r="K12" s="13">
        <v>0</v>
      </c>
      <c r="L12" s="13">
        <v>0</v>
      </c>
      <c r="M12" s="13">
        <v>16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28">
        <f t="shared" si="0"/>
        <v>50</v>
      </c>
      <c r="AD12" s="13">
        <v>4</v>
      </c>
    </row>
    <row r="13" spans="1:30" ht="15.25" customHeight="1">
      <c r="A13" s="79">
        <v>44796</v>
      </c>
      <c r="B13" s="13">
        <v>0</v>
      </c>
      <c r="C13" s="13">
        <v>0</v>
      </c>
      <c r="D13" s="13">
        <v>0</v>
      </c>
      <c r="E13" s="13">
        <v>0</v>
      </c>
      <c r="F13" s="13">
        <v>4</v>
      </c>
      <c r="G13" s="13">
        <v>0</v>
      </c>
      <c r="H13" s="13">
        <v>2</v>
      </c>
      <c r="I13" s="13">
        <v>7</v>
      </c>
      <c r="J13" s="13">
        <v>0</v>
      </c>
      <c r="K13" s="13">
        <v>0</v>
      </c>
      <c r="L13" s="13">
        <v>13</v>
      </c>
      <c r="M13" s="13">
        <v>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28">
        <f t="shared" si="0"/>
        <v>29</v>
      </c>
      <c r="AD13" s="13">
        <v>5</v>
      </c>
    </row>
    <row r="14" spans="1:30" ht="15.25" customHeight="1">
      <c r="A14" s="79">
        <v>44801</v>
      </c>
      <c r="B14" s="13">
        <v>0</v>
      </c>
      <c r="C14" s="13">
        <v>0</v>
      </c>
      <c r="D14" s="13">
        <v>0</v>
      </c>
      <c r="E14" s="13">
        <v>0</v>
      </c>
      <c r="F14" s="13">
        <v>2</v>
      </c>
      <c r="G14" s="13">
        <v>0</v>
      </c>
      <c r="H14" s="13">
        <v>0</v>
      </c>
      <c r="I14" s="13">
        <v>3</v>
      </c>
      <c r="J14" s="13">
        <v>0</v>
      </c>
      <c r="K14" s="13">
        <v>0</v>
      </c>
      <c r="L14" s="13">
        <v>2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28">
        <f t="shared" si="0"/>
        <v>7</v>
      </c>
      <c r="AD14" s="13">
        <v>3</v>
      </c>
    </row>
    <row r="15" spans="1:30" ht="15.25" customHeight="1">
      <c r="A15" s="79">
        <v>44811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1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1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28">
        <f t="shared" si="0"/>
        <v>2</v>
      </c>
      <c r="AD15" s="13">
        <v>2</v>
      </c>
    </row>
    <row r="16" spans="1:30" ht="15.25" customHeight="1">
      <c r="A16" s="86">
        <v>44817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28">
        <f t="shared" si="0"/>
        <v>0</v>
      </c>
      <c r="AD16" s="13">
        <v>0</v>
      </c>
    </row>
    <row r="17" spans="1:30" ht="15.25" customHeight="1">
      <c r="A17" s="86">
        <v>44824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28">
        <f>SUM(B17:AB17)</f>
        <v>0</v>
      </c>
      <c r="AD17" s="13">
        <v>0</v>
      </c>
    </row>
    <row r="18" spans="1:30" ht="15.25" customHeight="1">
      <c r="A18" s="3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4"/>
      <c r="V18" s="15"/>
      <c r="W18" s="15"/>
      <c r="X18" s="16"/>
    </row>
    <row r="19" spans="1:30" ht="15.25" customHeight="1">
      <c r="A19" s="3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4"/>
      <c r="V19" s="15"/>
      <c r="W19" s="15"/>
      <c r="X19" s="16"/>
    </row>
    <row r="20" spans="1:30" ht="15.25" customHeight="1">
      <c r="A20" s="3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4"/>
      <c r="V20" s="15"/>
      <c r="W20" s="15"/>
      <c r="X20" s="16"/>
    </row>
    <row r="21" spans="1:30" ht="15.25" customHeight="1">
      <c r="A21" s="3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4"/>
      <c r="V21" s="15"/>
      <c r="W21" s="15"/>
      <c r="X21" s="16"/>
    </row>
    <row r="22" spans="1:30" ht="15.25" customHeight="1">
      <c r="A22" s="4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4"/>
      <c r="V22" s="15"/>
      <c r="W22" s="15"/>
      <c r="X22" s="16"/>
    </row>
    <row r="23" spans="1:30" ht="15.25" customHeight="1">
      <c r="A23" s="4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4"/>
      <c r="V23" s="15"/>
      <c r="W23" s="15"/>
      <c r="X23" s="16"/>
    </row>
    <row r="24" spans="1:30" ht="15.25" customHeight="1">
      <c r="A24" s="42"/>
      <c r="B24" s="1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4"/>
      <c r="V24" s="15"/>
      <c r="W24" s="15"/>
      <c r="X24" s="16"/>
    </row>
    <row r="25" spans="1:30" ht="15.25" customHeight="1">
      <c r="A25" s="4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4"/>
      <c r="V25" s="15"/>
      <c r="W25" s="15"/>
      <c r="X25" s="16"/>
    </row>
    <row r="26" spans="1:30" ht="15.25" customHeight="1">
      <c r="A26" s="4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4"/>
      <c r="V26" s="15"/>
      <c r="W26" s="15"/>
      <c r="X26" s="16"/>
    </row>
    <row r="27" spans="1:30" ht="15.25" customHeight="1">
      <c r="A27" s="4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4"/>
      <c r="V27" s="15"/>
      <c r="W27" s="15"/>
      <c r="X27" s="16"/>
    </row>
    <row r="28" spans="1:30" ht="15.25" customHeight="1">
      <c r="A28" s="4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4"/>
      <c r="V28" s="15"/>
      <c r="W28" s="15"/>
      <c r="X28" s="16"/>
    </row>
    <row r="29" spans="1:30" ht="15.25" customHeight="1">
      <c r="A29" s="4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4"/>
      <c r="V29" s="15"/>
      <c r="W29" s="15"/>
      <c r="X29" s="16"/>
    </row>
    <row r="30" spans="1:30" ht="15.25" customHeight="1">
      <c r="A30" s="4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4"/>
      <c r="V30" s="15"/>
      <c r="W30" s="15"/>
      <c r="X30" s="16"/>
    </row>
    <row r="31" spans="1:30" ht="15.25" customHeight="1">
      <c r="A31" s="4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4"/>
      <c r="V31" s="15"/>
      <c r="W31" s="15"/>
      <c r="X31" s="16"/>
    </row>
    <row r="32" spans="1:30" ht="15.25" customHeight="1">
      <c r="A32" s="4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4"/>
      <c r="V32" s="15"/>
      <c r="W32" s="15"/>
      <c r="X32" s="16"/>
    </row>
    <row r="33" spans="1:24" ht="16" customHeight="1">
      <c r="A33" s="4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4"/>
      <c r="V33" s="15"/>
      <c r="W33" s="15"/>
      <c r="X33" s="16"/>
    </row>
    <row r="34" spans="1:24" ht="16" customHeight="1">
      <c r="A34" s="4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4"/>
      <c r="V34" s="15"/>
      <c r="W34" s="15"/>
      <c r="X34" s="16"/>
    </row>
    <row r="35" spans="1:24" ht="16" customHeight="1">
      <c r="A35" s="4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4"/>
      <c r="V35" s="15"/>
      <c r="W35" s="15"/>
      <c r="X35" s="16"/>
    </row>
    <row r="36" spans="1:24" ht="16" customHeight="1">
      <c r="A36" s="4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24" ht="16" customHeight="1">
      <c r="A37" s="4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24" ht="16" customHeight="1">
      <c r="A38" s="4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24" ht="16" customHeight="1">
      <c r="A39" s="4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24" ht="16" customHeight="1">
      <c r="A40" s="4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24" ht="16" customHeight="1">
      <c r="A41" s="4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24" ht="16" customHeight="1">
      <c r="A42" s="4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24" ht="16" customHeight="1">
      <c r="A43" s="4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24" ht="16" customHeight="1">
      <c r="A44" s="4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24" ht="16" customHeight="1">
      <c r="A45" s="4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24" ht="16" customHeight="1">
      <c r="A46" s="4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24" ht="16" customHeight="1">
      <c r="A47" s="4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24" ht="16" customHeight="1">
      <c r="A48" s="4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24" ht="16" customHeight="1">
      <c r="A49" s="4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24" ht="16" customHeight="1">
      <c r="A50" s="4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24" ht="16" customHeight="1">
      <c r="A51" s="40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24" ht="16" customHeight="1">
      <c r="A52" s="4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24" ht="16" customHeight="1">
      <c r="A53" s="4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4"/>
      <c r="V53" s="15"/>
      <c r="W53" s="15"/>
      <c r="X53" s="16"/>
    </row>
    <row r="54" spans="1:24" ht="16" customHeight="1">
      <c r="A54" s="4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4"/>
      <c r="V54" s="15"/>
      <c r="W54" s="15"/>
      <c r="X54" s="16"/>
    </row>
    <row r="55" spans="1:24" ht="16" customHeight="1">
      <c r="A55" s="4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4"/>
      <c r="V55" s="15"/>
      <c r="W55" s="15"/>
      <c r="X55" s="16"/>
    </row>
    <row r="56" spans="1:24" ht="16" customHeight="1">
      <c r="A56" s="4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4"/>
      <c r="V56" s="15"/>
      <c r="W56" s="15"/>
      <c r="X56" s="16"/>
    </row>
    <row r="57" spans="1:24" ht="16" customHeight="1">
      <c r="A57" s="4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4"/>
      <c r="V57" s="15"/>
      <c r="W57" s="15"/>
      <c r="X57" s="16"/>
    </row>
    <row r="58" spans="1:24" ht="16" customHeight="1">
      <c r="A58" s="4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4"/>
      <c r="V58" s="15"/>
      <c r="W58" s="15"/>
      <c r="X58" s="16"/>
    </row>
    <row r="59" spans="1:24" ht="16" customHeight="1">
      <c r="A59" s="4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4"/>
      <c r="V59" s="15"/>
      <c r="W59" s="15"/>
      <c r="X59" s="16"/>
    </row>
    <row r="60" spans="1:24" ht="16" customHeight="1">
      <c r="A60" s="4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4"/>
      <c r="V60" s="15"/>
      <c r="W60" s="15"/>
      <c r="X60" s="16"/>
    </row>
    <row r="61" spans="1:24" ht="16" customHeight="1">
      <c r="A61" s="4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4"/>
      <c r="V61" s="15"/>
      <c r="W61" s="15"/>
      <c r="X61" s="16"/>
    </row>
    <row r="62" spans="1:24" ht="16" customHeight="1">
      <c r="A62" s="4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4"/>
      <c r="V62" s="15"/>
      <c r="W62" s="15"/>
      <c r="X62" s="16"/>
    </row>
    <row r="63" spans="1:24" ht="16" customHeight="1">
      <c r="A63" s="4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4"/>
      <c r="V63" s="15"/>
      <c r="W63" s="15"/>
      <c r="X63" s="16"/>
    </row>
    <row r="64" spans="1:24" ht="16" customHeight="1">
      <c r="A64" s="4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4"/>
      <c r="V64" s="15"/>
      <c r="W64" s="15"/>
      <c r="X64" s="16"/>
    </row>
    <row r="65" spans="1:24" ht="16" customHeight="1">
      <c r="A65" s="4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4"/>
      <c r="V65" s="15"/>
      <c r="W65" s="15"/>
      <c r="X65" s="16"/>
    </row>
    <row r="66" spans="1:24" ht="16" customHeight="1">
      <c r="A66" s="4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4"/>
      <c r="V66" s="15"/>
      <c r="W66" s="15"/>
      <c r="X66" s="16"/>
    </row>
    <row r="67" spans="1:24" ht="16" customHeight="1">
      <c r="A67" s="4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4"/>
      <c r="V67" s="15"/>
      <c r="W67" s="15"/>
      <c r="X67" s="16"/>
    </row>
    <row r="68" spans="1:24" ht="16" customHeight="1">
      <c r="A68" s="4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4"/>
      <c r="V68" s="15"/>
      <c r="W68" s="15"/>
      <c r="X68" s="16"/>
    </row>
    <row r="69" spans="1:24" ht="16" customHeight="1">
      <c r="A69" s="4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4"/>
      <c r="V69" s="15"/>
      <c r="W69" s="15"/>
      <c r="X69" s="16"/>
    </row>
    <row r="70" spans="1:24" ht="16" customHeight="1">
      <c r="A70" s="4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4"/>
      <c r="V70" s="15"/>
      <c r="W70" s="15"/>
      <c r="X70" s="16"/>
    </row>
    <row r="71" spans="1:24" ht="16" customHeight="1">
      <c r="A71" s="4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4"/>
      <c r="V71" s="15"/>
      <c r="W71" s="15"/>
      <c r="X71" s="16"/>
    </row>
    <row r="72" spans="1:24" ht="16" customHeight="1">
      <c r="A72" s="4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4"/>
      <c r="V72" s="15"/>
      <c r="W72" s="15"/>
      <c r="X72" s="16"/>
    </row>
    <row r="73" spans="1:24" ht="16" customHeight="1">
      <c r="A73" s="4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4"/>
      <c r="V73" s="15"/>
      <c r="W73" s="15"/>
      <c r="X73" s="16"/>
    </row>
    <row r="74" spans="1:24" ht="16" customHeight="1">
      <c r="A74" s="4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4"/>
      <c r="V74" s="15"/>
      <c r="W74" s="15"/>
      <c r="X74" s="16"/>
    </row>
    <row r="75" spans="1:24" ht="16" customHeight="1">
      <c r="A75" s="4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4"/>
      <c r="V75" s="15"/>
      <c r="W75" s="15"/>
      <c r="X75" s="16"/>
    </row>
    <row r="76" spans="1:24" ht="16" customHeight="1">
      <c r="A76" s="4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4"/>
      <c r="V76" s="15"/>
      <c r="W76" s="15"/>
      <c r="X76" s="16"/>
    </row>
    <row r="77" spans="1:24" ht="16" customHeight="1">
      <c r="A77" s="4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4"/>
      <c r="V77" s="15"/>
      <c r="W77" s="15"/>
      <c r="X77" s="16"/>
    </row>
    <row r="78" spans="1:24" ht="16" customHeight="1">
      <c r="A78" s="4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4"/>
      <c r="V78" s="15"/>
      <c r="W78" s="15"/>
      <c r="X78" s="16"/>
    </row>
    <row r="79" spans="1:24" ht="16" customHeight="1">
      <c r="A79" s="4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4"/>
      <c r="V79" s="15"/>
      <c r="W79" s="15"/>
      <c r="X79" s="16"/>
    </row>
    <row r="80" spans="1:24" ht="16" customHeight="1">
      <c r="A80" s="4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4"/>
      <c r="V80" s="15"/>
      <c r="W80" s="15"/>
      <c r="X80" s="16"/>
    </row>
    <row r="81" spans="1:24" ht="16" customHeight="1">
      <c r="A81" s="4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4"/>
      <c r="V81" s="15"/>
      <c r="W81" s="15"/>
      <c r="X81" s="16"/>
    </row>
    <row r="82" spans="1:24" ht="16" customHeight="1">
      <c r="A82" s="4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4"/>
      <c r="V82" s="15"/>
      <c r="W82" s="15"/>
      <c r="X82" s="16"/>
    </row>
    <row r="83" spans="1:24" ht="16" customHeight="1">
      <c r="A83" s="4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4"/>
      <c r="V83" s="15"/>
      <c r="W83" s="15"/>
      <c r="X83" s="16"/>
    </row>
    <row r="84" spans="1:24" ht="16" customHeight="1">
      <c r="A84" s="4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4"/>
      <c r="V84" s="15"/>
      <c r="W84" s="15"/>
      <c r="X84" s="16"/>
    </row>
    <row r="85" spans="1:24" ht="16" customHeight="1">
      <c r="A85" s="4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4"/>
      <c r="V85" s="15"/>
      <c r="W85" s="15"/>
      <c r="X85" s="16"/>
    </row>
    <row r="86" spans="1:24" ht="16" customHeight="1">
      <c r="A86" s="4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4"/>
      <c r="V86" s="15"/>
      <c r="W86" s="15"/>
      <c r="X86" s="16"/>
    </row>
    <row r="87" spans="1:24" ht="16" customHeight="1">
      <c r="A87" s="4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14"/>
      <c r="V87" s="15"/>
      <c r="W87" s="15"/>
      <c r="X87" s="16"/>
    </row>
    <row r="88" spans="1:24" ht="16" customHeight="1">
      <c r="A88" s="4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4"/>
      <c r="V88" s="15"/>
      <c r="W88" s="15"/>
      <c r="X88" s="16"/>
    </row>
    <row r="89" spans="1:24" ht="16" customHeight="1">
      <c r="A89" s="4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4"/>
      <c r="V89" s="15"/>
      <c r="W89" s="15"/>
      <c r="X89" s="16"/>
    </row>
    <row r="90" spans="1:24" ht="16" customHeight="1">
      <c r="A90" s="4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4"/>
      <c r="V90" s="15"/>
      <c r="W90" s="15"/>
      <c r="X90" s="16"/>
    </row>
    <row r="91" spans="1:24" ht="16" customHeight="1">
      <c r="A91" s="4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14"/>
      <c r="V91" s="15"/>
      <c r="W91" s="15"/>
      <c r="X91" s="16"/>
    </row>
    <row r="92" spans="1:24" ht="16" customHeight="1">
      <c r="A92" s="40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14"/>
      <c r="V92" s="15"/>
      <c r="W92" s="15"/>
      <c r="X92" s="16"/>
    </row>
    <row r="93" spans="1:24" ht="16" customHeight="1">
      <c r="A93" s="40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14"/>
      <c r="V93" s="15"/>
      <c r="W93" s="15"/>
      <c r="X93" s="16"/>
    </row>
    <row r="94" spans="1:24" ht="16" customHeight="1">
      <c r="A94" s="40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4"/>
      <c r="V94" s="15"/>
      <c r="W94" s="15"/>
      <c r="X94" s="16"/>
    </row>
    <row r="95" spans="1:24" ht="16" customHeight="1">
      <c r="A95" s="40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14"/>
      <c r="V95" s="15"/>
      <c r="W95" s="15"/>
      <c r="X95" s="16"/>
    </row>
    <row r="96" spans="1:24" ht="16" customHeight="1">
      <c r="A96" s="40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14"/>
      <c r="V96" s="15"/>
      <c r="W96" s="15"/>
      <c r="X96" s="16"/>
    </row>
    <row r="97" spans="1:24" ht="16" customHeight="1">
      <c r="A97" s="40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14"/>
      <c r="V97" s="15"/>
      <c r="W97" s="15"/>
      <c r="X97" s="16"/>
    </row>
    <row r="98" spans="1:24" ht="16" customHeight="1">
      <c r="A98" s="40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4"/>
      <c r="V98" s="15"/>
      <c r="W98" s="15"/>
      <c r="X98" s="16"/>
    </row>
    <row r="99" spans="1:24" ht="16" customHeight="1">
      <c r="A99" s="40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4"/>
      <c r="V99" s="15"/>
      <c r="W99" s="15"/>
      <c r="X99" s="16"/>
    </row>
    <row r="100" spans="1:24" ht="16" customHeight="1">
      <c r="A100" s="40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4"/>
      <c r="V100" s="15"/>
      <c r="W100" s="15"/>
      <c r="X100" s="16"/>
    </row>
    <row r="101" spans="1:24" ht="16" customHeight="1">
      <c r="A101" s="40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4"/>
      <c r="V101" s="15"/>
      <c r="W101" s="15"/>
      <c r="X101" s="16"/>
    </row>
    <row r="102" spans="1:24" ht="16" customHeight="1">
      <c r="A102" s="40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14"/>
      <c r="V102" s="15"/>
      <c r="W102" s="15"/>
      <c r="X102" s="16"/>
    </row>
    <row r="103" spans="1:24" ht="16" customHeight="1">
      <c r="A103" s="40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14"/>
      <c r="V103" s="15"/>
      <c r="W103" s="15"/>
      <c r="X103" s="16"/>
    </row>
    <row r="104" spans="1:24" ht="16" customHeight="1">
      <c r="A104" s="40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14"/>
      <c r="V104" s="15"/>
      <c r="W104" s="15"/>
      <c r="X104" s="16"/>
    </row>
    <row r="105" spans="1:24" ht="16" customHeight="1">
      <c r="A105" s="40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14"/>
      <c r="V105" s="15"/>
      <c r="W105" s="15"/>
      <c r="X105" s="16"/>
    </row>
    <row r="106" spans="1:24" ht="16" customHeight="1">
      <c r="A106" s="40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14"/>
      <c r="V106" s="15"/>
      <c r="W106" s="15"/>
      <c r="X106" s="16"/>
    </row>
    <row r="107" spans="1:24" ht="16" customHeight="1">
      <c r="A107" s="40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14"/>
      <c r="V107" s="15"/>
      <c r="W107" s="15"/>
      <c r="X107" s="16"/>
    </row>
    <row r="108" spans="1:24" ht="16" customHeight="1">
      <c r="A108" s="4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14"/>
      <c r="V108" s="15"/>
      <c r="W108" s="15"/>
      <c r="X108" s="16"/>
    </row>
    <row r="109" spans="1:24" ht="16" customHeight="1">
      <c r="A109" s="40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14"/>
      <c r="V109" s="15"/>
      <c r="W109" s="15"/>
      <c r="X109" s="16"/>
    </row>
    <row r="110" spans="1:24" ht="16" customHeight="1">
      <c r="A110" s="4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14"/>
      <c r="V110" s="15"/>
      <c r="W110" s="15"/>
      <c r="X110" s="16"/>
    </row>
    <row r="111" spans="1:24" ht="16" customHeight="1">
      <c r="A111" s="40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14"/>
      <c r="V111" s="15"/>
      <c r="W111" s="15"/>
      <c r="X111" s="16"/>
    </row>
    <row r="112" spans="1:24" ht="16" customHeight="1">
      <c r="A112" s="40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14"/>
      <c r="V112" s="15"/>
      <c r="W112" s="15"/>
      <c r="X112" s="16"/>
    </row>
    <row r="113" spans="1:24" ht="16" customHeight="1">
      <c r="A113" s="40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14"/>
      <c r="V113" s="15"/>
      <c r="W113" s="15"/>
      <c r="X113" s="16"/>
    </row>
    <row r="114" spans="1:24" ht="16" customHeight="1">
      <c r="A114" s="40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14"/>
      <c r="V114" s="15"/>
      <c r="W114" s="15"/>
      <c r="X114" s="16"/>
    </row>
    <row r="115" spans="1:24" ht="16" customHeight="1">
      <c r="A115" s="40"/>
      <c r="B115" s="9"/>
      <c r="C115" s="9"/>
      <c r="D115" s="9"/>
      <c r="E115" s="34"/>
      <c r="F115" s="34"/>
      <c r="G115" s="34"/>
      <c r="H115" s="34"/>
      <c r="I115" s="34"/>
      <c r="J115" s="34"/>
      <c r="K115" s="34"/>
      <c r="L115" s="9"/>
      <c r="M115" s="9"/>
      <c r="N115" s="9"/>
      <c r="O115" s="9"/>
      <c r="P115" s="9"/>
      <c r="Q115" s="9"/>
      <c r="R115" s="9"/>
      <c r="S115" s="9"/>
      <c r="T115" s="9"/>
      <c r="U115" s="14"/>
      <c r="V115" s="15"/>
      <c r="W115" s="15"/>
      <c r="X115" s="16"/>
    </row>
    <row r="116" spans="1:24" ht="16" customHeight="1">
      <c r="O116" s="9"/>
      <c r="P116" s="9"/>
      <c r="Q116" s="9"/>
      <c r="R116" s="9"/>
      <c r="S116" s="9"/>
      <c r="T116" s="9"/>
      <c r="U116" s="14"/>
      <c r="V116" s="15"/>
      <c r="W116" s="15"/>
      <c r="X116" s="16"/>
    </row>
    <row r="117" spans="1:24" ht="16" customHeight="1">
      <c r="O117" s="9"/>
      <c r="P117" s="9"/>
      <c r="Q117" s="9"/>
      <c r="R117" s="9"/>
      <c r="S117" s="9"/>
      <c r="T117" s="9"/>
      <c r="U117" s="14"/>
      <c r="V117" s="15"/>
      <c r="W117" s="15"/>
      <c r="X117" s="16"/>
    </row>
    <row r="118" spans="1:24" ht="16" customHeight="1">
      <c r="O118" s="9"/>
      <c r="P118" s="9"/>
      <c r="Q118" s="9"/>
      <c r="R118" s="9"/>
      <c r="S118" s="9"/>
      <c r="T118" s="9"/>
      <c r="U118" s="14"/>
      <c r="V118" s="15"/>
      <c r="W118" s="15"/>
      <c r="X118" s="16"/>
    </row>
    <row r="119" spans="1:24" ht="16" customHeight="1">
      <c r="O119" s="9"/>
      <c r="P119" s="9"/>
      <c r="Q119" s="9"/>
      <c r="R119" s="9"/>
      <c r="S119" s="9"/>
      <c r="T119" s="9"/>
      <c r="U119" s="14"/>
      <c r="V119" s="15"/>
      <c r="W119" s="15"/>
      <c r="X119" s="16"/>
    </row>
    <row r="120" spans="1:24" ht="16" customHeight="1">
      <c r="O120" s="9"/>
      <c r="P120" s="9"/>
      <c r="Q120" s="9"/>
      <c r="R120" s="9"/>
      <c r="S120" s="9"/>
      <c r="T120" s="9"/>
      <c r="U120" s="14"/>
      <c r="V120" s="15"/>
      <c r="W120" s="15"/>
      <c r="X120" s="16"/>
    </row>
    <row r="121" spans="1:24" ht="16" customHeight="1">
      <c r="O121" s="9"/>
      <c r="P121" s="9"/>
      <c r="Q121" s="9"/>
      <c r="R121" s="9"/>
      <c r="S121" s="9"/>
      <c r="T121" s="9"/>
      <c r="U121" s="14"/>
      <c r="V121" s="15"/>
      <c r="W121" s="15"/>
      <c r="X121" s="16"/>
    </row>
    <row r="122" spans="1:24" ht="16" customHeight="1">
      <c r="O122" s="9"/>
      <c r="P122" s="9"/>
      <c r="Q122" s="9"/>
      <c r="R122" s="9"/>
      <c r="S122" s="9"/>
      <c r="T122" s="9"/>
      <c r="U122" s="14"/>
      <c r="V122" s="15"/>
      <c r="W122" s="15"/>
      <c r="X122" s="16"/>
    </row>
    <row r="123" spans="1:24" ht="16" customHeight="1">
      <c r="O123" s="9"/>
      <c r="P123" s="9"/>
      <c r="Q123" s="9"/>
      <c r="R123" s="9"/>
      <c r="S123" s="9"/>
      <c r="T123" s="9"/>
      <c r="U123" s="14"/>
      <c r="V123" s="15"/>
      <c r="W123" s="15"/>
      <c r="X123" s="16"/>
    </row>
    <row r="124" spans="1:24" ht="16" customHeight="1">
      <c r="O124" s="9"/>
      <c r="P124" s="9"/>
      <c r="Q124" s="9"/>
      <c r="R124" s="9"/>
      <c r="S124" s="9"/>
      <c r="T124" s="9"/>
      <c r="U124" s="14"/>
      <c r="V124" s="15"/>
      <c r="W124" s="15"/>
      <c r="X124" s="16"/>
    </row>
    <row r="125" spans="1:24" ht="16" customHeight="1">
      <c r="O125" s="9"/>
      <c r="P125" s="9"/>
      <c r="Q125" s="9"/>
      <c r="R125" s="9"/>
      <c r="S125" s="9"/>
      <c r="T125" s="9"/>
      <c r="U125" s="14"/>
      <c r="V125" s="15"/>
      <c r="W125" s="15"/>
      <c r="X125" s="16"/>
    </row>
    <row r="126" spans="1:24" ht="16" customHeight="1">
      <c r="O126" s="9"/>
      <c r="P126" s="9"/>
      <c r="Q126" s="9"/>
      <c r="R126" s="9"/>
      <c r="S126" s="9"/>
      <c r="T126" s="9"/>
      <c r="U126" s="14"/>
      <c r="V126" s="15"/>
      <c r="W126" s="15"/>
      <c r="X126" s="16"/>
    </row>
    <row r="127" spans="1:24" ht="16" customHeight="1">
      <c r="O127" s="9"/>
      <c r="P127" s="9"/>
      <c r="Q127" s="9"/>
      <c r="R127" s="9"/>
      <c r="S127" s="9"/>
      <c r="T127" s="9"/>
      <c r="U127" s="14"/>
      <c r="V127" s="15"/>
      <c r="W127" s="15"/>
      <c r="X127" s="16"/>
    </row>
    <row r="128" spans="1:24" ht="16" customHeight="1">
      <c r="O128" s="9"/>
      <c r="P128" s="9"/>
      <c r="Q128" s="9"/>
      <c r="R128" s="9"/>
      <c r="S128" s="9"/>
      <c r="T128" s="9"/>
      <c r="U128" s="14"/>
      <c r="V128" s="15"/>
      <c r="W128" s="15"/>
      <c r="X128" s="16"/>
    </row>
    <row r="129" spans="15:24" ht="16" customHeight="1">
      <c r="O129" s="9"/>
      <c r="P129" s="9"/>
      <c r="Q129" s="9"/>
      <c r="R129" s="9"/>
      <c r="S129" s="9"/>
      <c r="T129" s="9"/>
      <c r="U129" s="14"/>
      <c r="V129" s="15"/>
      <c r="W129" s="15"/>
      <c r="X129" s="16"/>
    </row>
    <row r="130" spans="15:24" ht="16" customHeight="1">
      <c r="O130" s="9"/>
      <c r="P130" s="9"/>
      <c r="Q130" s="9"/>
      <c r="R130" s="9"/>
      <c r="S130" s="9"/>
      <c r="T130" s="9"/>
      <c r="U130" s="14"/>
      <c r="V130" s="15"/>
      <c r="W130" s="15"/>
      <c r="X130" s="16"/>
    </row>
    <row r="131" spans="15:24" ht="16" customHeight="1">
      <c r="O131" s="9"/>
      <c r="P131" s="9"/>
      <c r="Q131" s="9"/>
      <c r="R131" s="9"/>
      <c r="S131" s="9"/>
      <c r="T131" s="9"/>
      <c r="U131" s="14"/>
      <c r="V131" s="15"/>
      <c r="W131" s="15"/>
      <c r="X131" s="16"/>
    </row>
    <row r="132" spans="15:24" ht="16" customHeight="1">
      <c r="O132" s="9"/>
      <c r="P132" s="9"/>
      <c r="Q132" s="9"/>
      <c r="R132" s="9"/>
      <c r="S132" s="9"/>
      <c r="T132" s="9"/>
      <c r="U132" s="14"/>
      <c r="V132" s="15"/>
      <c r="W132" s="15"/>
      <c r="X132" s="16"/>
    </row>
    <row r="133" spans="15:24" ht="16" customHeight="1">
      <c r="O133" s="9"/>
      <c r="P133" s="9"/>
      <c r="Q133" s="9"/>
      <c r="R133" s="9"/>
      <c r="S133" s="9"/>
      <c r="T133" s="9"/>
      <c r="U133" s="14"/>
      <c r="V133" s="15"/>
      <c r="W133" s="15"/>
      <c r="X133" s="16"/>
    </row>
    <row r="134" spans="15:24" ht="16" customHeight="1">
      <c r="O134" s="9"/>
      <c r="P134" s="9"/>
      <c r="Q134" s="9"/>
      <c r="R134" s="9"/>
      <c r="S134" s="9"/>
      <c r="T134" s="9"/>
      <c r="U134" s="14"/>
      <c r="V134" s="15"/>
      <c r="W134" s="15"/>
      <c r="X134" s="16"/>
    </row>
    <row r="135" spans="15:24" ht="16" customHeight="1">
      <c r="O135" s="9"/>
      <c r="P135" s="9"/>
      <c r="Q135" s="9"/>
      <c r="R135" s="9"/>
      <c r="S135" s="9"/>
      <c r="T135" s="9"/>
      <c r="U135" s="14"/>
      <c r="V135" s="15"/>
      <c r="W135" s="15"/>
      <c r="X135" s="16"/>
    </row>
    <row r="136" spans="15:24" ht="16" customHeight="1">
      <c r="O136" s="9"/>
      <c r="P136" s="9"/>
      <c r="Q136" s="9"/>
      <c r="R136" s="9"/>
      <c r="S136" s="9"/>
      <c r="T136" s="9"/>
      <c r="U136" s="14"/>
      <c r="V136" s="15"/>
      <c r="W136" s="15"/>
      <c r="X136" s="16"/>
    </row>
    <row r="137" spans="15:24" ht="16" customHeight="1">
      <c r="O137" s="9"/>
      <c r="P137" s="9"/>
      <c r="Q137" s="9"/>
      <c r="R137" s="9"/>
      <c r="S137" s="9"/>
      <c r="T137" s="9"/>
      <c r="U137" s="14"/>
      <c r="V137" s="15"/>
      <c r="W137" s="15"/>
      <c r="X137" s="16"/>
    </row>
    <row r="138" spans="15:24" ht="16" customHeight="1">
      <c r="O138" s="9"/>
      <c r="P138" s="9"/>
      <c r="Q138" s="9"/>
      <c r="R138" s="9"/>
      <c r="S138" s="9"/>
      <c r="T138" s="9"/>
      <c r="U138" s="14"/>
      <c r="V138" s="15"/>
      <c r="W138" s="15"/>
      <c r="X138" s="16"/>
    </row>
    <row r="139" spans="15:24" ht="16" customHeight="1">
      <c r="O139" s="9"/>
      <c r="P139" s="9"/>
      <c r="Q139" s="9"/>
      <c r="R139" s="9"/>
      <c r="S139" s="9"/>
      <c r="T139" s="9"/>
      <c r="U139" s="14"/>
      <c r="V139" s="15"/>
      <c r="W139" s="15"/>
      <c r="X139" s="16"/>
    </row>
    <row r="140" spans="15:24" ht="16" customHeight="1">
      <c r="O140" s="9"/>
      <c r="P140" s="9"/>
      <c r="Q140" s="9"/>
      <c r="R140" s="9"/>
      <c r="S140" s="9"/>
      <c r="T140" s="9"/>
      <c r="U140" s="14"/>
      <c r="V140" s="15"/>
      <c r="W140" s="15"/>
      <c r="X140" s="16"/>
    </row>
    <row r="141" spans="15:24" ht="16" customHeight="1">
      <c r="O141" s="9"/>
      <c r="P141" s="9"/>
      <c r="Q141" s="9"/>
      <c r="R141" s="9"/>
      <c r="S141" s="9"/>
      <c r="T141" s="9"/>
      <c r="U141" s="14"/>
      <c r="V141" s="15"/>
      <c r="W141" s="15"/>
      <c r="X141" s="16"/>
    </row>
    <row r="142" spans="15:24" ht="16" customHeight="1">
      <c r="O142" s="9"/>
      <c r="P142" s="9"/>
      <c r="Q142" s="9"/>
      <c r="R142" s="9"/>
      <c r="S142" s="9"/>
      <c r="T142" s="9"/>
      <c r="U142" s="14"/>
      <c r="V142" s="15"/>
      <c r="W142" s="15"/>
      <c r="X142" s="16"/>
    </row>
    <row r="143" spans="15:24" ht="16" customHeight="1">
      <c r="O143" s="9"/>
      <c r="P143" s="9"/>
      <c r="Q143" s="9"/>
      <c r="R143" s="9"/>
      <c r="S143" s="9"/>
      <c r="T143" s="9"/>
      <c r="U143" s="14"/>
      <c r="V143" s="15"/>
      <c r="W143" s="15"/>
      <c r="X143" s="16"/>
    </row>
    <row r="144" spans="15:24" ht="16" customHeight="1">
      <c r="O144" s="9"/>
      <c r="P144" s="9"/>
      <c r="Q144" s="9"/>
      <c r="R144" s="9"/>
      <c r="S144" s="9"/>
      <c r="T144" s="9"/>
      <c r="U144" s="14"/>
      <c r="V144" s="15"/>
      <c r="W144" s="15"/>
      <c r="X144" s="16"/>
    </row>
    <row r="145" spans="15:24" ht="16" customHeight="1">
      <c r="O145" s="9"/>
      <c r="P145" s="9"/>
      <c r="Q145" s="9"/>
      <c r="R145" s="9"/>
      <c r="S145" s="9"/>
      <c r="T145" s="9"/>
      <c r="U145" s="14"/>
      <c r="V145" s="15"/>
      <c r="W145" s="15"/>
      <c r="X145" s="16"/>
    </row>
    <row r="146" spans="15:24" ht="16" customHeight="1">
      <c r="O146" s="9"/>
      <c r="P146" s="9"/>
      <c r="Q146" s="9"/>
      <c r="R146" s="9"/>
      <c r="S146" s="9"/>
      <c r="T146" s="9"/>
      <c r="U146" s="14"/>
      <c r="V146" s="15"/>
      <c r="W146" s="15"/>
      <c r="X146" s="16"/>
    </row>
    <row r="147" spans="15:24" ht="16" customHeight="1">
      <c r="O147" s="9"/>
      <c r="P147" s="9"/>
      <c r="Q147" s="9"/>
      <c r="R147" s="9"/>
      <c r="S147" s="9"/>
      <c r="T147" s="9"/>
      <c r="U147" s="14"/>
      <c r="V147" s="15"/>
      <c r="W147" s="15"/>
      <c r="X147" s="16"/>
    </row>
    <row r="148" spans="15:24" ht="16" customHeight="1">
      <c r="O148" s="9"/>
      <c r="P148" s="9"/>
      <c r="Q148" s="9"/>
      <c r="R148" s="9"/>
      <c r="S148" s="9"/>
      <c r="T148" s="9"/>
      <c r="U148" s="14"/>
      <c r="V148" s="15"/>
      <c r="W148" s="15"/>
      <c r="X148" s="16"/>
    </row>
    <row r="149" spans="15:24" ht="16" customHeight="1">
      <c r="O149" s="9"/>
      <c r="P149" s="9"/>
      <c r="Q149" s="9"/>
      <c r="R149" s="9"/>
      <c r="S149" s="9"/>
      <c r="T149" s="9"/>
      <c r="U149" s="14"/>
      <c r="V149" s="15"/>
      <c r="W149" s="15"/>
      <c r="X149" s="16"/>
    </row>
    <row r="150" spans="15:24" ht="16" customHeight="1">
      <c r="O150" s="9"/>
      <c r="P150" s="9"/>
      <c r="Q150" s="9"/>
      <c r="R150" s="9"/>
      <c r="S150" s="9"/>
      <c r="T150" s="9"/>
      <c r="U150" s="21"/>
      <c r="V150" s="22"/>
      <c r="W150" s="22"/>
      <c r="X150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2020 Transect 1 </vt:lpstr>
      <vt:lpstr>2021 Transect 1</vt:lpstr>
      <vt:lpstr>2022 Transect 1</vt:lpstr>
      <vt:lpstr>2020 Transect 2</vt:lpstr>
      <vt:lpstr>2021 Transect 2</vt:lpstr>
      <vt:lpstr>2022 Transect 2</vt:lpstr>
      <vt:lpstr>2020 Transect 3</vt:lpstr>
      <vt:lpstr>2021 Transect 3</vt:lpstr>
      <vt:lpstr>2022 Transect 3</vt:lpstr>
      <vt:lpstr>2020 Transect 4</vt:lpstr>
      <vt:lpstr>2021 Transect 4</vt:lpstr>
      <vt:lpstr>2022 Transect 4</vt:lpstr>
      <vt:lpstr>Sheet19</vt:lpstr>
      <vt:lpstr>Sheet21</vt:lpstr>
      <vt:lpstr>Sheet22</vt:lpstr>
      <vt:lpstr>Sheet23</vt:lpstr>
      <vt:lpstr>Sheet20</vt:lpstr>
      <vt:lpstr>More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2022-10-18T21:44:33Z</dcterms:modified>
</cp:coreProperties>
</file>